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705"/>
  <workbookPr autoCompressPictures="0"/>
  <bookViews>
    <workbookView xWindow="-20" yWindow="0" windowWidth="25640" windowHeight="16060" activeTab="6"/>
  </bookViews>
  <sheets>
    <sheet name="Table S1" sheetId="1" r:id="rId1"/>
    <sheet name="Table S2" sheetId="4" r:id="rId2"/>
    <sheet name="Table S3" sheetId="10" r:id="rId3"/>
    <sheet name="Table S4" sheetId="2" r:id="rId4"/>
    <sheet name="Table S5" sheetId="7" r:id="rId5"/>
    <sheet name="Table S6" sheetId="3" r:id="rId6"/>
    <sheet name="Table S7" sheetId="9" r:id="rId7"/>
    <sheet name="Table S8" sheetId="6" r:id="rId8"/>
    <sheet name="Table S9" sheetId="8" r:id="rId9"/>
    <sheet name="Table S10" sheetId="11" r:id="rId10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388" i="11" l="1"/>
  <c r="B1387" i="11"/>
  <c r="B1386" i="11"/>
  <c r="B1385" i="11"/>
  <c r="B1384" i="11"/>
  <c r="B1383" i="11"/>
  <c r="B1382" i="11"/>
  <c r="B1381" i="11"/>
  <c r="B1380" i="11"/>
  <c r="B1379" i="11"/>
  <c r="B1378" i="11"/>
  <c r="B1377" i="11"/>
  <c r="B1376" i="11"/>
  <c r="B1375" i="11"/>
  <c r="B1374" i="11"/>
  <c r="B1373" i="11"/>
  <c r="B1372" i="11"/>
  <c r="B1371" i="11"/>
  <c r="B1370" i="11"/>
  <c r="B1369" i="11"/>
  <c r="B1368" i="11"/>
  <c r="B1367" i="11"/>
  <c r="B1366" i="11"/>
  <c r="B1365" i="11"/>
  <c r="B1364" i="11"/>
  <c r="B1363" i="11"/>
  <c r="B1362" i="11"/>
  <c r="B1361" i="11"/>
  <c r="B1360" i="11"/>
  <c r="B1359" i="11"/>
  <c r="B1358" i="11"/>
  <c r="B1357" i="11"/>
  <c r="B1356" i="11"/>
  <c r="B1355" i="11"/>
  <c r="B1354" i="11"/>
  <c r="B1353" i="11"/>
  <c r="B1352" i="11"/>
  <c r="B1351" i="11"/>
  <c r="B1350" i="11"/>
  <c r="B1349" i="11"/>
  <c r="B1348" i="11"/>
  <c r="B1347" i="11"/>
  <c r="B1346" i="11"/>
  <c r="B1345" i="11"/>
  <c r="B1344" i="11"/>
  <c r="B1343" i="11"/>
  <c r="B1342" i="11"/>
  <c r="B1341" i="11"/>
  <c r="B1340" i="11"/>
  <c r="B1339" i="11"/>
  <c r="B1338" i="11"/>
  <c r="B1337" i="11"/>
  <c r="B1336" i="11"/>
  <c r="B1335" i="11"/>
  <c r="B1334" i="11"/>
  <c r="B1333" i="11"/>
  <c r="B1332" i="11"/>
  <c r="B1331" i="11"/>
  <c r="B1330" i="11"/>
  <c r="B1329" i="11"/>
  <c r="B1328" i="11"/>
  <c r="B1327" i="11"/>
  <c r="B1326" i="11"/>
  <c r="B1325" i="11"/>
  <c r="B1324" i="11"/>
  <c r="B1323" i="11"/>
  <c r="B1322" i="11"/>
  <c r="B1321" i="11"/>
  <c r="B1320" i="11"/>
  <c r="B1319" i="11"/>
  <c r="B1318" i="11"/>
  <c r="B1317" i="11"/>
  <c r="B1316" i="11"/>
  <c r="B1315" i="11"/>
  <c r="B1314" i="11"/>
  <c r="B1313" i="11"/>
  <c r="B1312" i="11"/>
  <c r="B1311" i="11"/>
  <c r="B1310" i="11"/>
  <c r="B1309" i="11"/>
  <c r="B1308" i="11"/>
  <c r="B1307" i="11"/>
  <c r="B1306" i="11"/>
  <c r="B1305" i="11"/>
  <c r="B1304" i="11"/>
  <c r="B1303" i="11"/>
  <c r="B1302" i="11"/>
  <c r="B1301" i="11"/>
  <c r="B1300" i="11"/>
  <c r="B1299" i="11"/>
  <c r="B1298" i="11"/>
  <c r="B1297" i="11"/>
  <c r="B1296" i="11"/>
  <c r="B1295" i="11"/>
  <c r="B1294" i="11"/>
  <c r="B1293" i="11"/>
  <c r="B1292" i="11"/>
  <c r="B1291" i="11"/>
  <c r="B1290" i="11"/>
  <c r="B1289" i="11"/>
  <c r="B1288" i="11"/>
  <c r="B1287" i="11"/>
  <c r="B1286" i="11"/>
  <c r="B1285" i="11"/>
  <c r="B1284" i="11"/>
  <c r="B1283" i="11"/>
  <c r="B1282" i="11"/>
  <c r="B1281" i="11"/>
  <c r="B1280" i="11"/>
  <c r="B1279" i="11"/>
  <c r="B1278" i="11"/>
  <c r="B1277" i="11"/>
  <c r="B1276" i="11"/>
  <c r="B1275" i="11"/>
  <c r="B1274" i="11"/>
  <c r="B1273" i="11"/>
  <c r="B1272" i="11"/>
  <c r="B1271" i="11"/>
  <c r="B1270" i="11"/>
  <c r="B1269" i="11"/>
  <c r="B1268" i="11"/>
  <c r="B1267" i="11"/>
  <c r="B1266" i="11"/>
  <c r="B1265" i="11"/>
  <c r="B1264" i="11"/>
  <c r="B1263" i="11"/>
  <c r="B1262" i="11"/>
  <c r="B1261" i="11"/>
  <c r="B1260" i="11"/>
  <c r="B1259" i="11"/>
  <c r="B1258" i="11"/>
  <c r="B1257" i="11"/>
  <c r="B1256" i="11"/>
  <c r="B1255" i="11"/>
  <c r="B1254" i="11"/>
  <c r="B1253" i="11"/>
  <c r="B1252" i="11"/>
  <c r="B1251" i="11"/>
  <c r="B1250" i="11"/>
  <c r="B1249" i="11"/>
  <c r="B1248" i="11"/>
  <c r="B1247" i="11"/>
  <c r="B1246" i="11"/>
  <c r="B1245" i="11"/>
  <c r="B1244" i="11"/>
  <c r="B1243" i="11"/>
  <c r="B1242" i="11"/>
  <c r="B1241" i="11"/>
  <c r="B1240" i="11"/>
  <c r="B1239" i="11"/>
  <c r="B1238" i="11"/>
  <c r="B1237" i="11"/>
  <c r="B1236" i="11"/>
  <c r="B1235" i="11"/>
  <c r="B1234" i="11"/>
  <c r="B1233" i="11"/>
  <c r="B1232" i="11"/>
  <c r="B1231" i="11"/>
  <c r="B1230" i="11"/>
  <c r="B1229" i="11"/>
  <c r="B1228" i="11"/>
  <c r="B1227" i="11"/>
  <c r="B1226" i="11"/>
  <c r="B1225" i="11"/>
  <c r="B1224" i="11"/>
  <c r="B1223" i="11"/>
  <c r="B1222" i="11"/>
  <c r="B1221" i="11"/>
  <c r="B1220" i="11"/>
  <c r="B1219" i="11"/>
  <c r="B1218" i="11"/>
  <c r="B1217" i="11"/>
  <c r="B1216" i="11"/>
  <c r="B1215" i="11"/>
  <c r="B1214" i="11"/>
  <c r="B1213" i="11"/>
  <c r="B1212" i="11"/>
  <c r="B1211" i="11"/>
  <c r="B1210" i="11"/>
  <c r="B1209" i="11"/>
  <c r="B1208" i="11"/>
  <c r="B1207" i="11"/>
  <c r="B1206" i="11"/>
  <c r="B1205" i="11"/>
  <c r="B1204" i="11"/>
  <c r="B1203" i="11"/>
  <c r="B1202" i="11"/>
  <c r="B1201" i="11"/>
  <c r="B1200" i="11"/>
  <c r="B1199" i="11"/>
  <c r="B1198" i="11"/>
  <c r="B1197" i="11"/>
  <c r="B1196" i="11"/>
  <c r="B1195" i="11"/>
  <c r="B1194" i="11"/>
  <c r="B1193" i="11"/>
  <c r="B1192" i="11"/>
  <c r="B1191" i="11"/>
  <c r="B1190" i="11"/>
  <c r="B1189" i="11"/>
  <c r="B1188" i="11"/>
  <c r="B1187" i="11"/>
  <c r="B1186" i="11"/>
  <c r="B1185" i="11"/>
  <c r="B1184" i="11"/>
  <c r="B1183" i="11"/>
  <c r="B1182" i="11"/>
  <c r="B1181" i="11"/>
  <c r="B1180" i="11"/>
  <c r="B1179" i="11"/>
  <c r="B1178" i="11"/>
  <c r="B1177" i="11"/>
  <c r="B1176" i="11"/>
  <c r="B1175" i="11"/>
  <c r="B1174" i="11"/>
  <c r="B1173" i="11"/>
  <c r="B1172" i="11"/>
  <c r="B1171" i="11"/>
  <c r="B1170" i="11"/>
  <c r="B1169" i="11"/>
  <c r="B1168" i="11"/>
  <c r="B1167" i="11"/>
  <c r="B1166" i="11"/>
  <c r="B1165" i="11"/>
  <c r="B1164" i="11"/>
  <c r="B1163" i="11"/>
  <c r="B1162" i="11"/>
  <c r="B1161" i="11"/>
  <c r="B1160" i="11"/>
  <c r="B1159" i="11"/>
  <c r="B1158" i="11"/>
  <c r="B1157" i="11"/>
  <c r="B1156" i="11"/>
  <c r="B1155" i="11"/>
  <c r="B1154" i="11"/>
  <c r="B1153" i="11"/>
  <c r="B1152" i="11"/>
  <c r="B1151" i="11"/>
  <c r="B1150" i="11"/>
  <c r="B1149" i="11"/>
  <c r="B1148" i="11"/>
  <c r="B1147" i="11"/>
  <c r="B1146" i="11"/>
  <c r="B1145" i="11"/>
  <c r="B1144" i="11"/>
  <c r="B1143" i="11"/>
  <c r="B1142" i="11"/>
  <c r="B1141" i="11"/>
  <c r="B1140" i="11"/>
  <c r="B1139" i="11"/>
  <c r="B1138" i="11"/>
  <c r="B1137" i="11"/>
  <c r="B1136" i="11"/>
  <c r="B1135" i="11"/>
  <c r="B1134" i="11"/>
  <c r="B1133" i="11"/>
  <c r="B1132" i="11"/>
  <c r="B1131" i="11"/>
  <c r="B1130" i="11"/>
  <c r="B1129" i="11"/>
  <c r="B1128" i="11"/>
  <c r="B1127" i="11"/>
  <c r="B1126" i="11"/>
  <c r="B1125" i="11"/>
  <c r="B1124" i="11"/>
  <c r="B1123" i="11"/>
  <c r="B1122" i="11"/>
  <c r="B1121" i="11"/>
  <c r="B1120" i="11"/>
  <c r="B1119" i="11"/>
  <c r="B1118" i="11"/>
  <c r="B1117" i="11"/>
  <c r="B1116" i="11"/>
  <c r="B1115" i="11"/>
  <c r="B1114" i="11"/>
  <c r="B1113" i="11"/>
  <c r="B1112" i="11"/>
  <c r="B1111" i="11"/>
  <c r="B1110" i="11"/>
  <c r="B1109" i="11"/>
  <c r="B1108" i="11"/>
  <c r="B1107" i="11"/>
  <c r="B1106" i="11"/>
  <c r="B1105" i="11"/>
  <c r="B1104" i="11"/>
  <c r="B1103" i="11"/>
  <c r="B1102" i="11"/>
  <c r="B1101" i="11"/>
  <c r="B1100" i="11"/>
  <c r="B1099" i="11"/>
  <c r="B1098" i="11"/>
  <c r="B1097" i="11"/>
  <c r="B1096" i="11"/>
  <c r="B1095" i="11"/>
  <c r="B1094" i="11"/>
  <c r="B1093" i="11"/>
  <c r="B1092" i="11"/>
  <c r="B1091" i="11"/>
  <c r="B1090" i="11"/>
  <c r="B1089" i="11"/>
  <c r="B1088" i="11"/>
  <c r="B1087" i="11"/>
  <c r="B1086" i="11"/>
  <c r="B1085" i="11"/>
  <c r="B1084" i="11"/>
  <c r="B1083" i="11"/>
  <c r="B1082" i="11"/>
  <c r="B1081" i="11"/>
  <c r="B1080" i="11"/>
  <c r="B1079" i="11"/>
  <c r="B1078" i="11"/>
  <c r="B1077" i="11"/>
  <c r="B1076" i="11"/>
  <c r="B1075" i="11"/>
  <c r="B1074" i="11"/>
  <c r="B1073" i="11"/>
  <c r="B1072" i="11"/>
  <c r="B1071" i="11"/>
  <c r="B1070" i="11"/>
  <c r="B1069" i="11"/>
  <c r="B1068" i="11"/>
  <c r="B1067" i="11"/>
  <c r="B1066" i="11"/>
  <c r="B1065" i="11"/>
  <c r="B1064" i="11"/>
  <c r="B1063" i="11"/>
  <c r="B1062" i="11"/>
  <c r="B1061" i="11"/>
  <c r="B1060" i="11"/>
  <c r="B1059" i="11"/>
  <c r="B1058" i="11"/>
  <c r="B1057" i="11"/>
  <c r="B1056" i="11"/>
  <c r="B1055" i="11"/>
  <c r="B1054" i="11"/>
  <c r="B1053" i="11"/>
  <c r="B1052" i="11"/>
  <c r="B1051" i="11"/>
  <c r="B1050" i="11"/>
  <c r="B1049" i="11"/>
  <c r="B1048" i="11"/>
  <c r="B1047" i="11"/>
  <c r="B1046" i="11"/>
  <c r="B1045" i="11"/>
  <c r="B1044" i="11"/>
  <c r="B1043" i="11"/>
  <c r="B1042" i="11"/>
  <c r="B1041" i="11"/>
  <c r="B1040" i="11"/>
  <c r="B1039" i="11"/>
  <c r="B1038" i="11"/>
  <c r="B1037" i="11"/>
  <c r="B1036" i="11"/>
  <c r="B1035" i="11"/>
  <c r="B1034" i="11"/>
  <c r="B1033" i="11"/>
  <c r="B1032" i="11"/>
  <c r="B1031" i="11"/>
  <c r="B1030" i="11"/>
  <c r="B1029" i="11"/>
  <c r="B1028" i="11"/>
  <c r="B1027" i="11"/>
  <c r="B1026" i="11"/>
  <c r="B1025" i="11"/>
  <c r="B1024" i="11"/>
  <c r="B1023" i="11"/>
  <c r="B1022" i="11"/>
  <c r="B1021" i="11"/>
  <c r="B1020" i="11"/>
  <c r="B1019" i="11"/>
  <c r="B1018" i="11"/>
  <c r="B1017" i="11"/>
  <c r="B1016" i="11"/>
  <c r="B1015" i="11"/>
  <c r="B1014" i="11"/>
  <c r="B1013" i="11"/>
  <c r="B1012" i="11"/>
  <c r="B1011" i="11"/>
  <c r="B1010" i="11"/>
  <c r="B1009" i="11"/>
  <c r="B1008" i="11"/>
  <c r="B1007" i="11"/>
  <c r="B1006" i="11"/>
  <c r="B1005" i="11"/>
  <c r="B1004" i="11"/>
  <c r="B1003" i="11"/>
  <c r="B1002" i="11"/>
  <c r="B1001" i="11"/>
  <c r="B1000" i="11"/>
  <c r="B999" i="11"/>
  <c r="B998" i="11"/>
  <c r="B997" i="11"/>
  <c r="B996" i="11"/>
  <c r="B995" i="11"/>
  <c r="B994" i="11"/>
  <c r="B993" i="11"/>
  <c r="B992" i="11"/>
  <c r="B991" i="11"/>
  <c r="B990" i="11"/>
  <c r="B989" i="11"/>
  <c r="B988" i="11"/>
  <c r="B987" i="11"/>
  <c r="B986" i="11"/>
  <c r="B985" i="11"/>
  <c r="B984" i="11"/>
  <c r="B983" i="11"/>
  <c r="B982" i="11"/>
  <c r="B981" i="11"/>
  <c r="B980" i="11"/>
  <c r="B979" i="11"/>
  <c r="B978" i="11"/>
  <c r="B977" i="11"/>
  <c r="B976" i="11"/>
  <c r="B975" i="11"/>
  <c r="B974" i="11"/>
  <c r="B973" i="11"/>
  <c r="B972" i="11"/>
  <c r="B971" i="11"/>
  <c r="B970" i="11"/>
  <c r="B969" i="11"/>
  <c r="B968" i="11"/>
  <c r="B967" i="11"/>
  <c r="B966" i="11"/>
  <c r="B965" i="11"/>
  <c r="B964" i="11"/>
  <c r="B963" i="11"/>
  <c r="B962" i="11"/>
  <c r="B961" i="11"/>
  <c r="B960" i="11"/>
  <c r="B959" i="11"/>
  <c r="B958" i="11"/>
  <c r="B957" i="11"/>
  <c r="B956" i="11"/>
  <c r="B955" i="11"/>
  <c r="B954" i="11"/>
  <c r="B953" i="11"/>
  <c r="B952" i="11"/>
  <c r="B951" i="11"/>
  <c r="B950" i="11"/>
  <c r="B949" i="11"/>
  <c r="B948" i="11"/>
  <c r="B947" i="11"/>
  <c r="B946" i="11"/>
  <c r="B945" i="11"/>
  <c r="B944" i="11"/>
  <c r="B943" i="11"/>
  <c r="B942" i="11"/>
  <c r="B941" i="11"/>
  <c r="B940" i="11"/>
  <c r="B939" i="11"/>
  <c r="B938" i="11"/>
  <c r="B937" i="11"/>
  <c r="B936" i="11"/>
  <c r="B935" i="11"/>
  <c r="B934" i="11"/>
  <c r="B933" i="11"/>
  <c r="B932" i="11"/>
  <c r="B931" i="11"/>
  <c r="B930" i="11"/>
  <c r="B929" i="11"/>
  <c r="B928" i="11"/>
  <c r="B927" i="11"/>
  <c r="B926" i="11"/>
  <c r="B925" i="11"/>
  <c r="B924" i="11"/>
  <c r="B923" i="11"/>
  <c r="B922" i="11"/>
  <c r="B921" i="11"/>
  <c r="B920" i="11"/>
  <c r="B919" i="11"/>
  <c r="B918" i="11"/>
  <c r="B917" i="11"/>
  <c r="B916" i="11"/>
  <c r="B915" i="11"/>
  <c r="B914" i="11"/>
  <c r="B913" i="11"/>
  <c r="B912" i="11"/>
  <c r="B911" i="11"/>
  <c r="B910" i="11"/>
  <c r="B909" i="11"/>
  <c r="B908" i="11"/>
  <c r="B907" i="11"/>
  <c r="B906" i="11"/>
  <c r="B905" i="11"/>
  <c r="B904" i="11"/>
  <c r="B903" i="11"/>
  <c r="B902" i="11"/>
  <c r="B901" i="11"/>
  <c r="B900" i="11"/>
  <c r="B899" i="11"/>
  <c r="B898" i="11"/>
  <c r="B897" i="11"/>
  <c r="B896" i="11"/>
  <c r="B895" i="11"/>
  <c r="B894" i="11"/>
  <c r="B893" i="11"/>
  <c r="B892" i="11"/>
  <c r="B891" i="11"/>
  <c r="B890" i="11"/>
  <c r="B889" i="11"/>
  <c r="B888" i="11"/>
  <c r="B887" i="11"/>
  <c r="B886" i="11"/>
  <c r="B885" i="11"/>
  <c r="B884" i="11"/>
  <c r="B883" i="11"/>
  <c r="B882" i="11"/>
  <c r="B881" i="11"/>
  <c r="B880" i="11"/>
  <c r="B879" i="11"/>
  <c r="B878" i="11"/>
  <c r="B877" i="11"/>
  <c r="B876" i="11"/>
  <c r="B875" i="11"/>
  <c r="B874" i="11"/>
  <c r="B873" i="11"/>
  <c r="B872" i="11"/>
  <c r="B871" i="11"/>
  <c r="B870" i="11"/>
  <c r="B869" i="11"/>
  <c r="B868" i="11"/>
  <c r="B867" i="11"/>
  <c r="B866" i="11"/>
  <c r="B865" i="11"/>
  <c r="B864" i="11"/>
  <c r="B863" i="11"/>
  <c r="B862" i="11"/>
  <c r="B861" i="11"/>
  <c r="B860" i="11"/>
  <c r="B859" i="11"/>
  <c r="B858" i="11"/>
  <c r="B857" i="11"/>
  <c r="B856" i="11"/>
  <c r="B855" i="11"/>
  <c r="B854" i="11"/>
  <c r="B853" i="11"/>
  <c r="B852" i="11"/>
  <c r="B851" i="11"/>
  <c r="B850" i="11"/>
  <c r="B849" i="11"/>
  <c r="B848" i="11"/>
  <c r="B847" i="11"/>
  <c r="B846" i="11"/>
  <c r="B845" i="11"/>
  <c r="B844" i="11"/>
  <c r="B843" i="11"/>
  <c r="B842" i="11"/>
  <c r="B841" i="11"/>
  <c r="B840" i="11"/>
  <c r="B839" i="11"/>
  <c r="B838" i="11"/>
  <c r="B837" i="11"/>
  <c r="B836" i="11"/>
  <c r="B835" i="11"/>
  <c r="B834" i="11"/>
  <c r="B833" i="11"/>
  <c r="B832" i="11"/>
  <c r="B831" i="11"/>
  <c r="B830" i="11"/>
  <c r="B829" i="11"/>
  <c r="B828" i="11"/>
  <c r="B827" i="11"/>
  <c r="B826" i="11"/>
  <c r="B825" i="11"/>
  <c r="B824" i="11"/>
  <c r="B823" i="11"/>
  <c r="B822" i="11"/>
  <c r="B821" i="11"/>
  <c r="B820" i="11"/>
  <c r="B819" i="11"/>
  <c r="B818" i="11"/>
  <c r="B817" i="11"/>
  <c r="B816" i="11"/>
  <c r="B815" i="11"/>
  <c r="B814" i="11"/>
  <c r="B813" i="11"/>
  <c r="B812" i="11"/>
  <c r="B811" i="11"/>
  <c r="B810" i="11"/>
  <c r="B809" i="11"/>
  <c r="B808" i="11"/>
  <c r="B807" i="11"/>
  <c r="B806" i="11"/>
  <c r="B805" i="11"/>
  <c r="B804" i="11"/>
  <c r="B803" i="11"/>
  <c r="B802" i="11"/>
  <c r="B801" i="11"/>
  <c r="B800" i="11"/>
  <c r="B799" i="11"/>
  <c r="B798" i="11"/>
  <c r="B797" i="11"/>
  <c r="B796" i="11"/>
  <c r="B795" i="11"/>
  <c r="B794" i="11"/>
  <c r="B793" i="11"/>
  <c r="B792" i="11"/>
  <c r="B791" i="11"/>
  <c r="B790" i="11"/>
  <c r="B789" i="11"/>
  <c r="B788" i="11"/>
  <c r="B787" i="11"/>
  <c r="B786" i="11"/>
  <c r="B785" i="11"/>
  <c r="B784" i="11"/>
  <c r="B783" i="11"/>
  <c r="B782" i="11"/>
  <c r="B781" i="11"/>
  <c r="B780" i="11"/>
  <c r="B779" i="11"/>
  <c r="B778" i="11"/>
  <c r="B777" i="11"/>
  <c r="B776" i="11"/>
  <c r="B775" i="11"/>
  <c r="B774" i="11"/>
  <c r="B773" i="11"/>
  <c r="B772" i="11"/>
  <c r="B771" i="11"/>
  <c r="B770" i="11"/>
  <c r="B769" i="11"/>
  <c r="B768" i="11"/>
  <c r="B767" i="11"/>
  <c r="B766" i="11"/>
  <c r="B765" i="11"/>
  <c r="B764" i="11"/>
  <c r="B763" i="11"/>
  <c r="B762" i="11"/>
  <c r="B761" i="11"/>
  <c r="B760" i="11"/>
  <c r="B759" i="11"/>
  <c r="B758" i="11"/>
  <c r="B757" i="11"/>
  <c r="B756" i="11"/>
  <c r="B755" i="11"/>
  <c r="B754" i="11"/>
  <c r="B753" i="11"/>
  <c r="B752" i="11"/>
  <c r="B751" i="11"/>
  <c r="B750" i="11"/>
  <c r="B749" i="11"/>
  <c r="B748" i="11"/>
  <c r="B747" i="11"/>
  <c r="B746" i="11"/>
  <c r="B745" i="11"/>
  <c r="B744" i="11"/>
  <c r="B743" i="11"/>
  <c r="B742" i="11"/>
  <c r="B741" i="11"/>
  <c r="B740" i="11"/>
  <c r="B739" i="11"/>
  <c r="B738" i="11"/>
  <c r="B737" i="11"/>
  <c r="B736" i="11"/>
  <c r="B735" i="11"/>
  <c r="B734" i="11"/>
  <c r="B733" i="11"/>
  <c r="B732" i="11"/>
  <c r="B731" i="11"/>
  <c r="B730" i="11"/>
  <c r="B729" i="11"/>
  <c r="B728" i="11"/>
  <c r="B727" i="11"/>
  <c r="B726" i="11"/>
  <c r="B725" i="11"/>
  <c r="B724" i="11"/>
  <c r="B723" i="11"/>
  <c r="B722" i="11"/>
  <c r="B721" i="11"/>
  <c r="B720" i="11"/>
  <c r="B719" i="11"/>
  <c r="B718" i="11"/>
  <c r="B717" i="11"/>
  <c r="B716" i="11"/>
  <c r="B715" i="11"/>
  <c r="B714" i="11"/>
  <c r="B713" i="11"/>
  <c r="B712" i="11"/>
  <c r="B711" i="11"/>
  <c r="B710" i="11"/>
  <c r="B709" i="11"/>
  <c r="B708" i="11"/>
  <c r="B707" i="11"/>
  <c r="B706" i="11"/>
  <c r="B705" i="11"/>
  <c r="B704" i="11"/>
  <c r="B703" i="11"/>
  <c r="B702" i="11"/>
  <c r="B701" i="11"/>
  <c r="B700" i="11"/>
  <c r="B699" i="11"/>
  <c r="B698" i="11"/>
  <c r="B697" i="11"/>
  <c r="B696" i="11"/>
  <c r="B695" i="11"/>
  <c r="B694" i="11"/>
  <c r="B693" i="11"/>
  <c r="B692" i="11"/>
  <c r="B691" i="11"/>
  <c r="B690" i="11"/>
  <c r="B689" i="11"/>
  <c r="B688" i="11"/>
  <c r="B687" i="11"/>
  <c r="B686" i="11"/>
  <c r="B685" i="11"/>
  <c r="B684" i="11"/>
  <c r="B683" i="11"/>
  <c r="B682" i="11"/>
  <c r="B681" i="11"/>
  <c r="B680" i="11"/>
  <c r="B679" i="11"/>
  <c r="B678" i="11"/>
  <c r="B677" i="11"/>
  <c r="B676" i="11"/>
  <c r="B675" i="11"/>
  <c r="B674" i="11"/>
  <c r="B673" i="11"/>
  <c r="B672" i="11"/>
  <c r="B671" i="11"/>
  <c r="B670" i="11"/>
  <c r="B669" i="11"/>
  <c r="B668" i="11"/>
  <c r="B667" i="11"/>
  <c r="B666" i="11"/>
  <c r="B665" i="11"/>
  <c r="B664" i="11"/>
  <c r="B663" i="11"/>
  <c r="B662" i="11"/>
  <c r="B661" i="11"/>
  <c r="B660" i="11"/>
  <c r="B659" i="11"/>
  <c r="B658" i="11"/>
  <c r="B657" i="11"/>
  <c r="B656" i="11"/>
  <c r="B655" i="11"/>
  <c r="B654" i="11"/>
  <c r="B653" i="11"/>
  <c r="B652" i="11"/>
  <c r="B651" i="11"/>
  <c r="B650" i="11"/>
  <c r="B649" i="11"/>
  <c r="B648" i="11"/>
  <c r="B647" i="11"/>
  <c r="B646" i="11"/>
  <c r="B645" i="11"/>
  <c r="B644" i="11"/>
  <c r="B643" i="11"/>
  <c r="B642" i="11"/>
  <c r="B641" i="11"/>
  <c r="B640" i="11"/>
  <c r="B639" i="11"/>
  <c r="B638" i="11"/>
  <c r="B637" i="11"/>
  <c r="B636" i="11"/>
  <c r="B635" i="11"/>
  <c r="B634" i="11"/>
  <c r="B633" i="11"/>
  <c r="B632" i="11"/>
  <c r="B631" i="11"/>
  <c r="B630" i="11"/>
  <c r="B629" i="11"/>
  <c r="B628" i="11"/>
  <c r="B627" i="11"/>
  <c r="B626" i="11"/>
  <c r="B625" i="11"/>
  <c r="B624" i="11"/>
  <c r="B623" i="11"/>
  <c r="B622" i="11"/>
  <c r="B621" i="11"/>
  <c r="B620" i="11"/>
  <c r="B619" i="11"/>
  <c r="B618" i="11"/>
  <c r="B617" i="11"/>
  <c r="B616" i="11"/>
  <c r="B615" i="11"/>
  <c r="B614" i="11"/>
  <c r="B613" i="11"/>
  <c r="B612" i="11"/>
  <c r="B611" i="11"/>
  <c r="B610" i="11"/>
  <c r="B609" i="11"/>
  <c r="B608" i="11"/>
  <c r="B607" i="11"/>
  <c r="B606" i="11"/>
  <c r="B605" i="11"/>
  <c r="B604" i="11"/>
  <c r="B603" i="11"/>
  <c r="B602" i="11"/>
  <c r="B601" i="11"/>
  <c r="B600" i="11"/>
  <c r="B599" i="11"/>
  <c r="B598" i="11"/>
  <c r="B597" i="11"/>
  <c r="B596" i="11"/>
  <c r="B595" i="11"/>
  <c r="B594" i="11"/>
  <c r="B593" i="11"/>
  <c r="B592" i="11"/>
  <c r="B591" i="11"/>
  <c r="B590" i="11"/>
  <c r="B589" i="11"/>
  <c r="B588" i="11"/>
  <c r="B587" i="11"/>
  <c r="B586" i="11"/>
  <c r="B585" i="11"/>
  <c r="B584" i="11"/>
  <c r="B583" i="11"/>
  <c r="B582" i="11"/>
  <c r="B581" i="11"/>
  <c r="B580" i="11"/>
  <c r="B579" i="11"/>
  <c r="B578" i="11"/>
  <c r="B577" i="11"/>
  <c r="B576" i="11"/>
  <c r="B575" i="11"/>
  <c r="B574" i="11"/>
  <c r="B573" i="11"/>
  <c r="B572" i="11"/>
  <c r="B571" i="11"/>
  <c r="B570" i="11"/>
  <c r="B569" i="11"/>
  <c r="B568" i="11"/>
  <c r="B567" i="11"/>
  <c r="B566" i="11"/>
  <c r="B565" i="11"/>
  <c r="B564" i="11"/>
  <c r="B563" i="11"/>
  <c r="B562" i="11"/>
  <c r="B561" i="11"/>
  <c r="B560" i="11"/>
  <c r="B559" i="11"/>
  <c r="B558" i="11"/>
  <c r="B557" i="11"/>
  <c r="B556" i="11"/>
  <c r="B555" i="11"/>
  <c r="B554" i="11"/>
  <c r="B553" i="11"/>
  <c r="B552" i="11"/>
  <c r="B551" i="11"/>
  <c r="B550" i="11"/>
  <c r="B549" i="11"/>
  <c r="B548" i="11"/>
  <c r="B547" i="11"/>
  <c r="B546" i="11"/>
  <c r="B545" i="11"/>
  <c r="B544" i="11"/>
  <c r="B543" i="11"/>
  <c r="B542" i="11"/>
  <c r="B541" i="11"/>
  <c r="B540" i="11"/>
  <c r="B539" i="11"/>
  <c r="B538" i="11"/>
  <c r="B537" i="11"/>
  <c r="B536" i="11"/>
  <c r="B535" i="11"/>
  <c r="B534" i="11"/>
  <c r="B533" i="11"/>
  <c r="B532" i="11"/>
  <c r="B531" i="11"/>
  <c r="B530" i="11"/>
  <c r="B529" i="11"/>
  <c r="B528" i="11"/>
  <c r="B527" i="11"/>
  <c r="B526" i="11"/>
  <c r="B525" i="11"/>
  <c r="B524" i="11"/>
  <c r="B523" i="11"/>
  <c r="B522" i="11"/>
  <c r="B521" i="11"/>
  <c r="B520" i="11"/>
  <c r="B519" i="11"/>
  <c r="B518" i="11"/>
  <c r="B517" i="11"/>
  <c r="B516" i="11"/>
  <c r="B515" i="11"/>
  <c r="B514" i="11"/>
  <c r="B513" i="11"/>
  <c r="B512" i="11"/>
  <c r="B511" i="11"/>
  <c r="B510" i="11"/>
  <c r="B509" i="11"/>
  <c r="B508" i="11"/>
  <c r="B507" i="11"/>
  <c r="B506" i="11"/>
  <c r="B505" i="11"/>
  <c r="B504" i="11"/>
  <c r="B503" i="11"/>
  <c r="B502" i="11"/>
  <c r="B501" i="11"/>
  <c r="B500" i="11"/>
  <c r="B499" i="11"/>
  <c r="B498" i="11"/>
  <c r="B497" i="11"/>
  <c r="B496" i="11"/>
  <c r="B495" i="11"/>
  <c r="B494" i="11"/>
  <c r="B493" i="11"/>
  <c r="B492" i="11"/>
  <c r="B491" i="11"/>
  <c r="B490" i="11"/>
  <c r="B489" i="11"/>
  <c r="B488" i="11"/>
  <c r="B487" i="11"/>
  <c r="B486" i="11"/>
  <c r="B485" i="11"/>
  <c r="B484" i="11"/>
  <c r="B483" i="11"/>
  <c r="B482" i="11"/>
  <c r="B481" i="11"/>
  <c r="B480" i="11"/>
  <c r="B479" i="11"/>
  <c r="B478" i="11"/>
  <c r="B477" i="11"/>
  <c r="B476" i="11"/>
  <c r="B475" i="11"/>
  <c r="B474" i="11"/>
  <c r="B473" i="11"/>
  <c r="B472" i="11"/>
  <c r="B471" i="11"/>
  <c r="B470" i="11"/>
  <c r="B469" i="11"/>
  <c r="B468" i="11"/>
  <c r="B467" i="11"/>
  <c r="B466" i="11"/>
  <c r="B465" i="11"/>
  <c r="B464" i="11"/>
  <c r="B463" i="11"/>
  <c r="B462" i="11"/>
  <c r="B461" i="11"/>
  <c r="B460" i="11"/>
  <c r="B459" i="11"/>
  <c r="B458" i="11"/>
  <c r="B457" i="11"/>
  <c r="B456" i="11"/>
  <c r="B455" i="11"/>
  <c r="B454" i="11"/>
  <c r="B453" i="11"/>
  <c r="B452" i="11"/>
  <c r="B451" i="11"/>
  <c r="B450" i="11"/>
  <c r="B449" i="11"/>
  <c r="B448" i="11"/>
  <c r="B447" i="11"/>
  <c r="B446" i="11"/>
  <c r="B445" i="11"/>
  <c r="B444" i="11"/>
  <c r="B443" i="11"/>
  <c r="B442" i="11"/>
  <c r="B441" i="11"/>
  <c r="B440" i="11"/>
  <c r="B439" i="11"/>
  <c r="B438" i="11"/>
  <c r="B437" i="11"/>
  <c r="B436" i="11"/>
  <c r="B435" i="11"/>
  <c r="B434" i="11"/>
  <c r="B433" i="11"/>
  <c r="B432" i="11"/>
  <c r="B431" i="11"/>
  <c r="B430" i="11"/>
  <c r="B429" i="11"/>
  <c r="B428" i="11"/>
  <c r="B427" i="11"/>
  <c r="B426" i="11"/>
  <c r="B425" i="11"/>
  <c r="B424" i="11"/>
  <c r="B423" i="11"/>
  <c r="B422" i="11"/>
  <c r="B421" i="11"/>
  <c r="B420" i="11"/>
  <c r="B419" i="11"/>
  <c r="B418" i="11"/>
  <c r="B417" i="11"/>
  <c r="B416" i="11"/>
  <c r="B415" i="11"/>
  <c r="B414" i="11"/>
  <c r="B413" i="11"/>
  <c r="B412" i="11"/>
  <c r="B411" i="11"/>
  <c r="B410" i="11"/>
  <c r="B409" i="11"/>
  <c r="B408" i="11"/>
  <c r="B407" i="11"/>
  <c r="B406" i="11"/>
  <c r="B405" i="11"/>
  <c r="B404" i="11"/>
  <c r="B403" i="11"/>
  <c r="B402" i="11"/>
  <c r="B401" i="11"/>
  <c r="B400" i="11"/>
  <c r="B399" i="11"/>
  <c r="B398" i="11"/>
  <c r="B397" i="11"/>
  <c r="B396" i="11"/>
  <c r="B395" i="11"/>
  <c r="B394" i="11"/>
  <c r="B393" i="11"/>
  <c r="B392" i="11"/>
  <c r="B391" i="11"/>
  <c r="B390" i="11"/>
  <c r="B389" i="11"/>
  <c r="B388" i="11"/>
  <c r="B387" i="11"/>
  <c r="B386" i="11"/>
  <c r="B385" i="11"/>
  <c r="B384" i="11"/>
  <c r="B383" i="11"/>
  <c r="B382" i="11"/>
  <c r="B381" i="11"/>
  <c r="B380" i="11"/>
  <c r="B379" i="11"/>
  <c r="B378" i="11"/>
  <c r="B377" i="11"/>
  <c r="B376" i="11"/>
  <c r="B375" i="11"/>
  <c r="B374" i="11"/>
  <c r="B373" i="11"/>
  <c r="B372" i="11"/>
  <c r="B371" i="11"/>
  <c r="B370" i="11"/>
  <c r="B369" i="11"/>
  <c r="B368" i="11"/>
  <c r="B367" i="11"/>
  <c r="B366" i="11"/>
  <c r="B365" i="11"/>
  <c r="B364" i="11"/>
  <c r="B363" i="11"/>
  <c r="B362" i="11"/>
  <c r="B361" i="11"/>
  <c r="B360" i="11"/>
  <c r="B359" i="11"/>
  <c r="B358" i="11"/>
  <c r="B357" i="11"/>
  <c r="B356" i="11"/>
  <c r="B355" i="11"/>
  <c r="B354" i="11"/>
  <c r="B353" i="11"/>
  <c r="B352" i="11"/>
  <c r="B351" i="11"/>
  <c r="B350" i="11"/>
  <c r="B349" i="11"/>
  <c r="B348" i="11"/>
  <c r="B347" i="11"/>
  <c r="B346" i="11"/>
  <c r="B345" i="11"/>
  <c r="B344" i="11"/>
  <c r="B343" i="11"/>
  <c r="B342" i="11"/>
  <c r="B341" i="11"/>
  <c r="B340" i="11"/>
  <c r="B339" i="11"/>
  <c r="B338" i="11"/>
  <c r="B337" i="11"/>
  <c r="B336" i="11"/>
  <c r="B335" i="11"/>
  <c r="B334" i="11"/>
  <c r="B333" i="11"/>
  <c r="B332" i="11"/>
  <c r="B331" i="11"/>
  <c r="B330" i="11"/>
  <c r="B329" i="11"/>
  <c r="B328" i="11"/>
  <c r="B327" i="11"/>
  <c r="B326" i="11"/>
  <c r="B325" i="11"/>
  <c r="B324" i="11"/>
  <c r="B323" i="11"/>
  <c r="B322" i="11"/>
  <c r="B321" i="11"/>
  <c r="B320" i="11"/>
  <c r="B319" i="11"/>
  <c r="B318" i="11"/>
  <c r="B317" i="11"/>
  <c r="B316" i="11"/>
  <c r="B315" i="11"/>
  <c r="B314" i="11"/>
  <c r="B313" i="11"/>
  <c r="B312" i="11"/>
  <c r="B311" i="11"/>
  <c r="B310" i="11"/>
  <c r="B309" i="11"/>
  <c r="B308" i="11"/>
  <c r="B307" i="11"/>
  <c r="B306" i="11"/>
  <c r="B305" i="11"/>
  <c r="B304" i="11"/>
  <c r="B303" i="11"/>
  <c r="B302" i="11"/>
  <c r="B301" i="11"/>
  <c r="B300" i="11"/>
  <c r="B299" i="11"/>
  <c r="B298" i="11"/>
  <c r="B297" i="11"/>
  <c r="B296" i="11"/>
  <c r="B295" i="11"/>
  <c r="B294" i="11"/>
  <c r="B293" i="11"/>
  <c r="B292" i="11"/>
  <c r="B291" i="11"/>
  <c r="B290" i="11"/>
  <c r="B289" i="11"/>
  <c r="B288" i="11"/>
  <c r="B287" i="11"/>
  <c r="B286" i="11"/>
  <c r="B285" i="11"/>
  <c r="B284" i="11"/>
  <c r="B283" i="11"/>
  <c r="B282" i="11"/>
  <c r="B281" i="11"/>
  <c r="B280" i="11"/>
  <c r="B279" i="11"/>
  <c r="B278" i="11"/>
  <c r="B277" i="11"/>
  <c r="B276" i="11"/>
  <c r="B275" i="11"/>
  <c r="B274" i="11"/>
  <c r="B273" i="11"/>
  <c r="B272" i="11"/>
  <c r="B271" i="11"/>
  <c r="B270" i="11"/>
  <c r="B269" i="11"/>
  <c r="B268" i="11"/>
  <c r="B267" i="11"/>
  <c r="B266" i="11"/>
  <c r="B265" i="11"/>
  <c r="B264" i="11"/>
  <c r="B263" i="11"/>
  <c r="B262" i="11"/>
  <c r="B261" i="11"/>
  <c r="B260" i="11"/>
  <c r="B259" i="11"/>
  <c r="B258" i="11"/>
  <c r="B257" i="11"/>
  <c r="B256" i="11"/>
  <c r="B255" i="11"/>
  <c r="B254" i="11"/>
  <c r="B253" i="11"/>
  <c r="B252" i="11"/>
  <c r="B251" i="11"/>
  <c r="B250" i="11"/>
  <c r="B249" i="11"/>
  <c r="B248" i="11"/>
  <c r="B247" i="11"/>
  <c r="B246" i="11"/>
  <c r="B245" i="11"/>
  <c r="B244" i="11"/>
  <c r="B243" i="11"/>
  <c r="B242" i="11"/>
  <c r="B241" i="11"/>
  <c r="B240" i="11"/>
  <c r="B239" i="11"/>
  <c r="B238" i="11"/>
  <c r="B237" i="11"/>
  <c r="B236" i="11"/>
  <c r="B235" i="11"/>
  <c r="B234" i="11"/>
  <c r="B233" i="11"/>
  <c r="B232" i="11"/>
  <c r="B231" i="11"/>
  <c r="B230" i="11"/>
  <c r="B229" i="11"/>
  <c r="B228" i="11"/>
  <c r="B227" i="11"/>
  <c r="B226" i="11"/>
  <c r="B225" i="11"/>
  <c r="B224" i="11"/>
  <c r="B223" i="11"/>
  <c r="B222" i="11"/>
  <c r="B221" i="11"/>
  <c r="B220" i="11"/>
  <c r="B219" i="11"/>
  <c r="B218" i="11"/>
  <c r="B217" i="11"/>
  <c r="B216" i="11"/>
  <c r="B215" i="11"/>
  <c r="B214" i="11"/>
  <c r="B213" i="11"/>
  <c r="B212" i="11"/>
  <c r="B211" i="11"/>
  <c r="B210" i="11"/>
  <c r="B209" i="11"/>
  <c r="B208" i="11"/>
  <c r="B207" i="11"/>
  <c r="B206" i="11"/>
  <c r="B205" i="11"/>
  <c r="B204" i="11"/>
  <c r="B203" i="11"/>
  <c r="B202" i="11"/>
  <c r="B201" i="11"/>
  <c r="B200" i="11"/>
  <c r="B199" i="11"/>
  <c r="B198" i="11"/>
  <c r="B197" i="11"/>
  <c r="B196" i="11"/>
  <c r="B195" i="11"/>
  <c r="B194" i="11"/>
  <c r="B193" i="11"/>
  <c r="B192" i="11"/>
  <c r="B191" i="11"/>
  <c r="B190" i="11"/>
  <c r="B189" i="11"/>
  <c r="B188" i="11"/>
  <c r="B187" i="11"/>
  <c r="B186" i="11"/>
  <c r="B185" i="11"/>
  <c r="B184" i="11"/>
  <c r="B183" i="11"/>
  <c r="B182" i="11"/>
  <c r="B181" i="11"/>
  <c r="B180" i="11"/>
  <c r="B179" i="11"/>
  <c r="B178" i="11"/>
  <c r="B177" i="11"/>
  <c r="B176" i="11"/>
  <c r="B175" i="11"/>
  <c r="B174" i="11"/>
  <c r="B173" i="11"/>
  <c r="B172" i="11"/>
  <c r="B171" i="11"/>
  <c r="B170" i="11"/>
  <c r="B169" i="11"/>
  <c r="B168" i="11"/>
  <c r="B167" i="11"/>
  <c r="B166" i="11"/>
  <c r="B165" i="11"/>
  <c r="B164" i="11"/>
  <c r="B163" i="11"/>
  <c r="B162" i="11"/>
  <c r="B161" i="11"/>
  <c r="B160" i="11"/>
  <c r="B159" i="11"/>
  <c r="B158" i="11"/>
  <c r="B157" i="11"/>
  <c r="B156" i="11"/>
  <c r="B155" i="11"/>
  <c r="B154" i="11"/>
  <c r="B153" i="11"/>
  <c r="B152" i="11"/>
  <c r="B151" i="11"/>
  <c r="B150" i="11"/>
  <c r="B149" i="11"/>
  <c r="B148" i="11"/>
  <c r="B147" i="11"/>
  <c r="B146" i="11"/>
  <c r="B145" i="11"/>
  <c r="B144" i="11"/>
  <c r="B143" i="11"/>
  <c r="B142" i="11"/>
  <c r="B141" i="11"/>
  <c r="B140" i="11"/>
  <c r="B139" i="11"/>
  <c r="B138" i="11"/>
  <c r="B137" i="11"/>
  <c r="B136" i="11"/>
  <c r="B135" i="11"/>
  <c r="B134" i="11"/>
  <c r="B133" i="11"/>
  <c r="B132" i="11"/>
  <c r="B131" i="11"/>
  <c r="B130" i="11"/>
  <c r="B129" i="11"/>
  <c r="B128" i="11"/>
  <c r="B127" i="11"/>
  <c r="B126" i="11"/>
  <c r="B125" i="11"/>
  <c r="B124" i="11"/>
  <c r="B123" i="11"/>
  <c r="B122" i="11"/>
  <c r="B121" i="11"/>
  <c r="B120" i="11"/>
  <c r="B119" i="11"/>
  <c r="B118" i="11"/>
  <c r="B117" i="11"/>
  <c r="B116" i="11"/>
  <c r="B115" i="11"/>
  <c r="B114" i="11"/>
  <c r="B113" i="11"/>
  <c r="B112" i="11"/>
  <c r="B111" i="11"/>
  <c r="B110" i="11"/>
  <c r="B109" i="11"/>
  <c r="B108" i="11"/>
  <c r="B107" i="11"/>
  <c r="B106" i="11"/>
  <c r="B105" i="11"/>
  <c r="B104" i="11"/>
  <c r="B103" i="11"/>
  <c r="B102" i="11"/>
  <c r="B101" i="11"/>
  <c r="B100" i="11"/>
  <c r="B99" i="11"/>
  <c r="B98" i="11"/>
  <c r="B97" i="11"/>
  <c r="B96" i="11"/>
  <c r="B95" i="11"/>
  <c r="B94" i="11"/>
  <c r="B93" i="11"/>
  <c r="B92" i="11"/>
  <c r="B91" i="11"/>
  <c r="B90" i="11"/>
  <c r="B89" i="11"/>
  <c r="B88" i="11"/>
  <c r="B87" i="11"/>
  <c r="B86" i="11"/>
  <c r="B85" i="11"/>
  <c r="B84" i="11"/>
  <c r="B83" i="11"/>
  <c r="B82" i="11"/>
  <c r="B81" i="11"/>
  <c r="B80" i="11"/>
  <c r="B79" i="11"/>
  <c r="B78" i="11"/>
  <c r="B77" i="11"/>
  <c r="B76" i="11"/>
  <c r="B75" i="11"/>
  <c r="B74" i="11"/>
  <c r="B73" i="11"/>
  <c r="B72" i="11"/>
  <c r="B71" i="11"/>
  <c r="B70" i="11"/>
  <c r="B69" i="11"/>
  <c r="B68" i="11"/>
  <c r="B67" i="11"/>
  <c r="B66" i="11"/>
  <c r="B65" i="11"/>
  <c r="B64" i="11"/>
  <c r="B63" i="11"/>
  <c r="B62" i="11"/>
  <c r="B61" i="11"/>
  <c r="B60" i="11"/>
  <c r="B59" i="11"/>
  <c r="B58" i="11"/>
  <c r="B57" i="11"/>
  <c r="B56" i="11"/>
  <c r="B55" i="11"/>
  <c r="B54" i="11"/>
  <c r="B53" i="11"/>
  <c r="B52" i="11"/>
  <c r="B51" i="11"/>
  <c r="B50" i="11"/>
  <c r="B49" i="11"/>
  <c r="B48" i="11"/>
  <c r="B47" i="11"/>
  <c r="B46" i="11"/>
  <c r="B45" i="11"/>
  <c r="B44" i="11"/>
  <c r="B43" i="11"/>
  <c r="B42" i="11"/>
  <c r="B41" i="11"/>
  <c r="B40" i="11"/>
  <c r="B39" i="11"/>
  <c r="B38" i="11"/>
  <c r="B37" i="11"/>
  <c r="B36" i="11"/>
  <c r="B35" i="11"/>
  <c r="B34" i="11"/>
  <c r="B33" i="11"/>
  <c r="B32" i="11"/>
  <c r="B31" i="11"/>
  <c r="B30" i="11"/>
  <c r="B29" i="11"/>
  <c r="B28" i="11"/>
  <c r="B27" i="11"/>
  <c r="B26" i="11"/>
  <c r="B25" i="11"/>
  <c r="B24" i="11"/>
  <c r="B23" i="11"/>
  <c r="B22" i="11"/>
  <c r="B21" i="11"/>
  <c r="B20" i="11"/>
  <c r="B19" i="11"/>
  <c r="B18" i="11"/>
  <c r="B17" i="11"/>
  <c r="B16" i="11"/>
  <c r="B15" i="11"/>
  <c r="B14" i="11"/>
  <c r="B13" i="11"/>
  <c r="B12" i="11"/>
  <c r="B11" i="11"/>
  <c r="B10" i="11"/>
  <c r="B9" i="11"/>
  <c r="B8" i="11"/>
  <c r="B7" i="11"/>
  <c r="B6" i="11"/>
  <c r="B5" i="11"/>
  <c r="B4" i="11"/>
  <c r="B3" i="11"/>
  <c r="H1407" i="11"/>
  <c r="H1408" i="11"/>
  <c r="H1409" i="11"/>
  <c r="H1426" i="11"/>
  <c r="H1428" i="11"/>
  <c r="H1429" i="11"/>
  <c r="H1430" i="11"/>
  <c r="H1469" i="11"/>
  <c r="H1470" i="11"/>
  <c r="H1497" i="11"/>
  <c r="H1498" i="11"/>
  <c r="H1499" i="11"/>
  <c r="H1500" i="11"/>
  <c r="H1501" i="11"/>
  <c r="H1502" i="11"/>
  <c r="H1503" i="11"/>
  <c r="H1506" i="11"/>
  <c r="H1518" i="11"/>
  <c r="H1527" i="11"/>
  <c r="H1528" i="11"/>
  <c r="H1569" i="11"/>
  <c r="H1584" i="11"/>
  <c r="H1585" i="11"/>
  <c r="H1588" i="11"/>
  <c r="H1589" i="11"/>
  <c r="H1601" i="11"/>
  <c r="H1602" i="11"/>
  <c r="H1633" i="11"/>
  <c r="H1634" i="11"/>
  <c r="H1635" i="11"/>
  <c r="H1658" i="11"/>
  <c r="H1659" i="11"/>
  <c r="H1660" i="11"/>
  <c r="H1661" i="11"/>
  <c r="H1662" i="11"/>
  <c r="H1693" i="11"/>
  <c r="H1701" i="11"/>
  <c r="H1702" i="11"/>
  <c r="H2114" i="11"/>
  <c r="H2115" i="11"/>
  <c r="H2116" i="11"/>
  <c r="H2117" i="11"/>
  <c r="H2118" i="11"/>
  <c r="H2119" i="11"/>
  <c r="H2120" i="11"/>
  <c r="H2121" i="11"/>
  <c r="H2122" i="11"/>
  <c r="H2123" i="11"/>
  <c r="H2124" i="11"/>
  <c r="H2125" i="11"/>
  <c r="H2126" i="11"/>
  <c r="H2127" i="11"/>
  <c r="H2128" i="11"/>
  <c r="H2129" i="11"/>
  <c r="H2130" i="11"/>
  <c r="H2131" i="11"/>
  <c r="H2132" i="11"/>
  <c r="H2133" i="11"/>
  <c r="H2134" i="11"/>
  <c r="H2135" i="11"/>
  <c r="H2136" i="11"/>
  <c r="H2137" i="11"/>
  <c r="H2138" i="11"/>
  <c r="H2139" i="11"/>
  <c r="H2140" i="11"/>
  <c r="H2141" i="11"/>
  <c r="H2142" i="11"/>
  <c r="H2143" i="11"/>
  <c r="H2144" i="11"/>
  <c r="H2145" i="11"/>
  <c r="H2146" i="11"/>
  <c r="H2147" i="11"/>
  <c r="H2148" i="11"/>
  <c r="H2149" i="11"/>
  <c r="H2150" i="11"/>
  <c r="H2151" i="11"/>
  <c r="H2152" i="11"/>
  <c r="H2153" i="11"/>
  <c r="H2154" i="11"/>
  <c r="H2155" i="11"/>
  <c r="H2156" i="11"/>
  <c r="H2157" i="11"/>
  <c r="H2158" i="11"/>
  <c r="H2159" i="11"/>
  <c r="H2160" i="11"/>
  <c r="H2161" i="11"/>
  <c r="H2162" i="11"/>
  <c r="H2163" i="11"/>
  <c r="H2164" i="11"/>
  <c r="H2165" i="11"/>
  <c r="H2166" i="11"/>
  <c r="H2167" i="11"/>
  <c r="H2168" i="11"/>
  <c r="H2169" i="11"/>
  <c r="H2170" i="11"/>
  <c r="H2171" i="11"/>
  <c r="H2172" i="11"/>
  <c r="H2173" i="11"/>
  <c r="H2174" i="11"/>
  <c r="H2175" i="11"/>
  <c r="H2176" i="11"/>
  <c r="H2177" i="11"/>
  <c r="H2178" i="11"/>
  <c r="H2179" i="11"/>
  <c r="H1406" i="11"/>
  <c r="H1458" i="11"/>
  <c r="H1557" i="11"/>
  <c r="H1587" i="11"/>
  <c r="H1593" i="11"/>
  <c r="H1626" i="11"/>
  <c r="H1627" i="11"/>
  <c r="H1642" i="11"/>
  <c r="H1646" i="11"/>
  <c r="H1647" i="11"/>
  <c r="H1666" i="11"/>
  <c r="H1667" i="11"/>
  <c r="H1670" i="11"/>
  <c r="H1695" i="11"/>
  <c r="H1696" i="11"/>
  <c r="H1697" i="11"/>
  <c r="H1698" i="11"/>
  <c r="H1699" i="11"/>
  <c r="H1712" i="11"/>
  <c r="H2180" i="11"/>
  <c r="H2181" i="11"/>
  <c r="H2182" i="11"/>
  <c r="H2183" i="11"/>
  <c r="H2184" i="11"/>
  <c r="H2185" i="11"/>
  <c r="H2186" i="11"/>
  <c r="H2187" i="11"/>
  <c r="H2188" i="11"/>
  <c r="H2189" i="11"/>
  <c r="H2190" i="11"/>
  <c r="H2191" i="11"/>
  <c r="H2192" i="11"/>
  <c r="H2193" i="11"/>
  <c r="H2194" i="11"/>
  <c r="H2195" i="11"/>
  <c r="H2196" i="11"/>
  <c r="H2197" i="11"/>
  <c r="H2198" i="11"/>
  <c r="H2199" i="11"/>
  <c r="H2200" i="11"/>
  <c r="H2201" i="11"/>
  <c r="H2202" i="11"/>
  <c r="H2203" i="11"/>
  <c r="H2204" i="11"/>
  <c r="H2205" i="11"/>
  <c r="H2206" i="11"/>
  <c r="H2207" i="11"/>
  <c r="H2208" i="11"/>
  <c r="H2209" i="11"/>
  <c r="H2210" i="11"/>
  <c r="H2211" i="11"/>
  <c r="H2212" i="11"/>
  <c r="H2213" i="11"/>
  <c r="H2214" i="11"/>
  <c r="H2215" i="11"/>
  <c r="H2216" i="11"/>
  <c r="H2217" i="11"/>
  <c r="H2218" i="11"/>
  <c r="H2219" i="11"/>
  <c r="H2220" i="11"/>
  <c r="H2221" i="11"/>
  <c r="H2222" i="11"/>
  <c r="H2223" i="11"/>
  <c r="H2224" i="11"/>
  <c r="H2225" i="11"/>
  <c r="H2226" i="11"/>
  <c r="H2227" i="11"/>
  <c r="H2228" i="11"/>
  <c r="H2229" i="11"/>
  <c r="H2230" i="11"/>
  <c r="H2231" i="11"/>
  <c r="H2232" i="11"/>
  <c r="H2233" i="11"/>
  <c r="H2234" i="11"/>
  <c r="H2235" i="11"/>
  <c r="H2236" i="11"/>
  <c r="H2237" i="11"/>
  <c r="H2238" i="11"/>
  <c r="H2239" i="11"/>
  <c r="H2240" i="11"/>
  <c r="H2241" i="11"/>
  <c r="H2242" i="11"/>
  <c r="H2243" i="11"/>
  <c r="H2244" i="11"/>
  <c r="H2245" i="11"/>
  <c r="H1397" i="11"/>
  <c r="H1398" i="11"/>
  <c r="H1403" i="11"/>
  <c r="H1413" i="11"/>
  <c r="H1427" i="11"/>
  <c r="H1439" i="11"/>
  <c r="H1471" i="11"/>
  <c r="H1472" i="11"/>
  <c r="H1473" i="11"/>
  <c r="H1504" i="11"/>
  <c r="H1532" i="11"/>
  <c r="H1533" i="11"/>
  <c r="H1542" i="11"/>
  <c r="H1591" i="11"/>
  <c r="H1612" i="11"/>
  <c r="H1613" i="11"/>
  <c r="H1618" i="11"/>
  <c r="H1619" i="11"/>
  <c r="H1620" i="11"/>
  <c r="H1621" i="11"/>
  <c r="H1622" i="11"/>
  <c r="H1623" i="11"/>
  <c r="H1624" i="11"/>
  <c r="H1628" i="11"/>
  <c r="H1637" i="11"/>
  <c r="H1638" i="11"/>
  <c r="H1639" i="11"/>
  <c r="H1656" i="11"/>
  <c r="H1657" i="11"/>
  <c r="H1678" i="11"/>
  <c r="H1704" i="11"/>
  <c r="H1709" i="11"/>
  <c r="H1710" i="11"/>
  <c r="H1717" i="11"/>
  <c r="H2246" i="11"/>
  <c r="H2247" i="11"/>
  <c r="H2248" i="11"/>
  <c r="H2249" i="11"/>
  <c r="H2250" i="11"/>
  <c r="H2251" i="11"/>
  <c r="H2252" i="11"/>
  <c r="H2253" i="11"/>
  <c r="H2254" i="11"/>
  <c r="H2255" i="11"/>
  <c r="H2256" i="11"/>
  <c r="H2257" i="11"/>
  <c r="H2258" i="11"/>
  <c r="H2259" i="11"/>
  <c r="H2260" i="11"/>
  <c r="H2261" i="11"/>
  <c r="H2262" i="11"/>
  <c r="H2263" i="11"/>
  <c r="H2264" i="11"/>
  <c r="H2265" i="11"/>
  <c r="H2266" i="11"/>
  <c r="H2267" i="11"/>
  <c r="H2268" i="11"/>
  <c r="H2269" i="11"/>
  <c r="H2270" i="11"/>
  <c r="H2271" i="11"/>
  <c r="H2272" i="11"/>
  <c r="H2273" i="11"/>
  <c r="H2274" i="11"/>
  <c r="H2275" i="11"/>
  <c r="H2276" i="11"/>
  <c r="H2277" i="11"/>
  <c r="H2278" i="11"/>
  <c r="H2279" i="11"/>
  <c r="H2280" i="11"/>
  <c r="H2281" i="11"/>
  <c r="H2282" i="11"/>
  <c r="H2283" i="11"/>
  <c r="H2284" i="11"/>
  <c r="H2285" i="11"/>
  <c r="H2286" i="11"/>
  <c r="H2287" i="11"/>
  <c r="H2288" i="11"/>
  <c r="H2289" i="11"/>
  <c r="H2290" i="11"/>
  <c r="H2291" i="11"/>
  <c r="H2292" i="11"/>
  <c r="H2293" i="11"/>
  <c r="H2294" i="11"/>
  <c r="H2295" i="11"/>
  <c r="H2296" i="11"/>
  <c r="H2297" i="11"/>
  <c r="H2298" i="11"/>
  <c r="H2299" i="11"/>
  <c r="H2300" i="11"/>
  <c r="H2301" i="11"/>
  <c r="H2302" i="11"/>
  <c r="H2303" i="11"/>
  <c r="H2304" i="11"/>
  <c r="H2305" i="11"/>
  <c r="H2306" i="11"/>
  <c r="H2307" i="11"/>
  <c r="H2308" i="11"/>
  <c r="H2309" i="11"/>
  <c r="H2310" i="11"/>
  <c r="H2311" i="11"/>
  <c r="H1393" i="11"/>
  <c r="H1394" i="11"/>
  <c r="H1395" i="11"/>
  <c r="H1396" i="11"/>
  <c r="H1433" i="11"/>
  <c r="H1434" i="11"/>
  <c r="H1463" i="11"/>
  <c r="H1464" i="11"/>
  <c r="H1465" i="11"/>
  <c r="H1496" i="11"/>
  <c r="H1537" i="11"/>
  <c r="H1538" i="11"/>
  <c r="H1539" i="11"/>
  <c r="H1540" i="11"/>
  <c r="H1541" i="11"/>
  <c r="H1564" i="11"/>
  <c r="H1615" i="11"/>
  <c r="H1652" i="11"/>
  <c r="H1668" i="11"/>
  <c r="H1669" i="11"/>
  <c r="H1679" i="11"/>
  <c r="H1680" i="11"/>
  <c r="H1681" i="11"/>
  <c r="H1682" i="11"/>
  <c r="H1683" i="11"/>
  <c r="H1703" i="11"/>
  <c r="H2312" i="11"/>
  <c r="H2313" i="11"/>
  <c r="H2314" i="11"/>
  <c r="H2315" i="11"/>
  <c r="H2316" i="11"/>
  <c r="H2317" i="11"/>
  <c r="H2318" i="11"/>
  <c r="H2319" i="11"/>
  <c r="H2320" i="11"/>
  <c r="H2321" i="11"/>
  <c r="H2322" i="11"/>
  <c r="H2323" i="11"/>
  <c r="H2324" i="11"/>
  <c r="H2325" i="11"/>
  <c r="H2326" i="11"/>
  <c r="H2327" i="11"/>
  <c r="H2328" i="11"/>
  <c r="H2329" i="11"/>
  <c r="H2330" i="11"/>
  <c r="H2331" i="11"/>
  <c r="H2332" i="11"/>
  <c r="H2333" i="11"/>
  <c r="H2334" i="11"/>
  <c r="H2335" i="11"/>
  <c r="H2336" i="11"/>
  <c r="H2337" i="11"/>
  <c r="H2338" i="11"/>
  <c r="H2339" i="11"/>
  <c r="H2340" i="11"/>
  <c r="H2341" i="11"/>
  <c r="H2342" i="11"/>
  <c r="H2343" i="11"/>
  <c r="H2344" i="11"/>
  <c r="H2345" i="11"/>
  <c r="H2346" i="11"/>
  <c r="H2347" i="11"/>
  <c r="H2348" i="11"/>
  <c r="H2349" i="11"/>
  <c r="H2350" i="11"/>
  <c r="H2351" i="11"/>
  <c r="H2352" i="11"/>
  <c r="H2353" i="11"/>
  <c r="H2354" i="11"/>
  <c r="H2355" i="11"/>
  <c r="H2356" i="11"/>
  <c r="H2357" i="11"/>
  <c r="H2358" i="11"/>
  <c r="H2359" i="11"/>
  <c r="H2360" i="11"/>
  <c r="H2361" i="11"/>
  <c r="H2362" i="11"/>
  <c r="H2363" i="11"/>
  <c r="H2364" i="11"/>
  <c r="H2365" i="11"/>
  <c r="H2366" i="11"/>
  <c r="H2367" i="11"/>
  <c r="H2368" i="11"/>
  <c r="H2369" i="11"/>
  <c r="H2370" i="11"/>
  <c r="H2371" i="11"/>
  <c r="H2372" i="11"/>
  <c r="H2373" i="11"/>
  <c r="H2374" i="11"/>
  <c r="H2375" i="11"/>
  <c r="H2376" i="11"/>
  <c r="H2377" i="11"/>
  <c r="H1418" i="11"/>
  <c r="H1419" i="11"/>
  <c r="H1420" i="11"/>
  <c r="H1440" i="11"/>
  <c r="H1460" i="11"/>
  <c r="H1484" i="11"/>
  <c r="H1485" i="11"/>
  <c r="H1494" i="11"/>
  <c r="H1495" i="11"/>
  <c r="H1513" i="11"/>
  <c r="H1514" i="11"/>
  <c r="H1570" i="11"/>
  <c r="H1590" i="11"/>
  <c r="H1592" i="11"/>
  <c r="H1603" i="11"/>
  <c r="H1650" i="11"/>
  <c r="H1711" i="11"/>
  <c r="H2378" i="11"/>
  <c r="H2379" i="11"/>
  <c r="H2380" i="11"/>
  <c r="H2381" i="11"/>
  <c r="H2382" i="11"/>
  <c r="H2383" i="11"/>
  <c r="H2384" i="11"/>
  <c r="H2385" i="11"/>
  <c r="H2386" i="11"/>
  <c r="H2387" i="11"/>
  <c r="H2388" i="11"/>
  <c r="H2389" i="11"/>
  <c r="H2390" i="11"/>
  <c r="H2391" i="11"/>
  <c r="H2392" i="11"/>
  <c r="H2393" i="11"/>
  <c r="H2394" i="11"/>
  <c r="H2395" i="11"/>
  <c r="H2396" i="11"/>
  <c r="H2397" i="11"/>
  <c r="H2398" i="11"/>
  <c r="H2399" i="11"/>
  <c r="H2400" i="11"/>
  <c r="H2401" i="11"/>
  <c r="H2402" i="11"/>
  <c r="H2403" i="11"/>
  <c r="H2404" i="11"/>
  <c r="H2405" i="11"/>
  <c r="H2406" i="11"/>
  <c r="H2407" i="11"/>
  <c r="H2408" i="11"/>
  <c r="H2409" i="11"/>
  <c r="H2410" i="11"/>
  <c r="H2411" i="11"/>
  <c r="H2412" i="11"/>
  <c r="H2413" i="11"/>
  <c r="H2414" i="11"/>
  <c r="H2415" i="11"/>
  <c r="H2416" i="11"/>
  <c r="H2417" i="11"/>
  <c r="H2418" i="11"/>
  <c r="H2419" i="11"/>
  <c r="H2420" i="11"/>
  <c r="H2421" i="11"/>
  <c r="H2422" i="11"/>
  <c r="H2423" i="11"/>
  <c r="H2424" i="11"/>
  <c r="H2425" i="11"/>
  <c r="H2426" i="11"/>
  <c r="H2427" i="11"/>
  <c r="H2428" i="11"/>
  <c r="H2429" i="11"/>
  <c r="H2430" i="11"/>
  <c r="H2431" i="11"/>
  <c r="H2432" i="11"/>
  <c r="H2433" i="11"/>
  <c r="H2434" i="11"/>
  <c r="H2435" i="11"/>
  <c r="H2436" i="11"/>
  <c r="H2437" i="11"/>
  <c r="H2438" i="11"/>
  <c r="H2439" i="11"/>
  <c r="H2440" i="11"/>
  <c r="H2441" i="11"/>
  <c r="H2442" i="11"/>
  <c r="H2443" i="11"/>
  <c r="H1414" i="11"/>
  <c r="H1415" i="11"/>
  <c r="H1416" i="11"/>
  <c r="H1417" i="11"/>
  <c r="H1432" i="11"/>
  <c r="H1438" i="11"/>
  <c r="H1536" i="11"/>
  <c r="H1606" i="11"/>
  <c r="H1607" i="11"/>
  <c r="H1608" i="11"/>
  <c r="H1609" i="11"/>
  <c r="H1610" i="11"/>
  <c r="H1611" i="11"/>
  <c r="H1616" i="11"/>
  <c r="H1617" i="11"/>
  <c r="H1629" i="11"/>
  <c r="H1630" i="11"/>
  <c r="H1631" i="11"/>
  <c r="H1648" i="11"/>
  <c r="H1649" i="11"/>
  <c r="H1651" i="11"/>
  <c r="H1691" i="11"/>
  <c r="H2444" i="11"/>
  <c r="H2445" i="11"/>
  <c r="H2446" i="11"/>
  <c r="H2447" i="11"/>
  <c r="H2448" i="11"/>
  <c r="H2449" i="11"/>
  <c r="H2450" i="11"/>
  <c r="H2451" i="11"/>
  <c r="H2452" i="11"/>
  <c r="H2453" i="11"/>
  <c r="H2454" i="11"/>
  <c r="H2455" i="11"/>
  <c r="H2456" i="11"/>
  <c r="H2457" i="11"/>
  <c r="H2458" i="11"/>
  <c r="H2459" i="11"/>
  <c r="H2460" i="11"/>
  <c r="H2461" i="11"/>
  <c r="H2462" i="11"/>
  <c r="H2463" i="11"/>
  <c r="H2464" i="11"/>
  <c r="H2465" i="11"/>
  <c r="H2466" i="11"/>
  <c r="H2467" i="11"/>
  <c r="H2468" i="11"/>
  <c r="H2469" i="11"/>
  <c r="H2470" i="11"/>
  <c r="H2471" i="11"/>
  <c r="H2472" i="11"/>
  <c r="H2473" i="11"/>
  <c r="H2474" i="11"/>
  <c r="H2475" i="11"/>
  <c r="H2476" i="11"/>
  <c r="H2477" i="11"/>
  <c r="H2478" i="11"/>
  <c r="H2479" i="11"/>
  <c r="H2480" i="11"/>
  <c r="H2481" i="11"/>
  <c r="H2482" i="11"/>
  <c r="H2483" i="11"/>
  <c r="H2484" i="11"/>
  <c r="H2485" i="11"/>
  <c r="H2486" i="11"/>
  <c r="H2487" i="11"/>
  <c r="H2488" i="11"/>
  <c r="H2489" i="11"/>
  <c r="H2490" i="11"/>
  <c r="H2491" i="11"/>
  <c r="H2492" i="11"/>
  <c r="H2493" i="11"/>
  <c r="H2494" i="11"/>
  <c r="H2495" i="11"/>
  <c r="H2496" i="11"/>
  <c r="H2497" i="11"/>
  <c r="H2498" i="11"/>
  <c r="H2499" i="11"/>
  <c r="H2500" i="11"/>
  <c r="H2501" i="11"/>
  <c r="H2502" i="11"/>
  <c r="H2503" i="11"/>
  <c r="H2504" i="11"/>
  <c r="H2505" i="11"/>
  <c r="H2506" i="11"/>
  <c r="H2507" i="11"/>
  <c r="H2508" i="11"/>
  <c r="H2509" i="11"/>
  <c r="H1392" i="11"/>
  <c r="H1483" i="11"/>
  <c r="H1486" i="11"/>
  <c r="H1487" i="11"/>
  <c r="H1488" i="11"/>
  <c r="H1489" i="11"/>
  <c r="H1490" i="11"/>
  <c r="H1491" i="11"/>
  <c r="H1531" i="11"/>
  <c r="H1551" i="11"/>
  <c r="H1552" i="11"/>
  <c r="H1553" i="11"/>
  <c r="H1554" i="11"/>
  <c r="H1555" i="11"/>
  <c r="H1571" i="11"/>
  <c r="H1572" i="11"/>
  <c r="H1573" i="11"/>
  <c r="H1574" i="11"/>
  <c r="H1625" i="11"/>
  <c r="H1663" i="11"/>
  <c r="H1684" i="11"/>
  <c r="H2510" i="11"/>
  <c r="H2511" i="11"/>
  <c r="H2512" i="11"/>
  <c r="H2513" i="11"/>
  <c r="H2514" i="11"/>
  <c r="H2515" i="11"/>
  <c r="H2516" i="11"/>
  <c r="H2517" i="11"/>
  <c r="H2518" i="11"/>
  <c r="H2519" i="11"/>
  <c r="H2520" i="11"/>
  <c r="H2521" i="11"/>
  <c r="H2522" i="11"/>
  <c r="H2523" i="11"/>
  <c r="H2524" i="11"/>
  <c r="H2525" i="11"/>
  <c r="H2526" i="11"/>
  <c r="H2527" i="11"/>
  <c r="H2528" i="11"/>
  <c r="H2529" i="11"/>
  <c r="H2530" i="11"/>
  <c r="H2531" i="11"/>
  <c r="H2532" i="11"/>
  <c r="H2533" i="11"/>
  <c r="H2534" i="11"/>
  <c r="H2535" i="11"/>
  <c r="H2536" i="11"/>
  <c r="H2537" i="11"/>
  <c r="H2538" i="11"/>
  <c r="H2539" i="11"/>
  <c r="H2540" i="11"/>
  <c r="H2541" i="11"/>
  <c r="H2542" i="11"/>
  <c r="H2543" i="11"/>
  <c r="H2544" i="11"/>
  <c r="H2545" i="11"/>
  <c r="H2546" i="11"/>
  <c r="H2547" i="11"/>
  <c r="H2548" i="11"/>
  <c r="H2549" i="11"/>
  <c r="H2550" i="11"/>
  <c r="H2551" i="11"/>
  <c r="H2552" i="11"/>
  <c r="H2553" i="11"/>
  <c r="H2554" i="11"/>
  <c r="H2555" i="11"/>
  <c r="H2556" i="11"/>
  <c r="H2557" i="11"/>
  <c r="H2558" i="11"/>
  <c r="H2559" i="11"/>
  <c r="H2560" i="11"/>
  <c r="H2561" i="11"/>
  <c r="H2562" i="11"/>
  <c r="H2563" i="11"/>
  <c r="H2564" i="11"/>
  <c r="H2565" i="11"/>
  <c r="H2566" i="11"/>
  <c r="H2567" i="11"/>
  <c r="H2568" i="11"/>
  <c r="H2569" i="11"/>
  <c r="H2570" i="11"/>
  <c r="H2571" i="11"/>
  <c r="H2572" i="11"/>
  <c r="H2573" i="11"/>
  <c r="H2574" i="11"/>
  <c r="H2575" i="11"/>
  <c r="H2576" i="11"/>
  <c r="H1859" i="11"/>
  <c r="H1860" i="11"/>
  <c r="H1861" i="11"/>
  <c r="H1862" i="11"/>
  <c r="H1863" i="11"/>
  <c r="H1864" i="11"/>
  <c r="H1865" i="11"/>
  <c r="H1866" i="11"/>
  <c r="H1867" i="11"/>
  <c r="H1868" i="11"/>
  <c r="H1869" i="11"/>
  <c r="H1870" i="11"/>
  <c r="H1871" i="11"/>
  <c r="H1872" i="11"/>
  <c r="H1873" i="11"/>
  <c r="H1874" i="11"/>
  <c r="H1875" i="11"/>
  <c r="H1876" i="11"/>
  <c r="H1877" i="11"/>
  <c r="H1878" i="11"/>
  <c r="H1879" i="11"/>
  <c r="H1880" i="11"/>
  <c r="H1881" i="11"/>
  <c r="H1882" i="11"/>
  <c r="H1883" i="11"/>
  <c r="H1884" i="11"/>
  <c r="H1885" i="11"/>
  <c r="H1886" i="11"/>
  <c r="H1887" i="11"/>
  <c r="H1888" i="11"/>
  <c r="H1889" i="11"/>
  <c r="H1890" i="11"/>
  <c r="H1891" i="11"/>
  <c r="H1892" i="11"/>
  <c r="H1893" i="11"/>
  <c r="H1894" i="11"/>
  <c r="H1895" i="11"/>
  <c r="H1896" i="11"/>
  <c r="H1897" i="11"/>
  <c r="H1898" i="11"/>
  <c r="H1899" i="11"/>
  <c r="H1900" i="11"/>
  <c r="H1901" i="11"/>
  <c r="H1902" i="11"/>
  <c r="H1903" i="11"/>
  <c r="H1904" i="11"/>
  <c r="H1905" i="11"/>
  <c r="H1906" i="11"/>
  <c r="H1907" i="11"/>
  <c r="H1908" i="11"/>
  <c r="H1909" i="11"/>
  <c r="H1910" i="11"/>
  <c r="H1911" i="11"/>
  <c r="H1912" i="11"/>
  <c r="H1913" i="11"/>
  <c r="H1914" i="11"/>
  <c r="H1915" i="11"/>
  <c r="H1412" i="11"/>
  <c r="H1435" i="11"/>
  <c r="H1436" i="11"/>
  <c r="H1437" i="11"/>
  <c r="H1447" i="11"/>
  <c r="H1448" i="11"/>
  <c r="H1449" i="11"/>
  <c r="H1450" i="11"/>
  <c r="H1451" i="11"/>
  <c r="H1452" i="11"/>
  <c r="H1466" i="11"/>
  <c r="H1467" i="11"/>
  <c r="H1468" i="11"/>
  <c r="H1474" i="11"/>
  <c r="H1492" i="11"/>
  <c r="H1493" i="11"/>
  <c r="H1575" i="11"/>
  <c r="H1576" i="11"/>
  <c r="H1577" i="11"/>
  <c r="H1578" i="11"/>
  <c r="H1579" i="11"/>
  <c r="H1580" i="11"/>
  <c r="H1636" i="11"/>
  <c r="H1641" i="11"/>
  <c r="H1665" i="11"/>
  <c r="H1686" i="11"/>
  <c r="H1916" i="11"/>
  <c r="H1917" i="11"/>
  <c r="H1918" i="11"/>
  <c r="H1919" i="11"/>
  <c r="H1920" i="11"/>
  <c r="H1921" i="11"/>
  <c r="H1922" i="11"/>
  <c r="H1923" i="11"/>
  <c r="H1924" i="11"/>
  <c r="H1925" i="11"/>
  <c r="H1926" i="11"/>
  <c r="H1927" i="11"/>
  <c r="H1928" i="11"/>
  <c r="H1929" i="11"/>
  <c r="H1930" i="11"/>
  <c r="H1931" i="11"/>
  <c r="H1932" i="11"/>
  <c r="H1933" i="11"/>
  <c r="H1934" i="11"/>
  <c r="H1935" i="11"/>
  <c r="H1936" i="11"/>
  <c r="H1937" i="11"/>
  <c r="H1938" i="11"/>
  <c r="H1939" i="11"/>
  <c r="H1940" i="11"/>
  <c r="H1941" i="11"/>
  <c r="H1942" i="11"/>
  <c r="H1943" i="11"/>
  <c r="H1944" i="11"/>
  <c r="H1945" i="11"/>
  <c r="H1946" i="11"/>
  <c r="H1947" i="11"/>
  <c r="H1948" i="11"/>
  <c r="H1949" i="11"/>
  <c r="H1950" i="11"/>
  <c r="H1951" i="11"/>
  <c r="H1952" i="11"/>
  <c r="H1953" i="11"/>
  <c r="H1954" i="11"/>
  <c r="H1955" i="11"/>
  <c r="H1956" i="11"/>
  <c r="H1957" i="11"/>
  <c r="H1958" i="11"/>
  <c r="H1959" i="11"/>
  <c r="H1960" i="11"/>
  <c r="H1961" i="11"/>
  <c r="H1962" i="11"/>
  <c r="H1963" i="11"/>
  <c r="H1964" i="11"/>
  <c r="H1965" i="11"/>
  <c r="H1966" i="11"/>
  <c r="H1967" i="11"/>
  <c r="H1968" i="11"/>
  <c r="H1969" i="11"/>
  <c r="H1970" i="11"/>
  <c r="H1971" i="11"/>
  <c r="H1972" i="11"/>
  <c r="H1973" i="11"/>
  <c r="H1974" i="11"/>
  <c r="H1975" i="11"/>
  <c r="H1976" i="11"/>
  <c r="H1977" i="11"/>
  <c r="H1978" i="11"/>
  <c r="H1979" i="11"/>
  <c r="H1980" i="11"/>
  <c r="H1981" i="11"/>
  <c r="H1399" i="11"/>
  <c r="H1400" i="11"/>
  <c r="H1401" i="11"/>
  <c r="H1402" i="11"/>
  <c r="H1410" i="11"/>
  <c r="H1455" i="11"/>
  <c r="H1456" i="11"/>
  <c r="H1457" i="11"/>
  <c r="H1478" i="11"/>
  <c r="H1479" i="11"/>
  <c r="H1480" i="11"/>
  <c r="H1481" i="11"/>
  <c r="H1505" i="11"/>
  <c r="H1520" i="11"/>
  <c r="H1543" i="11"/>
  <c r="H1544" i="11"/>
  <c r="H1545" i="11"/>
  <c r="H1546" i="11"/>
  <c r="H1547" i="11"/>
  <c r="H1548" i="11"/>
  <c r="H1558" i="11"/>
  <c r="H1559" i="11"/>
  <c r="H1560" i="11"/>
  <c r="H1561" i="11"/>
  <c r="H1581" i="11"/>
  <c r="H1582" i="11"/>
  <c r="H1586" i="11"/>
  <c r="H1653" i="11"/>
  <c r="H1654" i="11"/>
  <c r="H1685" i="11"/>
  <c r="H1690" i="11"/>
  <c r="H1982" i="11"/>
  <c r="H1983" i="11"/>
  <c r="H1984" i="11"/>
  <c r="H1985" i="11"/>
  <c r="H1986" i="11"/>
  <c r="H1987" i="11"/>
  <c r="H1988" i="11"/>
  <c r="H1989" i="11"/>
  <c r="H1990" i="11"/>
  <c r="H1991" i="11"/>
  <c r="H1992" i="11"/>
  <c r="H1993" i="11"/>
  <c r="H1994" i="11"/>
  <c r="H1995" i="11"/>
  <c r="H1996" i="11"/>
  <c r="H1997" i="11"/>
  <c r="H1998" i="11"/>
  <c r="H1999" i="11"/>
  <c r="H2000" i="11"/>
  <c r="H2001" i="11"/>
  <c r="H2002" i="11"/>
  <c r="H2003" i="11"/>
  <c r="H2004" i="11"/>
  <c r="H2005" i="11"/>
  <c r="H2006" i="11"/>
  <c r="H2007" i="11"/>
  <c r="H2008" i="11"/>
  <c r="H2009" i="11"/>
  <c r="H2010" i="11"/>
  <c r="H2011" i="11"/>
  <c r="H2012" i="11"/>
  <c r="H2013" i="11"/>
  <c r="H2014" i="11"/>
  <c r="H2015" i="11"/>
  <c r="H2016" i="11"/>
  <c r="H2017" i="11"/>
  <c r="H2018" i="11"/>
  <c r="H2019" i="11"/>
  <c r="H2020" i="11"/>
  <c r="H2021" i="11"/>
  <c r="H2022" i="11"/>
  <c r="H2023" i="11"/>
  <c r="H2024" i="11"/>
  <c r="H2025" i="11"/>
  <c r="H2026" i="11"/>
  <c r="H2027" i="11"/>
  <c r="H2028" i="11"/>
  <c r="H2029" i="11"/>
  <c r="H2030" i="11"/>
  <c r="H2031" i="11"/>
  <c r="H2032" i="11"/>
  <c r="H2033" i="11"/>
  <c r="H2034" i="11"/>
  <c r="H2035" i="11"/>
  <c r="H2036" i="11"/>
  <c r="H2037" i="11"/>
  <c r="H2038" i="11"/>
  <c r="H2039" i="11"/>
  <c r="H2040" i="11"/>
  <c r="H2041" i="11"/>
  <c r="H2042" i="11"/>
  <c r="H2043" i="11"/>
  <c r="H2044" i="11"/>
  <c r="H2045" i="11"/>
  <c r="H2046" i="11"/>
  <c r="H2047" i="11"/>
  <c r="H1391" i="11"/>
  <c r="H1404" i="11"/>
  <c r="H1405" i="11"/>
  <c r="H1441" i="11"/>
  <c r="H1442" i="11"/>
  <c r="H1443" i="11"/>
  <c r="H1459" i="11"/>
  <c r="H1461" i="11"/>
  <c r="H1462" i="11"/>
  <c r="H1507" i="11"/>
  <c r="H1510" i="11"/>
  <c r="H1511" i="11"/>
  <c r="H1521" i="11"/>
  <c r="H1522" i="11"/>
  <c r="H1526" i="11"/>
  <c r="H1529" i="11"/>
  <c r="H1556" i="11"/>
  <c r="H1562" i="11"/>
  <c r="H1563" i="11"/>
  <c r="H1643" i="11"/>
  <c r="H1644" i="11"/>
  <c r="H1645" i="11"/>
  <c r="H1687" i="11"/>
  <c r="H1692" i="11"/>
  <c r="H1694" i="11"/>
  <c r="H1700" i="11"/>
  <c r="H1713" i="11"/>
  <c r="H1714" i="11"/>
  <c r="H1715" i="11"/>
  <c r="H1716" i="11"/>
  <c r="H2048" i="11"/>
  <c r="H2049" i="11"/>
  <c r="H2050" i="11"/>
  <c r="H2051" i="11"/>
  <c r="H2052" i="11"/>
  <c r="H2053" i="11"/>
  <c r="H2054" i="11"/>
  <c r="H2055" i="11"/>
  <c r="H2056" i="11"/>
  <c r="H2057" i="11"/>
  <c r="H2058" i="11"/>
  <c r="H2059" i="11"/>
  <c r="H2060" i="11"/>
  <c r="H2061" i="11"/>
  <c r="H2062" i="11"/>
  <c r="H2063" i="11"/>
  <c r="H2064" i="11"/>
  <c r="H2065" i="11"/>
  <c r="H2066" i="11"/>
  <c r="H2067" i="11"/>
  <c r="H2068" i="11"/>
  <c r="H2069" i="11"/>
  <c r="H2070" i="11"/>
  <c r="H2071" i="11"/>
  <c r="H2072" i="11"/>
  <c r="H2073" i="11"/>
  <c r="H2074" i="11"/>
  <c r="H2075" i="11"/>
  <c r="H2076" i="11"/>
  <c r="H2077" i="11"/>
  <c r="H2078" i="11"/>
  <c r="H2079" i="11"/>
  <c r="H2080" i="11"/>
  <c r="H2081" i="11"/>
  <c r="H2082" i="11"/>
  <c r="H2083" i="11"/>
  <c r="H2084" i="11"/>
  <c r="H2085" i="11"/>
  <c r="H2086" i="11"/>
  <c r="H2087" i="11"/>
  <c r="H2088" i="11"/>
  <c r="H2089" i="11"/>
  <c r="H2090" i="11"/>
  <c r="H2091" i="11"/>
  <c r="H2092" i="11"/>
  <c r="H2093" i="11"/>
  <c r="H2094" i="11"/>
  <c r="H2095" i="11"/>
  <c r="H2096" i="11"/>
  <c r="H2097" i="11"/>
  <c r="H2098" i="11"/>
  <c r="H2099" i="11"/>
  <c r="H2100" i="11"/>
  <c r="H2101" i="11"/>
  <c r="H2102" i="11"/>
  <c r="H2103" i="11"/>
  <c r="H2104" i="11"/>
  <c r="H2105" i="11"/>
  <c r="H2106" i="11"/>
  <c r="H2107" i="11"/>
  <c r="H2108" i="11"/>
  <c r="H2109" i="11"/>
  <c r="H2110" i="11"/>
  <c r="H2111" i="11"/>
  <c r="H2112" i="11"/>
  <c r="H2113" i="11"/>
  <c r="H1411" i="11"/>
  <c r="H1454" i="11"/>
  <c r="H1515" i="11"/>
  <c r="H1516" i="11"/>
  <c r="H1519" i="11"/>
  <c r="H1525" i="11"/>
  <c r="H1568" i="11"/>
  <c r="H1664" i="11"/>
  <c r="H1708" i="11"/>
  <c r="H1718" i="11"/>
  <c r="H1719" i="11"/>
  <c r="H1720" i="11"/>
  <c r="H1721" i="11"/>
  <c r="H1722" i="11"/>
  <c r="H1723" i="11"/>
  <c r="H1724" i="11"/>
  <c r="H1725" i="11"/>
  <c r="H1726" i="11"/>
  <c r="H1727" i="11"/>
  <c r="H1728" i="11"/>
  <c r="H1729" i="11"/>
  <c r="H1730" i="11"/>
  <c r="H1731" i="11"/>
  <c r="H1732" i="11"/>
  <c r="H1733" i="11"/>
  <c r="H1734" i="11"/>
  <c r="H1735" i="11"/>
  <c r="H1736" i="11"/>
  <c r="H1737" i="11"/>
  <c r="H1738" i="11"/>
  <c r="H1739" i="11"/>
  <c r="H1740" i="11"/>
  <c r="H1741" i="11"/>
  <c r="H1742" i="11"/>
  <c r="H1743" i="11"/>
  <c r="H1744" i="11"/>
  <c r="H1745" i="11"/>
  <c r="H1746" i="11"/>
  <c r="H1747" i="11"/>
  <c r="H1748" i="11"/>
  <c r="H1749" i="11"/>
  <c r="H1750" i="11"/>
  <c r="H1751" i="11"/>
  <c r="H1752" i="11"/>
  <c r="H1753" i="11"/>
  <c r="H1754" i="11"/>
  <c r="H1755" i="11"/>
  <c r="H1756" i="11"/>
  <c r="H1757" i="11"/>
  <c r="H1758" i="11"/>
  <c r="H1759" i="11"/>
  <c r="H1760" i="11"/>
  <c r="H1761" i="11"/>
  <c r="H1762" i="11"/>
  <c r="H1763" i="11"/>
  <c r="H1764" i="11"/>
  <c r="H1765" i="11"/>
  <c r="H1766" i="11"/>
  <c r="H1767" i="11"/>
  <c r="H1768" i="11"/>
  <c r="H1769" i="11"/>
  <c r="H1770" i="11"/>
  <c r="H1771" i="11"/>
  <c r="H1772" i="11"/>
  <c r="H1773" i="11"/>
  <c r="H1774" i="11"/>
  <c r="H1775" i="11"/>
  <c r="H1776" i="11"/>
  <c r="H1777" i="11"/>
  <c r="H1778" i="11"/>
  <c r="H1779" i="11"/>
  <c r="H1780" i="11"/>
  <c r="H1781" i="11"/>
  <c r="H1782" i="11"/>
  <c r="H1783" i="11"/>
  <c r="H1389" i="11"/>
  <c r="H1390" i="11"/>
  <c r="H1421" i="11"/>
  <c r="H1422" i="11"/>
  <c r="H1423" i="11"/>
  <c r="H1424" i="11"/>
  <c r="H1425" i="11"/>
  <c r="H1431" i="11"/>
  <c r="H1475" i="11"/>
  <c r="H1476" i="11"/>
  <c r="H1477" i="11"/>
  <c r="H1482" i="11"/>
  <c r="H1508" i="11"/>
  <c r="H1517" i="11"/>
  <c r="H1523" i="11"/>
  <c r="H1524" i="11"/>
  <c r="H1530" i="11"/>
  <c r="H1534" i="11"/>
  <c r="H1535" i="11"/>
  <c r="H1565" i="11"/>
  <c r="H1566" i="11"/>
  <c r="H1632" i="11"/>
  <c r="H1640" i="11"/>
  <c r="H1655" i="11"/>
  <c r="H1784" i="11"/>
  <c r="H1785" i="11"/>
  <c r="H1786" i="11"/>
  <c r="H1787" i="11"/>
  <c r="H1788" i="11"/>
  <c r="H1789" i="11"/>
  <c r="H1790" i="11"/>
  <c r="H1791" i="11"/>
  <c r="H1792" i="11"/>
  <c r="H1793" i="11"/>
  <c r="H1794" i="11"/>
  <c r="H1795" i="11"/>
  <c r="H1796" i="11"/>
  <c r="H1797" i="11"/>
  <c r="H1798" i="11"/>
  <c r="H1799" i="11"/>
  <c r="H1800" i="11"/>
  <c r="H1801" i="11"/>
  <c r="H1802" i="11"/>
  <c r="H1803" i="11"/>
  <c r="H1804" i="11"/>
  <c r="H1805" i="11"/>
  <c r="H1806" i="11"/>
  <c r="H1807" i="11"/>
  <c r="H1808" i="11"/>
  <c r="H1809" i="11"/>
  <c r="H1810" i="11"/>
  <c r="H1811" i="11"/>
  <c r="H1812" i="11"/>
  <c r="H1813" i="11"/>
  <c r="H1814" i="11"/>
  <c r="H1815" i="11"/>
  <c r="H1816" i="11"/>
  <c r="H1817" i="11"/>
  <c r="H1818" i="11"/>
  <c r="H1819" i="11"/>
  <c r="H1820" i="11"/>
  <c r="H1821" i="11"/>
  <c r="H1822" i="11"/>
  <c r="H1823" i="11"/>
  <c r="H1824" i="11"/>
  <c r="H1825" i="11"/>
  <c r="H1826" i="11"/>
  <c r="H1827" i="11"/>
  <c r="H1828" i="11"/>
  <c r="H1829" i="11"/>
  <c r="H1830" i="11"/>
  <c r="H1831" i="11"/>
  <c r="H1832" i="11"/>
  <c r="H1833" i="11"/>
  <c r="H1834" i="11"/>
  <c r="H1835" i="11"/>
  <c r="H1836" i="11"/>
  <c r="H1837" i="11"/>
  <c r="H1838" i="11"/>
  <c r="H1839" i="11"/>
  <c r="H1840" i="11"/>
  <c r="H1841" i="11"/>
  <c r="H1842" i="11"/>
  <c r="H1843" i="11"/>
  <c r="H1844" i="11"/>
  <c r="H1845" i="11"/>
  <c r="H1846" i="11"/>
  <c r="H1847" i="11"/>
  <c r="H1848" i="11"/>
  <c r="H1849" i="11"/>
  <c r="H1444" i="11"/>
  <c r="H1445" i="11"/>
  <c r="H1446" i="11"/>
  <c r="H1453" i="11"/>
  <c r="H1509" i="11"/>
  <c r="H1512" i="11"/>
  <c r="H1549" i="11"/>
  <c r="H1550" i="11"/>
  <c r="H1567" i="11"/>
  <c r="H1583" i="11"/>
  <c r="H1594" i="11"/>
  <c r="H1595" i="11"/>
  <c r="H1596" i="11"/>
  <c r="H1597" i="11"/>
  <c r="H1598" i="11"/>
  <c r="H1599" i="11"/>
  <c r="H1600" i="11"/>
  <c r="H1604" i="11"/>
  <c r="H1605" i="11"/>
  <c r="H1614" i="11"/>
  <c r="H1671" i="11"/>
  <c r="H1672" i="11"/>
  <c r="H1673" i="11"/>
  <c r="H1674" i="11"/>
  <c r="H1675" i="11"/>
  <c r="H1676" i="11"/>
  <c r="H1677" i="11"/>
  <c r="H1688" i="11"/>
  <c r="H1689" i="11"/>
  <c r="H1705" i="11"/>
  <c r="H1706" i="11"/>
  <c r="H1707" i="11"/>
  <c r="H1850" i="11"/>
  <c r="H1851" i="11"/>
  <c r="H1852" i="11"/>
  <c r="H1853" i="11"/>
  <c r="H1854" i="11"/>
  <c r="H1855" i="11"/>
  <c r="H1856" i="11"/>
  <c r="H1857" i="11"/>
  <c r="H1858" i="11"/>
  <c r="H11" i="10"/>
  <c r="H10" i="10"/>
  <c r="H9" i="10"/>
  <c r="H8" i="10"/>
  <c r="H7" i="10"/>
  <c r="H6" i="10"/>
  <c r="H5" i="10"/>
  <c r="H4" i="10"/>
  <c r="H3" i="10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3" i="7"/>
</calcChain>
</file>

<file path=xl/sharedStrings.xml><?xml version="1.0" encoding="utf-8"?>
<sst xmlns="http://schemas.openxmlformats.org/spreadsheetml/2006/main" count="29167" uniqueCount="1092">
  <si>
    <t>d.f.</t>
  </si>
  <si>
    <t>P-value</t>
  </si>
  <si>
    <t>Model</t>
  </si>
  <si>
    <t>Full, n</t>
  </si>
  <si>
    <t>Full, mt</t>
  </si>
  <si>
    <t>Full, e</t>
  </si>
  <si>
    <t>Full, n x e</t>
  </si>
  <si>
    <t>Full, mt x e</t>
  </si>
  <si>
    <t>mt x n interactions</t>
  </si>
  <si>
    <t>To determine the significance of each term, ANOVAs comparing the full model with a model lacking the indicated term were evaluated. Each factor was treated as a random effect. Full model: n + mt + e + (mt x n) + (n x e) + (mt x e) + (mt x n x e)</t>
  </si>
  <si>
    <t>&lt;2.2e-16</t>
  </si>
  <si>
    <t>CSMEG</t>
  </si>
  <si>
    <t>χ2</t>
  </si>
  <si>
    <t>Nuclear</t>
  </si>
  <si>
    <t>Mitochondrial</t>
  </si>
  <si>
    <t>SGM</t>
  </si>
  <si>
    <t>SOE</t>
  </si>
  <si>
    <t>CSM</t>
  </si>
  <si>
    <t>273614N</t>
  </si>
  <si>
    <t>322134S</t>
  </si>
  <si>
    <t>BC187</t>
  </si>
  <si>
    <t>Wine</t>
  </si>
  <si>
    <t>DBVPG1373</t>
  </si>
  <si>
    <t>Soil</t>
  </si>
  <si>
    <t>DBVPG6044</t>
  </si>
  <si>
    <t>SK1</t>
  </si>
  <si>
    <t>W303</t>
  </si>
  <si>
    <t>Y12</t>
  </si>
  <si>
    <t>Y55</t>
  </si>
  <si>
    <t>YIIc17_E5</t>
  </si>
  <si>
    <t>YJM975</t>
  </si>
  <si>
    <t>YJM981</t>
  </si>
  <si>
    <t>YPS606</t>
  </si>
  <si>
    <t>Media</t>
  </si>
  <si>
    <t>Temperature</t>
  </si>
  <si>
    <t>Msy</t>
  </si>
  <si>
    <t>Mitonuclear</t>
  </si>
  <si>
    <t>UWOPS83-787.3</t>
  </si>
  <si>
    <t>L1528</t>
  </si>
  <si>
    <t>TEMPERATURE</t>
  </si>
  <si>
    <t>EFFECT</t>
  </si>
  <si>
    <t>Mosaic</t>
  </si>
  <si>
    <t>Sake</t>
  </si>
  <si>
    <t>North American</t>
  </si>
  <si>
    <t>Lab</t>
  </si>
  <si>
    <t>Clinical</t>
  </si>
  <si>
    <t>Fruit</t>
  </si>
  <si>
    <t>NCYC3585</t>
  </si>
  <si>
    <t>Mitotype</t>
  </si>
  <si>
    <t>Mitochondrial Origin</t>
  </si>
  <si>
    <t>Reference</t>
  </si>
  <si>
    <t>Cubillos, et al. 2009</t>
  </si>
  <si>
    <t xml:space="preserve">NCYC3587  </t>
  </si>
  <si>
    <t xml:space="preserve">NCYC3591  </t>
  </si>
  <si>
    <t>Wine European</t>
  </si>
  <si>
    <t xml:space="preserve">NCYC3595  </t>
  </si>
  <si>
    <t xml:space="preserve">NCYC3600  </t>
  </si>
  <si>
    <t>West African</t>
  </si>
  <si>
    <t xml:space="preserve">NCYC3594  </t>
  </si>
  <si>
    <t xml:space="preserve">NCYC3590  </t>
  </si>
  <si>
    <t xml:space="preserve">NCYC3589  </t>
  </si>
  <si>
    <t xml:space="preserve">NCYC3583  </t>
  </si>
  <si>
    <t xml:space="preserve">NCYC3605  </t>
  </si>
  <si>
    <t xml:space="preserve">NCYC3588  </t>
  </si>
  <si>
    <t xml:space="preserve">NCYC3599  </t>
  </si>
  <si>
    <t xml:space="preserve">NCYC3593  </t>
  </si>
  <si>
    <t xml:space="preserve">NCYC3606  </t>
  </si>
  <si>
    <t>Oak</t>
  </si>
  <si>
    <t>Paliwal, et al. 2014</t>
  </si>
  <si>
    <t>This study</t>
  </si>
  <si>
    <t>Effect</t>
  </si>
  <si>
    <t>Nuclear x Temperature</t>
  </si>
  <si>
    <t>Mitochondrial x Temperature</t>
  </si>
  <si>
    <t>Nuclear x Mitochondrial</t>
  </si>
  <si>
    <t>Full, n x mt</t>
  </si>
  <si>
    <t>Nuclear x Mitochondrial x Temperature</t>
  </si>
  <si>
    <t>Full, n x mt x e</t>
  </si>
  <si>
    <t>6.07700744384733e-322</t>
  </si>
  <si>
    <t>Nuclear x Media</t>
  </si>
  <si>
    <t>Mitochondrial x Media</t>
  </si>
  <si>
    <t>Nuclear x Mitochondrial x Media</t>
  </si>
  <si>
    <t>Strain</t>
  </si>
  <si>
    <t>RC1</t>
  </si>
  <si>
    <t>RC2</t>
  </si>
  <si>
    <t>RC3</t>
  </si>
  <si>
    <t>RC4</t>
  </si>
  <si>
    <t>RE1</t>
  </si>
  <si>
    <t>RE2</t>
  </si>
  <si>
    <t>RE4</t>
  </si>
  <si>
    <t>RF1</t>
  </si>
  <si>
    <t>RF2</t>
  </si>
  <si>
    <t>RF5</t>
  </si>
  <si>
    <t>Genotype</t>
  </si>
  <si>
    <t>Mata ho::HygMX ura3::KanMX</t>
  </si>
  <si>
    <t>SPk6</t>
  </si>
  <si>
    <t>SPk7</t>
  </si>
  <si>
    <t>SPk8</t>
  </si>
  <si>
    <t>SPk9</t>
  </si>
  <si>
    <t>SPk10</t>
  </si>
  <si>
    <t>SPk11</t>
  </si>
  <si>
    <t>SPk12</t>
  </si>
  <si>
    <t>SPk14</t>
  </si>
  <si>
    <t>SPk15</t>
  </si>
  <si>
    <t>SPk16</t>
  </si>
  <si>
    <t>SPk20</t>
  </si>
  <si>
    <t>SPk21</t>
  </si>
  <si>
    <t>SPk3</t>
  </si>
  <si>
    <t>SPk26</t>
  </si>
  <si>
    <t>SPk27</t>
  </si>
  <si>
    <t>6a1𝜌ᵒ</t>
  </si>
  <si>
    <t>8a1𝜌ᵒ</t>
  </si>
  <si>
    <t>12a1𝜌ᵒ</t>
  </si>
  <si>
    <t>16a1𝜌ᵒ</t>
  </si>
  <si>
    <t>21a1𝜌ᵒ</t>
  </si>
  <si>
    <t>20a1𝜌ᵒ</t>
  </si>
  <si>
    <t>11a1𝜌ᵒ</t>
  </si>
  <si>
    <t>10a1𝜌ᵒ</t>
  </si>
  <si>
    <t>3a1𝜌ᵒ</t>
  </si>
  <si>
    <t>26a1𝜌ᵒ</t>
  </si>
  <si>
    <t>9a1𝜌ᵒ</t>
  </si>
  <si>
    <t>7a1𝜌ᵒ</t>
  </si>
  <si>
    <t>15a1𝜌ᵒ</t>
  </si>
  <si>
    <t>14a1𝜌ᵒ</t>
  </si>
  <si>
    <t>27a1𝜌ᵒ</t>
  </si>
  <si>
    <t>SP27a1 rho7B</t>
  </si>
  <si>
    <t>SP27a1 rho3B</t>
  </si>
  <si>
    <t>SP27a1 rho10B</t>
  </si>
  <si>
    <t>SP27a1 rho11B</t>
  </si>
  <si>
    <t>SP27a1 rho12B</t>
  </si>
  <si>
    <t>SP14a1 rho7B</t>
  </si>
  <si>
    <t>SP14a1 rho3B</t>
  </si>
  <si>
    <t>SP14a1 rho10B</t>
  </si>
  <si>
    <t>SP14a1 rho11B</t>
  </si>
  <si>
    <t>SP14a1 rho12B</t>
  </si>
  <si>
    <t>SP15a1 rho7B</t>
  </si>
  <si>
    <t>SP15a1 rho3B</t>
  </si>
  <si>
    <t>SP15a1 rho10B</t>
  </si>
  <si>
    <t>SP15a1 rho11B</t>
  </si>
  <si>
    <t>SP15a1 rho12B</t>
  </si>
  <si>
    <t>SP7a1 rho27B</t>
  </si>
  <si>
    <t>SP7a1 rho14B</t>
  </si>
  <si>
    <t>SP7a1 rho15B</t>
  </si>
  <si>
    <t>SP7a1 rho9B</t>
  </si>
  <si>
    <t>SP7a1 rho26B</t>
  </si>
  <si>
    <t>SP7a1 rho3B</t>
  </si>
  <si>
    <t>SP7a1 rho10B</t>
  </si>
  <si>
    <t>SP7a1 rho11B</t>
  </si>
  <si>
    <t>SP7a1 rho20B</t>
  </si>
  <si>
    <t>SP7a1 rho21B</t>
  </si>
  <si>
    <t>SP7a1 rho16B</t>
  </si>
  <si>
    <t>SP7a1 rho12B</t>
  </si>
  <si>
    <t>SP7a1 rho8B</t>
  </si>
  <si>
    <t>SP7a1 rho6B</t>
  </si>
  <si>
    <t>SP9a1 rho7B</t>
  </si>
  <si>
    <t>SP9a1 rho3B</t>
  </si>
  <si>
    <t>SP9a1 rho10B</t>
  </si>
  <si>
    <t>SP9a1 rho11B</t>
  </si>
  <si>
    <t>SP9a1 rho12B</t>
  </si>
  <si>
    <t>SP26a1 rho7B</t>
  </si>
  <si>
    <t>SP26a1 rho3B</t>
  </si>
  <si>
    <t>SP26a1 rho10B</t>
  </si>
  <si>
    <t>SP26a1 rho11B</t>
  </si>
  <si>
    <t>SP26a1 rho12B</t>
  </si>
  <si>
    <t>SP3a1 rho27B</t>
  </si>
  <si>
    <t>SP3a1 rho14B</t>
  </si>
  <si>
    <t>SP3a1 rho15B</t>
  </si>
  <si>
    <t>SP3a1 rho7B</t>
  </si>
  <si>
    <t>SP3a1 rho9B</t>
  </si>
  <si>
    <t>SP3a1 rho26B</t>
  </si>
  <si>
    <t>SP3a1 rho10B</t>
  </si>
  <si>
    <t>SP3a1 rho11B</t>
  </si>
  <si>
    <t>SP3a1 rho20B</t>
  </si>
  <si>
    <t>SP3a1 rho21B</t>
  </si>
  <si>
    <t>SP3a1 rho16B</t>
  </si>
  <si>
    <t>SP3a1 rho12B</t>
  </si>
  <si>
    <t>SP3a1 rho8B</t>
  </si>
  <si>
    <t>SP3a1 rho6B</t>
  </si>
  <si>
    <t>SP10a1 rho27B</t>
  </si>
  <si>
    <t>SP10a1 rho14B</t>
  </si>
  <si>
    <t>SP10a1 rho15B</t>
  </si>
  <si>
    <t>SP10a1 rho7B</t>
  </si>
  <si>
    <t>SP10a1 rho9B</t>
  </si>
  <si>
    <t>SP10a1 rho26B</t>
  </si>
  <si>
    <t>SP10a1 rho3B</t>
  </si>
  <si>
    <t>SP10a1 rho11B</t>
  </si>
  <si>
    <t>SP10a1 rho20B</t>
  </si>
  <si>
    <t>SP10a1 rho21B</t>
  </si>
  <si>
    <t>SP10a1 rho16B</t>
  </si>
  <si>
    <t>SP10a1 rho12B</t>
  </si>
  <si>
    <t>SP10a1 rho8B</t>
  </si>
  <si>
    <t>SP10a1 rho6B</t>
  </si>
  <si>
    <t>SP11a1 rho27B</t>
  </si>
  <si>
    <t>SP11a1 rho14B</t>
  </si>
  <si>
    <t>SP11a1 rho15B</t>
  </si>
  <si>
    <t>SP11a1 rho7B</t>
  </si>
  <si>
    <t>SP11a1 rho9B</t>
  </si>
  <si>
    <t>SP11a1 rho26B</t>
  </si>
  <si>
    <t>SP11a1 rho3B</t>
  </si>
  <si>
    <t>SP11a1 rho10B</t>
  </si>
  <si>
    <t>SP11a1 rho20B</t>
  </si>
  <si>
    <t>SP11a1 rho21B</t>
  </si>
  <si>
    <t>SP11a1 rho16B</t>
  </si>
  <si>
    <t>SP11a1 rho12B</t>
  </si>
  <si>
    <t>SP11a1 rho8B</t>
  </si>
  <si>
    <t>SP11a1 rho6B</t>
  </si>
  <si>
    <t>SP20a1 rho7B</t>
  </si>
  <si>
    <t>SP20a1 rho3B</t>
  </si>
  <si>
    <t>SP20a1 rho10B</t>
  </si>
  <si>
    <t>SP20a1 rho11B</t>
  </si>
  <si>
    <t>SP20a1 rho12B</t>
  </si>
  <si>
    <t>SP21a1 rho7B</t>
  </si>
  <si>
    <t>SP21a1 rho3B</t>
  </si>
  <si>
    <t>SP21a1 rho10B</t>
  </si>
  <si>
    <t>SP21a1 rho11B</t>
  </si>
  <si>
    <t>SP21a1 rho12B</t>
  </si>
  <si>
    <t>SP16a1 rho7B</t>
  </si>
  <si>
    <t>SP16a1 rho3B</t>
  </si>
  <si>
    <t>SP16a1 rho10B</t>
  </si>
  <si>
    <t>SP16a1 rho11B</t>
  </si>
  <si>
    <t>SP16a1 rho12B</t>
  </si>
  <si>
    <t>SP12a1 rho27B</t>
  </si>
  <si>
    <t>SP12a1 rho14B</t>
  </si>
  <si>
    <t>SP12a1 rho15B</t>
  </si>
  <si>
    <t>SP12a1 rho7B</t>
  </si>
  <si>
    <t>SP12a1 rho9B</t>
  </si>
  <si>
    <t>SP12a1 rho26B</t>
  </si>
  <si>
    <t>SP12a1 rho3B</t>
  </si>
  <si>
    <t>SP12a1 rho10B</t>
  </si>
  <si>
    <t>SP12a1 rho11B</t>
  </si>
  <si>
    <t>SP12a1 rho20B</t>
  </si>
  <si>
    <t>SP12a1 rho21B</t>
  </si>
  <si>
    <t>SP12a1 rho16B</t>
  </si>
  <si>
    <t>SP12a1 rho8B</t>
  </si>
  <si>
    <t>SP12a1 rho6B</t>
  </si>
  <si>
    <t>SP8a1 rho7B</t>
  </si>
  <si>
    <t>SP8a1 rho3B</t>
  </si>
  <si>
    <t>SP8a1 rho10B</t>
  </si>
  <si>
    <t>SP8a1 rho11B</t>
  </si>
  <si>
    <t>SP8a1 rho12B</t>
  </si>
  <si>
    <t>SP6a1 rho7B</t>
  </si>
  <si>
    <t>SP6a1 rho3B</t>
  </si>
  <si>
    <t>SP6a1 rho10B</t>
  </si>
  <si>
    <t>SP6a1 rho11B</t>
  </si>
  <si>
    <t>SP6a1 rho12B</t>
  </si>
  <si>
    <t>SP27a1 rho14B</t>
  </si>
  <si>
    <t>SP27a1 rho15B</t>
  </si>
  <si>
    <t>SP27a1 rho9B</t>
  </si>
  <si>
    <t>SP27a1 rho26B</t>
  </si>
  <si>
    <t>SP27a1 rho20B</t>
  </si>
  <si>
    <t>SP27a1 rho21B</t>
  </si>
  <si>
    <t>SP27a1 rho16B</t>
  </si>
  <si>
    <t>SP27a1 rho8B</t>
  </si>
  <si>
    <t>SP27a1 rho6B</t>
  </si>
  <si>
    <t>SP14a1 rho27B</t>
  </si>
  <si>
    <t>SP14a1 rho15B</t>
  </si>
  <si>
    <t>SP14a1 rho9B</t>
  </si>
  <si>
    <t>SP14a1 rho26B</t>
  </si>
  <si>
    <t>SP14a1 rho20B</t>
  </si>
  <si>
    <t>SP14a1 rho21B</t>
  </si>
  <si>
    <t>SP14a1 rho16B</t>
  </si>
  <si>
    <t>SP14a1 rho8B</t>
  </si>
  <si>
    <t>SP14a1 rho6B</t>
  </si>
  <si>
    <t>SP15a1 rho27B</t>
  </si>
  <si>
    <t>SP15a1 rho14B</t>
  </si>
  <si>
    <t>SP15a1 rho9B</t>
  </si>
  <si>
    <t>SP15a1 rho26B</t>
  </si>
  <si>
    <t>SP15a1 rho20B</t>
  </si>
  <si>
    <t>SP15a1 rho21B</t>
  </si>
  <si>
    <t>SP15a1 rho16B</t>
  </si>
  <si>
    <t>SP15a1 rho8B</t>
  </si>
  <si>
    <t>SP15a1 rho6B</t>
  </si>
  <si>
    <t>SP9a1 rho27B</t>
  </si>
  <si>
    <t>SP9a1 rho14B</t>
  </si>
  <si>
    <t>SP9a1 rho15B</t>
  </si>
  <si>
    <t>SP9a1 rho26B</t>
  </si>
  <si>
    <t>SP9a1 rho20B</t>
  </si>
  <si>
    <t>SP9a1 rho21B</t>
  </si>
  <si>
    <t>SP9a1 rho16B</t>
  </si>
  <si>
    <t>SP9a1 rho8B</t>
  </si>
  <si>
    <t>SP9a1 rho6B</t>
  </si>
  <si>
    <t>SP26a1 rho27B</t>
  </si>
  <si>
    <t>SP26a1 rho14B</t>
  </si>
  <si>
    <t>SP26a1 rho15B</t>
  </si>
  <si>
    <t>SP26a1 rho9B</t>
  </si>
  <si>
    <t>SP26a1 rho20B</t>
  </si>
  <si>
    <t>SP26a1 rho21B</t>
  </si>
  <si>
    <t>SP26a1 rho16B</t>
  </si>
  <si>
    <t>SP26a1 rho8B</t>
  </si>
  <si>
    <t>SP26a1 rho6B</t>
  </si>
  <si>
    <t>SP20a1 rho27B</t>
  </si>
  <si>
    <t>SP20a1 rho14B</t>
  </si>
  <si>
    <t>SP20a1 rho15B</t>
  </si>
  <si>
    <t>SP20a1 rho9B</t>
  </si>
  <si>
    <t>SP20a1 rho26B</t>
  </si>
  <si>
    <t>SP20a1 rho21B</t>
  </si>
  <si>
    <t>SP20a1 rho16B</t>
  </si>
  <si>
    <t>SP20a1 rho8B</t>
  </si>
  <si>
    <t>SP20a1 rho6B</t>
  </si>
  <si>
    <t>SP21a1 rho27B</t>
  </si>
  <si>
    <t>SP21a1 rho14B</t>
  </si>
  <si>
    <t>SP21a1 rho15B</t>
  </si>
  <si>
    <t>SP21a1 rho9B</t>
  </si>
  <si>
    <t>SP21a1 rho26B</t>
  </si>
  <si>
    <t>SP21a1 rho20B</t>
  </si>
  <si>
    <t>SP21a1 rho16B</t>
  </si>
  <si>
    <t>SP21a1 rho8B</t>
  </si>
  <si>
    <t>SP21a1 rho6B</t>
  </si>
  <si>
    <t>SP16a1 rho27B</t>
  </si>
  <si>
    <t>SP16a1 rho14B</t>
  </si>
  <si>
    <t>SP16a1 rho15B</t>
  </si>
  <si>
    <t>SP16a1 rho9B</t>
  </si>
  <si>
    <t>SP16a1 rho26B</t>
  </si>
  <si>
    <t>SP16a1 rho20B</t>
  </si>
  <si>
    <t>SP16a1 rho21B</t>
  </si>
  <si>
    <t>SP16a1 rho8B</t>
  </si>
  <si>
    <t>SP16a1 rho6B</t>
  </si>
  <si>
    <t>SP8a1 rho27B</t>
  </si>
  <si>
    <t>SP8a1 rho14B</t>
  </si>
  <si>
    <t>SP8a1 rho15B</t>
  </si>
  <si>
    <t>SP8a1 rho9B</t>
  </si>
  <si>
    <t>SP8a1 rho26B</t>
  </si>
  <si>
    <t>SP8a1 rho20B</t>
  </si>
  <si>
    <t>SP8a1 rho21B</t>
  </si>
  <si>
    <t>SP8a1 rho16B</t>
  </si>
  <si>
    <t>SP8a1 rho6B</t>
  </si>
  <si>
    <t>SP6a1 rho27B</t>
  </si>
  <si>
    <t>SP6a1 rho14B</t>
  </si>
  <si>
    <t>SP6a1 rho15B</t>
  </si>
  <si>
    <t>SP6a1 rho9B</t>
  </si>
  <si>
    <t>SP6a1 rho26B</t>
  </si>
  <si>
    <t>SP6a1 rho20B</t>
  </si>
  <si>
    <t>SP6a1 rho21B</t>
  </si>
  <si>
    <t>SP6a1 rho16B</t>
  </si>
  <si>
    <t>SP6a1 rho8B</t>
  </si>
  <si>
    <t>SP6a1 rho8A</t>
  </si>
  <si>
    <t>SP6a1 rho16A</t>
  </si>
  <si>
    <t>SP6a1 rho21A</t>
  </si>
  <si>
    <t>SP6a1 rho20A</t>
  </si>
  <si>
    <t>SP6a1 rho26A</t>
  </si>
  <si>
    <t>SP6a1 rho9A</t>
  </si>
  <si>
    <t>SP6a1 rho15A</t>
  </si>
  <si>
    <t>SP6a1 rho14A</t>
  </si>
  <si>
    <t>SP6a1 rho27A</t>
  </si>
  <si>
    <t>SP8a1 rho6A</t>
  </si>
  <si>
    <t>SP8a1 rho16A</t>
  </si>
  <si>
    <t>SP8a1 rho21A</t>
  </si>
  <si>
    <t>SP8a1 rho20A</t>
  </si>
  <si>
    <t>SP8a1 rho26A</t>
  </si>
  <si>
    <t>SP8a1 rho9A</t>
  </si>
  <si>
    <t>SP8a1 rho15A</t>
  </si>
  <si>
    <t>SP8a1 rho14A</t>
  </si>
  <si>
    <t>SP8a1 rho27A</t>
  </si>
  <si>
    <t>SP16a1 rho6A</t>
  </si>
  <si>
    <t>SP16a1 rho8A</t>
  </si>
  <si>
    <t>SP16a1 rho21A</t>
  </si>
  <si>
    <t>SP16a1 rho20A</t>
  </si>
  <si>
    <t>SP16a1 rho26A</t>
  </si>
  <si>
    <t>SP16a1 rho9A</t>
  </si>
  <si>
    <t>SP16a1 rho15A</t>
  </si>
  <si>
    <t>SP16a1 rho14A</t>
  </si>
  <si>
    <t>SP16a1 rho27A</t>
  </si>
  <si>
    <t>SP21a1 rho6A</t>
  </si>
  <si>
    <t>SP21a1 rho8A</t>
  </si>
  <si>
    <t>SP21a1 rho16A</t>
  </si>
  <si>
    <t>SP21a1 rho20A</t>
  </si>
  <si>
    <t>SP21a1 rho26A</t>
  </si>
  <si>
    <t>SP21a1 rho9A</t>
  </si>
  <si>
    <t>SP21a1 rho15A</t>
  </si>
  <si>
    <t>SP21a1 rho14A</t>
  </si>
  <si>
    <t>SP21a1 rho27A</t>
  </si>
  <si>
    <t>SP20a1 rho6A</t>
  </si>
  <si>
    <t>SP20a1 rho8A</t>
  </si>
  <si>
    <t>SP20a1 rho16A</t>
  </si>
  <si>
    <t>SP20a1 rho21A</t>
  </si>
  <si>
    <t>SP20a1 rho26A</t>
  </si>
  <si>
    <t>SP20a1 rho9A</t>
  </si>
  <si>
    <t>SP20a1 rho15A</t>
  </si>
  <si>
    <t>SP20a1 rho14A</t>
  </si>
  <si>
    <t>SP20a1 rho27A</t>
  </si>
  <si>
    <t>SP26a1 rho6A</t>
  </si>
  <si>
    <t>SP26a1 rho8A</t>
  </si>
  <si>
    <t>SP26a1 rho16A</t>
  </si>
  <si>
    <t>SP26a1 rho21A</t>
  </si>
  <si>
    <t>SP26a1 rho20A</t>
  </si>
  <si>
    <t>SP26a1 rho9A</t>
  </si>
  <si>
    <t>SP26a1 rho15A</t>
  </si>
  <si>
    <t>SP26a1 rho14A</t>
  </si>
  <si>
    <t>SP26a1 rho27A</t>
  </si>
  <si>
    <t>SP9a1 rho6A</t>
  </si>
  <si>
    <t>SP9a1 rho8A</t>
  </si>
  <si>
    <t>SP9a1 rho16A</t>
  </si>
  <si>
    <t>SP9a1 rho21A</t>
  </si>
  <si>
    <t>SP9a1 rho20A</t>
  </si>
  <si>
    <t>SP9a1 rho26A</t>
  </si>
  <si>
    <t>SP9a1 rho15A</t>
  </si>
  <si>
    <t>SP9a1 rho14A</t>
  </si>
  <si>
    <t>SP9a1 rho27A</t>
  </si>
  <si>
    <t>SP15a1 rho6A</t>
  </si>
  <si>
    <t>SP15a1 rho8A</t>
  </si>
  <si>
    <t>SP15a1 rho16A</t>
  </si>
  <si>
    <t>SP15a1 rho21A</t>
  </si>
  <si>
    <t>SP15a1 rho20A</t>
  </si>
  <si>
    <t>SP15a1 rho26A</t>
  </si>
  <si>
    <t>SP15a1 rho9A</t>
  </si>
  <si>
    <t>SP15a1 rho14A</t>
  </si>
  <si>
    <t>SP15a1 rho27A</t>
  </si>
  <si>
    <t>SP14a1 rho6A</t>
  </si>
  <si>
    <t>SP14a1 rho8A</t>
  </si>
  <si>
    <t>SP14a1 rho16A</t>
  </si>
  <si>
    <t>SP14a1 rho21A</t>
  </si>
  <si>
    <t>SP14a1 rho20A</t>
  </si>
  <si>
    <t>SP14a1 rho26A</t>
  </si>
  <si>
    <t>SP14a1 rho9A</t>
  </si>
  <si>
    <t>SP14a1 rho15A</t>
  </si>
  <si>
    <t>SP14a1 rho27A</t>
  </si>
  <si>
    <t>SP27a1 rho6A</t>
  </si>
  <si>
    <t>SP27a1 rho8A</t>
  </si>
  <si>
    <t>SP27a1 rho16A</t>
  </si>
  <si>
    <t>SP27a1 rho21A</t>
  </si>
  <si>
    <t>SP27a1 rho20A</t>
  </si>
  <si>
    <t>SP27a1 rho26A</t>
  </si>
  <si>
    <t>SP27a1 rho9A</t>
  </si>
  <si>
    <t>SP27a1 rho15A</t>
  </si>
  <si>
    <t>SP27a1 rho14A</t>
  </si>
  <si>
    <t>SP6a1 rho12A</t>
  </si>
  <si>
    <t>SP6a1 rho11A</t>
  </si>
  <si>
    <t>SP6a1 rho10A</t>
  </si>
  <si>
    <t>SP6a1 rho3A</t>
  </si>
  <si>
    <t>SP6a1 rho7A</t>
  </si>
  <si>
    <t>SP8a1 rho12A</t>
  </si>
  <si>
    <t>SP8a1 rho11A</t>
  </si>
  <si>
    <t>SP8a1 rho10A</t>
  </si>
  <si>
    <t>SP8a1 rho3A</t>
  </si>
  <si>
    <t>SP8a1 rho7A</t>
  </si>
  <si>
    <t>SP12a1 rho6A</t>
  </si>
  <si>
    <t>SP12a1 rho8A</t>
  </si>
  <si>
    <t>SP12a1 rho16A</t>
  </si>
  <si>
    <t>SP12a1 rho21A</t>
  </si>
  <si>
    <t>SP12a1 rho20A</t>
  </si>
  <si>
    <t>SP12a1 rho11A</t>
  </si>
  <si>
    <t>SP12a1 rho10A</t>
  </si>
  <si>
    <t>SP12a1 rho3A</t>
  </si>
  <si>
    <t>SP12a1 rho26A</t>
  </si>
  <si>
    <t>SP12a1 rho9A</t>
  </si>
  <si>
    <t>SP12a1 rho7A</t>
  </si>
  <si>
    <t>SP12a1 rho15A</t>
  </si>
  <si>
    <t>SP12a1 rho14A</t>
  </si>
  <si>
    <t>SP12a1 rho27A</t>
  </si>
  <si>
    <t>SP16a1 rho12A</t>
  </si>
  <si>
    <t>SP16a1 rho11A</t>
  </si>
  <si>
    <t>SP16a1 rho10A</t>
  </si>
  <si>
    <t>SP16a1 rho3A</t>
  </si>
  <si>
    <t>SP16a1 rho7A</t>
  </si>
  <si>
    <t>SP21a1 rho12A</t>
  </si>
  <si>
    <t>SP21a1 rho11A</t>
  </si>
  <si>
    <t>SP21a1 rho10A</t>
  </si>
  <si>
    <t>SP21a1 rho3A</t>
  </si>
  <si>
    <t>SP21a1 rho7A</t>
  </si>
  <si>
    <t>SP20a1 rho12A</t>
  </si>
  <si>
    <t>SP20a1 rho11A</t>
  </si>
  <si>
    <t>SP20a1 rho10A</t>
  </si>
  <si>
    <t>SP20a1 rho3A</t>
  </si>
  <si>
    <t>SP20a1 rho7A</t>
  </si>
  <si>
    <t>SP11a1 rho6A</t>
  </si>
  <si>
    <t>SP11a1 rho8A</t>
  </si>
  <si>
    <t>SP11a1 rho12A</t>
  </si>
  <si>
    <t>SP11a1 rho16A</t>
  </si>
  <si>
    <t>SP11a1 rho21A</t>
  </si>
  <si>
    <t>SP11a1 rho20A</t>
  </si>
  <si>
    <t>SP11a1 rho10A</t>
  </si>
  <si>
    <t>SP11a1 rho3A</t>
  </si>
  <si>
    <t>SP11a1 rho26A</t>
  </si>
  <si>
    <t>SP11a1 rho9A</t>
  </si>
  <si>
    <t>SP11a1 rho7A</t>
  </si>
  <si>
    <t>SP11a1 rho15A</t>
  </si>
  <si>
    <t>SP11a1 rho14A</t>
  </si>
  <si>
    <t>SP11a1 rho27A</t>
  </si>
  <si>
    <t>SP10a1 rho6A</t>
  </si>
  <si>
    <t>SP10a1 rho8A</t>
  </si>
  <si>
    <t>SP10a1 rho12A</t>
  </si>
  <si>
    <t>SP10a1 rho16A</t>
  </si>
  <si>
    <t>SP10a1 rho21A</t>
  </si>
  <si>
    <t>SP10a1 rho20A</t>
  </si>
  <si>
    <t>SP10a1 rho11A</t>
  </si>
  <si>
    <t>SP10a1 rho3A</t>
  </si>
  <si>
    <t>SP10a1 rho26A</t>
  </si>
  <si>
    <t>SP10a1 rho9A</t>
  </si>
  <si>
    <t>SP10a1 rho7A</t>
  </si>
  <si>
    <t>SP10a1 rho15A</t>
  </si>
  <si>
    <t>SP10a1 rho14A</t>
  </si>
  <si>
    <t>SP10a1 rho27A</t>
  </si>
  <si>
    <t>SP3a1 rho6A</t>
  </si>
  <si>
    <t>SP3a1 rho8A</t>
  </si>
  <si>
    <t>SP3a1 rho12A</t>
  </si>
  <si>
    <t>SP3a1 rho16A</t>
  </si>
  <si>
    <t>SP3a1 rho21A</t>
  </si>
  <si>
    <t>SP3a1 rho20A</t>
  </si>
  <si>
    <t>SP3a1 rho11A</t>
  </si>
  <si>
    <t>SP3a1 rho10A</t>
  </si>
  <si>
    <t>SP3a1 rho26A</t>
  </si>
  <si>
    <t>SP3a1 rho9A</t>
  </si>
  <si>
    <t>SP3a1 rho7A</t>
  </si>
  <si>
    <t>SP3a1 rho15A</t>
  </si>
  <si>
    <t>SP3a1 rho14A</t>
  </si>
  <si>
    <t>SP3a1 rho27A</t>
  </si>
  <si>
    <t>SP26a1 rho12A</t>
  </si>
  <si>
    <t>SP26a1 rho11A</t>
  </si>
  <si>
    <t>SP26a1 rho10A</t>
  </si>
  <si>
    <t>SP26a1 rho3A</t>
  </si>
  <si>
    <t>SP26a1 rho7A</t>
  </si>
  <si>
    <t>SP9a1 rho12A</t>
  </si>
  <si>
    <t>SP9a1 rho11A</t>
  </si>
  <si>
    <t>SP9a1 rho10A</t>
  </si>
  <si>
    <t>SP9a1 rho3A</t>
  </si>
  <si>
    <t>SP9a1 rho7A</t>
  </si>
  <si>
    <t>SP7a1 rho6A</t>
  </si>
  <si>
    <t>SP7a1 rho8A</t>
  </si>
  <si>
    <t>SP7a1 rho12A</t>
  </si>
  <si>
    <t>SP7a1 rho16A</t>
  </si>
  <si>
    <t>SP7a1 rho21A</t>
  </si>
  <si>
    <t>SP7a1 rho20A</t>
  </si>
  <si>
    <t>SP7a1 rho11A</t>
  </si>
  <si>
    <t>SP7a1 rho10A</t>
  </si>
  <si>
    <t>SP7a1 rho3A</t>
  </si>
  <si>
    <t>SP7a1 rho26A</t>
  </si>
  <si>
    <t>SP7a1 rho9A</t>
  </si>
  <si>
    <t>SP7a1 rho15A</t>
  </si>
  <si>
    <t>SP7a1 rho14A</t>
  </si>
  <si>
    <t>SP7a1 rho27A</t>
  </si>
  <si>
    <t>SP15a1 rho12A</t>
  </si>
  <si>
    <t>SP15a1 rho11A</t>
  </si>
  <si>
    <t>SP15a1 rho10A</t>
  </si>
  <si>
    <t>SP15a1 rho3A</t>
  </si>
  <si>
    <t>SP15a1 rho7A</t>
  </si>
  <si>
    <t>SP14a1 rho12A</t>
  </si>
  <si>
    <t>SP14a1 rho11A</t>
  </si>
  <si>
    <t>SP14a1 rho10A</t>
  </si>
  <si>
    <t>SP14a1 rho3A</t>
  </si>
  <si>
    <t>SP14a1 rho7A</t>
  </si>
  <si>
    <t>SP27a1 rho12A</t>
  </si>
  <si>
    <t>SP27a1 rho11A</t>
  </si>
  <si>
    <t>SP27a1 rho10A</t>
  </si>
  <si>
    <t>SP27a1 rho3A</t>
  </si>
  <si>
    <t>SP27a1 rho7A</t>
  </si>
  <si>
    <t>Comments</t>
  </si>
  <si>
    <t>225 mitonuclear</t>
  </si>
  <si>
    <t>225 mitonuclear strain; recreated original mitonuclear combination</t>
  </si>
  <si>
    <t>Cargo strain</t>
  </si>
  <si>
    <t>Table S1. Strain list</t>
  </si>
  <si>
    <t>Background.1</t>
  </si>
  <si>
    <t>Background.2</t>
  </si>
  <si>
    <t>Significance</t>
  </si>
  <si>
    <t>Delta.Delta</t>
  </si>
  <si>
    <t>Type.Epistasis</t>
  </si>
  <si>
    <t>Reciprocal-Sign</t>
  </si>
  <si>
    <t>Sign</t>
  </si>
  <si>
    <t>Magnitude</t>
  </si>
  <si>
    <t>NS</t>
  </si>
  <si>
    <t>NA</t>
  </si>
  <si>
    <t>Within</t>
  </si>
  <si>
    <t>Within/Between</t>
  </si>
  <si>
    <t>Between</t>
  </si>
  <si>
    <r>
      <t>20</t>
    </r>
    <r>
      <rPr>
        <vertAlign val="superscript"/>
        <sz val="12"/>
        <color theme="1"/>
        <rFont val="Times"/>
        <family val="1"/>
      </rPr>
      <t>o</t>
    </r>
    <r>
      <rPr>
        <sz val="12"/>
        <color theme="1"/>
        <rFont val="Times"/>
        <family val="1"/>
      </rPr>
      <t>C</t>
    </r>
  </si>
  <si>
    <r>
      <t>30</t>
    </r>
    <r>
      <rPr>
        <vertAlign val="superscript"/>
        <sz val="12"/>
        <color theme="1"/>
        <rFont val="Times"/>
        <family val="1"/>
      </rPr>
      <t>o</t>
    </r>
    <r>
      <rPr>
        <sz val="12"/>
        <color theme="1"/>
        <rFont val="Times"/>
        <family val="1"/>
      </rPr>
      <t>C</t>
    </r>
  </si>
  <si>
    <r>
      <t>37</t>
    </r>
    <r>
      <rPr>
        <vertAlign val="superscript"/>
        <sz val="12"/>
        <color theme="1"/>
        <rFont val="Times"/>
        <family val="1"/>
      </rPr>
      <t>o</t>
    </r>
    <r>
      <rPr>
        <sz val="12"/>
        <color theme="1"/>
        <rFont val="Times"/>
        <family val="1"/>
      </rPr>
      <t>C</t>
    </r>
  </si>
  <si>
    <t>MSy</t>
  </si>
  <si>
    <r>
      <t>20</t>
    </r>
    <r>
      <rPr>
        <vertAlign val="superscript"/>
        <sz val="12"/>
        <color theme="1"/>
        <rFont val="Calibri"/>
        <family val="2"/>
        <scheme val="minor"/>
      </rPr>
      <t>o</t>
    </r>
    <r>
      <rPr>
        <sz val="12"/>
        <color theme="1"/>
        <rFont val="Calibri"/>
        <family val="2"/>
        <charset val="204"/>
        <scheme val="minor"/>
      </rPr>
      <t>C</t>
    </r>
  </si>
  <si>
    <r>
      <t>30</t>
    </r>
    <r>
      <rPr>
        <vertAlign val="superscript"/>
        <sz val="12"/>
        <color theme="1"/>
        <rFont val="Calibri"/>
        <family val="2"/>
        <scheme val="minor"/>
      </rPr>
      <t>o</t>
    </r>
    <r>
      <rPr>
        <sz val="12"/>
        <color theme="1"/>
        <rFont val="Calibri"/>
        <family val="2"/>
        <charset val="204"/>
        <scheme val="minor"/>
      </rPr>
      <t>C</t>
    </r>
  </si>
  <si>
    <r>
      <t>37</t>
    </r>
    <r>
      <rPr>
        <vertAlign val="superscript"/>
        <sz val="12"/>
        <color theme="1"/>
        <rFont val="Calibri"/>
        <family val="2"/>
        <scheme val="minor"/>
      </rPr>
      <t>o</t>
    </r>
    <r>
      <rPr>
        <sz val="12"/>
        <color theme="1"/>
        <rFont val="Calibri"/>
        <family val="2"/>
        <charset val="204"/>
        <scheme val="minor"/>
      </rPr>
      <t>C</t>
    </r>
  </si>
  <si>
    <r>
      <t>χ</t>
    </r>
    <r>
      <rPr>
        <sz val="12"/>
        <color theme="1"/>
        <rFont val="Calibri"/>
        <family val="2"/>
        <charset val="204"/>
        <scheme val="minor"/>
      </rPr>
      <t>2</t>
    </r>
  </si>
  <si>
    <r>
      <t>20</t>
    </r>
    <r>
      <rPr>
        <vertAlign val="superscript"/>
        <sz val="12"/>
        <color rgb="FF000000"/>
        <rFont val="Times"/>
        <family val="1"/>
      </rPr>
      <t>o</t>
    </r>
    <r>
      <rPr>
        <sz val="12"/>
        <color rgb="FF000000"/>
        <rFont val="Times"/>
        <family val="1"/>
      </rPr>
      <t>C</t>
    </r>
  </si>
  <si>
    <r>
      <t>37</t>
    </r>
    <r>
      <rPr>
        <vertAlign val="superscript"/>
        <sz val="12"/>
        <color rgb="FF000000"/>
        <rFont val="Times"/>
        <family val="1"/>
      </rPr>
      <t>o</t>
    </r>
    <r>
      <rPr>
        <sz val="12"/>
        <color rgb="FF000000"/>
        <rFont val="Times"/>
        <family val="1"/>
      </rPr>
      <t>C</t>
    </r>
  </si>
  <si>
    <r>
      <t>30</t>
    </r>
    <r>
      <rPr>
        <vertAlign val="superscript"/>
        <sz val="12"/>
        <color rgb="FF000000"/>
        <rFont val="Times"/>
        <family val="1"/>
      </rPr>
      <t>o</t>
    </r>
    <r>
      <rPr>
        <sz val="12"/>
        <color rgb="FF000000"/>
        <rFont val="Times"/>
        <family val="1"/>
      </rPr>
      <t>C</t>
    </r>
  </si>
  <si>
    <r>
      <t>20</t>
    </r>
    <r>
      <rPr>
        <vertAlign val="superscript"/>
        <sz val="12"/>
        <color rgb="FF000000"/>
        <rFont val="Calibri"/>
        <family val="2"/>
        <scheme val="minor"/>
      </rPr>
      <t>o</t>
    </r>
    <r>
      <rPr>
        <sz val="12"/>
        <color rgb="FF000000"/>
        <rFont val="Calibri"/>
        <family val="2"/>
        <scheme val="minor"/>
      </rPr>
      <t>C</t>
    </r>
  </si>
  <si>
    <r>
      <t>30</t>
    </r>
    <r>
      <rPr>
        <vertAlign val="superscript"/>
        <sz val="12"/>
        <color rgb="FF000000"/>
        <rFont val="Calibri"/>
        <family val="2"/>
        <scheme val="minor"/>
      </rPr>
      <t>o</t>
    </r>
    <r>
      <rPr>
        <sz val="12"/>
        <color rgb="FF000000"/>
        <rFont val="Calibri"/>
        <family val="2"/>
        <scheme val="minor"/>
      </rPr>
      <t>C</t>
    </r>
  </si>
  <si>
    <r>
      <t>37</t>
    </r>
    <r>
      <rPr>
        <vertAlign val="superscript"/>
        <sz val="12"/>
        <color rgb="FF000000"/>
        <rFont val="Calibri"/>
        <family val="2"/>
        <scheme val="minor"/>
      </rPr>
      <t>o</t>
    </r>
    <r>
      <rPr>
        <sz val="12"/>
        <color rgb="FF000000"/>
        <rFont val="Calibri"/>
        <family val="2"/>
        <scheme val="minor"/>
      </rPr>
      <t>C</t>
    </r>
  </si>
  <si>
    <r>
      <rPr>
        <i/>
        <sz val="12"/>
        <color theme="1"/>
        <rFont val="Calibri"/>
        <family val="2"/>
        <scheme val="minor"/>
      </rPr>
      <t xml:space="preserve">P </t>
    </r>
    <r>
      <rPr>
        <sz val="12"/>
        <color theme="1"/>
        <rFont val="Calibri"/>
        <family val="2"/>
        <charset val="204"/>
        <scheme val="minor"/>
      </rPr>
      <t>(</t>
    </r>
    <r>
      <rPr>
        <sz val="12"/>
        <color theme="1"/>
        <rFont val="Calibri"/>
        <family val="2"/>
        <charset val="204"/>
        <scheme val="minor"/>
      </rPr>
      <t xml:space="preserve">Nuclear) </t>
    </r>
  </si>
  <si>
    <t>P (mtDNA)</t>
  </si>
  <si>
    <r>
      <t xml:space="preserve">P </t>
    </r>
    <r>
      <rPr>
        <sz val="12"/>
        <color theme="1"/>
        <rFont val="Calibri"/>
        <family val="2"/>
        <charset val="204"/>
        <scheme val="minor"/>
      </rPr>
      <t>(mtDNA x N)</t>
    </r>
  </si>
  <si>
    <t>Residual</t>
  </si>
  <si>
    <t>Total within</t>
  </si>
  <si>
    <t>Total between</t>
  </si>
  <si>
    <t>var_original</t>
  </si>
  <si>
    <t>var_synthetic</t>
  </si>
  <si>
    <t>var_total</t>
  </si>
  <si>
    <t>T.test_P.value</t>
  </si>
  <si>
    <t>range_low_orig</t>
  </si>
  <si>
    <t>range_high_orig</t>
  </si>
  <si>
    <t>range_low_syn</t>
  </si>
  <si>
    <t>range_high_syn</t>
  </si>
  <si>
    <t>Nuclear Genotype</t>
  </si>
  <si>
    <t>Ecological Niche</t>
  </si>
  <si>
    <t>Total variance</t>
  </si>
  <si>
    <t>NAB32</t>
  </si>
  <si>
    <t>N/A</t>
  </si>
  <si>
    <t>bp</t>
  </si>
  <si>
    <t>#sequences</t>
  </si>
  <si>
    <t>unique alleles</t>
  </si>
  <si>
    <t>identical sites</t>
  </si>
  <si>
    <t>identical %</t>
  </si>
  <si>
    <t>pairwise identity</t>
  </si>
  <si>
    <t>GC%</t>
  </si>
  <si>
    <t>All</t>
  </si>
  <si>
    <t>ATP6</t>
  </si>
  <si>
    <t>ATP8</t>
  </si>
  <si>
    <t>ATP9</t>
  </si>
  <si>
    <t>COB</t>
  </si>
  <si>
    <t>COX1</t>
  </si>
  <si>
    <t>COX2</t>
  </si>
  <si>
    <t>COX3</t>
  </si>
  <si>
    <t>VAR1</t>
  </si>
  <si>
    <t>Parental strain</t>
  </si>
  <si>
    <t>Parental strain devoid of mtDNA</t>
  </si>
  <si>
    <t>Matalpha ade2-101 arg8::URA3 ura3-52 kar1-1</t>
  </si>
  <si>
    <t>Matalpha ade2-101 arg8::URA3 ura3-52 kar1-2</t>
  </si>
  <si>
    <t>Matalpha ade2-101 arg8::URA3 ura3-52 kar1-3</t>
  </si>
  <si>
    <t>Matalpha ade2-101 arg8::URA3 ura3-52 kar1-4</t>
  </si>
  <si>
    <t>Matalpha ade2-101 arg8::URA3 ura3-52 kar1-5</t>
  </si>
  <si>
    <t>Matalpha ade2-101 arg8::URA3 ura3-52 kar1-6</t>
  </si>
  <si>
    <t>Matalpha ade2-101 arg8::URA3 ura3-52 kar1-7</t>
  </si>
  <si>
    <t>Matalpha ade2-101 arg8::URA3 ura3-52 kar1-8</t>
  </si>
  <si>
    <t>Matalpha ade2-101 arg8::URA3 ura3-52 kar1-9</t>
  </si>
  <si>
    <t>Matalpha ade2-101 arg8::URA3 ura3-52 kar1-10</t>
  </si>
  <si>
    <t>Matalpha ade2-101 arg8::URA3 ura3-52 kar1-11</t>
  </si>
  <si>
    <t>Matalpha ade2-101 arg8::URA3 ura3-52 kar1-12</t>
  </si>
  <si>
    <t>Matalpha ade2-101 arg8::URA3 ura3-52 kar1-13</t>
  </si>
  <si>
    <t>Matalpha ade2-101 arg8::URA3 ura3-52 kar1-14</t>
  </si>
  <si>
    <t>Matalpha ade2-101 arg8::URA3 ura3-52 kar1-15</t>
  </si>
  <si>
    <t>Matalpha ade2-101 arg8::URA3 ura3-52 kar1-16</t>
  </si>
  <si>
    <t>T</t>
  </si>
  <si>
    <t>C</t>
  </si>
  <si>
    <t>A</t>
  </si>
  <si>
    <t>G</t>
  </si>
  <si>
    <t>D</t>
  </si>
  <si>
    <t>274614N</t>
  </si>
  <si>
    <t>ATP6_allele</t>
  </si>
  <si>
    <t>ATP8_allele</t>
  </si>
  <si>
    <t>ATP9_allele</t>
  </si>
  <si>
    <t>ATPB_allele</t>
  </si>
  <si>
    <t>COX1_allele</t>
  </si>
  <si>
    <t>COX2_allele</t>
  </si>
  <si>
    <t>COX3_allele</t>
  </si>
  <si>
    <t>COXv_allele</t>
  </si>
  <si>
    <t>ATP6_345</t>
  </si>
  <si>
    <t>ATP6_351</t>
  </si>
  <si>
    <t>ATP6_400</t>
  </si>
  <si>
    <t>ATP6_529</t>
  </si>
  <si>
    <t>ATP6_531</t>
  </si>
  <si>
    <t>ATP6_543</t>
  </si>
  <si>
    <t>ATP6_605</t>
  </si>
  <si>
    <t>ATP6_678</t>
  </si>
  <si>
    <t>ATP6_708</t>
  </si>
  <si>
    <t>ATP6_721</t>
  </si>
  <si>
    <t>ATP6_723</t>
  </si>
  <si>
    <t>ATP6_753</t>
  </si>
  <si>
    <t>ATP6_763</t>
  </si>
  <si>
    <t>ATP6_766</t>
  </si>
  <si>
    <t>ATP8_105</t>
  </si>
  <si>
    <t>ATP9_165</t>
  </si>
  <si>
    <t>COBE1_24</t>
  </si>
  <si>
    <t>COBE1_49</t>
  </si>
  <si>
    <t>COBE1_138</t>
  </si>
  <si>
    <t>COBE1_150</t>
  </si>
  <si>
    <t>COBE1_168</t>
  </si>
  <si>
    <t>COBE1_264</t>
  </si>
  <si>
    <t>COBE3_451</t>
  </si>
  <si>
    <t>COBE4_529</t>
  </si>
  <si>
    <t>COBE4_550</t>
  </si>
  <si>
    <t>COE4_565</t>
  </si>
  <si>
    <t>COBE4_571</t>
  </si>
  <si>
    <t>COBE4_592</t>
  </si>
  <si>
    <t>COBE5_771</t>
  </si>
  <si>
    <t>COBE6_1021</t>
  </si>
  <si>
    <t>COX1E1_150</t>
  </si>
  <si>
    <t>COX1E1_159</t>
  </si>
  <si>
    <t>COX1E1_164</t>
  </si>
  <si>
    <t>COX1E2_178</t>
  </si>
  <si>
    <t>COX1E2_198</t>
  </si>
  <si>
    <t>COX1E3_228</t>
  </si>
  <si>
    <t>COX1E3_231</t>
  </si>
  <si>
    <t>COX1E3_234</t>
  </si>
  <si>
    <t>COX1E3_243</t>
  </si>
  <si>
    <t>COX1E4_261</t>
  </si>
  <si>
    <t>COX1E5_696</t>
  </si>
  <si>
    <t>COX1E7_723</t>
  </si>
  <si>
    <t>COX1E7_726</t>
  </si>
  <si>
    <t>COX1E7_747</t>
  </si>
  <si>
    <t>COX1E7_855</t>
  </si>
  <si>
    <t>COX1E8_901</t>
  </si>
  <si>
    <t>COX1E8_902</t>
  </si>
  <si>
    <t>COX1E8_921</t>
  </si>
  <si>
    <t>COX1E8_927</t>
  </si>
  <si>
    <t>COX1E8_959</t>
  </si>
  <si>
    <t>COX1E8_960</t>
  </si>
  <si>
    <t>COX1E8_967</t>
  </si>
  <si>
    <t>COX1E8_968</t>
  </si>
  <si>
    <t>COX1E9_977</t>
  </si>
  <si>
    <t>COX1E9_980</t>
  </si>
  <si>
    <t>COX1E9_981</t>
  </si>
  <si>
    <t>COX1E9_986</t>
  </si>
  <si>
    <t>COX1E10_1118</t>
  </si>
  <si>
    <t>COX1E10_1121</t>
  </si>
  <si>
    <t>COX1E10_1127</t>
  </si>
  <si>
    <t>COX1E11_1154</t>
  </si>
  <si>
    <t>COX1E11_1175</t>
  </si>
  <si>
    <t>COX1E11_1184</t>
  </si>
  <si>
    <t>COX1E11_1292</t>
  </si>
  <si>
    <t>COX1E11_1445</t>
  </si>
  <si>
    <t>COX1E11_1476</t>
  </si>
  <si>
    <t>COX1E11_1477</t>
  </si>
  <si>
    <t>COX1E11_1487</t>
  </si>
  <si>
    <t>COX2_294</t>
  </si>
  <si>
    <t>COX2_468</t>
  </si>
  <si>
    <t>COX2_570</t>
  </si>
  <si>
    <t>COX2_624</t>
  </si>
  <si>
    <t>COX2_627</t>
  </si>
  <si>
    <t>COX2_633</t>
  </si>
  <si>
    <t>COX2_648</t>
  </si>
  <si>
    <t>COX2_657</t>
  </si>
  <si>
    <t>COX2_658</t>
  </si>
  <si>
    <t>COX2_659</t>
  </si>
  <si>
    <t>COX2_663</t>
  </si>
  <si>
    <t>COX2_664</t>
  </si>
  <si>
    <t>COX2_665</t>
  </si>
  <si>
    <t>COX2_666</t>
  </si>
  <si>
    <t>COX2_669</t>
  </si>
  <si>
    <t>COX2_672</t>
  </si>
  <si>
    <t>COX2_675</t>
  </si>
  <si>
    <t>COX2_676</t>
  </si>
  <si>
    <t>COX2_681</t>
  </si>
  <si>
    <t>COX2_682</t>
  </si>
  <si>
    <t>COX2_685</t>
  </si>
  <si>
    <t>COX2_691</t>
  </si>
  <si>
    <t>COX2_694</t>
  </si>
  <si>
    <t>COX2_700</t>
  </si>
  <si>
    <t>COX2_706</t>
  </si>
  <si>
    <t>COX2_709</t>
  </si>
  <si>
    <t>COX2_712</t>
  </si>
  <si>
    <t>COX3_69</t>
  </si>
  <si>
    <t>COX3_378</t>
  </si>
  <si>
    <t>COX3_501</t>
  </si>
  <si>
    <t>COX3_540</t>
  </si>
  <si>
    <t>COX3_717</t>
  </si>
  <si>
    <t>COX3_768</t>
  </si>
  <si>
    <t>COX3_787</t>
  </si>
  <si>
    <t>COX3_789</t>
  </si>
  <si>
    <t>COX3_792</t>
  </si>
  <si>
    <t>COX3_795</t>
  </si>
  <si>
    <t>COX3_804</t>
  </si>
  <si>
    <t>COX3_807</t>
  </si>
  <si>
    <t>VAR1_48</t>
  </si>
  <si>
    <t>VAR1_49</t>
  </si>
  <si>
    <t>VAR1_50</t>
  </si>
  <si>
    <t>VAR1_130</t>
  </si>
  <si>
    <t>VAR1_185</t>
  </si>
  <si>
    <t>VAR1_186</t>
  </si>
  <si>
    <t>VAR1_187</t>
  </si>
  <si>
    <t>VAR1_188</t>
  </si>
  <si>
    <t>VAR1_189</t>
  </si>
  <si>
    <t>VAR1_190</t>
  </si>
  <si>
    <t>VAR1_191</t>
  </si>
  <si>
    <t>VAR1_192</t>
  </si>
  <si>
    <t>VAR1_193</t>
  </si>
  <si>
    <t>VAR1_194</t>
  </si>
  <si>
    <t>VAR1_195</t>
  </si>
  <si>
    <t>VAR1_196</t>
  </si>
  <si>
    <t>VAR1_197</t>
  </si>
  <si>
    <t>VAR1_198</t>
  </si>
  <si>
    <t>VAR1_199</t>
  </si>
  <si>
    <t>VAR1_200</t>
  </si>
  <si>
    <t>VAR1_201</t>
  </si>
  <si>
    <t>VAR1_202</t>
  </si>
  <si>
    <t>VAR1_203</t>
  </si>
  <si>
    <t>VAR1_204</t>
  </si>
  <si>
    <t>VAR1_205</t>
  </si>
  <si>
    <t>VAR1_206</t>
  </si>
  <si>
    <t>VAR1_207</t>
  </si>
  <si>
    <t>VAR1_208</t>
  </si>
  <si>
    <t>VAR1_209</t>
  </si>
  <si>
    <t>VAR1_210</t>
  </si>
  <si>
    <t>VAR1_211</t>
  </si>
  <si>
    <t>VAR1_212</t>
  </si>
  <si>
    <t>VAR1_213</t>
  </si>
  <si>
    <t>VAR1_214</t>
  </si>
  <si>
    <t>VAR1_215</t>
  </si>
  <si>
    <t>VAR1_216</t>
  </si>
  <si>
    <t>VAR1_217</t>
  </si>
  <si>
    <t>VAR1_218</t>
  </si>
  <si>
    <t>VAR1_219</t>
  </si>
  <si>
    <t>VAR1_220</t>
  </si>
  <si>
    <t>VAR1_221</t>
  </si>
  <si>
    <t>VAR1_222</t>
  </si>
  <si>
    <t>VAR1_223</t>
  </si>
  <si>
    <t>VAR1_224</t>
  </si>
  <si>
    <t>VAR1_225</t>
  </si>
  <si>
    <t>VAR1_226</t>
  </si>
  <si>
    <t>VAR1_227</t>
  </si>
  <si>
    <t>VAR1_228</t>
  </si>
  <si>
    <t>VAR1_229</t>
  </si>
  <si>
    <t>VAR1_230</t>
  </si>
  <si>
    <t>VAR1_231</t>
  </si>
  <si>
    <t>VAR1_232</t>
  </si>
  <si>
    <t>VAR1_233</t>
  </si>
  <si>
    <t>VAR1_234</t>
  </si>
  <si>
    <t>VAR1_235</t>
  </si>
  <si>
    <t>VAR1_239</t>
  </si>
  <si>
    <t>VAR1_481</t>
  </si>
  <si>
    <t>VAR1_482</t>
  </si>
  <si>
    <t>VAR1_483</t>
  </si>
  <si>
    <t>VAR1_484</t>
  </si>
  <si>
    <t>VAR1_485</t>
  </si>
  <si>
    <t>VAR1_486</t>
  </si>
  <si>
    <t>VAR1_487</t>
  </si>
  <si>
    <t>VAR1_488</t>
  </si>
  <si>
    <t>VAR1_489</t>
  </si>
  <si>
    <t>VAR1_860</t>
  </si>
  <si>
    <t>VAR1_868</t>
  </si>
  <si>
    <t>VAR1_867</t>
  </si>
  <si>
    <t>VAR1_872</t>
  </si>
  <si>
    <t>VAR1_877</t>
  </si>
  <si>
    <t>VAR1_878</t>
  </si>
  <si>
    <t>VAR1_879</t>
  </si>
  <si>
    <t>VAR1_880</t>
  </si>
  <si>
    <t>VAR1_881</t>
  </si>
  <si>
    <t>VAR1_882</t>
  </si>
  <si>
    <t>VAR1_883</t>
  </si>
  <si>
    <t>VAR1_884</t>
  </si>
  <si>
    <t>VAR1_885</t>
  </si>
  <si>
    <t>VAR1_886</t>
  </si>
  <si>
    <t>VAR1_887</t>
  </si>
  <si>
    <t>VAR1_888</t>
  </si>
  <si>
    <t>VAR1_889</t>
  </si>
  <si>
    <t>VAR1_890</t>
  </si>
  <si>
    <t>VAR1_891</t>
  </si>
  <si>
    <t>VAR1_892</t>
  </si>
  <si>
    <t>VAR1_893</t>
  </si>
  <si>
    <t>VAR1_894</t>
  </si>
  <si>
    <t>VAR1_895</t>
  </si>
  <si>
    <t>VAR1_896</t>
  </si>
  <si>
    <t>VAR1_1113</t>
  </si>
  <si>
    <t>Nuclear Origin (clade from (Peters 2018)</t>
  </si>
  <si>
    <t>West African (13. African palm wine)</t>
  </si>
  <si>
    <t>Sake (26. Asian fermentation)</t>
  </si>
  <si>
    <t>North American (23. North Am. Oak)</t>
  </si>
  <si>
    <t>West African (M3)</t>
  </si>
  <si>
    <t>Mosaic (M2)</t>
  </si>
  <si>
    <t>Wine European (1)</t>
  </si>
  <si>
    <t>Wine European (1.subclade 2)</t>
  </si>
  <si>
    <t>mtDNA accession number</t>
  </si>
  <si>
    <t>Table S2.  SNP table for mitochondrial coding sequences</t>
  </si>
  <si>
    <t>Condition</t>
  </si>
  <si>
    <t>SNP</t>
  </si>
  <si>
    <t>Gene</t>
  </si>
  <si>
    <t>POS</t>
  </si>
  <si>
    <t>P.value</t>
  </si>
  <si>
    <t>SGM 30C</t>
  </si>
  <si>
    <t>BE1_49</t>
  </si>
  <si>
    <t>BE1_24</t>
  </si>
  <si>
    <t>V_483</t>
  </si>
  <si>
    <t>VAR</t>
  </si>
  <si>
    <t>V_484</t>
  </si>
  <si>
    <t>V_485</t>
  </si>
  <si>
    <t>V_486</t>
  </si>
  <si>
    <t>V_487</t>
  </si>
  <si>
    <t>V_488</t>
  </si>
  <si>
    <t>1E7_855</t>
  </si>
  <si>
    <t>V_879</t>
  </si>
  <si>
    <t>V_888</t>
  </si>
  <si>
    <t>V_889</t>
  </si>
  <si>
    <t>V_890</t>
  </si>
  <si>
    <t>V_891</t>
  </si>
  <si>
    <t>6_543</t>
  </si>
  <si>
    <t>6_605</t>
  </si>
  <si>
    <t>6_721</t>
  </si>
  <si>
    <t>6_723</t>
  </si>
  <si>
    <t>BE1_264</t>
  </si>
  <si>
    <t>2_468</t>
  </si>
  <si>
    <t>2_570</t>
  </si>
  <si>
    <t>2_627</t>
  </si>
  <si>
    <t>BE1_138</t>
  </si>
  <si>
    <t>BE1_150</t>
  </si>
  <si>
    <t>3_717</t>
  </si>
  <si>
    <t>3_540</t>
  </si>
  <si>
    <t>2_706</t>
  </si>
  <si>
    <t>1E7_723</t>
  </si>
  <si>
    <t>1E7_726</t>
  </si>
  <si>
    <t>1E7_747</t>
  </si>
  <si>
    <t>V_892</t>
  </si>
  <si>
    <t>V_893</t>
  </si>
  <si>
    <t>6_708</t>
  </si>
  <si>
    <t>V_880</t>
  </si>
  <si>
    <t>V_881</t>
  </si>
  <si>
    <t>V_882</t>
  </si>
  <si>
    <t>V_883</t>
  </si>
  <si>
    <t>V_884</t>
  </si>
  <si>
    <t>BE6_1021</t>
  </si>
  <si>
    <t>V_868</t>
  </si>
  <si>
    <t>1E11_1445</t>
  </si>
  <si>
    <t>1E2_198</t>
  </si>
  <si>
    <t>2_672</t>
  </si>
  <si>
    <t>6_753</t>
  </si>
  <si>
    <t>6_763</t>
  </si>
  <si>
    <t>6_766</t>
  </si>
  <si>
    <t>6_678</t>
  </si>
  <si>
    <t>V_48</t>
  </si>
  <si>
    <t>V_49</t>
  </si>
  <si>
    <t>V_50</t>
  </si>
  <si>
    <t>1E4_261</t>
  </si>
  <si>
    <t>3_501</t>
  </si>
  <si>
    <t>2_658</t>
  </si>
  <si>
    <t>2_659</t>
  </si>
  <si>
    <t>2_676</t>
  </si>
  <si>
    <t>2_681</t>
  </si>
  <si>
    <t>2_685</t>
  </si>
  <si>
    <t>2_694</t>
  </si>
  <si>
    <t>2_709</t>
  </si>
  <si>
    <t>1E11_1476</t>
  </si>
  <si>
    <t>1E11_1477</t>
  </si>
  <si>
    <t>1E11_1487</t>
  </si>
  <si>
    <t>1E11_1184</t>
  </si>
  <si>
    <t>1E8_927</t>
  </si>
  <si>
    <t>1E8_959</t>
  </si>
  <si>
    <t>1E8_960</t>
  </si>
  <si>
    <t>1E8_967</t>
  </si>
  <si>
    <t>1E8_968</t>
  </si>
  <si>
    <t>1E9_977</t>
  </si>
  <si>
    <t>V_885</t>
  </si>
  <si>
    <t>V_887</t>
  </si>
  <si>
    <t>1E1_164</t>
  </si>
  <si>
    <t>2_633</t>
  </si>
  <si>
    <t>BE4_529</t>
  </si>
  <si>
    <t>BE4_550</t>
  </si>
  <si>
    <t>2_691</t>
  </si>
  <si>
    <t>BE4_592</t>
  </si>
  <si>
    <t>BE5_771</t>
  </si>
  <si>
    <t>1E2_178</t>
  </si>
  <si>
    <t>1E3_228</t>
  </si>
  <si>
    <t>2_657</t>
  </si>
  <si>
    <t>V_130</t>
  </si>
  <si>
    <t>V_867</t>
  </si>
  <si>
    <t>BE4_565</t>
  </si>
  <si>
    <t>BE4_571</t>
  </si>
  <si>
    <t>1E5_696</t>
  </si>
  <si>
    <t>1E1_150</t>
  </si>
  <si>
    <t>2_294</t>
  </si>
  <si>
    <t>6_345</t>
  </si>
  <si>
    <t>3_787</t>
  </si>
  <si>
    <t>3_792</t>
  </si>
  <si>
    <t>3_795</t>
  </si>
  <si>
    <t>3_378</t>
  </si>
  <si>
    <t>2_669</t>
  </si>
  <si>
    <t>V_895</t>
  </si>
  <si>
    <t>V_896</t>
  </si>
  <si>
    <t>2_663</t>
  </si>
  <si>
    <t>6_531</t>
  </si>
  <si>
    <t>6_529</t>
  </si>
  <si>
    <t>1E3_243</t>
  </si>
  <si>
    <t>2_700</t>
  </si>
  <si>
    <t>2_666</t>
  </si>
  <si>
    <t>8_105</t>
  </si>
  <si>
    <t>9_165</t>
  </si>
  <si>
    <t>3_768</t>
  </si>
  <si>
    <t>2_648</t>
  </si>
  <si>
    <t>2_624</t>
  </si>
  <si>
    <t>6_400</t>
  </si>
  <si>
    <t>1E9_981</t>
  </si>
  <si>
    <t>2_665</t>
  </si>
  <si>
    <t>2_712</t>
  </si>
  <si>
    <t>2_664</t>
  </si>
  <si>
    <t>V_886</t>
  </si>
  <si>
    <t>6_351</t>
  </si>
  <si>
    <t>3_789</t>
  </si>
  <si>
    <t>3_807</t>
  </si>
  <si>
    <t>V_878</t>
  </si>
  <si>
    <t>1E3_231</t>
  </si>
  <si>
    <t>1E3_234</t>
  </si>
  <si>
    <t>1E8_901</t>
  </si>
  <si>
    <t>1E8_902</t>
  </si>
  <si>
    <t>1E8_921</t>
  </si>
  <si>
    <t>V_877</t>
  </si>
  <si>
    <t>1E1_159</t>
  </si>
  <si>
    <t>2_675</t>
  </si>
  <si>
    <t>2_682</t>
  </si>
  <si>
    <t>1E9_986</t>
  </si>
  <si>
    <t>V_860</t>
  </si>
  <si>
    <t>BE1_168</t>
  </si>
  <si>
    <t>3_804</t>
  </si>
  <si>
    <t>BE3_451</t>
  </si>
  <si>
    <t>1E9_980</t>
  </si>
  <si>
    <t>1E10_1118</t>
  </si>
  <si>
    <t>1E10_1121</t>
  </si>
  <si>
    <t>1E10_1127</t>
  </si>
  <si>
    <t>1E11_1154</t>
  </si>
  <si>
    <t>1E11_1175</t>
  </si>
  <si>
    <t>1E11_1292</t>
  </si>
  <si>
    <t>3_69</t>
  </si>
  <si>
    <t>V_185</t>
  </si>
  <si>
    <t>V_186</t>
  </si>
  <si>
    <t>V_187</t>
  </si>
  <si>
    <t>V_188</t>
  </si>
  <si>
    <t>V_189</t>
  </si>
  <si>
    <t>V_190</t>
  </si>
  <si>
    <t>V_191</t>
  </si>
  <si>
    <t>V_192</t>
  </si>
  <si>
    <t>V_193</t>
  </si>
  <si>
    <t>V_194</t>
  </si>
  <si>
    <t>V_195</t>
  </si>
  <si>
    <t>V_196</t>
  </si>
  <si>
    <t>V_197</t>
  </si>
  <si>
    <t>V_198</t>
  </si>
  <si>
    <t>V_199</t>
  </si>
  <si>
    <t>V_200</t>
  </si>
  <si>
    <t>V_201</t>
  </si>
  <si>
    <t>V_202</t>
  </si>
  <si>
    <t>V_203</t>
  </si>
  <si>
    <t>V_204</t>
  </si>
  <si>
    <t>V_205</t>
  </si>
  <si>
    <t>V_206</t>
  </si>
  <si>
    <t>V_207</t>
  </si>
  <si>
    <t>V_208</t>
  </si>
  <si>
    <t>V_209</t>
  </si>
  <si>
    <t>V_210</t>
  </si>
  <si>
    <t>V_211</t>
  </si>
  <si>
    <t>V_212</t>
  </si>
  <si>
    <t>V_213</t>
  </si>
  <si>
    <t>V_214</t>
  </si>
  <si>
    <t>V_215</t>
  </si>
  <si>
    <t>V_216</t>
  </si>
  <si>
    <t>V_217</t>
  </si>
  <si>
    <t>V_218</t>
  </si>
  <si>
    <t>V_219</t>
  </si>
  <si>
    <t>V_220</t>
  </si>
  <si>
    <t>V_221</t>
  </si>
  <si>
    <t>V_222</t>
  </si>
  <si>
    <t>V_223</t>
  </si>
  <si>
    <t>V_224</t>
  </si>
  <si>
    <t>V_225</t>
  </si>
  <si>
    <t>V_226</t>
  </si>
  <si>
    <t>V_227</t>
  </si>
  <si>
    <t>V_228</t>
  </si>
  <si>
    <t>V_229</t>
  </si>
  <si>
    <t>V_230</t>
  </si>
  <si>
    <t>V_231</t>
  </si>
  <si>
    <t>V_232</t>
  </si>
  <si>
    <t>V_233</t>
  </si>
  <si>
    <t>V_234</t>
  </si>
  <si>
    <t>V_235</t>
  </si>
  <si>
    <t>V_239</t>
  </si>
  <si>
    <t>V_481</t>
  </si>
  <si>
    <t>V_482</t>
  </si>
  <si>
    <t>V_489</t>
  </si>
  <si>
    <t>V_872</t>
  </si>
  <si>
    <t>V_894</t>
  </si>
  <si>
    <t>V_1113</t>
  </si>
  <si>
    <t>SGM 37C</t>
  </si>
  <si>
    <t>SOE 30C</t>
  </si>
  <si>
    <t>CSM_30</t>
  </si>
  <si>
    <t>CSMEG_30</t>
  </si>
  <si>
    <t>Table S9. Numbers of Significant mitonuclear tests following mtDNA exchanges within and between clades</t>
  </si>
  <si>
    <t>Nuclear Background</t>
  </si>
  <si>
    <t>SOE 30</t>
  </si>
  <si>
    <t>SGM 37</t>
  </si>
  <si>
    <t>SGM 30</t>
  </si>
  <si>
    <t>Table S6. Mitochondrial x nuclear x environment interactions (mt x n x e)</t>
  </si>
  <si>
    <t>Table S7. Phenotypic ranges, variance and ttest between strains with original and synthetic mitonuclear genotypes</t>
  </si>
  <si>
    <t>Table S8. Two-way ANOVA P-values for each genetic term (Nuclear, Mitochondrial,  Mitonuclear Epistasis), Type of Epistasis, and estimated Strength of epistasis in each pairwise comparision  </t>
  </si>
  <si>
    <t>Table S4. ANOVA tables showing nuclear, mitochondrial and mitonuclear effects on phenotype.</t>
  </si>
  <si>
    <t>Table S5. Variance Component Analysis</t>
  </si>
  <si>
    <t>L-1528</t>
  </si>
  <si>
    <t>CP020190 (Strope et.al, 2015)</t>
  </si>
  <si>
    <t>CP006548 (Strope et.al, 2015)</t>
  </si>
  <si>
    <t>CP006554 (Strope et.al, 2015)</t>
  </si>
  <si>
    <t>CP006502 (Strope et.al, 2015)</t>
  </si>
  <si>
    <t>KP712791  (Wu et.al, 2015)</t>
  </si>
  <si>
    <t>Table S10. Mitochondrial Genotype-Phenotype Association Tests</t>
  </si>
  <si>
    <t>Table S3. mtDNA statistics</t>
  </si>
  <si>
    <r>
      <rPr>
        <i/>
        <sz val="12"/>
        <color theme="1"/>
        <rFont val="Calibri"/>
        <family val="2"/>
        <scheme val="minor"/>
      </rPr>
      <t>kar1-1</t>
    </r>
    <r>
      <rPr>
        <sz val="12"/>
        <color theme="1"/>
        <rFont val="Calibri"/>
        <family val="2"/>
        <charset val="204"/>
        <scheme val="minor"/>
      </rPr>
      <t xml:space="preserve"> nuclear background</t>
    </r>
  </si>
  <si>
    <t>𝜌ᵒ</t>
  </si>
  <si>
    <t>Mosaic (M3)</t>
  </si>
  <si>
    <r>
      <t>20</t>
    </r>
    <r>
      <rPr>
        <vertAlign val="superscript"/>
        <sz val="12"/>
        <rFont val="Calibri"/>
        <family val="2"/>
        <scheme val="minor"/>
      </rPr>
      <t xml:space="preserve"> o</t>
    </r>
    <r>
      <rPr>
        <sz val="12"/>
        <rFont val="Calibri"/>
        <family val="2"/>
        <scheme val="minor"/>
      </rPr>
      <t>C</t>
    </r>
  </si>
  <si>
    <r>
      <t>30</t>
    </r>
    <r>
      <rPr>
        <vertAlign val="superscript"/>
        <sz val="12"/>
        <rFont val="Calibri"/>
        <family val="2"/>
        <scheme val="minor"/>
      </rPr>
      <t xml:space="preserve"> o</t>
    </r>
    <r>
      <rPr>
        <sz val="12"/>
        <rFont val="Calibri"/>
        <family val="2"/>
        <scheme val="minor"/>
      </rPr>
      <t>C</t>
    </r>
  </si>
  <si>
    <r>
      <t>37</t>
    </r>
    <r>
      <rPr>
        <vertAlign val="superscript"/>
        <sz val="12"/>
        <rFont val="Calibri"/>
        <family val="2"/>
        <scheme val="minor"/>
      </rPr>
      <t xml:space="preserve"> o</t>
    </r>
    <r>
      <rPr>
        <sz val="12"/>
        <rFont val="Calibri"/>
        <family val="2"/>
        <scheme val="minor"/>
      </rPr>
      <t>C</t>
    </r>
  </si>
  <si>
    <t>KP712801 (Wu et.al, 2015)</t>
  </si>
  <si>
    <t>CP006500 (Strope et.al, 2015)</t>
  </si>
  <si>
    <t>KP712790  (Wu et.al, 2015)</t>
  </si>
  <si>
    <t>CP006547 (Strope et.al, 2015)</t>
  </si>
  <si>
    <t>CP006553 (Strope et.al, 2015)</t>
  </si>
  <si>
    <t>CM007981 (Matheson et.al, 2017)</t>
  </si>
  <si>
    <t>CP020156 (Yue et.al, 2017)</t>
  </si>
  <si>
    <t>CP006492 (Strope et.al, 2015)</t>
  </si>
  <si>
    <t>CP006550 (Strope et.al, 2015)</t>
  </si>
  <si>
    <t>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</si>
</sst>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9" x14ac:knownFonts="1">
    <font>
      <sz val="12"/>
      <color theme="1"/>
      <name val="Calibri"/>
      <family val="2"/>
      <charset val="204"/>
      <scheme val="minor"/>
    </font>
    <font>
      <vertAlign val="superscript"/>
      <sz val="12"/>
      <color theme="1"/>
      <name val="Times"/>
      <family val="1"/>
    </font>
    <font>
      <sz val="12"/>
      <color theme="1"/>
      <name val="Times"/>
      <family val="1"/>
    </font>
    <font>
      <i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Times"/>
      <family val="1"/>
    </font>
    <font>
      <vertAlign val="superscript"/>
      <sz val="12"/>
      <color rgb="FF000000"/>
      <name val="Times"/>
      <family val="1"/>
    </font>
    <font>
      <vertAlign val="superscript"/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000000"/>
      <name val="Lucida Grande"/>
      <family val="2"/>
    </font>
    <font>
      <sz val="11"/>
      <color theme="1"/>
      <name val="Lucida Grande"/>
      <family val="2"/>
    </font>
    <font>
      <vertAlign val="superscript"/>
      <sz val="12"/>
      <name val="Calibri"/>
      <family val="2"/>
      <scheme val="minor"/>
    </font>
    <font>
      <sz val="11"/>
      <name val="Lucida Grand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1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/>
    <xf numFmtId="0" fontId="6" fillId="0" borderId="0" xfId="0" applyFont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left" vertical="top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 textRotation="90"/>
    </xf>
    <xf numFmtId="0" fontId="0" fillId="0" borderId="0" xfId="0" applyFont="1"/>
    <xf numFmtId="0" fontId="0" fillId="0" borderId="0" xfId="0" applyFont="1" applyAlignment="1">
      <alignment horizontal="left" vertical="center"/>
    </xf>
    <xf numFmtId="11" fontId="0" fillId="0" borderId="0" xfId="0" applyNumberFormat="1" applyFont="1" applyAlignment="1">
      <alignment vertical="center"/>
    </xf>
    <xf numFmtId="11" fontId="0" fillId="0" borderId="0" xfId="0" applyNumberFormat="1" applyFont="1"/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/>
    <xf numFmtId="164" fontId="0" fillId="0" borderId="0" xfId="0" applyNumberFormat="1" applyFont="1" applyAlignment="1">
      <alignment horizontal="center" vertical="center"/>
    </xf>
    <xf numFmtId="164" fontId="0" fillId="0" borderId="0" xfId="0" applyNumberFormat="1"/>
    <xf numFmtId="2" fontId="0" fillId="0" borderId="0" xfId="0" applyNumberFormat="1"/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9" fillId="0" borderId="0" xfId="0" applyFont="1"/>
    <xf numFmtId="165" fontId="0" fillId="0" borderId="0" xfId="0" applyNumberFormat="1"/>
    <xf numFmtId="0" fontId="0" fillId="0" borderId="0" xfId="0" applyFont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11" fontId="5" fillId="0" borderId="0" xfId="0" applyNumberFormat="1" applyFont="1" applyAlignment="1">
      <alignment vertical="center"/>
    </xf>
    <xf numFmtId="11" fontId="5" fillId="0" borderId="0" xfId="0" applyNumberFormat="1" applyFont="1"/>
    <xf numFmtId="0" fontId="15" fillId="0" borderId="0" xfId="0" applyFont="1"/>
    <xf numFmtId="0" fontId="16" fillId="0" borderId="0" xfId="0" applyFont="1"/>
    <xf numFmtId="11" fontId="16" fillId="0" borderId="0" xfId="0" applyNumberFormat="1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1" fontId="5" fillId="0" borderId="0" xfId="0" applyNumberFormat="1" applyFont="1" applyAlignment="1">
      <alignment horizontal="center" vertical="center"/>
    </xf>
    <xf numFmtId="11" fontId="18" fillId="0" borderId="0" xfId="0" applyNumberFormat="1" applyFont="1"/>
    <xf numFmtId="0" fontId="5" fillId="0" borderId="0" xfId="0" applyFont="1" applyAlignment="1">
      <alignment horizontal="center" vertical="center"/>
    </xf>
    <xf numFmtId="0" fontId="15" fillId="0" borderId="0" xfId="0" applyFont="1"/>
    <xf numFmtId="0" fontId="9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left"/>
    </xf>
  </cellXfs>
  <cellStyles count="3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4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customXml" Target="../ink/ink12.xml"/><Relationship Id="rId14" Type="http://schemas.openxmlformats.org/officeDocument/2006/relationships/customXml" Target="../ink/ink13.xml"/><Relationship Id="rId15" Type="http://schemas.openxmlformats.org/officeDocument/2006/relationships/customXml" Target="../ink/ink14.xml"/><Relationship Id="rId16" Type="http://schemas.openxmlformats.org/officeDocument/2006/relationships/customXml" Target="../ink/ink15.xml"/><Relationship Id="rId17" Type="http://schemas.openxmlformats.org/officeDocument/2006/relationships/customXml" Target="../ink/ink16.xml"/><Relationship Id="rId18" Type="http://schemas.openxmlformats.org/officeDocument/2006/relationships/customXml" Target="../ink/ink17.xml"/><Relationship Id="rId19" Type="http://schemas.openxmlformats.org/officeDocument/2006/relationships/customXml" Target="../ink/ink18.xml"/><Relationship Id="rId63" Type="http://schemas.openxmlformats.org/officeDocument/2006/relationships/customXml" Target="../ink/ink62.xml"/><Relationship Id="rId64" Type="http://schemas.openxmlformats.org/officeDocument/2006/relationships/customXml" Target="../ink/ink63.xml"/><Relationship Id="rId65" Type="http://schemas.openxmlformats.org/officeDocument/2006/relationships/customXml" Target="../ink/ink64.xml"/><Relationship Id="rId66" Type="http://schemas.openxmlformats.org/officeDocument/2006/relationships/customXml" Target="../ink/ink65.xml"/><Relationship Id="rId67" Type="http://schemas.openxmlformats.org/officeDocument/2006/relationships/customXml" Target="../ink/ink66.xml"/><Relationship Id="rId68" Type="http://schemas.openxmlformats.org/officeDocument/2006/relationships/customXml" Target="../ink/ink67.xml"/><Relationship Id="rId69" Type="http://schemas.openxmlformats.org/officeDocument/2006/relationships/customXml" Target="../ink/ink68.xml"/><Relationship Id="rId50" Type="http://schemas.openxmlformats.org/officeDocument/2006/relationships/customXml" Target="../ink/ink49.xml"/><Relationship Id="rId51" Type="http://schemas.openxmlformats.org/officeDocument/2006/relationships/customXml" Target="../ink/ink50.xml"/><Relationship Id="rId52" Type="http://schemas.openxmlformats.org/officeDocument/2006/relationships/customXml" Target="../ink/ink51.xml"/><Relationship Id="rId53" Type="http://schemas.openxmlformats.org/officeDocument/2006/relationships/customXml" Target="../ink/ink52.xml"/><Relationship Id="rId54" Type="http://schemas.openxmlformats.org/officeDocument/2006/relationships/customXml" Target="../ink/ink53.xml"/><Relationship Id="rId55" Type="http://schemas.openxmlformats.org/officeDocument/2006/relationships/customXml" Target="../ink/ink54.xml"/><Relationship Id="rId56" Type="http://schemas.openxmlformats.org/officeDocument/2006/relationships/customXml" Target="../ink/ink55.xml"/><Relationship Id="rId57" Type="http://schemas.openxmlformats.org/officeDocument/2006/relationships/customXml" Target="../ink/ink56.xml"/><Relationship Id="rId58" Type="http://schemas.openxmlformats.org/officeDocument/2006/relationships/customXml" Target="../ink/ink57.xml"/><Relationship Id="rId59" Type="http://schemas.openxmlformats.org/officeDocument/2006/relationships/customXml" Target="../ink/ink58.xml"/><Relationship Id="rId40" Type="http://schemas.openxmlformats.org/officeDocument/2006/relationships/customXml" Target="../ink/ink39.xml"/><Relationship Id="rId41" Type="http://schemas.openxmlformats.org/officeDocument/2006/relationships/customXml" Target="../ink/ink40.xml"/><Relationship Id="rId42" Type="http://schemas.openxmlformats.org/officeDocument/2006/relationships/customXml" Target="../ink/ink41.xml"/><Relationship Id="rId43" Type="http://schemas.openxmlformats.org/officeDocument/2006/relationships/customXml" Target="../ink/ink42.xml"/><Relationship Id="rId44" Type="http://schemas.openxmlformats.org/officeDocument/2006/relationships/customXml" Target="../ink/ink43.xml"/><Relationship Id="rId45" Type="http://schemas.openxmlformats.org/officeDocument/2006/relationships/customXml" Target="../ink/ink44.xml"/><Relationship Id="rId46" Type="http://schemas.openxmlformats.org/officeDocument/2006/relationships/customXml" Target="../ink/ink45.xml"/><Relationship Id="rId47" Type="http://schemas.openxmlformats.org/officeDocument/2006/relationships/customXml" Target="../ink/ink46.xml"/><Relationship Id="rId48" Type="http://schemas.openxmlformats.org/officeDocument/2006/relationships/customXml" Target="../ink/ink47.xml"/><Relationship Id="rId49" Type="http://schemas.openxmlformats.org/officeDocument/2006/relationships/customXml" Target="../ink/ink48.xml"/><Relationship Id="rId1" Type="http://schemas.openxmlformats.org/officeDocument/2006/relationships/customXml" Target="../ink/ink1.xml"/><Relationship Id="rId2" Type="http://schemas.openxmlformats.org/officeDocument/2006/relationships/image" Target="../media/image1.png"/><Relationship Id="rId3" Type="http://schemas.openxmlformats.org/officeDocument/2006/relationships/customXml" Target="../ink/ink2.xml"/><Relationship Id="rId4" Type="http://schemas.openxmlformats.org/officeDocument/2006/relationships/customXml" Target="../ink/ink3.xml"/><Relationship Id="rId5" Type="http://schemas.openxmlformats.org/officeDocument/2006/relationships/customXml" Target="../ink/ink4.xml"/><Relationship Id="rId6" Type="http://schemas.openxmlformats.org/officeDocument/2006/relationships/customXml" Target="../ink/ink5.xml"/><Relationship Id="rId7" Type="http://schemas.openxmlformats.org/officeDocument/2006/relationships/customXml" Target="../ink/ink6.xml"/><Relationship Id="rId8" Type="http://schemas.openxmlformats.org/officeDocument/2006/relationships/customXml" Target="../ink/ink7.xml"/><Relationship Id="rId9" Type="http://schemas.openxmlformats.org/officeDocument/2006/relationships/customXml" Target="../ink/ink8.xml"/><Relationship Id="rId30" Type="http://schemas.openxmlformats.org/officeDocument/2006/relationships/customXml" Target="../ink/ink29.xml"/><Relationship Id="rId31" Type="http://schemas.openxmlformats.org/officeDocument/2006/relationships/customXml" Target="../ink/ink30.xml"/><Relationship Id="rId32" Type="http://schemas.openxmlformats.org/officeDocument/2006/relationships/customXml" Target="../ink/ink31.xml"/><Relationship Id="rId33" Type="http://schemas.openxmlformats.org/officeDocument/2006/relationships/customXml" Target="../ink/ink32.xml"/><Relationship Id="rId34" Type="http://schemas.openxmlformats.org/officeDocument/2006/relationships/customXml" Target="../ink/ink33.xml"/><Relationship Id="rId35" Type="http://schemas.openxmlformats.org/officeDocument/2006/relationships/customXml" Target="../ink/ink34.xml"/><Relationship Id="rId36" Type="http://schemas.openxmlformats.org/officeDocument/2006/relationships/customXml" Target="../ink/ink35.xml"/><Relationship Id="rId37" Type="http://schemas.openxmlformats.org/officeDocument/2006/relationships/customXml" Target="../ink/ink36.xml"/><Relationship Id="rId38" Type="http://schemas.openxmlformats.org/officeDocument/2006/relationships/customXml" Target="../ink/ink37.xml"/><Relationship Id="rId39" Type="http://schemas.openxmlformats.org/officeDocument/2006/relationships/customXml" Target="../ink/ink38.xml"/><Relationship Id="rId70" Type="http://schemas.openxmlformats.org/officeDocument/2006/relationships/customXml" Target="../ink/ink69.xml"/><Relationship Id="rId20" Type="http://schemas.openxmlformats.org/officeDocument/2006/relationships/customXml" Target="../ink/ink19.xml"/><Relationship Id="rId21" Type="http://schemas.openxmlformats.org/officeDocument/2006/relationships/customXml" Target="../ink/ink20.xml"/><Relationship Id="rId22" Type="http://schemas.openxmlformats.org/officeDocument/2006/relationships/customXml" Target="../ink/ink21.xml"/><Relationship Id="rId23" Type="http://schemas.openxmlformats.org/officeDocument/2006/relationships/customXml" Target="../ink/ink22.xml"/><Relationship Id="rId24" Type="http://schemas.openxmlformats.org/officeDocument/2006/relationships/customXml" Target="../ink/ink23.xml"/><Relationship Id="rId25" Type="http://schemas.openxmlformats.org/officeDocument/2006/relationships/customXml" Target="../ink/ink24.xml"/><Relationship Id="rId26" Type="http://schemas.openxmlformats.org/officeDocument/2006/relationships/customXml" Target="../ink/ink25.xml"/><Relationship Id="rId27" Type="http://schemas.openxmlformats.org/officeDocument/2006/relationships/customXml" Target="../ink/ink26.xml"/><Relationship Id="rId28" Type="http://schemas.openxmlformats.org/officeDocument/2006/relationships/customXml" Target="../ink/ink27.xml"/><Relationship Id="rId29" Type="http://schemas.openxmlformats.org/officeDocument/2006/relationships/customXml" Target="../ink/ink28.xml"/><Relationship Id="rId60" Type="http://schemas.openxmlformats.org/officeDocument/2006/relationships/customXml" Target="../ink/ink59.xml"/><Relationship Id="rId61" Type="http://schemas.openxmlformats.org/officeDocument/2006/relationships/customXml" Target="../ink/ink60.xml"/><Relationship Id="rId62" Type="http://schemas.openxmlformats.org/officeDocument/2006/relationships/customXml" Target="../ink/ink61.xml"/><Relationship Id="rId10" Type="http://schemas.openxmlformats.org/officeDocument/2006/relationships/customXml" Target="../ink/ink9.xml"/><Relationship Id="rId11" Type="http://schemas.openxmlformats.org/officeDocument/2006/relationships/customXml" Target="../ink/ink10.xml"/><Relationship Id="rId12" Type="http://schemas.openxmlformats.org/officeDocument/2006/relationships/customXml" Target="../ink/ink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937360</xdr:colOff>
      <xdr:row>11</xdr:row>
      <xdr:rowOff>22240</xdr:rowOff>
    </xdr:from>
    <xdr:to>
      <xdr:col>6</xdr:col>
      <xdr:colOff>937720</xdr:colOff>
      <xdr:row>11</xdr:row>
      <xdr:rowOff>22600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Ink 1">
              <a:extLst>
                <a:ext uri="{FF2B5EF4-FFF2-40B4-BE49-F238E27FC236}">
                  <a16:creationId xmlns:a16="http://schemas.microsoft.com/office/drawing/2014/main" xmlns="" id="{1659D182-F5B8-9B41-B428-9356F3A4F5DD}"/>
                </a:ext>
              </a:extLst>
            </xdr14:cNvPr>
            <xdr14:cNvContentPartPr/>
          </xdr14:nvContentPartPr>
          <xdr14:nvPr macro=""/>
          <xdr14:xfrm>
            <a:off x="12240360" y="2867040"/>
            <a:ext cx="360" cy="360"/>
          </xdr14:xfrm>
        </xdr:contentPart>
      </mc:Choice>
      <mc:Fallback xmlns="">
        <xdr:pic>
          <xdr:nvPicPr>
            <xdr:cNvPr id="2" name="Ink 1">
              <a:extLst>
                <a:ext uri="{FF2B5EF4-FFF2-40B4-BE49-F238E27FC236}">
                  <a16:creationId xmlns:a16="http://schemas.microsoft.com/office/drawing/2014/main" id="{1659D182-F5B8-9B41-B428-9356F3A4F5D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231720" y="285804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6</xdr:col>
      <xdr:colOff>1435960</xdr:colOff>
      <xdr:row>9</xdr:row>
      <xdr:rowOff>126120</xdr:rowOff>
    </xdr:from>
    <xdr:to>
      <xdr:col>6</xdr:col>
      <xdr:colOff>1436320</xdr:colOff>
      <xdr:row>9</xdr:row>
      <xdr:rowOff>126480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3" name="Ink 2">
              <a:extLst>
                <a:ext uri="{FF2B5EF4-FFF2-40B4-BE49-F238E27FC236}">
                  <a16:creationId xmlns:a16="http://schemas.microsoft.com/office/drawing/2014/main" xmlns="" id="{20445182-5915-9145-9313-264C9DD51D2B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20445182-5915-9145-9313-264C9DD51D2B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0</xdr:col>
      <xdr:colOff>691920</xdr:colOff>
      <xdr:row>8</xdr:row>
      <xdr:rowOff>6920</xdr:rowOff>
    </xdr:from>
    <xdr:to>
      <xdr:col>0</xdr:col>
      <xdr:colOff>692280</xdr:colOff>
      <xdr:row>8</xdr:row>
      <xdr:rowOff>7280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4" name="Ink 3">
              <a:extLst>
                <a:ext uri="{FF2B5EF4-FFF2-40B4-BE49-F238E27FC236}">
                  <a16:creationId xmlns:a16="http://schemas.microsoft.com/office/drawing/2014/main" xmlns="" id="{5250AB25-E183-AF4C-BC22-41663FE35EFF}"/>
                </a:ext>
              </a:extLst>
            </xdr14:cNvPr>
            <xdr14:cNvContentPartPr/>
          </xdr14:nvContentPartPr>
          <xdr14:nvPr macro=""/>
          <xdr14:xfrm>
            <a:off x="691920" y="819720"/>
            <a:ext cx="360" cy="360"/>
          </xdr14:xfrm>
        </xdr:contentPart>
      </mc:Choice>
      <mc:Fallback xmlns="">
        <xdr:pic>
          <xdr:nvPicPr>
            <xdr:cNvPr id="4" name="Ink 3">
              <a:extLst>
                <a:ext uri="{FF2B5EF4-FFF2-40B4-BE49-F238E27FC236}">
                  <a16:creationId xmlns:a16="http://schemas.microsoft.com/office/drawing/2014/main" id="{5250AB25-E183-AF4C-BC22-41663FE35EFF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682920" y="8110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6</xdr:col>
      <xdr:colOff>937360</xdr:colOff>
      <xdr:row>21</xdr:row>
      <xdr:rowOff>22240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5" name="Ink 4">
              <a:extLst>
                <a:ext uri="{FF2B5EF4-FFF2-40B4-BE49-F238E27FC236}">
                  <a16:creationId xmlns:a16="http://schemas.microsoft.com/office/drawing/2014/main" xmlns="" id="{2F5240EF-0831-D247-8233-E11F641BD58A}"/>
                </a:ext>
              </a:extLst>
            </xdr14:cNvPr>
            <xdr14:cNvContentPartPr/>
          </xdr14:nvContentPartPr>
          <xdr14:nvPr macro=""/>
          <xdr14:xfrm>
            <a:off x="12240360" y="2867040"/>
            <a:ext cx="360" cy="360"/>
          </xdr14:xfrm>
        </xdr:contentPart>
      </mc:Choice>
      <mc:Fallback xmlns="">
        <xdr:pic>
          <xdr:nvPicPr>
            <xdr:cNvPr id="5" name="Ink 4">
              <a:extLst>
                <a:ext uri="{FF2B5EF4-FFF2-40B4-BE49-F238E27FC236}">
                  <a16:creationId xmlns:a16="http://schemas.microsoft.com/office/drawing/2014/main" id="{2F5240EF-0831-D247-8233-E11F641BD58A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231720" y="285804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20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6" name="Ink 5">
              <a:extLst>
                <a:ext uri="{FF2B5EF4-FFF2-40B4-BE49-F238E27FC236}">
                  <a16:creationId xmlns:a16="http://schemas.microsoft.com/office/drawing/2014/main" xmlns="" id="{396570BA-48F5-564F-B6AF-A1CBF5D4399D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0</xdr:col>
      <xdr:colOff>691920</xdr:colOff>
      <xdr:row>19</xdr:row>
      <xdr:rowOff>6920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7" name="Ink 6">
              <a:extLst>
                <a:ext uri="{FF2B5EF4-FFF2-40B4-BE49-F238E27FC236}">
                  <a16:creationId xmlns:a16="http://schemas.microsoft.com/office/drawing/2014/main" xmlns="" id="{A2D548EE-543C-5F43-BB03-62F9DE044381}"/>
                </a:ext>
              </a:extLst>
            </xdr14:cNvPr>
            <xdr14:cNvContentPartPr/>
          </xdr14:nvContentPartPr>
          <xdr14:nvPr macro=""/>
          <xdr14:xfrm>
            <a:off x="691920" y="819720"/>
            <a:ext cx="360" cy="360"/>
          </xdr14:xfrm>
        </xdr:contentPart>
      </mc:Choice>
      <mc:Fallback xmlns="">
        <xdr:pic>
          <xdr:nvPicPr>
            <xdr:cNvPr id="7" name="Ink 6">
              <a:extLst>
                <a:ext uri="{FF2B5EF4-FFF2-40B4-BE49-F238E27FC236}">
                  <a16:creationId xmlns:a16="http://schemas.microsoft.com/office/drawing/2014/main" id="{A2D548EE-543C-5F43-BB03-62F9DE044381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682920" y="8110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937360</xdr:colOff>
      <xdr:row>37</xdr:row>
      <xdr:rowOff>22240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8" name="Ink 7">
              <a:extLst>
                <a:ext uri="{FF2B5EF4-FFF2-40B4-BE49-F238E27FC236}">
                  <a16:creationId xmlns:a16="http://schemas.microsoft.com/office/drawing/2014/main" xmlns="" id="{027D7CDE-1A73-2842-B96E-5D340B1941FE}"/>
                </a:ext>
              </a:extLst>
            </xdr14:cNvPr>
            <xdr14:cNvContentPartPr/>
          </xdr14:nvContentPartPr>
          <xdr14:nvPr macro=""/>
          <xdr14:xfrm>
            <a:off x="12240360" y="2867040"/>
            <a:ext cx="360" cy="360"/>
          </xdr14:xfrm>
        </xdr:contentPart>
      </mc:Choice>
      <mc:Fallback xmlns="">
        <xdr:pic>
          <xdr:nvPicPr>
            <xdr:cNvPr id="5" name="Ink 4">
              <a:extLst>
                <a:ext uri="{FF2B5EF4-FFF2-40B4-BE49-F238E27FC236}">
                  <a16:creationId xmlns:a16="http://schemas.microsoft.com/office/drawing/2014/main" id="{2F5240EF-0831-D247-8233-E11F641BD58A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231720" y="285804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9" name="Ink 8">
              <a:extLst>
                <a:ext uri="{FF2B5EF4-FFF2-40B4-BE49-F238E27FC236}">
                  <a16:creationId xmlns:a16="http://schemas.microsoft.com/office/drawing/2014/main" xmlns="" id="{1A112B01-FA34-1049-BD84-0A39F6DA1692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0</xdr:col>
      <xdr:colOff>691920</xdr:colOff>
      <xdr:row>35</xdr:row>
      <xdr:rowOff>6920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10" name="Ink 9">
              <a:extLst>
                <a:ext uri="{FF2B5EF4-FFF2-40B4-BE49-F238E27FC236}">
                  <a16:creationId xmlns:a16="http://schemas.microsoft.com/office/drawing/2014/main" xmlns="" id="{F645A17D-25DD-6D43-BADB-A50F0086563C}"/>
                </a:ext>
              </a:extLst>
            </xdr14:cNvPr>
            <xdr14:cNvContentPartPr/>
          </xdr14:nvContentPartPr>
          <xdr14:nvPr macro=""/>
          <xdr14:xfrm>
            <a:off x="691920" y="819720"/>
            <a:ext cx="360" cy="360"/>
          </xdr14:xfrm>
        </xdr:contentPart>
      </mc:Choice>
      <mc:Fallback xmlns="">
        <xdr:pic>
          <xdr:nvPicPr>
            <xdr:cNvPr id="7" name="Ink 6">
              <a:extLst>
                <a:ext uri="{FF2B5EF4-FFF2-40B4-BE49-F238E27FC236}">
                  <a16:creationId xmlns:a16="http://schemas.microsoft.com/office/drawing/2014/main" id="{A2D548EE-543C-5F43-BB03-62F9DE044381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682920" y="8110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26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xmlns="" id="{5E607463-131B-2047-A7AE-6EEDEEBE884D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xmlns="" id="{56CD850A-87D3-9541-875D-9CB2F87498FA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xmlns="" id="{A9A9D5AC-245A-4144-80F1-8B6FA363BA98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xmlns="" id="{F150A448-8202-B14E-A4C4-5314186E8BE3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38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xmlns="" id="{12A40D79-ACC5-2541-B05E-0479D69AB79A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40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xmlns="" id="{0FC75DE9-1286-E740-8D36-7D2EC90B984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39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xmlns="" id="{8109DF17-C3D4-C54E-8B8B-552791E2E83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xmlns="" id="{76DAF566-F9BA-AF4A-96AC-3321FF7F2A1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33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xmlns="" id="{5EB17DA6-FCDF-A040-A6D5-AB5051E76F91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43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xmlns="" id="{ED1B6CF7-01AF-D44A-B919-8799A15976F3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41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xmlns="" id="{6E6C8F90-3048-FF49-8806-31021C831A4A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47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xmlns="" id="{C502143B-839D-D04D-BCB7-36615056282A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xmlns="" id="{D0462E5B-C526-5443-BED5-F3792F253DBE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37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xmlns="" id="{FF4F32FF-BF15-4043-862D-3028CAB39FFF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xmlns="" id="{B33A5533-C5A3-BE40-AE92-62F4D9805177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42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xmlns="" id="{7000B897-50F7-0E4C-869D-50BC36CB69E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26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65" name="Ink 264">
              <a:extLst>
                <a:ext uri="{FF2B5EF4-FFF2-40B4-BE49-F238E27FC236}">
                  <a16:creationId xmlns:a16="http://schemas.microsoft.com/office/drawing/2014/main" xmlns="" id="{9D1E475A-87DB-6341-8545-E8DC46EB084C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xmlns="" id="{B221AF68-CD44-3644-BF23-0907BB24396B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xmlns="" id="{3DA7C38F-66B4-DB4A-9576-195A09BDCE8F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xmlns="" id="{90A47969-F6D6-5B41-9F0E-4A81CEFB0808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37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xmlns="" id="{266155B5-86A1-2248-983B-B6513480E3F7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38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xmlns="" id="{995C3C52-64EF-064A-950C-7D8D1656B747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39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xmlns="" id="{D9180B5C-143F-A940-9B33-0A64A2C91B2E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40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xmlns="" id="{634C3EFD-5F52-2D44-A666-A7776BFFCB07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41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xmlns="" id="{B5D2ADE3-C4AB-D94C-AC5D-C843C0840268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42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xmlns="" id="{C89EFBB0-7796-5249-935F-EF430DB634D4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43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xmlns="" id="{4C788B2F-5131-924C-84E5-9BE5229CCF37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xmlns="" id="{86AFE1DD-1DEA-494A-AC73-C224979E7A3D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xmlns="" id="{4BAB7DBE-307C-BC44-86E9-1D62D7670E63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xmlns="" id="{6FDEFFF9-BCA6-A045-A0BF-B883504A0B48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xmlns="" id="{D51C95BD-A022-0F45-9F39-118EF9C87B4A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xmlns="" id="{37E9B2AF-1801-AB49-99A9-6145E411E6A2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xmlns="" id="{89CF5D98-8B1F-5C45-87BE-981A58298D7C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37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xmlns="" id="{B68A9D92-1614-C644-BE7A-55F3B48D926A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38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xmlns="" id="{E2B8AE44-814A-5846-B9C2-5C17C56455BC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39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xmlns="" id="{4C1370B4-E7B4-4B45-BAE7-778FEDF032EB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40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xmlns="" id="{F33403EE-9609-5C42-A889-EA925C612EAC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41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xmlns="" id="{67C74439-89BC-D844-B766-C804474FC20F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42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xmlns="" id="{8F4EF6D5-D2BA-A742-A55D-8AF491B12522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43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xmlns="" id="{90206B41-104B-EC40-B360-C8CCD50C520D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xmlns="" id="{E7BAB82F-50AA-AE4B-AFD9-9BBCB719B061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xmlns="" id="{641955DB-3E85-EA4A-B994-06686853263C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xmlns="" id="{C44836B4-B04D-F442-A8C1-37963423245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47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xmlns="" id="{9C20174F-776B-A24F-9842-7F0F908997A7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32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xmlns="" id="{5C978F64-B571-224B-8FBB-220D545F2C8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33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xmlns="" id="{A6B03066-03B9-D04B-A949-EBF1CA7C5046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xmlns="" id="{FA5318B2-EA8F-EA47-B3DA-D9D65983952F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xmlns="" id="{F5E958D1-629A-764B-B370-570ED0AC28C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xmlns="" id="{1BAF2797-1DE9-6341-8C96-E51578B1205F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37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xmlns="" id="{0AF34F6B-8538-9948-93C5-2C4BD9F798E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38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xmlns="" id="{0EFF384D-21FC-224A-9A88-4054C6F1B073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39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xmlns="" id="{7D1D999A-C5DD-9441-AF7C-9E876070E61C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40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xmlns="" id="{22F98479-F6DE-534C-AB7C-0F552C0435EF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41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xmlns="" id="{71C4E21D-062C-0043-B8E3-C53B5CAAC134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42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xmlns="" id="{A48D1299-76B2-BE47-9B1E-31249BE87B96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43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xmlns="" id="{48D79315-AEEA-AB44-8163-3191AA851E72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44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xmlns="" id="{39AA33B1-5B6E-7F4E-8CAA-8C3F3D37E494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45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xmlns="" id="{DA24E9D2-27BF-9046-AFE1-340E31BDC594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46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xmlns="" id="{A8418611-4ED9-6E4F-841E-FF5B4DEC9277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6</xdr:col>
      <xdr:colOff>1435960</xdr:colOff>
      <xdr:row>47</xdr:row>
      <xdr:rowOff>126120</xdr:rowOff>
    </xdr:from>
    <xdr:ext cx="360" cy="36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xmlns="" id="{5460C344-45AA-CC4E-A1FC-A4195CF153A9}"/>
                </a:ext>
              </a:extLst>
            </xdr14:cNvPr>
            <xdr14:cNvContentPartPr/>
          </xdr14:nvContentPartPr>
          <xdr14:nvPr macro=""/>
          <xdr14:xfrm>
            <a:off x="12738960" y="3174120"/>
            <a:ext cx="360" cy="360"/>
          </xdr14:xfrm>
        </xdr:contentPart>
      </mc:Choice>
      <mc:Fallback xmlns="">
        <xdr:pic>
          <xdr:nvPicPr>
            <xdr:cNvPr id="6" name="Ink 5">
              <a:extLst>
                <a:ext uri="{FF2B5EF4-FFF2-40B4-BE49-F238E27FC236}">
                  <a16:creationId xmlns:a16="http://schemas.microsoft.com/office/drawing/2014/main" id="{396570BA-48F5-564F-B6AF-A1CBF5D4399D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2730320" y="31654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0:45:37.9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24575,'0'0'0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0:45:39.79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20:13.2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1 24575,'0'0'0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20:19.94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24575,'0'0'0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20:19.96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20:19.96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1 24575,'0'0'0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6:08.85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24575,'0'0'0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6:08.85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6:08.85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1 24575,'0'0'0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8:47.77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1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1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1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1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2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2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2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39:35.4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3-10T21:42:58.7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5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5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5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5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5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6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6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6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19.77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1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19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19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1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1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0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0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1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08T18:52:33.21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5-12T14:51:17.1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5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5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5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5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5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6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6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7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7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0-08-04T13:58:08.47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8"/>
  <sheetViews>
    <sheetView workbookViewId="0">
      <selection activeCell="D21" sqref="D21"/>
    </sheetView>
  </sheetViews>
  <sheetFormatPr baseColWidth="10" defaultRowHeight="15" x14ac:dyDescent="0"/>
  <cols>
    <col min="1" max="1" width="19.33203125" style="11" customWidth="1"/>
    <col min="2" max="2" width="31" style="1" customWidth="1"/>
    <col min="3" max="3" width="19.33203125" style="1" customWidth="1"/>
    <col min="4" max="4" width="29.6640625" style="1" customWidth="1"/>
    <col min="5" max="5" width="17.83203125" style="1" customWidth="1"/>
    <col min="6" max="6" width="25.5" style="1" customWidth="1"/>
    <col min="7" max="7" width="40.33203125" style="1" customWidth="1"/>
    <col min="8" max="8" width="20" style="1" customWidth="1"/>
    <col min="9" max="9" width="56.33203125" style="1" customWidth="1"/>
    <col min="10" max="10" width="18.33203125" style="1" customWidth="1"/>
    <col min="11" max="11" width="16" style="1" customWidth="1"/>
    <col min="12" max="16384" width="10.83203125" style="1"/>
  </cols>
  <sheetData>
    <row r="1" spans="1:9">
      <c r="A1" s="11" t="s">
        <v>548</v>
      </c>
    </row>
    <row r="2" spans="1:9" s="26" customFormat="1">
      <c r="A2" s="25" t="s">
        <v>81</v>
      </c>
      <c r="B2" s="5" t="s">
        <v>590</v>
      </c>
      <c r="C2" s="5" t="s">
        <v>48</v>
      </c>
      <c r="D2" s="5" t="s">
        <v>840</v>
      </c>
      <c r="E2" s="5" t="s">
        <v>49</v>
      </c>
      <c r="F2" s="5" t="s">
        <v>591</v>
      </c>
      <c r="G2" s="5" t="s">
        <v>92</v>
      </c>
      <c r="H2" s="5" t="s">
        <v>50</v>
      </c>
      <c r="I2" s="25" t="s">
        <v>544</v>
      </c>
    </row>
    <row r="3" spans="1:9">
      <c r="A3" s="11" t="s">
        <v>61</v>
      </c>
      <c r="B3" s="11" t="s">
        <v>26</v>
      </c>
      <c r="C3" s="11" t="s">
        <v>26</v>
      </c>
      <c r="D3" s="11" t="s">
        <v>1078</v>
      </c>
      <c r="E3" s="11" t="s">
        <v>41</v>
      </c>
      <c r="F3" s="11" t="s">
        <v>44</v>
      </c>
      <c r="G3" s="18" t="s">
        <v>93</v>
      </c>
      <c r="H3" s="11" t="s">
        <v>51</v>
      </c>
      <c r="I3" s="11" t="s">
        <v>611</v>
      </c>
    </row>
    <row r="4" spans="1:9">
      <c r="A4" s="24" t="s">
        <v>47</v>
      </c>
      <c r="B4" s="24" t="s">
        <v>18</v>
      </c>
      <c r="C4" s="24" t="s">
        <v>18</v>
      </c>
      <c r="D4" s="24" t="s">
        <v>845</v>
      </c>
      <c r="E4" s="24" t="s">
        <v>41</v>
      </c>
      <c r="F4" s="24" t="s">
        <v>45</v>
      </c>
      <c r="G4" s="18" t="s">
        <v>93</v>
      </c>
      <c r="H4" s="11" t="s">
        <v>51</v>
      </c>
      <c r="I4" s="11" t="s">
        <v>611</v>
      </c>
    </row>
    <row r="5" spans="1:9">
      <c r="A5" s="24" t="s">
        <v>52</v>
      </c>
      <c r="B5" s="24" t="s">
        <v>19</v>
      </c>
      <c r="C5" s="24" t="s">
        <v>19</v>
      </c>
      <c r="D5" s="24" t="s">
        <v>41</v>
      </c>
      <c r="E5" s="24" t="s">
        <v>41</v>
      </c>
      <c r="F5" s="24" t="s">
        <v>45</v>
      </c>
      <c r="G5" s="18" t="s">
        <v>93</v>
      </c>
      <c r="H5" s="11" t="s">
        <v>51</v>
      </c>
      <c r="I5" s="11" t="s">
        <v>611</v>
      </c>
    </row>
    <row r="6" spans="1:9">
      <c r="A6" s="24" t="s">
        <v>63</v>
      </c>
      <c r="B6" s="24" t="s">
        <v>28</v>
      </c>
      <c r="C6" s="24" t="s">
        <v>28</v>
      </c>
      <c r="D6" s="24" t="s">
        <v>844</v>
      </c>
      <c r="E6" s="24" t="s">
        <v>57</v>
      </c>
      <c r="F6" s="30" t="s">
        <v>21</v>
      </c>
      <c r="G6" s="18" t="s">
        <v>93</v>
      </c>
      <c r="H6" s="11" t="s">
        <v>51</v>
      </c>
      <c r="I6" s="11" t="s">
        <v>611</v>
      </c>
    </row>
    <row r="7" spans="1:9">
      <c r="A7" s="24" t="s">
        <v>60</v>
      </c>
      <c r="B7" s="24" t="s">
        <v>37</v>
      </c>
      <c r="C7" s="24" t="s">
        <v>37</v>
      </c>
      <c r="D7" s="24" t="s">
        <v>41</v>
      </c>
      <c r="E7" s="24" t="s">
        <v>41</v>
      </c>
      <c r="F7" s="24" t="s">
        <v>46</v>
      </c>
      <c r="G7" s="18" t="s">
        <v>93</v>
      </c>
      <c r="H7" s="11" t="s">
        <v>51</v>
      </c>
      <c r="I7" s="11" t="s">
        <v>611</v>
      </c>
    </row>
    <row r="8" spans="1:9">
      <c r="A8" s="24" t="s">
        <v>59</v>
      </c>
      <c r="B8" s="24" t="s">
        <v>25</v>
      </c>
      <c r="C8" s="24" t="s">
        <v>25</v>
      </c>
      <c r="D8" s="24" t="s">
        <v>841</v>
      </c>
      <c r="E8" s="24" t="s">
        <v>57</v>
      </c>
      <c r="F8" s="24" t="s">
        <v>23</v>
      </c>
      <c r="G8" s="18" t="s">
        <v>93</v>
      </c>
      <c r="H8" s="11" t="s">
        <v>51</v>
      </c>
      <c r="I8" s="11" t="s">
        <v>611</v>
      </c>
    </row>
    <row r="9" spans="1:9">
      <c r="A9" s="24" t="s">
        <v>53</v>
      </c>
      <c r="B9" s="24" t="s">
        <v>20</v>
      </c>
      <c r="C9" s="24" t="s">
        <v>20</v>
      </c>
      <c r="D9" s="24" t="s">
        <v>54</v>
      </c>
      <c r="E9" s="24" t="s">
        <v>54</v>
      </c>
      <c r="F9" s="24" t="s">
        <v>21</v>
      </c>
      <c r="G9" s="18" t="s">
        <v>93</v>
      </c>
      <c r="H9" s="11" t="s">
        <v>51</v>
      </c>
      <c r="I9" s="11" t="s">
        <v>611</v>
      </c>
    </row>
    <row r="10" spans="1:9">
      <c r="A10" s="24" t="s">
        <v>65</v>
      </c>
      <c r="B10" s="24" t="s">
        <v>31</v>
      </c>
      <c r="C10" s="24" t="s">
        <v>31</v>
      </c>
      <c r="D10" s="24" t="s">
        <v>847</v>
      </c>
      <c r="E10" s="24" t="s">
        <v>54</v>
      </c>
      <c r="F10" s="24" t="s">
        <v>45</v>
      </c>
      <c r="G10" s="18" t="s">
        <v>93</v>
      </c>
      <c r="H10" s="11" t="s">
        <v>51</v>
      </c>
      <c r="I10" s="11" t="s">
        <v>611</v>
      </c>
    </row>
    <row r="11" spans="1:9">
      <c r="A11" s="24" t="s">
        <v>58</v>
      </c>
      <c r="B11" s="24" t="s">
        <v>38</v>
      </c>
      <c r="C11" s="24" t="s">
        <v>38</v>
      </c>
      <c r="D11" s="24" t="s">
        <v>846</v>
      </c>
      <c r="E11" s="24" t="s">
        <v>54</v>
      </c>
      <c r="F11" s="24" t="s">
        <v>21</v>
      </c>
      <c r="G11" s="18" t="s">
        <v>93</v>
      </c>
      <c r="H11" s="11" t="s">
        <v>51</v>
      </c>
      <c r="I11" s="11" t="s">
        <v>611</v>
      </c>
    </row>
    <row r="12" spans="1:9">
      <c r="A12" s="24" t="s">
        <v>58</v>
      </c>
      <c r="B12" s="24" t="s">
        <v>30</v>
      </c>
      <c r="C12" s="24" t="s">
        <v>30</v>
      </c>
      <c r="D12" s="24" t="s">
        <v>847</v>
      </c>
      <c r="E12" s="24" t="s">
        <v>54</v>
      </c>
      <c r="F12" s="24" t="s">
        <v>45</v>
      </c>
      <c r="G12" s="18" t="s">
        <v>93</v>
      </c>
      <c r="H12" s="11" t="s">
        <v>51</v>
      </c>
      <c r="I12" s="11" t="s">
        <v>611</v>
      </c>
    </row>
    <row r="13" spans="1:9">
      <c r="A13" s="24" t="s">
        <v>55</v>
      </c>
      <c r="B13" s="24" t="s">
        <v>22</v>
      </c>
      <c r="C13" s="24" t="s">
        <v>22</v>
      </c>
      <c r="D13" s="24" t="s">
        <v>54</v>
      </c>
      <c r="E13" s="24" t="s">
        <v>54</v>
      </c>
      <c r="F13" s="24" t="s">
        <v>23</v>
      </c>
      <c r="G13" s="18" t="s">
        <v>93</v>
      </c>
      <c r="H13" s="11" t="s">
        <v>51</v>
      </c>
      <c r="I13" s="11" t="s">
        <v>611</v>
      </c>
    </row>
    <row r="14" spans="1:9">
      <c r="A14" s="24" t="s">
        <v>64</v>
      </c>
      <c r="B14" s="24" t="s">
        <v>29</v>
      </c>
      <c r="C14" s="24" t="s">
        <v>29</v>
      </c>
      <c r="D14" s="24" t="s">
        <v>845</v>
      </c>
      <c r="E14" s="24" t="s">
        <v>41</v>
      </c>
      <c r="F14" s="24" t="s">
        <v>21</v>
      </c>
      <c r="G14" s="18" t="s">
        <v>93</v>
      </c>
      <c r="H14" s="11" t="s">
        <v>51</v>
      </c>
      <c r="I14" s="11" t="s">
        <v>611</v>
      </c>
    </row>
    <row r="15" spans="1:9">
      <c r="A15" s="24" t="s">
        <v>56</v>
      </c>
      <c r="B15" s="24" t="s">
        <v>24</v>
      </c>
      <c r="C15" s="24" t="s">
        <v>24</v>
      </c>
      <c r="D15" s="24" t="s">
        <v>844</v>
      </c>
      <c r="E15" s="24" t="s">
        <v>57</v>
      </c>
      <c r="F15" s="24" t="s">
        <v>21</v>
      </c>
      <c r="G15" s="18" t="s">
        <v>93</v>
      </c>
      <c r="H15" s="11" t="s">
        <v>51</v>
      </c>
      <c r="I15" s="11" t="s">
        <v>611</v>
      </c>
    </row>
    <row r="16" spans="1:9">
      <c r="A16" s="11" t="s">
        <v>62</v>
      </c>
      <c r="B16" s="11" t="s">
        <v>27</v>
      </c>
      <c r="C16" s="11" t="s">
        <v>27</v>
      </c>
      <c r="D16" s="11" t="s">
        <v>842</v>
      </c>
      <c r="E16" s="11" t="s">
        <v>42</v>
      </c>
      <c r="F16" s="11" t="s">
        <v>21</v>
      </c>
      <c r="G16" s="18" t="s">
        <v>93</v>
      </c>
      <c r="H16" s="11" t="s">
        <v>51</v>
      </c>
      <c r="I16" s="11" t="s">
        <v>611</v>
      </c>
    </row>
    <row r="17" spans="1:9">
      <c r="A17" s="11" t="s">
        <v>66</v>
      </c>
      <c r="B17" s="24" t="s">
        <v>32</v>
      </c>
      <c r="C17" s="11" t="s">
        <v>32</v>
      </c>
      <c r="D17" s="11" t="s">
        <v>843</v>
      </c>
      <c r="E17" s="11" t="s">
        <v>43</v>
      </c>
      <c r="F17" s="11" t="s">
        <v>67</v>
      </c>
      <c r="G17" s="18" t="s">
        <v>93</v>
      </c>
      <c r="H17" s="11" t="s">
        <v>51</v>
      </c>
      <c r="I17" s="11" t="s">
        <v>611</v>
      </c>
    </row>
    <row r="18" spans="1:9">
      <c r="A18" s="11" t="s">
        <v>116</v>
      </c>
      <c r="B18" s="11" t="s">
        <v>37</v>
      </c>
      <c r="C18" s="11" t="s">
        <v>1077</v>
      </c>
      <c r="D18" s="11" t="s">
        <v>41</v>
      </c>
      <c r="E18" s="11" t="s">
        <v>41</v>
      </c>
      <c r="F18" s="11" t="s">
        <v>46</v>
      </c>
      <c r="G18" s="18" t="s">
        <v>93</v>
      </c>
      <c r="H18" s="11" t="s">
        <v>69</v>
      </c>
      <c r="I18" s="11" t="s">
        <v>612</v>
      </c>
    </row>
    <row r="19" spans="1:9">
      <c r="A19" s="11" t="s">
        <v>115</v>
      </c>
      <c r="B19" s="11" t="s">
        <v>25</v>
      </c>
      <c r="C19" s="11" t="s">
        <v>1077</v>
      </c>
      <c r="D19" s="11" t="s">
        <v>57</v>
      </c>
      <c r="E19" s="11" t="s">
        <v>57</v>
      </c>
      <c r="F19" s="11" t="s">
        <v>23</v>
      </c>
      <c r="G19" s="18" t="s">
        <v>93</v>
      </c>
      <c r="H19" s="11" t="s">
        <v>69</v>
      </c>
      <c r="I19" s="11" t="s">
        <v>612</v>
      </c>
    </row>
    <row r="20" spans="1:9">
      <c r="A20" s="11" t="s">
        <v>111</v>
      </c>
      <c r="B20" s="11" t="s">
        <v>20</v>
      </c>
      <c r="C20" s="11" t="s">
        <v>1077</v>
      </c>
      <c r="D20" s="11" t="s">
        <v>54</v>
      </c>
      <c r="E20" s="11" t="s">
        <v>54</v>
      </c>
      <c r="F20" s="11" t="s">
        <v>21</v>
      </c>
      <c r="G20" s="18" t="s">
        <v>93</v>
      </c>
      <c r="H20" s="11" t="s">
        <v>69</v>
      </c>
      <c r="I20" s="11" t="s">
        <v>612</v>
      </c>
    </row>
    <row r="21" spans="1:9">
      <c r="A21" s="11" t="s">
        <v>122</v>
      </c>
      <c r="B21" s="11" t="s">
        <v>31</v>
      </c>
      <c r="C21" s="11" t="s">
        <v>1077</v>
      </c>
      <c r="D21" s="11" t="s">
        <v>54</v>
      </c>
      <c r="E21" s="11" t="s">
        <v>54</v>
      </c>
      <c r="F21" s="11" t="s">
        <v>45</v>
      </c>
      <c r="G21" s="18" t="s">
        <v>93</v>
      </c>
      <c r="H21" s="11" t="s">
        <v>69</v>
      </c>
      <c r="I21" s="11" t="s">
        <v>612</v>
      </c>
    </row>
    <row r="22" spans="1:9">
      <c r="A22" s="11" t="s">
        <v>121</v>
      </c>
      <c r="B22" s="11" t="s">
        <v>30</v>
      </c>
      <c r="C22" s="11" t="s">
        <v>1077</v>
      </c>
      <c r="D22" s="11" t="s">
        <v>54</v>
      </c>
      <c r="E22" s="11" t="s">
        <v>54</v>
      </c>
      <c r="F22" s="11" t="s">
        <v>45</v>
      </c>
      <c r="G22" s="18" t="s">
        <v>93</v>
      </c>
      <c r="H22" s="11" t="s">
        <v>69</v>
      </c>
      <c r="I22" s="11" t="s">
        <v>612</v>
      </c>
    </row>
    <row r="23" spans="1:9">
      <c r="A23" s="11" t="s">
        <v>112</v>
      </c>
      <c r="B23" s="11" t="s">
        <v>22</v>
      </c>
      <c r="C23" s="11" t="s">
        <v>1077</v>
      </c>
      <c r="D23" s="11" t="s">
        <v>54</v>
      </c>
      <c r="E23" s="11" t="s">
        <v>54</v>
      </c>
      <c r="F23" s="11" t="s">
        <v>23</v>
      </c>
      <c r="G23" s="18" t="s">
        <v>93</v>
      </c>
      <c r="H23" s="11" t="s">
        <v>69</v>
      </c>
      <c r="I23" s="11" t="s">
        <v>612</v>
      </c>
    </row>
    <row r="24" spans="1:9">
      <c r="A24" s="11" t="s">
        <v>114</v>
      </c>
      <c r="B24" s="11" t="s">
        <v>38</v>
      </c>
      <c r="C24" s="11" t="s">
        <v>1077</v>
      </c>
      <c r="D24" s="11" t="s">
        <v>54</v>
      </c>
      <c r="E24" s="11" t="s">
        <v>54</v>
      </c>
      <c r="F24" s="11" t="s">
        <v>21</v>
      </c>
      <c r="G24" s="18" t="s">
        <v>93</v>
      </c>
      <c r="H24" s="11" t="s">
        <v>69</v>
      </c>
      <c r="I24" s="11" t="s">
        <v>612</v>
      </c>
    </row>
    <row r="25" spans="1:9">
      <c r="A25" s="11" t="s">
        <v>113</v>
      </c>
      <c r="B25" s="11" t="s">
        <v>24</v>
      </c>
      <c r="C25" s="11" t="s">
        <v>1077</v>
      </c>
      <c r="D25" s="11" t="s">
        <v>57</v>
      </c>
      <c r="E25" s="11" t="s">
        <v>57</v>
      </c>
      <c r="F25" s="11" t="s">
        <v>21</v>
      </c>
      <c r="G25" s="18" t="s">
        <v>93</v>
      </c>
      <c r="H25" s="11" t="s">
        <v>69</v>
      </c>
      <c r="I25" s="11" t="s">
        <v>612</v>
      </c>
    </row>
    <row r="26" spans="1:9">
      <c r="A26" s="11" t="s">
        <v>118</v>
      </c>
      <c r="B26" s="11" t="s">
        <v>27</v>
      </c>
      <c r="C26" s="11" t="s">
        <v>1077</v>
      </c>
      <c r="D26" s="11" t="s">
        <v>42</v>
      </c>
      <c r="E26" s="11" t="s">
        <v>42</v>
      </c>
      <c r="F26" s="11" t="s">
        <v>21</v>
      </c>
      <c r="G26" s="18" t="s">
        <v>93</v>
      </c>
      <c r="H26" s="11" t="s">
        <v>69</v>
      </c>
      <c r="I26" s="11" t="s">
        <v>612</v>
      </c>
    </row>
    <row r="27" spans="1:9">
      <c r="A27" s="11" t="s">
        <v>123</v>
      </c>
      <c r="B27" s="11" t="s">
        <v>32</v>
      </c>
      <c r="C27" s="11" t="s">
        <v>1077</v>
      </c>
      <c r="D27" s="11" t="s">
        <v>43</v>
      </c>
      <c r="E27" s="11" t="s">
        <v>43</v>
      </c>
      <c r="F27" s="11" t="s">
        <v>67</v>
      </c>
      <c r="G27" s="18" t="s">
        <v>93</v>
      </c>
      <c r="H27" s="11" t="s">
        <v>69</v>
      </c>
      <c r="I27" s="11" t="s">
        <v>612</v>
      </c>
    </row>
    <row r="28" spans="1:9">
      <c r="A28" s="11" t="s">
        <v>117</v>
      </c>
      <c r="B28" s="11" t="s">
        <v>26</v>
      </c>
      <c r="C28" s="11" t="s">
        <v>1077</v>
      </c>
      <c r="D28" s="11" t="s">
        <v>41</v>
      </c>
      <c r="E28" s="11" t="s">
        <v>41</v>
      </c>
      <c r="F28" s="11" t="s">
        <v>44</v>
      </c>
      <c r="G28" s="18" t="s">
        <v>93</v>
      </c>
      <c r="H28" s="11" t="s">
        <v>69</v>
      </c>
      <c r="I28" s="11" t="s">
        <v>612</v>
      </c>
    </row>
    <row r="29" spans="1:9">
      <c r="A29" s="11" t="s">
        <v>109</v>
      </c>
      <c r="B29" s="11" t="s">
        <v>18</v>
      </c>
      <c r="C29" s="11" t="s">
        <v>1077</v>
      </c>
      <c r="D29" s="11" t="s">
        <v>41</v>
      </c>
      <c r="E29" s="11" t="s">
        <v>41</v>
      </c>
      <c r="F29" s="11" t="s">
        <v>45</v>
      </c>
      <c r="G29" s="18" t="s">
        <v>93</v>
      </c>
      <c r="H29" s="11" t="s">
        <v>69</v>
      </c>
      <c r="I29" s="11" t="s">
        <v>612</v>
      </c>
    </row>
    <row r="30" spans="1:9">
      <c r="A30" s="11" t="s">
        <v>120</v>
      </c>
      <c r="B30" s="11" t="s">
        <v>29</v>
      </c>
      <c r="C30" s="11" t="s">
        <v>1077</v>
      </c>
      <c r="D30" s="11" t="s">
        <v>41</v>
      </c>
      <c r="E30" s="11" t="s">
        <v>41</v>
      </c>
      <c r="F30" s="11" t="s">
        <v>21</v>
      </c>
      <c r="G30" s="18" t="s">
        <v>93</v>
      </c>
      <c r="H30" s="11" t="s">
        <v>69</v>
      </c>
      <c r="I30" s="11" t="s">
        <v>612</v>
      </c>
    </row>
    <row r="31" spans="1:9">
      <c r="A31" s="11" t="s">
        <v>110</v>
      </c>
      <c r="B31" s="11" t="s">
        <v>19</v>
      </c>
      <c r="C31" s="11" t="s">
        <v>1077</v>
      </c>
      <c r="D31" s="11" t="s">
        <v>41</v>
      </c>
      <c r="E31" s="11" t="s">
        <v>41</v>
      </c>
      <c r="F31" s="11" t="s">
        <v>45</v>
      </c>
      <c r="G31" s="18" t="s">
        <v>93</v>
      </c>
      <c r="H31" s="11" t="s">
        <v>69</v>
      </c>
      <c r="I31" s="11" t="s">
        <v>612</v>
      </c>
    </row>
    <row r="32" spans="1:9">
      <c r="A32" s="11" t="s">
        <v>119</v>
      </c>
      <c r="B32" s="11" t="s">
        <v>28</v>
      </c>
      <c r="C32" s="11" t="s">
        <v>1077</v>
      </c>
      <c r="D32" s="11" t="s">
        <v>57</v>
      </c>
      <c r="E32" s="11" t="s">
        <v>57</v>
      </c>
      <c r="F32" s="11" t="s">
        <v>46</v>
      </c>
      <c r="G32" s="18" t="s">
        <v>93</v>
      </c>
      <c r="H32" s="11" t="s">
        <v>69</v>
      </c>
      <c r="I32" s="11" t="s">
        <v>612</v>
      </c>
    </row>
    <row r="33" spans="1:9" s="23" customFormat="1">
      <c r="A33" s="11" t="s">
        <v>593</v>
      </c>
      <c r="B33" s="11" t="s">
        <v>1076</v>
      </c>
      <c r="C33" s="11" t="s">
        <v>1077</v>
      </c>
      <c r="D33" s="11" t="s">
        <v>594</v>
      </c>
      <c r="E33" s="11"/>
      <c r="F33" s="11"/>
      <c r="G33" s="19" t="s">
        <v>613</v>
      </c>
      <c r="H33" s="11"/>
      <c r="I33" s="11" t="s">
        <v>547</v>
      </c>
    </row>
    <row r="34" spans="1:9">
      <c r="A34" s="11" t="s">
        <v>98</v>
      </c>
      <c r="B34" s="11" t="s">
        <v>1076</v>
      </c>
      <c r="C34" s="11" t="s">
        <v>37</v>
      </c>
      <c r="D34" s="11" t="s">
        <v>594</v>
      </c>
      <c r="E34" s="11" t="s">
        <v>41</v>
      </c>
      <c r="F34" s="11"/>
      <c r="G34" s="19" t="s">
        <v>614</v>
      </c>
      <c r="H34" s="11" t="s">
        <v>69</v>
      </c>
      <c r="I34" s="11" t="s">
        <v>547</v>
      </c>
    </row>
    <row r="35" spans="1:9">
      <c r="A35" s="11" t="s">
        <v>99</v>
      </c>
      <c r="B35" s="11" t="s">
        <v>1076</v>
      </c>
      <c r="C35" s="11" t="s">
        <v>25</v>
      </c>
      <c r="D35" s="11" t="s">
        <v>594</v>
      </c>
      <c r="E35" s="11" t="s">
        <v>57</v>
      </c>
      <c r="F35" s="11"/>
      <c r="G35" s="19" t="s">
        <v>615</v>
      </c>
      <c r="H35" s="11" t="s">
        <v>69</v>
      </c>
      <c r="I35" s="11" t="s">
        <v>547</v>
      </c>
    </row>
    <row r="36" spans="1:9">
      <c r="A36" s="11" t="s">
        <v>100</v>
      </c>
      <c r="B36" s="11" t="s">
        <v>1076</v>
      </c>
      <c r="C36" s="11" t="s">
        <v>20</v>
      </c>
      <c r="D36" s="11" t="s">
        <v>594</v>
      </c>
      <c r="E36" s="11" t="s">
        <v>54</v>
      </c>
      <c r="F36" s="11"/>
      <c r="G36" s="19" t="s">
        <v>616</v>
      </c>
      <c r="H36" s="11" t="s">
        <v>69</v>
      </c>
      <c r="I36" s="11" t="s">
        <v>547</v>
      </c>
    </row>
    <row r="37" spans="1:9">
      <c r="A37" s="11" t="s">
        <v>101</v>
      </c>
      <c r="B37" s="11" t="s">
        <v>1076</v>
      </c>
      <c r="C37" s="11" t="s">
        <v>31</v>
      </c>
      <c r="D37" s="11" t="s">
        <v>594</v>
      </c>
      <c r="E37" s="11" t="s">
        <v>54</v>
      </c>
      <c r="F37" s="11"/>
      <c r="G37" s="19" t="s">
        <v>617</v>
      </c>
      <c r="H37" s="11" t="s">
        <v>69</v>
      </c>
      <c r="I37" s="11" t="s">
        <v>547</v>
      </c>
    </row>
    <row r="38" spans="1:9">
      <c r="A38" s="11" t="s">
        <v>102</v>
      </c>
      <c r="B38" s="11" t="s">
        <v>1076</v>
      </c>
      <c r="C38" s="11" t="s">
        <v>30</v>
      </c>
      <c r="D38" s="11" t="s">
        <v>594</v>
      </c>
      <c r="E38" s="11" t="s">
        <v>54</v>
      </c>
      <c r="F38" s="11"/>
      <c r="G38" s="19" t="s">
        <v>618</v>
      </c>
      <c r="H38" s="11" t="s">
        <v>69</v>
      </c>
      <c r="I38" s="11" t="s">
        <v>547</v>
      </c>
    </row>
    <row r="39" spans="1:9">
      <c r="A39" s="11" t="s">
        <v>103</v>
      </c>
      <c r="B39" s="11" t="s">
        <v>1076</v>
      </c>
      <c r="C39" s="11" t="s">
        <v>22</v>
      </c>
      <c r="D39" s="11" t="s">
        <v>594</v>
      </c>
      <c r="E39" s="11" t="s">
        <v>54</v>
      </c>
      <c r="F39" s="11"/>
      <c r="G39" s="19" t="s">
        <v>619</v>
      </c>
      <c r="H39" s="11" t="s">
        <v>69</v>
      </c>
      <c r="I39" s="11" t="s">
        <v>547</v>
      </c>
    </row>
    <row r="40" spans="1:9">
      <c r="A40" s="11" t="s">
        <v>104</v>
      </c>
      <c r="B40" s="11" t="s">
        <v>1076</v>
      </c>
      <c r="C40" s="11" t="s">
        <v>38</v>
      </c>
      <c r="D40" s="11" t="s">
        <v>594</v>
      </c>
      <c r="E40" s="11" t="s">
        <v>54</v>
      </c>
      <c r="F40" s="11"/>
      <c r="G40" s="19" t="s">
        <v>620</v>
      </c>
      <c r="H40" s="11" t="s">
        <v>69</v>
      </c>
      <c r="I40" s="11" t="s">
        <v>547</v>
      </c>
    </row>
    <row r="41" spans="1:9">
      <c r="A41" s="11" t="s">
        <v>105</v>
      </c>
      <c r="B41" s="11" t="s">
        <v>1076</v>
      </c>
      <c r="C41" s="11" t="s">
        <v>24</v>
      </c>
      <c r="D41" s="11" t="s">
        <v>594</v>
      </c>
      <c r="E41" s="11" t="s">
        <v>57</v>
      </c>
      <c r="F41" s="11"/>
      <c r="G41" s="19" t="s">
        <v>621</v>
      </c>
      <c r="H41" s="11" t="s">
        <v>69</v>
      </c>
      <c r="I41" s="11" t="s">
        <v>547</v>
      </c>
    </row>
    <row r="42" spans="1:9">
      <c r="A42" s="11" t="s">
        <v>107</v>
      </c>
      <c r="B42" s="11" t="s">
        <v>1076</v>
      </c>
      <c r="C42" s="11" t="s">
        <v>27</v>
      </c>
      <c r="D42" s="11" t="s">
        <v>594</v>
      </c>
      <c r="E42" s="11" t="s">
        <v>42</v>
      </c>
      <c r="F42" s="11"/>
      <c r="G42" s="19" t="s">
        <v>622</v>
      </c>
      <c r="H42" s="11" t="s">
        <v>69</v>
      </c>
      <c r="I42" s="11" t="s">
        <v>547</v>
      </c>
    </row>
    <row r="43" spans="1:9">
      <c r="A43" s="11" t="s">
        <v>108</v>
      </c>
      <c r="B43" s="11" t="s">
        <v>1076</v>
      </c>
      <c r="C43" s="11" t="s">
        <v>32</v>
      </c>
      <c r="D43" s="11" t="s">
        <v>594</v>
      </c>
      <c r="E43" s="11" t="s">
        <v>43</v>
      </c>
      <c r="F43" s="11"/>
      <c r="G43" s="19" t="s">
        <v>623</v>
      </c>
      <c r="H43" s="11" t="s">
        <v>69</v>
      </c>
      <c r="I43" s="11" t="s">
        <v>547</v>
      </c>
    </row>
    <row r="44" spans="1:9">
      <c r="A44" s="11" t="s">
        <v>106</v>
      </c>
      <c r="B44" s="11" t="s">
        <v>1076</v>
      </c>
      <c r="C44" s="11" t="s">
        <v>26</v>
      </c>
      <c r="D44" s="11" t="s">
        <v>594</v>
      </c>
      <c r="E44" s="11" t="s">
        <v>41</v>
      </c>
      <c r="F44" s="11"/>
      <c r="G44" s="19" t="s">
        <v>624</v>
      </c>
      <c r="H44" s="11" t="s">
        <v>69</v>
      </c>
      <c r="I44" s="11" t="s">
        <v>547</v>
      </c>
    </row>
    <row r="45" spans="1:9">
      <c r="A45" s="11" t="s">
        <v>94</v>
      </c>
      <c r="B45" s="11" t="s">
        <v>1076</v>
      </c>
      <c r="C45" s="11" t="s">
        <v>18</v>
      </c>
      <c r="D45" s="11" t="s">
        <v>594</v>
      </c>
      <c r="E45" s="11" t="s">
        <v>41</v>
      </c>
      <c r="F45" s="11"/>
      <c r="G45" s="19" t="s">
        <v>625</v>
      </c>
      <c r="H45" s="11" t="s">
        <v>69</v>
      </c>
      <c r="I45" s="11" t="s">
        <v>547</v>
      </c>
    </row>
    <row r="46" spans="1:9">
      <c r="A46" s="11" t="s">
        <v>95</v>
      </c>
      <c r="B46" s="11" t="s">
        <v>1076</v>
      </c>
      <c r="C46" s="11" t="s">
        <v>29</v>
      </c>
      <c r="D46" s="11" t="s">
        <v>594</v>
      </c>
      <c r="E46" s="11" t="s">
        <v>41</v>
      </c>
      <c r="F46" s="11"/>
      <c r="G46" s="19" t="s">
        <v>626</v>
      </c>
      <c r="H46" s="11" t="s">
        <v>69</v>
      </c>
      <c r="I46" s="11" t="s">
        <v>547</v>
      </c>
    </row>
    <row r="47" spans="1:9">
      <c r="A47" s="11" t="s">
        <v>96</v>
      </c>
      <c r="B47" s="11" t="s">
        <v>1076</v>
      </c>
      <c r="C47" s="11" t="s">
        <v>19</v>
      </c>
      <c r="D47" s="11" t="s">
        <v>594</v>
      </c>
      <c r="E47" s="11" t="s">
        <v>41</v>
      </c>
      <c r="F47" s="11"/>
      <c r="G47" s="19" t="s">
        <v>627</v>
      </c>
      <c r="H47" s="11" t="s">
        <v>69</v>
      </c>
      <c r="I47" s="11" t="s">
        <v>547</v>
      </c>
    </row>
    <row r="48" spans="1:9">
      <c r="A48" s="11" t="s">
        <v>97</v>
      </c>
      <c r="B48" s="11" t="s">
        <v>1076</v>
      </c>
      <c r="C48" s="11" t="s">
        <v>28</v>
      </c>
      <c r="D48" s="11" t="s">
        <v>594</v>
      </c>
      <c r="E48" s="11" t="s">
        <v>57</v>
      </c>
      <c r="F48" s="11"/>
      <c r="G48" s="19" t="s">
        <v>628</v>
      </c>
      <c r="H48" s="11" t="s">
        <v>69</v>
      </c>
      <c r="I48" s="11" t="s">
        <v>547</v>
      </c>
    </row>
    <row r="49" spans="1:9">
      <c r="A49" s="11" t="s">
        <v>413</v>
      </c>
      <c r="B49" s="11" t="s">
        <v>31</v>
      </c>
      <c r="C49" s="11" t="s">
        <v>30</v>
      </c>
      <c r="D49" s="11" t="s">
        <v>54</v>
      </c>
      <c r="E49" s="11" t="s">
        <v>54</v>
      </c>
      <c r="F49" s="11" t="s">
        <v>45</v>
      </c>
      <c r="G49" s="18" t="s">
        <v>93</v>
      </c>
      <c r="H49" s="11" t="s">
        <v>68</v>
      </c>
      <c r="I49" s="11" t="s">
        <v>545</v>
      </c>
    </row>
    <row r="50" spans="1:9">
      <c r="A50" s="11" t="s">
        <v>254</v>
      </c>
      <c r="B50" s="11" t="s">
        <v>31</v>
      </c>
      <c r="C50" s="11" t="s">
        <v>30</v>
      </c>
      <c r="D50" s="11" t="s">
        <v>54</v>
      </c>
      <c r="E50" s="11" t="s">
        <v>54</v>
      </c>
      <c r="F50" s="11" t="s">
        <v>45</v>
      </c>
      <c r="G50" s="18" t="s">
        <v>93</v>
      </c>
      <c r="H50" s="11" t="s">
        <v>68</v>
      </c>
      <c r="I50" s="11" t="s">
        <v>545</v>
      </c>
    </row>
    <row r="51" spans="1:9">
      <c r="A51" s="11" t="s">
        <v>408</v>
      </c>
      <c r="B51" s="11" t="s">
        <v>31</v>
      </c>
      <c r="C51" s="11" t="s">
        <v>22</v>
      </c>
      <c r="D51" s="11" t="s">
        <v>54</v>
      </c>
      <c r="E51" s="11" t="s">
        <v>54</v>
      </c>
      <c r="F51" s="11" t="s">
        <v>45</v>
      </c>
      <c r="G51" s="18" t="s">
        <v>93</v>
      </c>
      <c r="H51" s="11" t="s">
        <v>68</v>
      </c>
      <c r="I51" s="11" t="s">
        <v>545</v>
      </c>
    </row>
    <row r="52" spans="1:9">
      <c r="A52" s="11" t="s">
        <v>259</v>
      </c>
      <c r="B52" s="11" t="s">
        <v>31</v>
      </c>
      <c r="C52" s="11" t="s">
        <v>22</v>
      </c>
      <c r="D52" s="11" t="s">
        <v>54</v>
      </c>
      <c r="E52" s="11" t="s">
        <v>54</v>
      </c>
      <c r="F52" s="11" t="s">
        <v>45</v>
      </c>
      <c r="G52" s="18" t="s">
        <v>93</v>
      </c>
      <c r="H52" s="11" t="s">
        <v>68</v>
      </c>
      <c r="I52" s="11" t="s">
        <v>545</v>
      </c>
    </row>
    <row r="53" spans="1:9">
      <c r="A53" s="11" t="s">
        <v>410</v>
      </c>
      <c r="B53" s="11" t="s">
        <v>31</v>
      </c>
      <c r="C53" s="11" t="s">
        <v>38</v>
      </c>
      <c r="D53" s="11" t="s">
        <v>54</v>
      </c>
      <c r="E53" s="11" t="s">
        <v>54</v>
      </c>
      <c r="F53" s="11" t="s">
        <v>45</v>
      </c>
      <c r="G53" s="18" t="s">
        <v>93</v>
      </c>
      <c r="H53" s="11" t="s">
        <v>68</v>
      </c>
      <c r="I53" s="11" t="s">
        <v>545</v>
      </c>
    </row>
    <row r="54" spans="1:9">
      <c r="A54" s="11" t="s">
        <v>257</v>
      </c>
      <c r="B54" s="11" t="s">
        <v>31</v>
      </c>
      <c r="C54" s="11" t="s">
        <v>38</v>
      </c>
      <c r="D54" s="11" t="s">
        <v>54</v>
      </c>
      <c r="E54" s="11" t="s">
        <v>54</v>
      </c>
      <c r="F54" s="11" t="s">
        <v>45</v>
      </c>
      <c r="G54" s="18" t="s">
        <v>93</v>
      </c>
      <c r="H54" s="11" t="s">
        <v>68</v>
      </c>
      <c r="I54" s="11" t="s">
        <v>545</v>
      </c>
    </row>
    <row r="55" spans="1:9">
      <c r="A55" s="11" t="s">
        <v>409</v>
      </c>
      <c r="B55" s="11" t="s">
        <v>31</v>
      </c>
      <c r="C55" s="11" t="s">
        <v>24</v>
      </c>
      <c r="D55" s="11" t="s">
        <v>54</v>
      </c>
      <c r="E55" s="11" t="s">
        <v>57</v>
      </c>
      <c r="F55" s="11" t="s">
        <v>45</v>
      </c>
      <c r="G55" s="18" t="s">
        <v>93</v>
      </c>
      <c r="H55" s="11" t="s">
        <v>68</v>
      </c>
      <c r="I55" s="11" t="s">
        <v>545</v>
      </c>
    </row>
    <row r="56" spans="1:9">
      <c r="A56" s="11" t="s">
        <v>258</v>
      </c>
      <c r="B56" s="11" t="s">
        <v>31</v>
      </c>
      <c r="C56" s="11" t="s">
        <v>24</v>
      </c>
      <c r="D56" s="11" t="s">
        <v>54</v>
      </c>
      <c r="E56" s="11" t="s">
        <v>57</v>
      </c>
      <c r="F56" s="11" t="s">
        <v>45</v>
      </c>
      <c r="G56" s="18" t="s">
        <v>93</v>
      </c>
      <c r="H56" s="11" t="s">
        <v>68</v>
      </c>
      <c r="I56" s="11" t="s">
        <v>545</v>
      </c>
    </row>
    <row r="57" spans="1:9">
      <c r="A57" s="11" t="s">
        <v>411</v>
      </c>
      <c r="B57" s="11" t="s">
        <v>31</v>
      </c>
      <c r="C57" s="11" t="s">
        <v>27</v>
      </c>
      <c r="D57" s="11" t="s">
        <v>54</v>
      </c>
      <c r="E57" s="11" t="s">
        <v>42</v>
      </c>
      <c r="F57" s="11" t="s">
        <v>45</v>
      </c>
      <c r="G57" s="18" t="s">
        <v>93</v>
      </c>
      <c r="H57" s="11" t="s">
        <v>68</v>
      </c>
      <c r="I57" s="11" t="s">
        <v>545</v>
      </c>
    </row>
    <row r="58" spans="1:9">
      <c r="A58" s="11" t="s">
        <v>256</v>
      </c>
      <c r="B58" s="11" t="s">
        <v>31</v>
      </c>
      <c r="C58" s="11" t="s">
        <v>27</v>
      </c>
      <c r="D58" s="11" t="s">
        <v>54</v>
      </c>
      <c r="E58" s="11" t="s">
        <v>42</v>
      </c>
      <c r="F58" s="11" t="s">
        <v>45</v>
      </c>
      <c r="G58" s="18" t="s">
        <v>93</v>
      </c>
      <c r="H58" s="11" t="s">
        <v>68</v>
      </c>
      <c r="I58" s="11" t="s">
        <v>545</v>
      </c>
    </row>
    <row r="59" spans="1:9">
      <c r="A59" s="11" t="s">
        <v>414</v>
      </c>
      <c r="B59" s="11" t="s">
        <v>31</v>
      </c>
      <c r="C59" s="11" t="s">
        <v>32</v>
      </c>
      <c r="D59" s="11" t="s">
        <v>54</v>
      </c>
      <c r="E59" s="11" t="s">
        <v>43</v>
      </c>
      <c r="F59" s="11" t="s">
        <v>45</v>
      </c>
      <c r="G59" s="18" t="s">
        <v>93</v>
      </c>
      <c r="H59" s="11" t="s">
        <v>68</v>
      </c>
      <c r="I59" s="11" t="s">
        <v>545</v>
      </c>
    </row>
    <row r="60" spans="1:9">
      <c r="A60" s="11" t="s">
        <v>253</v>
      </c>
      <c r="B60" s="11" t="s">
        <v>31</v>
      </c>
      <c r="C60" s="11" t="s">
        <v>32</v>
      </c>
      <c r="D60" s="11" t="s">
        <v>54</v>
      </c>
      <c r="E60" s="11" t="s">
        <v>43</v>
      </c>
      <c r="F60" s="11" t="s">
        <v>45</v>
      </c>
      <c r="G60" s="18" t="s">
        <v>93</v>
      </c>
      <c r="H60" s="11" t="s">
        <v>68</v>
      </c>
      <c r="I60" s="11" t="s">
        <v>545</v>
      </c>
    </row>
    <row r="61" spans="1:9">
      <c r="A61" s="11" t="s">
        <v>406</v>
      </c>
      <c r="B61" s="11" t="s">
        <v>31</v>
      </c>
      <c r="C61" s="11" t="s">
        <v>18</v>
      </c>
      <c r="D61" s="11" t="s">
        <v>54</v>
      </c>
      <c r="E61" s="11" t="s">
        <v>41</v>
      </c>
      <c r="F61" s="11" t="s">
        <v>45</v>
      </c>
      <c r="G61" s="18" t="s">
        <v>93</v>
      </c>
      <c r="H61" s="11" t="s">
        <v>68</v>
      </c>
      <c r="I61" s="11" t="s">
        <v>545</v>
      </c>
    </row>
    <row r="62" spans="1:9">
      <c r="A62" s="11" t="s">
        <v>261</v>
      </c>
      <c r="B62" s="11" t="s">
        <v>31</v>
      </c>
      <c r="C62" s="11" t="s">
        <v>18</v>
      </c>
      <c r="D62" s="11" t="s">
        <v>54</v>
      </c>
      <c r="E62" s="11" t="s">
        <v>41</v>
      </c>
      <c r="F62" s="11" t="s">
        <v>45</v>
      </c>
      <c r="G62" s="18" t="s">
        <v>93</v>
      </c>
      <c r="H62" s="11" t="s">
        <v>68</v>
      </c>
      <c r="I62" s="11" t="s">
        <v>545</v>
      </c>
    </row>
    <row r="63" spans="1:9">
      <c r="A63" s="11" t="s">
        <v>407</v>
      </c>
      <c r="B63" s="11" t="s">
        <v>31</v>
      </c>
      <c r="C63" s="11" t="s">
        <v>19</v>
      </c>
      <c r="D63" s="11" t="s">
        <v>54</v>
      </c>
      <c r="E63" s="11" t="s">
        <v>41</v>
      </c>
      <c r="F63" s="11" t="s">
        <v>45</v>
      </c>
      <c r="G63" s="18" t="s">
        <v>93</v>
      </c>
      <c r="H63" s="11" t="s">
        <v>68</v>
      </c>
      <c r="I63" s="11" t="s">
        <v>545</v>
      </c>
    </row>
    <row r="64" spans="1:9">
      <c r="A64" s="11" t="s">
        <v>260</v>
      </c>
      <c r="B64" s="11" t="s">
        <v>31</v>
      </c>
      <c r="C64" s="11" t="s">
        <v>19</v>
      </c>
      <c r="D64" s="11" t="s">
        <v>54</v>
      </c>
      <c r="E64" s="11" t="s">
        <v>41</v>
      </c>
      <c r="F64" s="11" t="s">
        <v>45</v>
      </c>
      <c r="G64" s="18" t="s">
        <v>93</v>
      </c>
      <c r="H64" s="11" t="s">
        <v>68</v>
      </c>
      <c r="I64" s="11" t="s">
        <v>545</v>
      </c>
    </row>
    <row r="65" spans="1:9">
      <c r="A65" s="11" t="s">
        <v>412</v>
      </c>
      <c r="B65" s="11" t="s">
        <v>31</v>
      </c>
      <c r="C65" s="11" t="s">
        <v>28</v>
      </c>
      <c r="D65" s="11" t="s">
        <v>54</v>
      </c>
      <c r="E65" s="11" t="s">
        <v>57</v>
      </c>
      <c r="F65" s="11" t="s">
        <v>45</v>
      </c>
      <c r="G65" s="18" t="s">
        <v>93</v>
      </c>
      <c r="H65" s="11" t="s">
        <v>68</v>
      </c>
      <c r="I65" s="11" t="s">
        <v>545</v>
      </c>
    </row>
    <row r="66" spans="1:9">
      <c r="A66" s="11" t="s">
        <v>255</v>
      </c>
      <c r="B66" s="11" t="s">
        <v>31</v>
      </c>
      <c r="C66" s="11" t="s">
        <v>28</v>
      </c>
      <c r="D66" s="11" t="s">
        <v>54</v>
      </c>
      <c r="E66" s="11" t="s">
        <v>57</v>
      </c>
      <c r="F66" s="11" t="s">
        <v>45</v>
      </c>
      <c r="G66" s="18" t="s">
        <v>93</v>
      </c>
      <c r="H66" s="11" t="s">
        <v>68</v>
      </c>
      <c r="I66" s="11" t="s">
        <v>545</v>
      </c>
    </row>
    <row r="67" spans="1:9">
      <c r="A67" s="11" t="s">
        <v>404</v>
      </c>
      <c r="B67" s="11" t="s">
        <v>30</v>
      </c>
      <c r="C67" s="11" t="s">
        <v>31</v>
      </c>
      <c r="D67" s="11" t="s">
        <v>54</v>
      </c>
      <c r="E67" s="11" t="s">
        <v>54</v>
      </c>
      <c r="F67" s="11" t="s">
        <v>45</v>
      </c>
      <c r="G67" s="18" t="s">
        <v>93</v>
      </c>
      <c r="H67" s="11" t="s">
        <v>68</v>
      </c>
      <c r="I67" s="11" t="s">
        <v>545</v>
      </c>
    </row>
    <row r="68" spans="1:9">
      <c r="A68" s="11" t="s">
        <v>263</v>
      </c>
      <c r="B68" s="11" t="s">
        <v>30</v>
      </c>
      <c r="C68" s="11" t="s">
        <v>31</v>
      </c>
      <c r="D68" s="11" t="s">
        <v>54</v>
      </c>
      <c r="E68" s="11" t="s">
        <v>54</v>
      </c>
      <c r="F68" s="11" t="s">
        <v>45</v>
      </c>
      <c r="G68" s="18" t="s">
        <v>93</v>
      </c>
      <c r="H68" s="11" t="s">
        <v>68</v>
      </c>
      <c r="I68" s="11" t="s">
        <v>545</v>
      </c>
    </row>
    <row r="69" spans="1:9">
      <c r="A69" s="11" t="s">
        <v>399</v>
      </c>
      <c r="B69" s="11" t="s">
        <v>30</v>
      </c>
      <c r="C69" s="11" t="s">
        <v>22</v>
      </c>
      <c r="D69" s="11" t="s">
        <v>54</v>
      </c>
      <c r="E69" s="11" t="s">
        <v>54</v>
      </c>
      <c r="F69" s="11" t="s">
        <v>45</v>
      </c>
      <c r="G69" s="18" t="s">
        <v>93</v>
      </c>
      <c r="H69" s="11" t="s">
        <v>68</v>
      </c>
      <c r="I69" s="11" t="s">
        <v>545</v>
      </c>
    </row>
    <row r="70" spans="1:9">
      <c r="A70" s="11" t="s">
        <v>268</v>
      </c>
      <c r="B70" s="11" t="s">
        <v>30</v>
      </c>
      <c r="C70" s="11" t="s">
        <v>22</v>
      </c>
      <c r="D70" s="11" t="s">
        <v>54</v>
      </c>
      <c r="E70" s="11" t="s">
        <v>54</v>
      </c>
      <c r="F70" s="11" t="s">
        <v>45</v>
      </c>
      <c r="G70" s="18" t="s">
        <v>93</v>
      </c>
      <c r="H70" s="11" t="s">
        <v>68</v>
      </c>
      <c r="I70" s="11" t="s">
        <v>545</v>
      </c>
    </row>
    <row r="71" spans="1:9">
      <c r="A71" s="11" t="s">
        <v>401</v>
      </c>
      <c r="B71" s="11" t="s">
        <v>30</v>
      </c>
      <c r="C71" s="11" t="s">
        <v>38</v>
      </c>
      <c r="D71" s="11" t="s">
        <v>54</v>
      </c>
      <c r="E71" s="11" t="s">
        <v>54</v>
      </c>
      <c r="F71" s="11" t="s">
        <v>45</v>
      </c>
      <c r="G71" s="18" t="s">
        <v>93</v>
      </c>
      <c r="H71" s="11" t="s">
        <v>68</v>
      </c>
      <c r="I71" s="11" t="s">
        <v>545</v>
      </c>
    </row>
    <row r="72" spans="1:9">
      <c r="A72" s="11" t="s">
        <v>266</v>
      </c>
      <c r="B72" s="11" t="s">
        <v>30</v>
      </c>
      <c r="C72" s="11" t="s">
        <v>38</v>
      </c>
      <c r="D72" s="11" t="s">
        <v>54</v>
      </c>
      <c r="E72" s="11" t="s">
        <v>54</v>
      </c>
      <c r="F72" s="11" t="s">
        <v>45</v>
      </c>
      <c r="G72" s="18" t="s">
        <v>93</v>
      </c>
      <c r="H72" s="11" t="s">
        <v>68</v>
      </c>
      <c r="I72" s="11" t="s">
        <v>545</v>
      </c>
    </row>
    <row r="73" spans="1:9">
      <c r="A73" s="11" t="s">
        <v>400</v>
      </c>
      <c r="B73" s="11" t="s">
        <v>30</v>
      </c>
      <c r="C73" s="11" t="s">
        <v>24</v>
      </c>
      <c r="D73" s="11" t="s">
        <v>54</v>
      </c>
      <c r="E73" s="11" t="s">
        <v>57</v>
      </c>
      <c r="F73" s="11" t="s">
        <v>45</v>
      </c>
      <c r="G73" s="18" t="s">
        <v>93</v>
      </c>
      <c r="H73" s="11" t="s">
        <v>68</v>
      </c>
      <c r="I73" s="11" t="s">
        <v>545</v>
      </c>
    </row>
    <row r="74" spans="1:9">
      <c r="A74" s="11" t="s">
        <v>267</v>
      </c>
      <c r="B74" s="11" t="s">
        <v>30</v>
      </c>
      <c r="C74" s="11" t="s">
        <v>24</v>
      </c>
      <c r="D74" s="11" t="s">
        <v>54</v>
      </c>
      <c r="E74" s="11" t="s">
        <v>57</v>
      </c>
      <c r="F74" s="11" t="s">
        <v>45</v>
      </c>
      <c r="G74" s="18" t="s">
        <v>93</v>
      </c>
      <c r="H74" s="11" t="s">
        <v>68</v>
      </c>
      <c r="I74" s="11" t="s">
        <v>545</v>
      </c>
    </row>
    <row r="75" spans="1:9">
      <c r="A75" s="11" t="s">
        <v>402</v>
      </c>
      <c r="B75" s="11" t="s">
        <v>30</v>
      </c>
      <c r="C75" s="11" t="s">
        <v>27</v>
      </c>
      <c r="D75" s="11" t="s">
        <v>54</v>
      </c>
      <c r="E75" s="11" t="s">
        <v>42</v>
      </c>
      <c r="F75" s="11" t="s">
        <v>45</v>
      </c>
      <c r="G75" s="18" t="s">
        <v>93</v>
      </c>
      <c r="H75" s="11" t="s">
        <v>68</v>
      </c>
      <c r="I75" s="11" t="s">
        <v>545</v>
      </c>
    </row>
    <row r="76" spans="1:9">
      <c r="A76" s="11" t="s">
        <v>265</v>
      </c>
      <c r="B76" s="11" t="s">
        <v>30</v>
      </c>
      <c r="C76" s="11" t="s">
        <v>27</v>
      </c>
      <c r="D76" s="11" t="s">
        <v>54</v>
      </c>
      <c r="E76" s="11" t="s">
        <v>42</v>
      </c>
      <c r="F76" s="11" t="s">
        <v>45</v>
      </c>
      <c r="G76" s="18" t="s">
        <v>93</v>
      </c>
      <c r="H76" s="11" t="s">
        <v>68</v>
      </c>
      <c r="I76" s="11" t="s">
        <v>545</v>
      </c>
    </row>
    <row r="77" spans="1:9">
      <c r="A77" s="11" t="s">
        <v>405</v>
      </c>
      <c r="B77" s="11" t="s">
        <v>30</v>
      </c>
      <c r="C77" s="11" t="s">
        <v>32</v>
      </c>
      <c r="D77" s="11" t="s">
        <v>54</v>
      </c>
      <c r="E77" s="11" t="s">
        <v>43</v>
      </c>
      <c r="F77" s="11" t="s">
        <v>45</v>
      </c>
      <c r="G77" s="18" t="s">
        <v>93</v>
      </c>
      <c r="H77" s="11" t="s">
        <v>68</v>
      </c>
      <c r="I77" s="11" t="s">
        <v>545</v>
      </c>
    </row>
    <row r="78" spans="1:9">
      <c r="A78" s="11" t="s">
        <v>262</v>
      </c>
      <c r="B78" s="11" t="s">
        <v>30</v>
      </c>
      <c r="C78" s="11" t="s">
        <v>32</v>
      </c>
      <c r="D78" s="11" t="s">
        <v>54</v>
      </c>
      <c r="E78" s="11" t="s">
        <v>43</v>
      </c>
      <c r="F78" s="11" t="s">
        <v>45</v>
      </c>
      <c r="G78" s="18" t="s">
        <v>93</v>
      </c>
      <c r="H78" s="11" t="s">
        <v>68</v>
      </c>
      <c r="I78" s="11" t="s">
        <v>545</v>
      </c>
    </row>
    <row r="79" spans="1:9">
      <c r="A79" s="11" t="s">
        <v>397</v>
      </c>
      <c r="B79" s="11" t="s">
        <v>30</v>
      </c>
      <c r="C79" s="11" t="s">
        <v>18</v>
      </c>
      <c r="D79" s="11" t="s">
        <v>54</v>
      </c>
      <c r="E79" s="11" t="s">
        <v>41</v>
      </c>
      <c r="F79" s="11" t="s">
        <v>45</v>
      </c>
      <c r="G79" s="18" t="s">
        <v>93</v>
      </c>
      <c r="H79" s="11" t="s">
        <v>68</v>
      </c>
      <c r="I79" s="11" t="s">
        <v>545</v>
      </c>
    </row>
    <row r="80" spans="1:9">
      <c r="A80" s="11" t="s">
        <v>270</v>
      </c>
      <c r="B80" s="11" t="s">
        <v>30</v>
      </c>
      <c r="C80" s="11" t="s">
        <v>18</v>
      </c>
      <c r="D80" s="11" t="s">
        <v>54</v>
      </c>
      <c r="E80" s="11" t="s">
        <v>41</v>
      </c>
      <c r="F80" s="11" t="s">
        <v>45</v>
      </c>
      <c r="G80" s="18" t="s">
        <v>93</v>
      </c>
      <c r="H80" s="11" t="s">
        <v>68</v>
      </c>
      <c r="I80" s="11" t="s">
        <v>545</v>
      </c>
    </row>
    <row r="81" spans="1:9">
      <c r="A81" s="11" t="s">
        <v>398</v>
      </c>
      <c r="B81" s="11" t="s">
        <v>30</v>
      </c>
      <c r="C81" s="11" t="s">
        <v>19</v>
      </c>
      <c r="D81" s="11" t="s">
        <v>54</v>
      </c>
      <c r="E81" s="11" t="s">
        <v>41</v>
      </c>
      <c r="F81" s="11" t="s">
        <v>45</v>
      </c>
      <c r="G81" s="18" t="s">
        <v>93</v>
      </c>
      <c r="H81" s="11" t="s">
        <v>68</v>
      </c>
      <c r="I81" s="11" t="s">
        <v>545</v>
      </c>
    </row>
    <row r="82" spans="1:9">
      <c r="A82" s="11" t="s">
        <v>269</v>
      </c>
      <c r="B82" s="11" t="s">
        <v>30</v>
      </c>
      <c r="C82" s="11" t="s">
        <v>19</v>
      </c>
      <c r="D82" s="11" t="s">
        <v>54</v>
      </c>
      <c r="E82" s="11" t="s">
        <v>41</v>
      </c>
      <c r="F82" s="11" t="s">
        <v>45</v>
      </c>
      <c r="G82" s="18" t="s">
        <v>93</v>
      </c>
      <c r="H82" s="11" t="s">
        <v>68</v>
      </c>
      <c r="I82" s="11" t="s">
        <v>545</v>
      </c>
    </row>
    <row r="83" spans="1:9">
      <c r="A83" s="11" t="s">
        <v>403</v>
      </c>
      <c r="B83" s="11" t="s">
        <v>30</v>
      </c>
      <c r="C83" s="11" t="s">
        <v>28</v>
      </c>
      <c r="D83" s="11" t="s">
        <v>54</v>
      </c>
      <c r="E83" s="11" t="s">
        <v>57</v>
      </c>
      <c r="F83" s="11" t="s">
        <v>45</v>
      </c>
      <c r="G83" s="18" t="s">
        <v>93</v>
      </c>
      <c r="H83" s="11" t="s">
        <v>68</v>
      </c>
      <c r="I83" s="11" t="s">
        <v>545</v>
      </c>
    </row>
    <row r="84" spans="1:9">
      <c r="A84" s="11" t="s">
        <v>264</v>
      </c>
      <c r="B84" s="11" t="s">
        <v>30</v>
      </c>
      <c r="C84" s="11" t="s">
        <v>28</v>
      </c>
      <c r="D84" s="11" t="s">
        <v>54</v>
      </c>
      <c r="E84" s="11" t="s">
        <v>57</v>
      </c>
      <c r="F84" s="11" t="s">
        <v>45</v>
      </c>
      <c r="G84" s="18" t="s">
        <v>93</v>
      </c>
      <c r="H84" s="11" t="s">
        <v>68</v>
      </c>
      <c r="I84" s="11" t="s">
        <v>545</v>
      </c>
    </row>
    <row r="85" spans="1:9">
      <c r="A85" s="11" t="s">
        <v>359</v>
      </c>
      <c r="B85" s="11" t="s">
        <v>22</v>
      </c>
      <c r="C85" s="11" t="s">
        <v>31</v>
      </c>
      <c r="D85" s="11" t="s">
        <v>54</v>
      </c>
      <c r="E85" s="11" t="s">
        <v>54</v>
      </c>
      <c r="F85" s="11" t="s">
        <v>23</v>
      </c>
      <c r="G85" s="18" t="s">
        <v>93</v>
      </c>
      <c r="H85" s="11" t="s">
        <v>68</v>
      </c>
      <c r="I85" s="11" t="s">
        <v>545</v>
      </c>
    </row>
    <row r="86" spans="1:9">
      <c r="A86" s="11" t="s">
        <v>308</v>
      </c>
      <c r="B86" s="11" t="s">
        <v>22</v>
      </c>
      <c r="C86" s="11" t="s">
        <v>31</v>
      </c>
      <c r="D86" s="11" t="s">
        <v>54</v>
      </c>
      <c r="E86" s="11" t="s">
        <v>54</v>
      </c>
      <c r="F86" s="11" t="s">
        <v>23</v>
      </c>
      <c r="G86" s="18" t="s">
        <v>93</v>
      </c>
      <c r="H86" s="11" t="s">
        <v>68</v>
      </c>
      <c r="I86" s="11" t="s">
        <v>545</v>
      </c>
    </row>
    <row r="87" spans="1:9">
      <c r="A87" s="11" t="s">
        <v>358</v>
      </c>
      <c r="B87" s="11" t="s">
        <v>22</v>
      </c>
      <c r="C87" s="11" t="s">
        <v>30</v>
      </c>
      <c r="D87" s="11" t="s">
        <v>54</v>
      </c>
      <c r="E87" s="11" t="s">
        <v>54</v>
      </c>
      <c r="F87" s="11" t="s">
        <v>23</v>
      </c>
      <c r="G87" s="18" t="s">
        <v>93</v>
      </c>
      <c r="H87" s="11" t="s">
        <v>68</v>
      </c>
      <c r="I87" s="11" t="s">
        <v>545</v>
      </c>
    </row>
    <row r="88" spans="1:9">
      <c r="A88" s="11" t="s">
        <v>309</v>
      </c>
      <c r="B88" s="11" t="s">
        <v>22</v>
      </c>
      <c r="C88" s="11" t="s">
        <v>30</v>
      </c>
      <c r="D88" s="11" t="s">
        <v>54</v>
      </c>
      <c r="E88" s="11" t="s">
        <v>54</v>
      </c>
      <c r="F88" s="11" t="s">
        <v>23</v>
      </c>
      <c r="G88" s="18" t="s">
        <v>93</v>
      </c>
      <c r="H88" s="11" t="s">
        <v>68</v>
      </c>
      <c r="I88" s="11" t="s">
        <v>545</v>
      </c>
    </row>
    <row r="89" spans="1:9">
      <c r="A89" s="11" t="s">
        <v>355</v>
      </c>
      <c r="B89" s="11" t="s">
        <v>22</v>
      </c>
      <c r="C89" s="11" t="s">
        <v>38</v>
      </c>
      <c r="D89" s="11" t="s">
        <v>54</v>
      </c>
      <c r="E89" s="11" t="s">
        <v>54</v>
      </c>
      <c r="F89" s="11" t="s">
        <v>23</v>
      </c>
      <c r="G89" s="18" t="s">
        <v>93</v>
      </c>
      <c r="H89" s="11" t="s">
        <v>68</v>
      </c>
      <c r="I89" s="11" t="s">
        <v>545</v>
      </c>
    </row>
    <row r="90" spans="1:9">
      <c r="A90" s="11" t="s">
        <v>312</v>
      </c>
      <c r="B90" s="11" t="s">
        <v>22</v>
      </c>
      <c r="C90" s="11" t="s">
        <v>38</v>
      </c>
      <c r="D90" s="11" t="s">
        <v>54</v>
      </c>
      <c r="E90" s="11" t="s">
        <v>54</v>
      </c>
      <c r="F90" s="11" t="s">
        <v>23</v>
      </c>
      <c r="G90" s="18" t="s">
        <v>93</v>
      </c>
      <c r="H90" s="11" t="s">
        <v>68</v>
      </c>
      <c r="I90" s="11" t="s">
        <v>545</v>
      </c>
    </row>
    <row r="91" spans="1:9">
      <c r="A91" s="11" t="s">
        <v>354</v>
      </c>
      <c r="B91" s="11" t="s">
        <v>22</v>
      </c>
      <c r="C91" s="11" t="s">
        <v>24</v>
      </c>
      <c r="D91" s="11" t="s">
        <v>54</v>
      </c>
      <c r="E91" s="11" t="s">
        <v>57</v>
      </c>
      <c r="F91" s="11" t="s">
        <v>23</v>
      </c>
      <c r="G91" s="18" t="s">
        <v>93</v>
      </c>
      <c r="H91" s="11" t="s">
        <v>68</v>
      </c>
      <c r="I91" s="11" t="s">
        <v>545</v>
      </c>
    </row>
    <row r="92" spans="1:9">
      <c r="A92" s="11" t="s">
        <v>313</v>
      </c>
      <c r="B92" s="11" t="s">
        <v>22</v>
      </c>
      <c r="C92" s="11" t="s">
        <v>24</v>
      </c>
      <c r="D92" s="11" t="s">
        <v>54</v>
      </c>
      <c r="E92" s="11" t="s">
        <v>57</v>
      </c>
      <c r="F92" s="11" t="s">
        <v>23</v>
      </c>
      <c r="G92" s="18" t="s">
        <v>93</v>
      </c>
      <c r="H92" s="11" t="s">
        <v>68</v>
      </c>
      <c r="I92" s="11" t="s">
        <v>545</v>
      </c>
    </row>
    <row r="93" spans="1:9">
      <c r="A93" s="11" t="s">
        <v>356</v>
      </c>
      <c r="B93" s="11" t="s">
        <v>22</v>
      </c>
      <c r="C93" s="11" t="s">
        <v>27</v>
      </c>
      <c r="D93" s="11" t="s">
        <v>54</v>
      </c>
      <c r="E93" s="11" t="s">
        <v>42</v>
      </c>
      <c r="F93" s="11" t="s">
        <v>23</v>
      </c>
      <c r="G93" s="18" t="s">
        <v>93</v>
      </c>
      <c r="H93" s="11" t="s">
        <v>68</v>
      </c>
      <c r="I93" s="11" t="s">
        <v>545</v>
      </c>
    </row>
    <row r="94" spans="1:9">
      <c r="A94" s="11" t="s">
        <v>311</v>
      </c>
      <c r="B94" s="11" t="s">
        <v>22</v>
      </c>
      <c r="C94" s="11" t="s">
        <v>27</v>
      </c>
      <c r="D94" s="11" t="s">
        <v>54</v>
      </c>
      <c r="E94" s="11" t="s">
        <v>42</v>
      </c>
      <c r="F94" s="11" t="s">
        <v>23</v>
      </c>
      <c r="G94" s="18" t="s">
        <v>93</v>
      </c>
      <c r="H94" s="11" t="s">
        <v>68</v>
      </c>
      <c r="I94" s="11" t="s">
        <v>545</v>
      </c>
    </row>
    <row r="95" spans="1:9">
      <c r="A95" s="11" t="s">
        <v>360</v>
      </c>
      <c r="B95" s="11" t="s">
        <v>22</v>
      </c>
      <c r="C95" s="11" t="s">
        <v>32</v>
      </c>
      <c r="D95" s="11" t="s">
        <v>54</v>
      </c>
      <c r="E95" s="11" t="s">
        <v>43</v>
      </c>
      <c r="F95" s="11" t="s">
        <v>23</v>
      </c>
      <c r="G95" s="18" t="s">
        <v>93</v>
      </c>
      <c r="H95" s="11" t="s">
        <v>68</v>
      </c>
      <c r="I95" s="11" t="s">
        <v>545</v>
      </c>
    </row>
    <row r="96" spans="1:9">
      <c r="A96" s="11" t="s">
        <v>307</v>
      </c>
      <c r="B96" s="11" t="s">
        <v>22</v>
      </c>
      <c r="C96" s="11" t="s">
        <v>32</v>
      </c>
      <c r="D96" s="11" t="s">
        <v>54</v>
      </c>
      <c r="E96" s="11" t="s">
        <v>43</v>
      </c>
      <c r="F96" s="11" t="s">
        <v>23</v>
      </c>
      <c r="G96" s="18" t="s">
        <v>93</v>
      </c>
      <c r="H96" s="11" t="s">
        <v>68</v>
      </c>
      <c r="I96" s="11" t="s">
        <v>545</v>
      </c>
    </row>
    <row r="97" spans="1:9">
      <c r="A97" s="11" t="s">
        <v>352</v>
      </c>
      <c r="B97" s="11" t="s">
        <v>22</v>
      </c>
      <c r="C97" s="11" t="s">
        <v>18</v>
      </c>
      <c r="D97" s="11" t="s">
        <v>54</v>
      </c>
      <c r="E97" s="11" t="s">
        <v>41</v>
      </c>
      <c r="F97" s="11" t="s">
        <v>23</v>
      </c>
      <c r="G97" s="18" t="s">
        <v>93</v>
      </c>
      <c r="H97" s="11" t="s">
        <v>68</v>
      </c>
      <c r="I97" s="11" t="s">
        <v>545</v>
      </c>
    </row>
    <row r="98" spans="1:9">
      <c r="A98" s="11" t="s">
        <v>315</v>
      </c>
      <c r="B98" s="11" t="s">
        <v>22</v>
      </c>
      <c r="C98" s="11" t="s">
        <v>18</v>
      </c>
      <c r="D98" s="11" t="s">
        <v>54</v>
      </c>
      <c r="E98" s="11" t="s">
        <v>41</v>
      </c>
      <c r="F98" s="11" t="s">
        <v>23</v>
      </c>
      <c r="G98" s="18" t="s">
        <v>93</v>
      </c>
      <c r="H98" s="11" t="s">
        <v>68</v>
      </c>
      <c r="I98" s="11" t="s">
        <v>545</v>
      </c>
    </row>
    <row r="99" spans="1:9">
      <c r="A99" s="11" t="s">
        <v>353</v>
      </c>
      <c r="B99" s="11" t="s">
        <v>22</v>
      </c>
      <c r="C99" s="11" t="s">
        <v>19</v>
      </c>
      <c r="D99" s="11" t="s">
        <v>54</v>
      </c>
      <c r="E99" s="11" t="s">
        <v>41</v>
      </c>
      <c r="F99" s="11" t="s">
        <v>23</v>
      </c>
      <c r="G99" s="18" t="s">
        <v>93</v>
      </c>
      <c r="H99" s="11" t="s">
        <v>68</v>
      </c>
      <c r="I99" s="11" t="s">
        <v>545</v>
      </c>
    </row>
    <row r="100" spans="1:9">
      <c r="A100" s="11" t="s">
        <v>314</v>
      </c>
      <c r="B100" s="11" t="s">
        <v>22</v>
      </c>
      <c r="C100" s="11" t="s">
        <v>19</v>
      </c>
      <c r="D100" s="11" t="s">
        <v>54</v>
      </c>
      <c r="E100" s="11" t="s">
        <v>41</v>
      </c>
      <c r="F100" s="11" t="s">
        <v>23</v>
      </c>
      <c r="G100" s="18" t="s">
        <v>93</v>
      </c>
      <c r="H100" s="11" t="s">
        <v>68</v>
      </c>
      <c r="I100" s="11" t="s">
        <v>545</v>
      </c>
    </row>
    <row r="101" spans="1:9">
      <c r="A101" s="11" t="s">
        <v>357</v>
      </c>
      <c r="B101" s="11" t="s">
        <v>22</v>
      </c>
      <c r="C101" s="11" t="s">
        <v>28</v>
      </c>
      <c r="D101" s="11" t="s">
        <v>54</v>
      </c>
      <c r="E101" s="11" t="s">
        <v>57</v>
      </c>
      <c r="F101" s="11" t="s">
        <v>23</v>
      </c>
      <c r="G101" s="18" t="s">
        <v>93</v>
      </c>
      <c r="H101" s="11" t="s">
        <v>68</v>
      </c>
      <c r="I101" s="11" t="s">
        <v>545</v>
      </c>
    </row>
    <row r="102" spans="1:9">
      <c r="A102" s="11" t="s">
        <v>310</v>
      </c>
      <c r="B102" s="11" t="s">
        <v>22</v>
      </c>
      <c r="C102" s="11" t="s">
        <v>28</v>
      </c>
      <c r="D102" s="11" t="s">
        <v>54</v>
      </c>
      <c r="E102" s="11" t="s">
        <v>57</v>
      </c>
      <c r="F102" s="11" t="s">
        <v>23</v>
      </c>
      <c r="G102" s="18" t="s">
        <v>93</v>
      </c>
      <c r="H102" s="11" t="s">
        <v>68</v>
      </c>
      <c r="I102" s="11" t="s">
        <v>545</v>
      </c>
    </row>
    <row r="103" spans="1:9">
      <c r="A103" s="11" t="s">
        <v>377</v>
      </c>
      <c r="B103" s="11" t="s">
        <v>38</v>
      </c>
      <c r="C103" s="11" t="s">
        <v>31</v>
      </c>
      <c r="D103" s="11" t="s">
        <v>54</v>
      </c>
      <c r="E103" s="11" t="s">
        <v>54</v>
      </c>
      <c r="F103" s="11" t="s">
        <v>21</v>
      </c>
      <c r="G103" s="18" t="s">
        <v>93</v>
      </c>
      <c r="H103" s="11" t="s">
        <v>68</v>
      </c>
      <c r="I103" s="11" t="s">
        <v>545</v>
      </c>
    </row>
    <row r="104" spans="1:9">
      <c r="A104" s="11" t="s">
        <v>290</v>
      </c>
      <c r="B104" s="11" t="s">
        <v>38</v>
      </c>
      <c r="C104" s="11" t="s">
        <v>31</v>
      </c>
      <c r="D104" s="11" t="s">
        <v>54</v>
      </c>
      <c r="E104" s="11" t="s">
        <v>54</v>
      </c>
      <c r="F104" s="11" t="s">
        <v>21</v>
      </c>
      <c r="G104" s="18" t="s">
        <v>93</v>
      </c>
      <c r="H104" s="11" t="s">
        <v>68</v>
      </c>
      <c r="I104" s="11" t="s">
        <v>545</v>
      </c>
    </row>
    <row r="105" spans="1:9">
      <c r="A105" s="11" t="s">
        <v>376</v>
      </c>
      <c r="B105" s="11" t="s">
        <v>38</v>
      </c>
      <c r="C105" s="11" t="s">
        <v>30</v>
      </c>
      <c r="D105" s="11" t="s">
        <v>54</v>
      </c>
      <c r="E105" s="11" t="s">
        <v>54</v>
      </c>
      <c r="F105" s="11" t="s">
        <v>21</v>
      </c>
      <c r="G105" s="18" t="s">
        <v>93</v>
      </c>
      <c r="H105" s="11" t="s">
        <v>68</v>
      </c>
      <c r="I105" s="11" t="s">
        <v>545</v>
      </c>
    </row>
    <row r="106" spans="1:9">
      <c r="A106" s="11" t="s">
        <v>291</v>
      </c>
      <c r="B106" s="11" t="s">
        <v>38</v>
      </c>
      <c r="C106" s="11" t="s">
        <v>30</v>
      </c>
      <c r="D106" s="11" t="s">
        <v>54</v>
      </c>
      <c r="E106" s="11" t="s">
        <v>54</v>
      </c>
      <c r="F106" s="11" t="s">
        <v>21</v>
      </c>
      <c r="G106" s="18" t="s">
        <v>93</v>
      </c>
      <c r="H106" s="11" t="s">
        <v>68</v>
      </c>
      <c r="I106" s="11" t="s">
        <v>545</v>
      </c>
    </row>
    <row r="107" spans="1:9">
      <c r="A107" s="11" t="s">
        <v>372</v>
      </c>
      <c r="B107" s="11" t="s">
        <v>38</v>
      </c>
      <c r="C107" s="11" t="s">
        <v>22</v>
      </c>
      <c r="D107" s="11" t="s">
        <v>54</v>
      </c>
      <c r="E107" s="11" t="s">
        <v>54</v>
      </c>
      <c r="F107" s="11" t="s">
        <v>21</v>
      </c>
      <c r="G107" s="18" t="s">
        <v>93</v>
      </c>
      <c r="H107" s="11" t="s">
        <v>68</v>
      </c>
      <c r="I107" s="11" t="s">
        <v>545</v>
      </c>
    </row>
    <row r="108" spans="1:9">
      <c r="A108" s="11" t="s">
        <v>295</v>
      </c>
      <c r="B108" s="11" t="s">
        <v>38</v>
      </c>
      <c r="C108" s="11" t="s">
        <v>22</v>
      </c>
      <c r="D108" s="11" t="s">
        <v>54</v>
      </c>
      <c r="E108" s="11" t="s">
        <v>54</v>
      </c>
      <c r="F108" s="11" t="s">
        <v>21</v>
      </c>
      <c r="G108" s="18" t="s">
        <v>93</v>
      </c>
      <c r="H108" s="11" t="s">
        <v>68</v>
      </c>
      <c r="I108" s="11" t="s">
        <v>545</v>
      </c>
    </row>
    <row r="109" spans="1:9">
      <c r="A109" s="11" t="s">
        <v>373</v>
      </c>
      <c r="B109" s="11" t="s">
        <v>38</v>
      </c>
      <c r="C109" s="11" t="s">
        <v>24</v>
      </c>
      <c r="D109" s="11" t="s">
        <v>54</v>
      </c>
      <c r="E109" s="11" t="s">
        <v>57</v>
      </c>
      <c r="F109" s="11" t="s">
        <v>21</v>
      </c>
      <c r="G109" s="18" t="s">
        <v>93</v>
      </c>
      <c r="H109" s="11" t="s">
        <v>68</v>
      </c>
      <c r="I109" s="11" t="s">
        <v>545</v>
      </c>
    </row>
    <row r="110" spans="1:9">
      <c r="A110" s="11" t="s">
        <v>294</v>
      </c>
      <c r="B110" s="11" t="s">
        <v>38</v>
      </c>
      <c r="C110" s="11" t="s">
        <v>24</v>
      </c>
      <c r="D110" s="11" t="s">
        <v>54</v>
      </c>
      <c r="E110" s="11" t="s">
        <v>57</v>
      </c>
      <c r="F110" s="11" t="s">
        <v>21</v>
      </c>
      <c r="G110" s="18" t="s">
        <v>93</v>
      </c>
      <c r="H110" s="11" t="s">
        <v>68</v>
      </c>
      <c r="I110" s="11" t="s">
        <v>545</v>
      </c>
    </row>
    <row r="111" spans="1:9">
      <c r="A111" s="11" t="s">
        <v>374</v>
      </c>
      <c r="B111" s="11" t="s">
        <v>38</v>
      </c>
      <c r="C111" s="11" t="s">
        <v>27</v>
      </c>
      <c r="D111" s="11" t="s">
        <v>54</v>
      </c>
      <c r="E111" s="11" t="s">
        <v>42</v>
      </c>
      <c r="F111" s="11" t="s">
        <v>21</v>
      </c>
      <c r="G111" s="18" t="s">
        <v>93</v>
      </c>
      <c r="H111" s="11" t="s">
        <v>68</v>
      </c>
      <c r="I111" s="11" t="s">
        <v>545</v>
      </c>
    </row>
    <row r="112" spans="1:9">
      <c r="A112" s="11" t="s">
        <v>293</v>
      </c>
      <c r="B112" s="11" t="s">
        <v>38</v>
      </c>
      <c r="C112" s="11" t="s">
        <v>27</v>
      </c>
      <c r="D112" s="11" t="s">
        <v>54</v>
      </c>
      <c r="E112" s="11" t="s">
        <v>42</v>
      </c>
      <c r="F112" s="11" t="s">
        <v>21</v>
      </c>
      <c r="G112" s="18" t="s">
        <v>93</v>
      </c>
      <c r="H112" s="11" t="s">
        <v>68</v>
      </c>
      <c r="I112" s="11" t="s">
        <v>545</v>
      </c>
    </row>
    <row r="113" spans="1:9">
      <c r="A113" s="11" t="s">
        <v>378</v>
      </c>
      <c r="B113" s="11" t="s">
        <v>38</v>
      </c>
      <c r="C113" s="11" t="s">
        <v>32</v>
      </c>
      <c r="D113" s="11" t="s">
        <v>54</v>
      </c>
      <c r="E113" s="11" t="s">
        <v>43</v>
      </c>
      <c r="F113" s="11" t="s">
        <v>21</v>
      </c>
      <c r="G113" s="18" t="s">
        <v>93</v>
      </c>
      <c r="H113" s="11" t="s">
        <v>68</v>
      </c>
      <c r="I113" s="11" t="s">
        <v>545</v>
      </c>
    </row>
    <row r="114" spans="1:9">
      <c r="A114" s="11" t="s">
        <v>289</v>
      </c>
      <c r="B114" s="11" t="s">
        <v>38</v>
      </c>
      <c r="C114" s="11" t="s">
        <v>32</v>
      </c>
      <c r="D114" s="11" t="s">
        <v>54</v>
      </c>
      <c r="E114" s="11" t="s">
        <v>43</v>
      </c>
      <c r="F114" s="11" t="s">
        <v>21</v>
      </c>
      <c r="G114" s="18" t="s">
        <v>93</v>
      </c>
      <c r="H114" s="11" t="s">
        <v>68</v>
      </c>
      <c r="I114" s="11" t="s">
        <v>545</v>
      </c>
    </row>
    <row r="115" spans="1:9">
      <c r="A115" s="11" t="s">
        <v>370</v>
      </c>
      <c r="B115" s="11" t="s">
        <v>38</v>
      </c>
      <c r="C115" s="11" t="s">
        <v>18</v>
      </c>
      <c r="D115" s="11" t="s">
        <v>54</v>
      </c>
      <c r="E115" s="11" t="s">
        <v>41</v>
      </c>
      <c r="F115" s="11" t="s">
        <v>21</v>
      </c>
      <c r="G115" s="18" t="s">
        <v>93</v>
      </c>
      <c r="H115" s="11" t="s">
        <v>68</v>
      </c>
      <c r="I115" s="11" t="s">
        <v>545</v>
      </c>
    </row>
    <row r="116" spans="1:9">
      <c r="A116" s="11" t="s">
        <v>297</v>
      </c>
      <c r="B116" s="11" t="s">
        <v>38</v>
      </c>
      <c r="C116" s="11" t="s">
        <v>18</v>
      </c>
      <c r="D116" s="11" t="s">
        <v>54</v>
      </c>
      <c r="E116" s="11" t="s">
        <v>41</v>
      </c>
      <c r="F116" s="11" t="s">
        <v>21</v>
      </c>
      <c r="G116" s="18" t="s">
        <v>93</v>
      </c>
      <c r="H116" s="11" t="s">
        <v>68</v>
      </c>
      <c r="I116" s="11" t="s">
        <v>545</v>
      </c>
    </row>
    <row r="117" spans="1:9">
      <c r="A117" s="11" t="s">
        <v>371</v>
      </c>
      <c r="B117" s="11" t="s">
        <v>38</v>
      </c>
      <c r="C117" s="11" t="s">
        <v>19</v>
      </c>
      <c r="D117" s="11" t="s">
        <v>54</v>
      </c>
      <c r="E117" s="11" t="s">
        <v>41</v>
      </c>
      <c r="F117" s="11" t="s">
        <v>21</v>
      </c>
      <c r="G117" s="18" t="s">
        <v>93</v>
      </c>
      <c r="H117" s="11" t="s">
        <v>68</v>
      </c>
      <c r="I117" s="11" t="s">
        <v>545</v>
      </c>
    </row>
    <row r="118" spans="1:9">
      <c r="A118" s="11" t="s">
        <v>296</v>
      </c>
      <c r="B118" s="11" t="s">
        <v>38</v>
      </c>
      <c r="C118" s="11" t="s">
        <v>19</v>
      </c>
      <c r="D118" s="11" t="s">
        <v>54</v>
      </c>
      <c r="E118" s="11" t="s">
        <v>41</v>
      </c>
      <c r="F118" s="11" t="s">
        <v>21</v>
      </c>
      <c r="G118" s="18" t="s">
        <v>93</v>
      </c>
      <c r="H118" s="11" t="s">
        <v>68</v>
      </c>
      <c r="I118" s="11" t="s">
        <v>545</v>
      </c>
    </row>
    <row r="119" spans="1:9">
      <c r="A119" s="11" t="s">
        <v>375</v>
      </c>
      <c r="B119" s="11" t="s">
        <v>38</v>
      </c>
      <c r="C119" s="11" t="s">
        <v>28</v>
      </c>
      <c r="D119" s="11" t="s">
        <v>54</v>
      </c>
      <c r="E119" s="11" t="s">
        <v>57</v>
      </c>
      <c r="F119" s="11" t="s">
        <v>21</v>
      </c>
      <c r="G119" s="18" t="s">
        <v>93</v>
      </c>
      <c r="H119" s="11" t="s">
        <v>68</v>
      </c>
      <c r="I119" s="11" t="s">
        <v>545</v>
      </c>
    </row>
    <row r="120" spans="1:9">
      <c r="A120" s="11" t="s">
        <v>292</v>
      </c>
      <c r="B120" s="11" t="s">
        <v>38</v>
      </c>
      <c r="C120" s="11" t="s">
        <v>28</v>
      </c>
      <c r="D120" s="11" t="s">
        <v>54</v>
      </c>
      <c r="E120" s="11" t="s">
        <v>57</v>
      </c>
      <c r="F120" s="11" t="s">
        <v>21</v>
      </c>
      <c r="G120" s="18" t="s">
        <v>93</v>
      </c>
      <c r="H120" s="11" t="s">
        <v>68</v>
      </c>
      <c r="I120" s="11" t="s">
        <v>545</v>
      </c>
    </row>
    <row r="121" spans="1:9">
      <c r="A121" s="11" t="s">
        <v>368</v>
      </c>
      <c r="B121" s="11" t="s">
        <v>24</v>
      </c>
      <c r="C121" s="11" t="s">
        <v>31</v>
      </c>
      <c r="D121" s="11" t="s">
        <v>57</v>
      </c>
      <c r="E121" s="11" t="s">
        <v>54</v>
      </c>
      <c r="F121" s="11" t="s">
        <v>21</v>
      </c>
      <c r="G121" s="18" t="s">
        <v>93</v>
      </c>
      <c r="H121" s="11" t="s">
        <v>68</v>
      </c>
      <c r="I121" s="11" t="s">
        <v>545</v>
      </c>
    </row>
    <row r="122" spans="1:9">
      <c r="A122" s="11" t="s">
        <v>299</v>
      </c>
      <c r="B122" s="11" t="s">
        <v>24</v>
      </c>
      <c r="C122" s="11" t="s">
        <v>31</v>
      </c>
      <c r="D122" s="11" t="s">
        <v>57</v>
      </c>
      <c r="E122" s="11" t="s">
        <v>54</v>
      </c>
      <c r="F122" s="11" t="s">
        <v>21</v>
      </c>
      <c r="G122" s="18" t="s">
        <v>93</v>
      </c>
      <c r="H122" s="11" t="s">
        <v>68</v>
      </c>
      <c r="I122" s="11" t="s">
        <v>545</v>
      </c>
    </row>
    <row r="123" spans="1:9">
      <c r="A123" s="11" t="s">
        <v>367</v>
      </c>
      <c r="B123" s="11" t="s">
        <v>24</v>
      </c>
      <c r="C123" s="11" t="s">
        <v>30</v>
      </c>
      <c r="D123" s="11" t="s">
        <v>57</v>
      </c>
      <c r="E123" s="11" t="s">
        <v>54</v>
      </c>
      <c r="F123" s="11" t="s">
        <v>21</v>
      </c>
      <c r="G123" s="18" t="s">
        <v>93</v>
      </c>
      <c r="H123" s="11" t="s">
        <v>68</v>
      </c>
      <c r="I123" s="11" t="s">
        <v>545</v>
      </c>
    </row>
    <row r="124" spans="1:9">
      <c r="A124" s="11" t="s">
        <v>300</v>
      </c>
      <c r="B124" s="11" t="s">
        <v>24</v>
      </c>
      <c r="C124" s="11" t="s">
        <v>30</v>
      </c>
      <c r="D124" s="11" t="s">
        <v>57</v>
      </c>
      <c r="E124" s="11" t="s">
        <v>54</v>
      </c>
      <c r="F124" s="11" t="s">
        <v>21</v>
      </c>
      <c r="G124" s="18" t="s">
        <v>93</v>
      </c>
      <c r="H124" s="11" t="s">
        <v>68</v>
      </c>
      <c r="I124" s="11" t="s">
        <v>545</v>
      </c>
    </row>
    <row r="125" spans="1:9">
      <c r="A125" s="11" t="s">
        <v>363</v>
      </c>
      <c r="B125" s="11" t="s">
        <v>24</v>
      </c>
      <c r="C125" s="11" t="s">
        <v>22</v>
      </c>
      <c r="D125" s="11" t="s">
        <v>57</v>
      </c>
      <c r="E125" s="11" t="s">
        <v>54</v>
      </c>
      <c r="F125" s="11" t="s">
        <v>21</v>
      </c>
      <c r="G125" s="18" t="s">
        <v>93</v>
      </c>
      <c r="H125" s="11" t="s">
        <v>68</v>
      </c>
      <c r="I125" s="11" t="s">
        <v>545</v>
      </c>
    </row>
    <row r="126" spans="1:9">
      <c r="A126" s="11" t="s">
        <v>304</v>
      </c>
      <c r="B126" s="11" t="s">
        <v>24</v>
      </c>
      <c r="C126" s="11" t="s">
        <v>22</v>
      </c>
      <c r="D126" s="11" t="s">
        <v>57</v>
      </c>
      <c r="E126" s="11" t="s">
        <v>54</v>
      </c>
      <c r="F126" s="11" t="s">
        <v>21</v>
      </c>
      <c r="G126" s="18" t="s">
        <v>93</v>
      </c>
      <c r="H126" s="11" t="s">
        <v>68</v>
      </c>
      <c r="I126" s="11" t="s">
        <v>545</v>
      </c>
    </row>
    <row r="127" spans="1:9">
      <c r="A127" s="11" t="s">
        <v>364</v>
      </c>
      <c r="B127" s="11" t="s">
        <v>24</v>
      </c>
      <c r="C127" s="11" t="s">
        <v>38</v>
      </c>
      <c r="D127" s="11" t="s">
        <v>57</v>
      </c>
      <c r="E127" s="11" t="s">
        <v>54</v>
      </c>
      <c r="F127" s="11" t="s">
        <v>21</v>
      </c>
      <c r="G127" s="18" t="s">
        <v>93</v>
      </c>
      <c r="H127" s="11" t="s">
        <v>68</v>
      </c>
      <c r="I127" s="11" t="s">
        <v>545</v>
      </c>
    </row>
    <row r="128" spans="1:9">
      <c r="A128" s="11" t="s">
        <v>303</v>
      </c>
      <c r="B128" s="11" t="s">
        <v>24</v>
      </c>
      <c r="C128" s="11" t="s">
        <v>38</v>
      </c>
      <c r="D128" s="11" t="s">
        <v>57</v>
      </c>
      <c r="E128" s="11" t="s">
        <v>54</v>
      </c>
      <c r="F128" s="11" t="s">
        <v>21</v>
      </c>
      <c r="G128" s="18" t="s">
        <v>93</v>
      </c>
      <c r="H128" s="11" t="s">
        <v>68</v>
      </c>
      <c r="I128" s="11" t="s">
        <v>545</v>
      </c>
    </row>
    <row r="129" spans="1:9">
      <c r="A129" s="11" t="s">
        <v>365</v>
      </c>
      <c r="B129" s="11" t="s">
        <v>24</v>
      </c>
      <c r="C129" s="11" t="s">
        <v>27</v>
      </c>
      <c r="D129" s="11" t="s">
        <v>57</v>
      </c>
      <c r="E129" s="11" t="s">
        <v>42</v>
      </c>
      <c r="F129" s="11" t="s">
        <v>21</v>
      </c>
      <c r="G129" s="18" t="s">
        <v>93</v>
      </c>
      <c r="H129" s="11" t="s">
        <v>68</v>
      </c>
      <c r="I129" s="11" t="s">
        <v>545</v>
      </c>
    </row>
    <row r="130" spans="1:9">
      <c r="A130" s="11" t="s">
        <v>302</v>
      </c>
      <c r="B130" s="11" t="s">
        <v>24</v>
      </c>
      <c r="C130" s="11" t="s">
        <v>27</v>
      </c>
      <c r="D130" s="11" t="s">
        <v>57</v>
      </c>
      <c r="E130" s="11" t="s">
        <v>42</v>
      </c>
      <c r="F130" s="11" t="s">
        <v>21</v>
      </c>
      <c r="G130" s="18" t="s">
        <v>93</v>
      </c>
      <c r="H130" s="11" t="s">
        <v>68</v>
      </c>
      <c r="I130" s="11" t="s">
        <v>545</v>
      </c>
    </row>
    <row r="131" spans="1:9">
      <c r="A131" s="11" t="s">
        <v>369</v>
      </c>
      <c r="B131" s="11" t="s">
        <v>24</v>
      </c>
      <c r="C131" s="11" t="s">
        <v>32</v>
      </c>
      <c r="D131" s="11" t="s">
        <v>57</v>
      </c>
      <c r="E131" s="11" t="s">
        <v>43</v>
      </c>
      <c r="F131" s="11" t="s">
        <v>21</v>
      </c>
      <c r="G131" s="18" t="s">
        <v>93</v>
      </c>
      <c r="H131" s="11" t="s">
        <v>68</v>
      </c>
      <c r="I131" s="11" t="s">
        <v>545</v>
      </c>
    </row>
    <row r="132" spans="1:9">
      <c r="A132" s="11" t="s">
        <v>298</v>
      </c>
      <c r="B132" s="11" t="s">
        <v>24</v>
      </c>
      <c r="C132" s="11" t="s">
        <v>32</v>
      </c>
      <c r="D132" s="11" t="s">
        <v>57</v>
      </c>
      <c r="E132" s="11" t="s">
        <v>43</v>
      </c>
      <c r="F132" s="11" t="s">
        <v>21</v>
      </c>
      <c r="G132" s="18" t="s">
        <v>93</v>
      </c>
      <c r="H132" s="11" t="s">
        <v>68</v>
      </c>
      <c r="I132" s="11" t="s">
        <v>545</v>
      </c>
    </row>
    <row r="133" spans="1:9">
      <c r="A133" s="11" t="s">
        <v>361</v>
      </c>
      <c r="B133" s="11" t="s">
        <v>24</v>
      </c>
      <c r="C133" s="11" t="s">
        <v>18</v>
      </c>
      <c r="D133" s="11" t="s">
        <v>57</v>
      </c>
      <c r="E133" s="11" t="s">
        <v>41</v>
      </c>
      <c r="F133" s="11" t="s">
        <v>21</v>
      </c>
      <c r="G133" s="18" t="s">
        <v>93</v>
      </c>
      <c r="H133" s="11" t="s">
        <v>68</v>
      </c>
      <c r="I133" s="11" t="s">
        <v>545</v>
      </c>
    </row>
    <row r="134" spans="1:9">
      <c r="A134" s="11" t="s">
        <v>306</v>
      </c>
      <c r="B134" s="11" t="s">
        <v>24</v>
      </c>
      <c r="C134" s="11" t="s">
        <v>18</v>
      </c>
      <c r="D134" s="11" t="s">
        <v>57</v>
      </c>
      <c r="E134" s="11" t="s">
        <v>41</v>
      </c>
      <c r="F134" s="11" t="s">
        <v>21</v>
      </c>
      <c r="G134" s="18" t="s">
        <v>93</v>
      </c>
      <c r="H134" s="11" t="s">
        <v>68</v>
      </c>
      <c r="I134" s="11" t="s">
        <v>545</v>
      </c>
    </row>
    <row r="135" spans="1:9">
      <c r="A135" s="11" t="s">
        <v>362</v>
      </c>
      <c r="B135" s="11" t="s">
        <v>24</v>
      </c>
      <c r="C135" s="11" t="s">
        <v>19</v>
      </c>
      <c r="D135" s="11" t="s">
        <v>57</v>
      </c>
      <c r="E135" s="11" t="s">
        <v>41</v>
      </c>
      <c r="F135" s="11" t="s">
        <v>21</v>
      </c>
      <c r="G135" s="18" t="s">
        <v>93</v>
      </c>
      <c r="H135" s="11" t="s">
        <v>68</v>
      </c>
      <c r="I135" s="11" t="s">
        <v>545</v>
      </c>
    </row>
    <row r="136" spans="1:9">
      <c r="A136" s="11" t="s">
        <v>305</v>
      </c>
      <c r="B136" s="11" t="s">
        <v>24</v>
      </c>
      <c r="C136" s="11" t="s">
        <v>19</v>
      </c>
      <c r="D136" s="11" t="s">
        <v>57</v>
      </c>
      <c r="E136" s="11" t="s">
        <v>41</v>
      </c>
      <c r="F136" s="11" t="s">
        <v>21</v>
      </c>
      <c r="G136" s="18" t="s">
        <v>93</v>
      </c>
      <c r="H136" s="11" t="s">
        <v>68</v>
      </c>
      <c r="I136" s="11" t="s">
        <v>545</v>
      </c>
    </row>
    <row r="137" spans="1:9">
      <c r="A137" s="11" t="s">
        <v>366</v>
      </c>
      <c r="B137" s="11" t="s">
        <v>24</v>
      </c>
      <c r="C137" s="11" t="s">
        <v>28</v>
      </c>
      <c r="D137" s="11" t="s">
        <v>57</v>
      </c>
      <c r="E137" s="11" t="s">
        <v>57</v>
      </c>
      <c r="F137" s="11" t="s">
        <v>21</v>
      </c>
      <c r="G137" s="18" t="s">
        <v>93</v>
      </c>
      <c r="H137" s="11" t="s">
        <v>68</v>
      </c>
      <c r="I137" s="11" t="s">
        <v>545</v>
      </c>
    </row>
    <row r="138" spans="1:9">
      <c r="A138" s="11" t="s">
        <v>301</v>
      </c>
      <c r="B138" s="11" t="s">
        <v>24</v>
      </c>
      <c r="C138" s="11" t="s">
        <v>28</v>
      </c>
      <c r="D138" s="11" t="s">
        <v>57</v>
      </c>
      <c r="E138" s="11" t="s">
        <v>57</v>
      </c>
      <c r="F138" s="11" t="s">
        <v>21</v>
      </c>
      <c r="G138" s="18" t="s">
        <v>93</v>
      </c>
      <c r="H138" s="11" t="s">
        <v>68</v>
      </c>
      <c r="I138" s="11" t="s">
        <v>545</v>
      </c>
    </row>
    <row r="139" spans="1:9">
      <c r="A139" s="11" t="s">
        <v>386</v>
      </c>
      <c r="B139" s="11" t="s">
        <v>27</v>
      </c>
      <c r="C139" s="11" t="s">
        <v>31</v>
      </c>
      <c r="D139" s="11" t="s">
        <v>42</v>
      </c>
      <c r="E139" s="11" t="s">
        <v>54</v>
      </c>
      <c r="F139" s="11" t="s">
        <v>21</v>
      </c>
      <c r="G139" s="18" t="s">
        <v>93</v>
      </c>
      <c r="H139" s="11" t="s">
        <v>68</v>
      </c>
      <c r="I139" s="11" t="s">
        <v>545</v>
      </c>
    </row>
    <row r="140" spans="1:9">
      <c r="A140" s="11" t="s">
        <v>281</v>
      </c>
      <c r="B140" s="11" t="s">
        <v>27</v>
      </c>
      <c r="C140" s="11" t="s">
        <v>31</v>
      </c>
      <c r="D140" s="11" t="s">
        <v>42</v>
      </c>
      <c r="E140" s="11" t="s">
        <v>54</v>
      </c>
      <c r="F140" s="11" t="s">
        <v>21</v>
      </c>
      <c r="G140" s="18" t="s">
        <v>93</v>
      </c>
      <c r="H140" s="11" t="s">
        <v>68</v>
      </c>
      <c r="I140" s="11" t="s">
        <v>545</v>
      </c>
    </row>
    <row r="141" spans="1:9">
      <c r="A141" s="11" t="s">
        <v>385</v>
      </c>
      <c r="B141" s="11" t="s">
        <v>27</v>
      </c>
      <c r="C141" s="11" t="s">
        <v>30</v>
      </c>
      <c r="D141" s="11" t="s">
        <v>42</v>
      </c>
      <c r="E141" s="11" t="s">
        <v>54</v>
      </c>
      <c r="F141" s="11" t="s">
        <v>21</v>
      </c>
      <c r="G141" s="18" t="s">
        <v>93</v>
      </c>
      <c r="H141" s="11" t="s">
        <v>68</v>
      </c>
      <c r="I141" s="11" t="s">
        <v>545</v>
      </c>
    </row>
    <row r="142" spans="1:9">
      <c r="A142" s="11" t="s">
        <v>282</v>
      </c>
      <c r="B142" s="11" t="s">
        <v>27</v>
      </c>
      <c r="C142" s="11" t="s">
        <v>30</v>
      </c>
      <c r="D142" s="11" t="s">
        <v>42</v>
      </c>
      <c r="E142" s="11" t="s">
        <v>54</v>
      </c>
      <c r="F142" s="11" t="s">
        <v>21</v>
      </c>
      <c r="G142" s="18" t="s">
        <v>93</v>
      </c>
      <c r="H142" s="11" t="s">
        <v>68</v>
      </c>
      <c r="I142" s="11" t="s">
        <v>545</v>
      </c>
    </row>
    <row r="143" spans="1:9">
      <c r="A143" s="11" t="s">
        <v>381</v>
      </c>
      <c r="B143" s="11" t="s">
        <v>27</v>
      </c>
      <c r="C143" s="11" t="s">
        <v>22</v>
      </c>
      <c r="D143" s="11" t="s">
        <v>42</v>
      </c>
      <c r="E143" s="11" t="s">
        <v>54</v>
      </c>
      <c r="F143" s="11" t="s">
        <v>21</v>
      </c>
      <c r="G143" s="18" t="s">
        <v>93</v>
      </c>
      <c r="H143" s="11" t="s">
        <v>68</v>
      </c>
      <c r="I143" s="11" t="s">
        <v>545</v>
      </c>
    </row>
    <row r="144" spans="1:9">
      <c r="A144" s="11" t="s">
        <v>286</v>
      </c>
      <c r="B144" s="11" t="s">
        <v>27</v>
      </c>
      <c r="C144" s="11" t="s">
        <v>22</v>
      </c>
      <c r="D144" s="11" t="s">
        <v>42</v>
      </c>
      <c r="E144" s="11" t="s">
        <v>54</v>
      </c>
      <c r="F144" s="11" t="s">
        <v>21</v>
      </c>
      <c r="G144" s="18" t="s">
        <v>93</v>
      </c>
      <c r="H144" s="11" t="s">
        <v>68</v>
      </c>
      <c r="I144" s="11" t="s">
        <v>545</v>
      </c>
    </row>
    <row r="145" spans="1:9">
      <c r="A145" s="11" t="s">
        <v>383</v>
      </c>
      <c r="B145" s="11" t="s">
        <v>27</v>
      </c>
      <c r="C145" s="11" t="s">
        <v>38</v>
      </c>
      <c r="D145" s="11" t="s">
        <v>42</v>
      </c>
      <c r="E145" s="11" t="s">
        <v>54</v>
      </c>
      <c r="F145" s="11" t="s">
        <v>21</v>
      </c>
      <c r="G145" s="18" t="s">
        <v>93</v>
      </c>
      <c r="H145" s="11" t="s">
        <v>68</v>
      </c>
      <c r="I145" s="11" t="s">
        <v>545</v>
      </c>
    </row>
    <row r="146" spans="1:9">
      <c r="A146" s="11" t="s">
        <v>284</v>
      </c>
      <c r="B146" s="11" t="s">
        <v>27</v>
      </c>
      <c r="C146" s="11" t="s">
        <v>38</v>
      </c>
      <c r="D146" s="11" t="s">
        <v>42</v>
      </c>
      <c r="E146" s="11" t="s">
        <v>54</v>
      </c>
      <c r="F146" s="11" t="s">
        <v>21</v>
      </c>
      <c r="G146" s="18" t="s">
        <v>93</v>
      </c>
      <c r="H146" s="11" t="s">
        <v>68</v>
      </c>
      <c r="I146" s="11" t="s">
        <v>545</v>
      </c>
    </row>
    <row r="147" spans="1:9">
      <c r="A147" s="11" t="s">
        <v>382</v>
      </c>
      <c r="B147" s="11" t="s">
        <v>27</v>
      </c>
      <c r="C147" s="11" t="s">
        <v>24</v>
      </c>
      <c r="D147" s="11" t="s">
        <v>42</v>
      </c>
      <c r="E147" s="11" t="s">
        <v>57</v>
      </c>
      <c r="F147" s="11" t="s">
        <v>21</v>
      </c>
      <c r="G147" s="18" t="s">
        <v>93</v>
      </c>
      <c r="H147" s="11" t="s">
        <v>68</v>
      </c>
      <c r="I147" s="11" t="s">
        <v>545</v>
      </c>
    </row>
    <row r="148" spans="1:9">
      <c r="A148" s="11" t="s">
        <v>285</v>
      </c>
      <c r="B148" s="11" t="s">
        <v>27</v>
      </c>
      <c r="C148" s="11" t="s">
        <v>24</v>
      </c>
      <c r="D148" s="11" t="s">
        <v>42</v>
      </c>
      <c r="E148" s="11" t="s">
        <v>57</v>
      </c>
      <c r="F148" s="11" t="s">
        <v>21</v>
      </c>
      <c r="G148" s="18" t="s">
        <v>93</v>
      </c>
      <c r="H148" s="11" t="s">
        <v>68</v>
      </c>
      <c r="I148" s="11" t="s">
        <v>545</v>
      </c>
    </row>
    <row r="149" spans="1:9">
      <c r="A149" s="11" t="s">
        <v>387</v>
      </c>
      <c r="B149" s="11" t="s">
        <v>27</v>
      </c>
      <c r="C149" s="11" t="s">
        <v>32</v>
      </c>
      <c r="D149" s="11" t="s">
        <v>42</v>
      </c>
      <c r="E149" s="11" t="s">
        <v>43</v>
      </c>
      <c r="F149" s="11" t="s">
        <v>21</v>
      </c>
      <c r="G149" s="18" t="s">
        <v>93</v>
      </c>
      <c r="H149" s="11" t="s">
        <v>68</v>
      </c>
      <c r="I149" s="11" t="s">
        <v>545</v>
      </c>
    </row>
    <row r="150" spans="1:9">
      <c r="A150" s="11" t="s">
        <v>280</v>
      </c>
      <c r="B150" s="11" t="s">
        <v>27</v>
      </c>
      <c r="C150" s="11" t="s">
        <v>32</v>
      </c>
      <c r="D150" s="11" t="s">
        <v>42</v>
      </c>
      <c r="E150" s="11" t="s">
        <v>43</v>
      </c>
      <c r="F150" s="11" t="s">
        <v>21</v>
      </c>
      <c r="G150" s="18" t="s">
        <v>93</v>
      </c>
      <c r="H150" s="11" t="s">
        <v>68</v>
      </c>
      <c r="I150" s="11" t="s">
        <v>545</v>
      </c>
    </row>
    <row r="151" spans="1:9">
      <c r="A151" s="11" t="s">
        <v>379</v>
      </c>
      <c r="B151" s="11" t="s">
        <v>27</v>
      </c>
      <c r="C151" s="11" t="s">
        <v>18</v>
      </c>
      <c r="D151" s="11" t="s">
        <v>42</v>
      </c>
      <c r="E151" s="11" t="s">
        <v>41</v>
      </c>
      <c r="F151" s="11" t="s">
        <v>21</v>
      </c>
      <c r="G151" s="18" t="s">
        <v>93</v>
      </c>
      <c r="H151" s="11" t="s">
        <v>68</v>
      </c>
      <c r="I151" s="11" t="s">
        <v>545</v>
      </c>
    </row>
    <row r="152" spans="1:9">
      <c r="A152" s="11" t="s">
        <v>288</v>
      </c>
      <c r="B152" s="11" t="s">
        <v>27</v>
      </c>
      <c r="C152" s="11" t="s">
        <v>18</v>
      </c>
      <c r="D152" s="11" t="s">
        <v>42</v>
      </c>
      <c r="E152" s="11" t="s">
        <v>41</v>
      </c>
      <c r="F152" s="11" t="s">
        <v>21</v>
      </c>
      <c r="G152" s="18" t="s">
        <v>93</v>
      </c>
      <c r="H152" s="11" t="s">
        <v>68</v>
      </c>
      <c r="I152" s="11" t="s">
        <v>545</v>
      </c>
    </row>
    <row r="153" spans="1:9">
      <c r="A153" s="11" t="s">
        <v>380</v>
      </c>
      <c r="B153" s="11" t="s">
        <v>27</v>
      </c>
      <c r="C153" s="11" t="s">
        <v>19</v>
      </c>
      <c r="D153" s="11" t="s">
        <v>42</v>
      </c>
      <c r="E153" s="11" t="s">
        <v>41</v>
      </c>
      <c r="F153" s="11" t="s">
        <v>21</v>
      </c>
      <c r="G153" s="18" t="s">
        <v>93</v>
      </c>
      <c r="H153" s="11" t="s">
        <v>68</v>
      </c>
      <c r="I153" s="11" t="s">
        <v>545</v>
      </c>
    </row>
    <row r="154" spans="1:9">
      <c r="A154" s="11" t="s">
        <v>287</v>
      </c>
      <c r="B154" s="11" t="s">
        <v>27</v>
      </c>
      <c r="C154" s="11" t="s">
        <v>19</v>
      </c>
      <c r="D154" s="11" t="s">
        <v>42</v>
      </c>
      <c r="E154" s="11" t="s">
        <v>41</v>
      </c>
      <c r="F154" s="11" t="s">
        <v>21</v>
      </c>
      <c r="G154" s="18" t="s">
        <v>93</v>
      </c>
      <c r="H154" s="11" t="s">
        <v>68</v>
      </c>
      <c r="I154" s="11" t="s">
        <v>545</v>
      </c>
    </row>
    <row r="155" spans="1:9">
      <c r="A155" s="11" t="s">
        <v>384</v>
      </c>
      <c r="B155" s="11" t="s">
        <v>27</v>
      </c>
      <c r="C155" s="11" t="s">
        <v>28</v>
      </c>
      <c r="D155" s="11" t="s">
        <v>42</v>
      </c>
      <c r="E155" s="11" t="s">
        <v>57</v>
      </c>
      <c r="F155" s="11" t="s">
        <v>21</v>
      </c>
      <c r="G155" s="18" t="s">
        <v>93</v>
      </c>
      <c r="H155" s="11" t="s">
        <v>68</v>
      </c>
      <c r="I155" s="11" t="s">
        <v>545</v>
      </c>
    </row>
    <row r="156" spans="1:9">
      <c r="A156" s="11" t="s">
        <v>283</v>
      </c>
      <c r="B156" s="11" t="s">
        <v>27</v>
      </c>
      <c r="C156" s="11" t="s">
        <v>28</v>
      </c>
      <c r="D156" s="11" t="s">
        <v>42</v>
      </c>
      <c r="E156" s="11" t="s">
        <v>57</v>
      </c>
      <c r="F156" s="11" t="s">
        <v>21</v>
      </c>
      <c r="G156" s="18" t="s">
        <v>93</v>
      </c>
      <c r="H156" s="11" t="s">
        <v>68</v>
      </c>
      <c r="I156" s="11" t="s">
        <v>545</v>
      </c>
    </row>
    <row r="157" spans="1:9">
      <c r="A157" s="11" t="s">
        <v>423</v>
      </c>
      <c r="B157" s="11" t="s">
        <v>32</v>
      </c>
      <c r="C157" s="11" t="s">
        <v>31</v>
      </c>
      <c r="D157" s="11" t="s">
        <v>43</v>
      </c>
      <c r="E157" s="11" t="s">
        <v>54</v>
      </c>
      <c r="F157" s="11" t="s">
        <v>67</v>
      </c>
      <c r="G157" s="18" t="s">
        <v>93</v>
      </c>
      <c r="H157" s="11" t="s">
        <v>68</v>
      </c>
      <c r="I157" s="11" t="s">
        <v>545</v>
      </c>
    </row>
    <row r="158" spans="1:9">
      <c r="A158" s="11" t="s">
        <v>244</v>
      </c>
      <c r="B158" s="11" t="s">
        <v>32</v>
      </c>
      <c r="C158" s="11" t="s">
        <v>31</v>
      </c>
      <c r="D158" s="11" t="s">
        <v>43</v>
      </c>
      <c r="E158" s="11" t="s">
        <v>54</v>
      </c>
      <c r="F158" s="11" t="s">
        <v>67</v>
      </c>
      <c r="G158" s="18" t="s">
        <v>93</v>
      </c>
      <c r="H158" s="11" t="s">
        <v>68</v>
      </c>
      <c r="I158" s="11" t="s">
        <v>545</v>
      </c>
    </row>
    <row r="159" spans="1:9">
      <c r="A159" s="11" t="s">
        <v>422</v>
      </c>
      <c r="B159" s="11" t="s">
        <v>32</v>
      </c>
      <c r="C159" s="11" t="s">
        <v>30</v>
      </c>
      <c r="D159" s="11" t="s">
        <v>43</v>
      </c>
      <c r="E159" s="11" t="s">
        <v>54</v>
      </c>
      <c r="F159" s="11" t="s">
        <v>67</v>
      </c>
      <c r="G159" s="18" t="s">
        <v>93</v>
      </c>
      <c r="H159" s="11" t="s">
        <v>68</v>
      </c>
      <c r="I159" s="11" t="s">
        <v>545</v>
      </c>
    </row>
    <row r="160" spans="1:9">
      <c r="A160" s="11" t="s">
        <v>245</v>
      </c>
      <c r="B160" s="11" t="s">
        <v>32</v>
      </c>
      <c r="C160" s="11" t="s">
        <v>30</v>
      </c>
      <c r="D160" s="11" t="s">
        <v>43</v>
      </c>
      <c r="E160" s="11" t="s">
        <v>54</v>
      </c>
      <c r="F160" s="11" t="s">
        <v>67</v>
      </c>
      <c r="G160" s="18" t="s">
        <v>93</v>
      </c>
      <c r="H160" s="11" t="s">
        <v>68</v>
      </c>
      <c r="I160" s="11" t="s">
        <v>545</v>
      </c>
    </row>
    <row r="161" spans="1:9">
      <c r="A161" s="11" t="s">
        <v>417</v>
      </c>
      <c r="B161" s="11" t="s">
        <v>32</v>
      </c>
      <c r="C161" s="11" t="s">
        <v>22</v>
      </c>
      <c r="D161" s="11" t="s">
        <v>43</v>
      </c>
      <c r="E161" s="11" t="s">
        <v>54</v>
      </c>
      <c r="F161" s="11" t="s">
        <v>67</v>
      </c>
      <c r="G161" s="18" t="s">
        <v>93</v>
      </c>
      <c r="H161" s="11" t="s">
        <v>68</v>
      </c>
      <c r="I161" s="11" t="s">
        <v>545</v>
      </c>
    </row>
    <row r="162" spans="1:9">
      <c r="A162" s="11" t="s">
        <v>250</v>
      </c>
      <c r="B162" s="11" t="s">
        <v>32</v>
      </c>
      <c r="C162" s="11" t="s">
        <v>22</v>
      </c>
      <c r="D162" s="11" t="s">
        <v>43</v>
      </c>
      <c r="E162" s="11" t="s">
        <v>54</v>
      </c>
      <c r="F162" s="11" t="s">
        <v>67</v>
      </c>
      <c r="G162" s="18" t="s">
        <v>93</v>
      </c>
      <c r="H162" s="11" t="s">
        <v>68</v>
      </c>
      <c r="I162" s="11" t="s">
        <v>545</v>
      </c>
    </row>
    <row r="163" spans="1:9">
      <c r="A163" s="11" t="s">
        <v>419</v>
      </c>
      <c r="B163" s="11" t="s">
        <v>32</v>
      </c>
      <c r="C163" s="11" t="s">
        <v>38</v>
      </c>
      <c r="D163" s="11" t="s">
        <v>43</v>
      </c>
      <c r="E163" s="11" t="s">
        <v>54</v>
      </c>
      <c r="F163" s="11" t="s">
        <v>67</v>
      </c>
      <c r="G163" s="18" t="s">
        <v>93</v>
      </c>
      <c r="H163" s="11" t="s">
        <v>68</v>
      </c>
      <c r="I163" s="11" t="s">
        <v>545</v>
      </c>
    </row>
    <row r="164" spans="1:9">
      <c r="A164" s="11" t="s">
        <v>248</v>
      </c>
      <c r="B164" s="11" t="s">
        <v>32</v>
      </c>
      <c r="C164" s="11" t="s">
        <v>38</v>
      </c>
      <c r="D164" s="11" t="s">
        <v>43</v>
      </c>
      <c r="E164" s="11" t="s">
        <v>54</v>
      </c>
      <c r="F164" s="11" t="s">
        <v>67</v>
      </c>
      <c r="G164" s="18" t="s">
        <v>93</v>
      </c>
      <c r="H164" s="11" t="s">
        <v>68</v>
      </c>
      <c r="I164" s="11" t="s">
        <v>545</v>
      </c>
    </row>
    <row r="165" spans="1:9">
      <c r="A165" s="11" t="s">
        <v>418</v>
      </c>
      <c r="B165" s="11" t="s">
        <v>32</v>
      </c>
      <c r="C165" s="11" t="s">
        <v>24</v>
      </c>
      <c r="D165" s="11" t="s">
        <v>43</v>
      </c>
      <c r="E165" s="11" t="s">
        <v>57</v>
      </c>
      <c r="F165" s="11" t="s">
        <v>67</v>
      </c>
      <c r="G165" s="18" t="s">
        <v>93</v>
      </c>
      <c r="H165" s="11" t="s">
        <v>68</v>
      </c>
      <c r="I165" s="11" t="s">
        <v>545</v>
      </c>
    </row>
    <row r="166" spans="1:9">
      <c r="A166" s="11" t="s">
        <v>249</v>
      </c>
      <c r="B166" s="11" t="s">
        <v>32</v>
      </c>
      <c r="C166" s="11" t="s">
        <v>24</v>
      </c>
      <c r="D166" s="11" t="s">
        <v>43</v>
      </c>
      <c r="E166" s="11" t="s">
        <v>57</v>
      </c>
      <c r="F166" s="11" t="s">
        <v>67</v>
      </c>
      <c r="G166" s="18" t="s">
        <v>93</v>
      </c>
      <c r="H166" s="11" t="s">
        <v>68</v>
      </c>
      <c r="I166" s="11" t="s">
        <v>545</v>
      </c>
    </row>
    <row r="167" spans="1:9">
      <c r="A167" s="11" t="s">
        <v>420</v>
      </c>
      <c r="B167" s="11" t="s">
        <v>32</v>
      </c>
      <c r="C167" s="11" t="s">
        <v>27</v>
      </c>
      <c r="D167" s="11" t="s">
        <v>43</v>
      </c>
      <c r="E167" s="11" t="s">
        <v>42</v>
      </c>
      <c r="F167" s="11" t="s">
        <v>67</v>
      </c>
      <c r="G167" s="18" t="s">
        <v>93</v>
      </c>
      <c r="H167" s="11" t="s">
        <v>68</v>
      </c>
      <c r="I167" s="11" t="s">
        <v>545</v>
      </c>
    </row>
    <row r="168" spans="1:9">
      <c r="A168" s="11" t="s">
        <v>247</v>
      </c>
      <c r="B168" s="11" t="s">
        <v>32</v>
      </c>
      <c r="C168" s="11" t="s">
        <v>27</v>
      </c>
      <c r="D168" s="11" t="s">
        <v>43</v>
      </c>
      <c r="E168" s="11" t="s">
        <v>42</v>
      </c>
      <c r="F168" s="11" t="s">
        <v>67</v>
      </c>
      <c r="G168" s="18" t="s">
        <v>93</v>
      </c>
      <c r="H168" s="11" t="s">
        <v>68</v>
      </c>
      <c r="I168" s="11" t="s">
        <v>545</v>
      </c>
    </row>
    <row r="169" spans="1:9">
      <c r="A169" s="11" t="s">
        <v>415</v>
      </c>
      <c r="B169" s="11" t="s">
        <v>32</v>
      </c>
      <c r="C169" s="11" t="s">
        <v>18</v>
      </c>
      <c r="D169" s="11" t="s">
        <v>43</v>
      </c>
      <c r="E169" s="11" t="s">
        <v>41</v>
      </c>
      <c r="F169" s="11" t="s">
        <v>67</v>
      </c>
      <c r="G169" s="18" t="s">
        <v>93</v>
      </c>
      <c r="H169" s="11" t="s">
        <v>68</v>
      </c>
      <c r="I169" s="11" t="s">
        <v>545</v>
      </c>
    </row>
    <row r="170" spans="1:9">
      <c r="A170" s="11" t="s">
        <v>252</v>
      </c>
      <c r="B170" s="11" t="s">
        <v>32</v>
      </c>
      <c r="C170" s="11" t="s">
        <v>18</v>
      </c>
      <c r="D170" s="11" t="s">
        <v>43</v>
      </c>
      <c r="E170" s="11" t="s">
        <v>41</v>
      </c>
      <c r="F170" s="11" t="s">
        <v>67</v>
      </c>
      <c r="G170" s="18" t="s">
        <v>93</v>
      </c>
      <c r="H170" s="11" t="s">
        <v>68</v>
      </c>
      <c r="I170" s="11" t="s">
        <v>545</v>
      </c>
    </row>
    <row r="171" spans="1:9">
      <c r="A171" s="11" t="s">
        <v>416</v>
      </c>
      <c r="B171" s="11" t="s">
        <v>32</v>
      </c>
      <c r="C171" s="11" t="s">
        <v>19</v>
      </c>
      <c r="D171" s="11" t="s">
        <v>43</v>
      </c>
      <c r="E171" s="11" t="s">
        <v>41</v>
      </c>
      <c r="F171" s="11" t="s">
        <v>67</v>
      </c>
      <c r="G171" s="18" t="s">
        <v>93</v>
      </c>
      <c r="H171" s="11" t="s">
        <v>68</v>
      </c>
      <c r="I171" s="11" t="s">
        <v>545</v>
      </c>
    </row>
    <row r="172" spans="1:9">
      <c r="A172" s="11" t="s">
        <v>251</v>
      </c>
      <c r="B172" s="11" t="s">
        <v>32</v>
      </c>
      <c r="C172" s="11" t="s">
        <v>19</v>
      </c>
      <c r="D172" s="11" t="s">
        <v>43</v>
      </c>
      <c r="E172" s="11" t="s">
        <v>41</v>
      </c>
      <c r="F172" s="11" t="s">
        <v>67</v>
      </c>
      <c r="G172" s="18" t="s">
        <v>93</v>
      </c>
      <c r="H172" s="11" t="s">
        <v>68</v>
      </c>
      <c r="I172" s="11" t="s">
        <v>545</v>
      </c>
    </row>
    <row r="173" spans="1:9">
      <c r="A173" s="11" t="s">
        <v>421</v>
      </c>
      <c r="B173" s="11" t="s">
        <v>32</v>
      </c>
      <c r="C173" s="11" t="s">
        <v>28</v>
      </c>
      <c r="D173" s="11" t="s">
        <v>43</v>
      </c>
      <c r="E173" s="11" t="s">
        <v>57</v>
      </c>
      <c r="F173" s="11" t="s">
        <v>67</v>
      </c>
      <c r="G173" s="18" t="s">
        <v>93</v>
      </c>
      <c r="H173" s="11" t="s">
        <v>68</v>
      </c>
      <c r="I173" s="11" t="s">
        <v>545</v>
      </c>
    </row>
    <row r="174" spans="1:9">
      <c r="A174" s="11" t="s">
        <v>246</v>
      </c>
      <c r="B174" s="11" t="s">
        <v>32</v>
      </c>
      <c r="C174" s="11" t="s">
        <v>28</v>
      </c>
      <c r="D174" s="11" t="s">
        <v>43</v>
      </c>
      <c r="E174" s="11" t="s">
        <v>57</v>
      </c>
      <c r="F174" s="11" t="s">
        <v>67</v>
      </c>
      <c r="G174" s="18" t="s">
        <v>93</v>
      </c>
      <c r="H174" s="11" t="s">
        <v>68</v>
      </c>
      <c r="I174" s="11" t="s">
        <v>545</v>
      </c>
    </row>
    <row r="175" spans="1:9">
      <c r="A175" s="11" t="s">
        <v>341</v>
      </c>
      <c r="B175" s="11" t="s">
        <v>18</v>
      </c>
      <c r="C175" s="11" t="s">
        <v>31</v>
      </c>
      <c r="D175" s="11" t="s">
        <v>41</v>
      </c>
      <c r="E175" s="11" t="s">
        <v>54</v>
      </c>
      <c r="F175" s="11" t="s">
        <v>45</v>
      </c>
      <c r="G175" s="18" t="s">
        <v>93</v>
      </c>
      <c r="H175" s="11" t="s">
        <v>68</v>
      </c>
      <c r="I175" s="11" t="s">
        <v>545</v>
      </c>
    </row>
    <row r="176" spans="1:9">
      <c r="A176" s="11" t="s">
        <v>326</v>
      </c>
      <c r="B176" s="11" t="s">
        <v>18</v>
      </c>
      <c r="C176" s="11" t="s">
        <v>31</v>
      </c>
      <c r="D176" s="11" t="s">
        <v>41</v>
      </c>
      <c r="E176" s="11" t="s">
        <v>54</v>
      </c>
      <c r="F176" s="11" t="s">
        <v>45</v>
      </c>
      <c r="G176" s="18" t="s">
        <v>93</v>
      </c>
      <c r="H176" s="11" t="s">
        <v>68</v>
      </c>
      <c r="I176" s="11" t="s">
        <v>545</v>
      </c>
    </row>
    <row r="177" spans="1:9">
      <c r="A177" s="11" t="s">
        <v>340</v>
      </c>
      <c r="B177" s="11" t="s">
        <v>18</v>
      </c>
      <c r="C177" s="11" t="s">
        <v>30</v>
      </c>
      <c r="D177" s="11" t="s">
        <v>41</v>
      </c>
      <c r="E177" s="11" t="s">
        <v>54</v>
      </c>
      <c r="F177" s="11" t="s">
        <v>45</v>
      </c>
      <c r="G177" s="18" t="s">
        <v>93</v>
      </c>
      <c r="H177" s="11" t="s">
        <v>68</v>
      </c>
      <c r="I177" s="11" t="s">
        <v>545</v>
      </c>
    </row>
    <row r="178" spans="1:9">
      <c r="A178" s="11" t="s">
        <v>327</v>
      </c>
      <c r="B178" s="11" t="s">
        <v>18</v>
      </c>
      <c r="C178" s="11" t="s">
        <v>30</v>
      </c>
      <c r="D178" s="11" t="s">
        <v>41</v>
      </c>
      <c r="E178" s="11" t="s">
        <v>54</v>
      </c>
      <c r="F178" s="11" t="s">
        <v>45</v>
      </c>
      <c r="G178" s="18" t="s">
        <v>93</v>
      </c>
      <c r="H178" s="11" t="s">
        <v>68</v>
      </c>
      <c r="I178" s="11" t="s">
        <v>545</v>
      </c>
    </row>
    <row r="179" spans="1:9">
      <c r="A179" s="11" t="s">
        <v>335</v>
      </c>
      <c r="B179" s="11" t="s">
        <v>18</v>
      </c>
      <c r="C179" s="11" t="s">
        <v>22</v>
      </c>
      <c r="D179" s="11" t="s">
        <v>41</v>
      </c>
      <c r="E179" s="11" t="s">
        <v>54</v>
      </c>
      <c r="F179" s="11" t="s">
        <v>45</v>
      </c>
      <c r="G179" s="18" t="s">
        <v>93</v>
      </c>
      <c r="H179" s="11" t="s">
        <v>68</v>
      </c>
      <c r="I179" s="11" t="s">
        <v>545</v>
      </c>
    </row>
    <row r="180" spans="1:9">
      <c r="A180" s="11" t="s">
        <v>332</v>
      </c>
      <c r="B180" s="11" t="s">
        <v>18</v>
      </c>
      <c r="C180" s="11" t="s">
        <v>22</v>
      </c>
      <c r="D180" s="11" t="s">
        <v>41</v>
      </c>
      <c r="E180" s="11" t="s">
        <v>54</v>
      </c>
      <c r="F180" s="11" t="s">
        <v>45</v>
      </c>
      <c r="G180" s="18" t="s">
        <v>93</v>
      </c>
      <c r="H180" s="11" t="s">
        <v>68</v>
      </c>
      <c r="I180" s="11" t="s">
        <v>545</v>
      </c>
    </row>
    <row r="181" spans="1:9">
      <c r="A181" s="11" t="s">
        <v>337</v>
      </c>
      <c r="B181" s="11" t="s">
        <v>18</v>
      </c>
      <c r="C181" s="11" t="s">
        <v>38</v>
      </c>
      <c r="D181" s="11" t="s">
        <v>41</v>
      </c>
      <c r="E181" s="11" t="s">
        <v>54</v>
      </c>
      <c r="F181" s="11" t="s">
        <v>45</v>
      </c>
      <c r="G181" s="18" t="s">
        <v>93</v>
      </c>
      <c r="H181" s="11" t="s">
        <v>68</v>
      </c>
      <c r="I181" s="11" t="s">
        <v>545</v>
      </c>
    </row>
    <row r="182" spans="1:9">
      <c r="A182" s="11" t="s">
        <v>330</v>
      </c>
      <c r="B182" s="11" t="s">
        <v>18</v>
      </c>
      <c r="C182" s="11" t="s">
        <v>38</v>
      </c>
      <c r="D182" s="11" t="s">
        <v>41</v>
      </c>
      <c r="E182" s="11" t="s">
        <v>54</v>
      </c>
      <c r="F182" s="11" t="s">
        <v>45</v>
      </c>
      <c r="G182" s="18" t="s">
        <v>93</v>
      </c>
      <c r="H182" s="11" t="s">
        <v>68</v>
      </c>
      <c r="I182" s="11" t="s">
        <v>545</v>
      </c>
    </row>
    <row r="183" spans="1:9">
      <c r="A183" s="11" t="s">
        <v>336</v>
      </c>
      <c r="B183" s="11" t="s">
        <v>18</v>
      </c>
      <c r="C183" s="11" t="s">
        <v>24</v>
      </c>
      <c r="D183" s="11" t="s">
        <v>41</v>
      </c>
      <c r="E183" s="11" t="s">
        <v>57</v>
      </c>
      <c r="F183" s="11" t="s">
        <v>45</v>
      </c>
      <c r="G183" s="18" t="s">
        <v>93</v>
      </c>
      <c r="H183" s="11" t="s">
        <v>68</v>
      </c>
      <c r="I183" s="11" t="s">
        <v>545</v>
      </c>
    </row>
    <row r="184" spans="1:9">
      <c r="A184" s="11" t="s">
        <v>331</v>
      </c>
      <c r="B184" s="11" t="s">
        <v>18</v>
      </c>
      <c r="C184" s="11" t="s">
        <v>24</v>
      </c>
      <c r="D184" s="11" t="s">
        <v>41</v>
      </c>
      <c r="E184" s="11" t="s">
        <v>57</v>
      </c>
      <c r="F184" s="11" t="s">
        <v>45</v>
      </c>
      <c r="G184" s="18" t="s">
        <v>93</v>
      </c>
      <c r="H184" s="11" t="s">
        <v>68</v>
      </c>
      <c r="I184" s="11" t="s">
        <v>545</v>
      </c>
    </row>
    <row r="185" spans="1:9">
      <c r="A185" s="11" t="s">
        <v>338</v>
      </c>
      <c r="B185" s="11" t="s">
        <v>18</v>
      </c>
      <c r="C185" s="11" t="s">
        <v>27</v>
      </c>
      <c r="D185" s="11" t="s">
        <v>41</v>
      </c>
      <c r="E185" s="11" t="s">
        <v>42</v>
      </c>
      <c r="F185" s="11" t="s">
        <v>45</v>
      </c>
      <c r="G185" s="18" t="s">
        <v>93</v>
      </c>
      <c r="H185" s="11" t="s">
        <v>68</v>
      </c>
      <c r="I185" s="11" t="s">
        <v>545</v>
      </c>
    </row>
    <row r="186" spans="1:9">
      <c r="A186" s="11" t="s">
        <v>329</v>
      </c>
      <c r="B186" s="11" t="s">
        <v>18</v>
      </c>
      <c r="C186" s="11" t="s">
        <v>27</v>
      </c>
      <c r="D186" s="11" t="s">
        <v>41</v>
      </c>
      <c r="E186" s="11" t="s">
        <v>42</v>
      </c>
      <c r="F186" s="11" t="s">
        <v>45</v>
      </c>
      <c r="G186" s="18" t="s">
        <v>93</v>
      </c>
      <c r="H186" s="11" t="s">
        <v>68</v>
      </c>
      <c r="I186" s="11" t="s">
        <v>545</v>
      </c>
    </row>
    <row r="187" spans="1:9">
      <c r="A187" s="11" t="s">
        <v>342</v>
      </c>
      <c r="B187" s="11" t="s">
        <v>18</v>
      </c>
      <c r="C187" s="11" t="s">
        <v>32</v>
      </c>
      <c r="D187" s="11" t="s">
        <v>41</v>
      </c>
      <c r="E187" s="11" t="s">
        <v>43</v>
      </c>
      <c r="F187" s="11" t="s">
        <v>45</v>
      </c>
      <c r="G187" s="18" t="s">
        <v>93</v>
      </c>
      <c r="H187" s="11" t="s">
        <v>68</v>
      </c>
      <c r="I187" s="11" t="s">
        <v>545</v>
      </c>
    </row>
    <row r="188" spans="1:9">
      <c r="A188" s="11" t="s">
        <v>325</v>
      </c>
      <c r="B188" s="11" t="s">
        <v>18</v>
      </c>
      <c r="C188" s="11" t="s">
        <v>32</v>
      </c>
      <c r="D188" s="11" t="s">
        <v>41</v>
      </c>
      <c r="E188" s="11" t="s">
        <v>43</v>
      </c>
      <c r="F188" s="11" t="s">
        <v>45</v>
      </c>
      <c r="G188" s="18" t="s">
        <v>93</v>
      </c>
      <c r="H188" s="11" t="s">
        <v>68</v>
      </c>
      <c r="I188" s="11" t="s">
        <v>545</v>
      </c>
    </row>
    <row r="189" spans="1:9">
      <c r="A189" s="11" t="s">
        <v>334</v>
      </c>
      <c r="B189" s="11" t="s">
        <v>18</v>
      </c>
      <c r="C189" s="11" t="s">
        <v>19</v>
      </c>
      <c r="D189" s="11" t="s">
        <v>41</v>
      </c>
      <c r="E189" s="11" t="s">
        <v>41</v>
      </c>
      <c r="F189" s="11" t="s">
        <v>45</v>
      </c>
      <c r="G189" s="18" t="s">
        <v>93</v>
      </c>
      <c r="H189" s="11" t="s">
        <v>68</v>
      </c>
      <c r="I189" s="11" t="s">
        <v>545</v>
      </c>
    </row>
    <row r="190" spans="1:9">
      <c r="A190" s="11" t="s">
        <v>333</v>
      </c>
      <c r="B190" s="11" t="s">
        <v>18</v>
      </c>
      <c r="C190" s="11" t="s">
        <v>19</v>
      </c>
      <c r="D190" s="11" t="s">
        <v>41</v>
      </c>
      <c r="E190" s="11" t="s">
        <v>41</v>
      </c>
      <c r="F190" s="11" t="s">
        <v>45</v>
      </c>
      <c r="G190" s="18" t="s">
        <v>93</v>
      </c>
      <c r="H190" s="11" t="s">
        <v>68</v>
      </c>
      <c r="I190" s="11" t="s">
        <v>545</v>
      </c>
    </row>
    <row r="191" spans="1:9">
      <c r="A191" s="11" t="s">
        <v>339</v>
      </c>
      <c r="B191" s="11" t="s">
        <v>18</v>
      </c>
      <c r="C191" s="11" t="s">
        <v>28</v>
      </c>
      <c r="D191" s="11" t="s">
        <v>41</v>
      </c>
      <c r="E191" s="11" t="s">
        <v>57</v>
      </c>
      <c r="F191" s="11" t="s">
        <v>45</v>
      </c>
      <c r="G191" s="18" t="s">
        <v>93</v>
      </c>
      <c r="H191" s="11" t="s">
        <v>68</v>
      </c>
      <c r="I191" s="11" t="s">
        <v>545</v>
      </c>
    </row>
    <row r="192" spans="1:9">
      <c r="A192" s="11" t="s">
        <v>328</v>
      </c>
      <c r="B192" s="11" t="s">
        <v>18</v>
      </c>
      <c r="C192" s="11" t="s">
        <v>28</v>
      </c>
      <c r="D192" s="11" t="s">
        <v>41</v>
      </c>
      <c r="E192" s="11" t="s">
        <v>57</v>
      </c>
      <c r="F192" s="11" t="s">
        <v>45</v>
      </c>
      <c r="G192" s="18" t="s">
        <v>93</v>
      </c>
      <c r="H192" s="11" t="s">
        <v>68</v>
      </c>
      <c r="I192" s="11" t="s">
        <v>545</v>
      </c>
    </row>
    <row r="193" spans="1:9">
      <c r="A193" s="11" t="s">
        <v>350</v>
      </c>
      <c r="B193" s="11" t="s">
        <v>19</v>
      </c>
      <c r="C193" s="11" t="s">
        <v>31</v>
      </c>
      <c r="D193" s="11" t="s">
        <v>41</v>
      </c>
      <c r="E193" s="11" t="s">
        <v>54</v>
      </c>
      <c r="F193" s="11" t="s">
        <v>45</v>
      </c>
      <c r="G193" s="18" t="s">
        <v>93</v>
      </c>
      <c r="H193" s="11" t="s">
        <v>68</v>
      </c>
      <c r="I193" s="11" t="s">
        <v>545</v>
      </c>
    </row>
    <row r="194" spans="1:9">
      <c r="A194" s="11" t="s">
        <v>317</v>
      </c>
      <c r="B194" s="11" t="s">
        <v>19</v>
      </c>
      <c r="C194" s="11" t="s">
        <v>31</v>
      </c>
      <c r="D194" s="11" t="s">
        <v>41</v>
      </c>
      <c r="E194" s="11" t="s">
        <v>54</v>
      </c>
      <c r="F194" s="11" t="s">
        <v>45</v>
      </c>
      <c r="G194" s="18" t="s">
        <v>93</v>
      </c>
      <c r="H194" s="11" t="s">
        <v>68</v>
      </c>
      <c r="I194" s="11" t="s">
        <v>545</v>
      </c>
    </row>
    <row r="195" spans="1:9">
      <c r="A195" s="11" t="s">
        <v>349</v>
      </c>
      <c r="B195" s="11" t="s">
        <v>19</v>
      </c>
      <c r="C195" s="11" t="s">
        <v>30</v>
      </c>
      <c r="D195" s="11" t="s">
        <v>41</v>
      </c>
      <c r="E195" s="11" t="s">
        <v>54</v>
      </c>
      <c r="F195" s="11" t="s">
        <v>45</v>
      </c>
      <c r="G195" s="18" t="s">
        <v>93</v>
      </c>
      <c r="H195" s="11" t="s">
        <v>68</v>
      </c>
      <c r="I195" s="11" t="s">
        <v>545</v>
      </c>
    </row>
    <row r="196" spans="1:9">
      <c r="A196" s="11" t="s">
        <v>318</v>
      </c>
      <c r="B196" s="11" t="s">
        <v>19</v>
      </c>
      <c r="C196" s="11" t="s">
        <v>30</v>
      </c>
      <c r="D196" s="11" t="s">
        <v>41</v>
      </c>
      <c r="E196" s="11" t="s">
        <v>54</v>
      </c>
      <c r="F196" s="11" t="s">
        <v>45</v>
      </c>
      <c r="G196" s="18" t="s">
        <v>93</v>
      </c>
      <c r="H196" s="11" t="s">
        <v>68</v>
      </c>
      <c r="I196" s="11" t="s">
        <v>545</v>
      </c>
    </row>
    <row r="197" spans="1:9">
      <c r="A197" s="11" t="s">
        <v>344</v>
      </c>
      <c r="B197" s="11" t="s">
        <v>19</v>
      </c>
      <c r="C197" s="11" t="s">
        <v>22</v>
      </c>
      <c r="D197" s="11" t="s">
        <v>41</v>
      </c>
      <c r="E197" s="11" t="s">
        <v>54</v>
      </c>
      <c r="F197" s="11" t="s">
        <v>45</v>
      </c>
      <c r="G197" s="18" t="s">
        <v>93</v>
      </c>
      <c r="H197" s="11" t="s">
        <v>68</v>
      </c>
      <c r="I197" s="11" t="s">
        <v>545</v>
      </c>
    </row>
    <row r="198" spans="1:9">
      <c r="A198" s="11" t="s">
        <v>323</v>
      </c>
      <c r="B198" s="11" t="s">
        <v>19</v>
      </c>
      <c r="C198" s="11" t="s">
        <v>22</v>
      </c>
      <c r="D198" s="11" t="s">
        <v>41</v>
      </c>
      <c r="E198" s="11" t="s">
        <v>54</v>
      </c>
      <c r="F198" s="11" t="s">
        <v>45</v>
      </c>
      <c r="G198" s="18" t="s">
        <v>93</v>
      </c>
      <c r="H198" s="11" t="s">
        <v>68</v>
      </c>
      <c r="I198" s="11" t="s">
        <v>545</v>
      </c>
    </row>
    <row r="199" spans="1:9">
      <c r="A199" s="11" t="s">
        <v>346</v>
      </c>
      <c r="B199" s="11" t="s">
        <v>19</v>
      </c>
      <c r="C199" s="11" t="s">
        <v>38</v>
      </c>
      <c r="D199" s="11" t="s">
        <v>41</v>
      </c>
      <c r="E199" s="11" t="s">
        <v>54</v>
      </c>
      <c r="F199" s="11" t="s">
        <v>45</v>
      </c>
      <c r="G199" s="18" t="s">
        <v>93</v>
      </c>
      <c r="H199" s="11" t="s">
        <v>68</v>
      </c>
      <c r="I199" s="11" t="s">
        <v>545</v>
      </c>
    </row>
    <row r="200" spans="1:9">
      <c r="A200" s="11" t="s">
        <v>321</v>
      </c>
      <c r="B200" s="11" t="s">
        <v>19</v>
      </c>
      <c r="C200" s="11" t="s">
        <v>38</v>
      </c>
      <c r="D200" s="11" t="s">
        <v>41</v>
      </c>
      <c r="E200" s="11" t="s">
        <v>54</v>
      </c>
      <c r="F200" s="11" t="s">
        <v>45</v>
      </c>
      <c r="G200" s="18" t="s">
        <v>93</v>
      </c>
      <c r="H200" s="11" t="s">
        <v>68</v>
      </c>
      <c r="I200" s="11" t="s">
        <v>545</v>
      </c>
    </row>
    <row r="201" spans="1:9">
      <c r="A201" s="11" t="s">
        <v>345</v>
      </c>
      <c r="B201" s="11" t="s">
        <v>19</v>
      </c>
      <c r="C201" s="11" t="s">
        <v>24</v>
      </c>
      <c r="D201" s="11" t="s">
        <v>41</v>
      </c>
      <c r="E201" s="11" t="s">
        <v>57</v>
      </c>
      <c r="F201" s="11" t="s">
        <v>45</v>
      </c>
      <c r="G201" s="18" t="s">
        <v>93</v>
      </c>
      <c r="H201" s="11" t="s">
        <v>68</v>
      </c>
      <c r="I201" s="11" t="s">
        <v>545</v>
      </c>
    </row>
    <row r="202" spans="1:9">
      <c r="A202" s="11" t="s">
        <v>322</v>
      </c>
      <c r="B202" s="11" t="s">
        <v>19</v>
      </c>
      <c r="C202" s="11" t="s">
        <v>24</v>
      </c>
      <c r="D202" s="11" t="s">
        <v>41</v>
      </c>
      <c r="E202" s="11" t="s">
        <v>57</v>
      </c>
      <c r="F202" s="11" t="s">
        <v>45</v>
      </c>
      <c r="G202" s="18" t="s">
        <v>93</v>
      </c>
      <c r="H202" s="11" t="s">
        <v>68</v>
      </c>
      <c r="I202" s="11" t="s">
        <v>545</v>
      </c>
    </row>
    <row r="203" spans="1:9">
      <c r="A203" s="11" t="s">
        <v>347</v>
      </c>
      <c r="B203" s="11" t="s">
        <v>19</v>
      </c>
      <c r="C203" s="11" t="s">
        <v>27</v>
      </c>
      <c r="D203" s="11" t="s">
        <v>41</v>
      </c>
      <c r="E203" s="11" t="s">
        <v>42</v>
      </c>
      <c r="F203" s="11" t="s">
        <v>45</v>
      </c>
      <c r="G203" s="18" t="s">
        <v>93</v>
      </c>
      <c r="H203" s="11" t="s">
        <v>68</v>
      </c>
      <c r="I203" s="11" t="s">
        <v>545</v>
      </c>
    </row>
    <row r="204" spans="1:9">
      <c r="A204" s="11" t="s">
        <v>320</v>
      </c>
      <c r="B204" s="11" t="s">
        <v>19</v>
      </c>
      <c r="C204" s="11" t="s">
        <v>27</v>
      </c>
      <c r="D204" s="11" t="s">
        <v>41</v>
      </c>
      <c r="E204" s="11" t="s">
        <v>42</v>
      </c>
      <c r="F204" s="11" t="s">
        <v>45</v>
      </c>
      <c r="G204" s="18" t="s">
        <v>93</v>
      </c>
      <c r="H204" s="11" t="s">
        <v>68</v>
      </c>
      <c r="I204" s="11" t="s">
        <v>545</v>
      </c>
    </row>
    <row r="205" spans="1:9">
      <c r="A205" s="11" t="s">
        <v>351</v>
      </c>
      <c r="B205" s="11" t="s">
        <v>19</v>
      </c>
      <c r="C205" s="11" t="s">
        <v>32</v>
      </c>
      <c r="D205" s="11" t="s">
        <v>41</v>
      </c>
      <c r="E205" s="11" t="s">
        <v>43</v>
      </c>
      <c r="F205" s="11" t="s">
        <v>45</v>
      </c>
      <c r="G205" s="18" t="s">
        <v>93</v>
      </c>
      <c r="H205" s="11" t="s">
        <v>68</v>
      </c>
      <c r="I205" s="11" t="s">
        <v>545</v>
      </c>
    </row>
    <row r="206" spans="1:9">
      <c r="A206" s="11" t="s">
        <v>316</v>
      </c>
      <c r="B206" s="11" t="s">
        <v>19</v>
      </c>
      <c r="C206" s="11" t="s">
        <v>32</v>
      </c>
      <c r="D206" s="11" t="s">
        <v>41</v>
      </c>
      <c r="E206" s="11" t="s">
        <v>43</v>
      </c>
      <c r="F206" s="11" t="s">
        <v>45</v>
      </c>
      <c r="G206" s="18" t="s">
        <v>93</v>
      </c>
      <c r="H206" s="11" t="s">
        <v>68</v>
      </c>
      <c r="I206" s="11" t="s">
        <v>545</v>
      </c>
    </row>
    <row r="207" spans="1:9">
      <c r="A207" s="11" t="s">
        <v>343</v>
      </c>
      <c r="B207" s="11" t="s">
        <v>19</v>
      </c>
      <c r="C207" s="11" t="s">
        <v>18</v>
      </c>
      <c r="D207" s="11" t="s">
        <v>41</v>
      </c>
      <c r="E207" s="11" t="s">
        <v>41</v>
      </c>
      <c r="F207" s="11" t="s">
        <v>45</v>
      </c>
      <c r="G207" s="18" t="s">
        <v>93</v>
      </c>
      <c r="H207" s="11" t="s">
        <v>68</v>
      </c>
      <c r="I207" s="11" t="s">
        <v>545</v>
      </c>
    </row>
    <row r="208" spans="1:9">
      <c r="A208" s="11" t="s">
        <v>324</v>
      </c>
      <c r="B208" s="11" t="s">
        <v>19</v>
      </c>
      <c r="C208" s="11" t="s">
        <v>18</v>
      </c>
      <c r="D208" s="11" t="s">
        <v>41</v>
      </c>
      <c r="E208" s="11" t="s">
        <v>41</v>
      </c>
      <c r="F208" s="11" t="s">
        <v>45</v>
      </c>
      <c r="G208" s="18" t="s">
        <v>93</v>
      </c>
      <c r="H208" s="11" t="s">
        <v>68</v>
      </c>
      <c r="I208" s="11" t="s">
        <v>545</v>
      </c>
    </row>
    <row r="209" spans="1:9">
      <c r="A209" s="11" t="s">
        <v>348</v>
      </c>
      <c r="B209" s="11" t="s">
        <v>19</v>
      </c>
      <c r="C209" s="11" t="s">
        <v>28</v>
      </c>
      <c r="D209" s="11" t="s">
        <v>41</v>
      </c>
      <c r="E209" s="11" t="s">
        <v>57</v>
      </c>
      <c r="F209" s="11" t="s">
        <v>45</v>
      </c>
      <c r="G209" s="18" t="s">
        <v>93</v>
      </c>
      <c r="H209" s="11" t="s">
        <v>68</v>
      </c>
      <c r="I209" s="11" t="s">
        <v>545</v>
      </c>
    </row>
    <row r="210" spans="1:9">
      <c r="A210" s="11" t="s">
        <v>319</v>
      </c>
      <c r="B210" s="11" t="s">
        <v>19</v>
      </c>
      <c r="C210" s="11" t="s">
        <v>28</v>
      </c>
      <c r="D210" s="11" t="s">
        <v>41</v>
      </c>
      <c r="E210" s="11" t="s">
        <v>57</v>
      </c>
      <c r="F210" s="11" t="s">
        <v>45</v>
      </c>
      <c r="G210" s="18" t="s">
        <v>93</v>
      </c>
      <c r="H210" s="11" t="s">
        <v>68</v>
      </c>
      <c r="I210" s="11" t="s">
        <v>545</v>
      </c>
    </row>
    <row r="211" spans="1:9">
      <c r="A211" s="11" t="s">
        <v>395</v>
      </c>
      <c r="B211" s="11" t="s">
        <v>28</v>
      </c>
      <c r="C211" s="11" t="s">
        <v>31</v>
      </c>
      <c r="D211" s="11" t="s">
        <v>57</v>
      </c>
      <c r="E211" s="11" t="s">
        <v>54</v>
      </c>
      <c r="F211" s="11" t="s">
        <v>46</v>
      </c>
      <c r="G211" s="18" t="s">
        <v>93</v>
      </c>
      <c r="H211" s="11" t="s">
        <v>68</v>
      </c>
      <c r="I211" s="11" t="s">
        <v>545</v>
      </c>
    </row>
    <row r="212" spans="1:9">
      <c r="A212" s="11" t="s">
        <v>272</v>
      </c>
      <c r="B212" s="11" t="s">
        <v>28</v>
      </c>
      <c r="C212" s="11" t="s">
        <v>31</v>
      </c>
      <c r="D212" s="11" t="s">
        <v>57</v>
      </c>
      <c r="E212" s="11" t="s">
        <v>54</v>
      </c>
      <c r="F212" s="11" t="s">
        <v>46</v>
      </c>
      <c r="G212" s="18" t="s">
        <v>93</v>
      </c>
      <c r="H212" s="11" t="s">
        <v>68</v>
      </c>
      <c r="I212" s="11" t="s">
        <v>545</v>
      </c>
    </row>
    <row r="213" spans="1:9">
      <c r="A213" s="11" t="s">
        <v>394</v>
      </c>
      <c r="B213" s="11" t="s">
        <v>28</v>
      </c>
      <c r="C213" s="11" t="s">
        <v>30</v>
      </c>
      <c r="D213" s="11" t="s">
        <v>57</v>
      </c>
      <c r="E213" s="11" t="s">
        <v>54</v>
      </c>
      <c r="F213" s="11" t="s">
        <v>46</v>
      </c>
      <c r="G213" s="18" t="s">
        <v>93</v>
      </c>
      <c r="H213" s="11" t="s">
        <v>68</v>
      </c>
      <c r="I213" s="11" t="s">
        <v>545</v>
      </c>
    </row>
    <row r="214" spans="1:9">
      <c r="A214" s="11" t="s">
        <v>273</v>
      </c>
      <c r="B214" s="11" t="s">
        <v>28</v>
      </c>
      <c r="C214" s="11" t="s">
        <v>30</v>
      </c>
      <c r="D214" s="11" t="s">
        <v>57</v>
      </c>
      <c r="E214" s="11" t="s">
        <v>54</v>
      </c>
      <c r="F214" s="11" t="s">
        <v>46</v>
      </c>
      <c r="G214" s="18" t="s">
        <v>93</v>
      </c>
      <c r="H214" s="11" t="s">
        <v>68</v>
      </c>
      <c r="I214" s="11" t="s">
        <v>545</v>
      </c>
    </row>
    <row r="215" spans="1:9">
      <c r="A215" s="11" t="s">
        <v>390</v>
      </c>
      <c r="B215" s="11" t="s">
        <v>28</v>
      </c>
      <c r="C215" s="11" t="s">
        <v>22</v>
      </c>
      <c r="D215" s="11" t="s">
        <v>57</v>
      </c>
      <c r="E215" s="11" t="s">
        <v>54</v>
      </c>
      <c r="F215" s="11" t="s">
        <v>46</v>
      </c>
      <c r="G215" s="18" t="s">
        <v>93</v>
      </c>
      <c r="H215" s="11" t="s">
        <v>68</v>
      </c>
      <c r="I215" s="11" t="s">
        <v>545</v>
      </c>
    </row>
    <row r="216" spans="1:9">
      <c r="A216" s="11" t="s">
        <v>277</v>
      </c>
      <c r="B216" s="11" t="s">
        <v>28</v>
      </c>
      <c r="C216" s="11" t="s">
        <v>22</v>
      </c>
      <c r="D216" s="11" t="s">
        <v>57</v>
      </c>
      <c r="E216" s="11" t="s">
        <v>54</v>
      </c>
      <c r="F216" s="11" t="s">
        <v>46</v>
      </c>
      <c r="G216" s="18" t="s">
        <v>93</v>
      </c>
      <c r="H216" s="11" t="s">
        <v>68</v>
      </c>
      <c r="I216" s="11" t="s">
        <v>545</v>
      </c>
    </row>
    <row r="217" spans="1:9">
      <c r="A217" s="11" t="s">
        <v>392</v>
      </c>
      <c r="B217" s="11" t="s">
        <v>28</v>
      </c>
      <c r="C217" s="11" t="s">
        <v>38</v>
      </c>
      <c r="D217" s="11" t="s">
        <v>57</v>
      </c>
      <c r="E217" s="11" t="s">
        <v>54</v>
      </c>
      <c r="F217" s="11" t="s">
        <v>46</v>
      </c>
      <c r="G217" s="18" t="s">
        <v>93</v>
      </c>
      <c r="H217" s="11" t="s">
        <v>68</v>
      </c>
      <c r="I217" s="11" t="s">
        <v>545</v>
      </c>
    </row>
    <row r="218" spans="1:9">
      <c r="A218" s="11" t="s">
        <v>275</v>
      </c>
      <c r="B218" s="11" t="s">
        <v>28</v>
      </c>
      <c r="C218" s="11" t="s">
        <v>38</v>
      </c>
      <c r="D218" s="11" t="s">
        <v>57</v>
      </c>
      <c r="E218" s="11" t="s">
        <v>54</v>
      </c>
      <c r="F218" s="11" t="s">
        <v>46</v>
      </c>
      <c r="G218" s="18" t="s">
        <v>93</v>
      </c>
      <c r="H218" s="11" t="s">
        <v>68</v>
      </c>
      <c r="I218" s="11" t="s">
        <v>545</v>
      </c>
    </row>
    <row r="219" spans="1:9">
      <c r="A219" s="11" t="s">
        <v>391</v>
      </c>
      <c r="B219" s="11" t="s">
        <v>28</v>
      </c>
      <c r="C219" s="11" t="s">
        <v>24</v>
      </c>
      <c r="D219" s="11" t="s">
        <v>57</v>
      </c>
      <c r="E219" s="11" t="s">
        <v>57</v>
      </c>
      <c r="F219" s="11" t="s">
        <v>46</v>
      </c>
      <c r="G219" s="18" t="s">
        <v>93</v>
      </c>
      <c r="H219" s="11" t="s">
        <v>68</v>
      </c>
      <c r="I219" s="11" t="s">
        <v>545</v>
      </c>
    </row>
    <row r="220" spans="1:9">
      <c r="A220" s="11" t="s">
        <v>276</v>
      </c>
      <c r="B220" s="11" t="s">
        <v>28</v>
      </c>
      <c r="C220" s="11" t="s">
        <v>24</v>
      </c>
      <c r="D220" s="11" t="s">
        <v>57</v>
      </c>
      <c r="E220" s="11" t="s">
        <v>57</v>
      </c>
      <c r="F220" s="11" t="s">
        <v>46</v>
      </c>
      <c r="G220" s="18" t="s">
        <v>93</v>
      </c>
      <c r="H220" s="11" t="s">
        <v>68</v>
      </c>
      <c r="I220" s="11" t="s">
        <v>545</v>
      </c>
    </row>
    <row r="221" spans="1:9">
      <c r="A221" s="11" t="s">
        <v>393</v>
      </c>
      <c r="B221" s="11" t="s">
        <v>28</v>
      </c>
      <c r="C221" s="11" t="s">
        <v>27</v>
      </c>
      <c r="D221" s="11" t="s">
        <v>57</v>
      </c>
      <c r="E221" s="11" t="s">
        <v>42</v>
      </c>
      <c r="F221" s="11" t="s">
        <v>46</v>
      </c>
      <c r="G221" s="18" t="s">
        <v>93</v>
      </c>
      <c r="H221" s="11" t="s">
        <v>68</v>
      </c>
      <c r="I221" s="11" t="s">
        <v>545</v>
      </c>
    </row>
    <row r="222" spans="1:9">
      <c r="A222" s="11" t="s">
        <v>274</v>
      </c>
      <c r="B222" s="11" t="s">
        <v>28</v>
      </c>
      <c r="C222" s="11" t="s">
        <v>27</v>
      </c>
      <c r="D222" s="11" t="s">
        <v>57</v>
      </c>
      <c r="E222" s="11" t="s">
        <v>42</v>
      </c>
      <c r="F222" s="11" t="s">
        <v>46</v>
      </c>
      <c r="G222" s="18" t="s">
        <v>93</v>
      </c>
      <c r="H222" s="11" t="s">
        <v>68</v>
      </c>
      <c r="I222" s="11" t="s">
        <v>545</v>
      </c>
    </row>
    <row r="223" spans="1:9">
      <c r="A223" s="11" t="s">
        <v>396</v>
      </c>
      <c r="B223" s="11" t="s">
        <v>28</v>
      </c>
      <c r="C223" s="11" t="s">
        <v>32</v>
      </c>
      <c r="D223" s="11" t="s">
        <v>57</v>
      </c>
      <c r="E223" s="11" t="s">
        <v>43</v>
      </c>
      <c r="F223" s="11" t="s">
        <v>46</v>
      </c>
      <c r="G223" s="18" t="s">
        <v>93</v>
      </c>
      <c r="H223" s="11" t="s">
        <v>68</v>
      </c>
      <c r="I223" s="11" t="s">
        <v>545</v>
      </c>
    </row>
    <row r="224" spans="1:9">
      <c r="A224" s="11" t="s">
        <v>271</v>
      </c>
      <c r="B224" s="11" t="s">
        <v>28</v>
      </c>
      <c r="C224" s="11" t="s">
        <v>32</v>
      </c>
      <c r="D224" s="11" t="s">
        <v>57</v>
      </c>
      <c r="E224" s="11" t="s">
        <v>43</v>
      </c>
      <c r="F224" s="11" t="s">
        <v>46</v>
      </c>
      <c r="G224" s="18" t="s">
        <v>93</v>
      </c>
      <c r="H224" s="11" t="s">
        <v>68</v>
      </c>
      <c r="I224" s="11" t="s">
        <v>545</v>
      </c>
    </row>
    <row r="225" spans="1:9">
      <c r="A225" s="11" t="s">
        <v>388</v>
      </c>
      <c r="B225" s="11" t="s">
        <v>28</v>
      </c>
      <c r="C225" s="11" t="s">
        <v>18</v>
      </c>
      <c r="D225" s="11" t="s">
        <v>57</v>
      </c>
      <c r="E225" s="11" t="s">
        <v>41</v>
      </c>
      <c r="F225" s="11" t="s">
        <v>46</v>
      </c>
      <c r="G225" s="18" t="s">
        <v>93</v>
      </c>
      <c r="H225" s="11" t="s">
        <v>68</v>
      </c>
      <c r="I225" s="11" t="s">
        <v>545</v>
      </c>
    </row>
    <row r="226" spans="1:9">
      <c r="A226" s="11" t="s">
        <v>279</v>
      </c>
      <c r="B226" s="11" t="s">
        <v>28</v>
      </c>
      <c r="C226" s="11" t="s">
        <v>18</v>
      </c>
      <c r="D226" s="11" t="s">
        <v>57</v>
      </c>
      <c r="E226" s="11" t="s">
        <v>41</v>
      </c>
      <c r="F226" s="11" t="s">
        <v>46</v>
      </c>
      <c r="G226" s="18" t="s">
        <v>93</v>
      </c>
      <c r="H226" s="11" t="s">
        <v>68</v>
      </c>
      <c r="I226" s="11" t="s">
        <v>545</v>
      </c>
    </row>
    <row r="227" spans="1:9">
      <c r="A227" s="11" t="s">
        <v>389</v>
      </c>
      <c r="B227" s="11" t="s">
        <v>28</v>
      </c>
      <c r="C227" s="11" t="s">
        <v>19</v>
      </c>
      <c r="D227" s="11" t="s">
        <v>57</v>
      </c>
      <c r="E227" s="11" t="s">
        <v>41</v>
      </c>
      <c r="F227" s="11" t="s">
        <v>46</v>
      </c>
      <c r="G227" s="18" t="s">
        <v>93</v>
      </c>
      <c r="H227" s="11" t="s">
        <v>68</v>
      </c>
      <c r="I227" s="11" t="s">
        <v>545</v>
      </c>
    </row>
    <row r="228" spans="1:9">
      <c r="A228" s="11" t="s">
        <v>278</v>
      </c>
      <c r="B228" s="11" t="s">
        <v>28</v>
      </c>
      <c r="C228" s="11" t="s">
        <v>19</v>
      </c>
      <c r="D228" s="11" t="s">
        <v>57</v>
      </c>
      <c r="E228" s="11" t="s">
        <v>41</v>
      </c>
      <c r="F228" s="11" t="s">
        <v>46</v>
      </c>
      <c r="G228" s="18" t="s">
        <v>93</v>
      </c>
      <c r="H228" s="11" t="s">
        <v>68</v>
      </c>
      <c r="I228" s="11" t="s">
        <v>545</v>
      </c>
    </row>
    <row r="229" spans="1:9">
      <c r="A229" s="11" t="s">
        <v>82</v>
      </c>
      <c r="B229" s="11" t="s">
        <v>30</v>
      </c>
      <c r="C229" s="11" t="s">
        <v>30</v>
      </c>
      <c r="D229" s="11" t="s">
        <v>54</v>
      </c>
      <c r="E229" s="11" t="s">
        <v>54</v>
      </c>
      <c r="F229" s="11" t="s">
        <v>45</v>
      </c>
      <c r="G229" s="18" t="s">
        <v>93</v>
      </c>
      <c r="H229" s="11" t="s">
        <v>69</v>
      </c>
      <c r="I229" s="11" t="s">
        <v>546</v>
      </c>
    </row>
    <row r="230" spans="1:9">
      <c r="A230" s="11" t="s">
        <v>83</v>
      </c>
      <c r="B230" s="11" t="s">
        <v>18</v>
      </c>
      <c r="C230" s="11" t="s">
        <v>18</v>
      </c>
      <c r="D230" s="11" t="s">
        <v>41</v>
      </c>
      <c r="E230" s="11" t="s">
        <v>41</v>
      </c>
      <c r="F230" s="11" t="s">
        <v>45</v>
      </c>
      <c r="G230" s="18" t="s">
        <v>93</v>
      </c>
      <c r="H230" s="11" t="s">
        <v>69</v>
      </c>
      <c r="I230" s="11" t="s">
        <v>546</v>
      </c>
    </row>
    <row r="231" spans="1:9">
      <c r="A231" s="11" t="s">
        <v>84</v>
      </c>
      <c r="B231" s="11" t="s">
        <v>19</v>
      </c>
      <c r="C231" s="11" t="s">
        <v>19</v>
      </c>
      <c r="D231" s="11" t="s">
        <v>41</v>
      </c>
      <c r="E231" s="11" t="s">
        <v>41</v>
      </c>
      <c r="F231" s="11" t="s">
        <v>45</v>
      </c>
      <c r="G231" s="18" t="s">
        <v>93</v>
      </c>
      <c r="H231" s="11" t="s">
        <v>69</v>
      </c>
      <c r="I231" s="11" t="s">
        <v>546</v>
      </c>
    </row>
    <row r="232" spans="1:9">
      <c r="A232" s="11" t="s">
        <v>85</v>
      </c>
      <c r="B232" s="11" t="s">
        <v>31</v>
      </c>
      <c r="C232" s="11" t="s">
        <v>31</v>
      </c>
      <c r="D232" s="11" t="s">
        <v>54</v>
      </c>
      <c r="E232" s="11" t="s">
        <v>54</v>
      </c>
      <c r="F232" s="11" t="s">
        <v>45</v>
      </c>
      <c r="G232" s="18" t="s">
        <v>93</v>
      </c>
      <c r="H232" s="11" t="s">
        <v>69</v>
      </c>
      <c r="I232" s="11" t="s">
        <v>546</v>
      </c>
    </row>
    <row r="233" spans="1:9">
      <c r="A233" s="11" t="s">
        <v>86</v>
      </c>
      <c r="B233" s="11" t="s">
        <v>32</v>
      </c>
      <c r="C233" s="11" t="s">
        <v>32</v>
      </c>
      <c r="D233" s="11" t="s">
        <v>43</v>
      </c>
      <c r="E233" s="11" t="s">
        <v>43</v>
      </c>
      <c r="F233" s="11" t="s">
        <v>67</v>
      </c>
      <c r="G233" s="18" t="s">
        <v>93</v>
      </c>
      <c r="H233" s="11" t="s">
        <v>69</v>
      </c>
      <c r="I233" s="11" t="s">
        <v>546</v>
      </c>
    </row>
    <row r="234" spans="1:9">
      <c r="A234" s="11" t="s">
        <v>87</v>
      </c>
      <c r="B234" s="11" t="s">
        <v>22</v>
      </c>
      <c r="C234" s="11" t="s">
        <v>22</v>
      </c>
      <c r="D234" s="11" t="s">
        <v>54</v>
      </c>
      <c r="E234" s="11" t="s">
        <v>54</v>
      </c>
      <c r="F234" s="11" t="s">
        <v>23</v>
      </c>
      <c r="G234" s="18" t="s">
        <v>93</v>
      </c>
      <c r="H234" s="11" t="s">
        <v>69</v>
      </c>
      <c r="I234" s="11" t="s">
        <v>546</v>
      </c>
    </row>
    <row r="235" spans="1:9">
      <c r="A235" s="11" t="s">
        <v>88</v>
      </c>
      <c r="B235" s="11" t="s">
        <v>28</v>
      </c>
      <c r="C235" s="11" t="s">
        <v>28</v>
      </c>
      <c r="D235" s="11" t="s">
        <v>57</v>
      </c>
      <c r="E235" s="11" t="s">
        <v>57</v>
      </c>
      <c r="F235" s="11" t="s">
        <v>46</v>
      </c>
      <c r="G235" s="18" t="s">
        <v>93</v>
      </c>
      <c r="H235" s="11" t="s">
        <v>69</v>
      </c>
      <c r="I235" s="11" t="s">
        <v>546</v>
      </c>
    </row>
    <row r="236" spans="1:9">
      <c r="A236" s="11" t="s">
        <v>89</v>
      </c>
      <c r="B236" s="11" t="s">
        <v>24</v>
      </c>
      <c r="C236" s="11" t="s">
        <v>24</v>
      </c>
      <c r="D236" s="11" t="s">
        <v>57</v>
      </c>
      <c r="E236" s="11" t="s">
        <v>57</v>
      </c>
      <c r="F236" s="11" t="s">
        <v>21</v>
      </c>
      <c r="G236" s="18" t="s">
        <v>93</v>
      </c>
      <c r="H236" s="11" t="s">
        <v>69</v>
      </c>
      <c r="I236" s="11" t="s">
        <v>546</v>
      </c>
    </row>
    <row r="237" spans="1:9">
      <c r="A237" s="11" t="s">
        <v>90</v>
      </c>
      <c r="B237" s="11" t="s">
        <v>38</v>
      </c>
      <c r="C237" s="11" t="s">
        <v>38</v>
      </c>
      <c r="D237" s="11" t="s">
        <v>54</v>
      </c>
      <c r="E237" s="11" t="s">
        <v>54</v>
      </c>
      <c r="F237" s="11" t="s">
        <v>21</v>
      </c>
      <c r="G237" s="18" t="s">
        <v>93</v>
      </c>
      <c r="H237" s="11" t="s">
        <v>69</v>
      </c>
      <c r="I237" s="11" t="s">
        <v>546</v>
      </c>
    </row>
    <row r="238" spans="1:9">
      <c r="A238" s="11" t="s">
        <v>91</v>
      </c>
      <c r="B238" s="11" t="s">
        <v>27</v>
      </c>
      <c r="C238" s="11" t="s">
        <v>27</v>
      </c>
      <c r="D238" s="11" t="s">
        <v>42</v>
      </c>
      <c r="E238" s="11" t="s">
        <v>42</v>
      </c>
      <c r="F238" s="11" t="s">
        <v>21</v>
      </c>
      <c r="G238" s="18" t="s">
        <v>93</v>
      </c>
      <c r="H238" s="11" t="s">
        <v>69</v>
      </c>
      <c r="I238" s="11" t="s">
        <v>546</v>
      </c>
    </row>
    <row r="239" spans="1:9">
      <c r="A239" s="11" t="s">
        <v>483</v>
      </c>
      <c r="B239" s="11" t="s">
        <v>37</v>
      </c>
      <c r="C239" s="11" t="s">
        <v>25</v>
      </c>
      <c r="D239" s="11" t="s">
        <v>41</v>
      </c>
      <c r="E239" s="11" t="s">
        <v>57</v>
      </c>
      <c r="F239" s="11" t="s">
        <v>46</v>
      </c>
      <c r="G239" s="18" t="s">
        <v>93</v>
      </c>
      <c r="H239" s="11" t="s">
        <v>69</v>
      </c>
      <c r="I239" s="11" t="s">
        <v>545</v>
      </c>
    </row>
    <row r="240" spans="1:9">
      <c r="A240" s="11" t="s">
        <v>184</v>
      </c>
      <c r="B240" s="11" t="s">
        <v>37</v>
      </c>
      <c r="C240" s="11" t="s">
        <v>25</v>
      </c>
      <c r="D240" s="11" t="s">
        <v>41</v>
      </c>
      <c r="E240" s="11" t="s">
        <v>57</v>
      </c>
      <c r="F240" s="11" t="s">
        <v>46</v>
      </c>
      <c r="G240" s="18" t="s">
        <v>93</v>
      </c>
      <c r="H240" s="11" t="s">
        <v>69</v>
      </c>
      <c r="I240" s="11" t="s">
        <v>545</v>
      </c>
    </row>
    <row r="241" spans="1:9">
      <c r="A241" s="11" t="s">
        <v>479</v>
      </c>
      <c r="B241" s="11" t="s">
        <v>37</v>
      </c>
      <c r="C241" s="11" t="s">
        <v>20</v>
      </c>
      <c r="D241" s="11" t="s">
        <v>41</v>
      </c>
      <c r="E241" s="11" t="s">
        <v>54</v>
      </c>
      <c r="F241" s="11" t="s">
        <v>46</v>
      </c>
      <c r="G241" s="18" t="s">
        <v>93</v>
      </c>
      <c r="H241" s="11" t="s">
        <v>69</v>
      </c>
      <c r="I241" s="11" t="s">
        <v>545</v>
      </c>
    </row>
    <row r="242" spans="1:9">
      <c r="A242" s="11" t="s">
        <v>188</v>
      </c>
      <c r="B242" s="11" t="s">
        <v>37</v>
      </c>
      <c r="C242" s="11" t="s">
        <v>20</v>
      </c>
      <c r="D242" s="11" t="s">
        <v>41</v>
      </c>
      <c r="E242" s="11" t="s">
        <v>54</v>
      </c>
      <c r="F242" s="11" t="s">
        <v>46</v>
      </c>
      <c r="G242" s="18" t="s">
        <v>93</v>
      </c>
      <c r="H242" s="11" t="s">
        <v>69</v>
      </c>
      <c r="I242" s="11" t="s">
        <v>545</v>
      </c>
    </row>
    <row r="243" spans="1:9">
      <c r="A243" s="11" t="s">
        <v>489</v>
      </c>
      <c r="B243" s="11" t="s">
        <v>37</v>
      </c>
      <c r="C243" s="11" t="s">
        <v>31</v>
      </c>
      <c r="D243" s="11" t="s">
        <v>41</v>
      </c>
      <c r="E243" s="11" t="s">
        <v>54</v>
      </c>
      <c r="F243" s="11" t="s">
        <v>46</v>
      </c>
      <c r="G243" s="18" t="s">
        <v>93</v>
      </c>
      <c r="H243" s="11" t="s">
        <v>69</v>
      </c>
      <c r="I243" s="11" t="s">
        <v>545</v>
      </c>
    </row>
    <row r="244" spans="1:9">
      <c r="A244" s="11" t="s">
        <v>178</v>
      </c>
      <c r="B244" s="11" t="s">
        <v>37</v>
      </c>
      <c r="C244" s="11" t="s">
        <v>31</v>
      </c>
      <c r="D244" s="11" t="s">
        <v>41</v>
      </c>
      <c r="E244" s="11" t="s">
        <v>54</v>
      </c>
      <c r="F244" s="11" t="s">
        <v>46</v>
      </c>
      <c r="G244" s="18" t="s">
        <v>93</v>
      </c>
      <c r="H244" s="11" t="s">
        <v>69</v>
      </c>
      <c r="I244" s="11" t="s">
        <v>545</v>
      </c>
    </row>
    <row r="245" spans="1:9">
      <c r="A245" s="11" t="s">
        <v>488</v>
      </c>
      <c r="B245" s="11" t="s">
        <v>37</v>
      </c>
      <c r="C245" s="11" t="s">
        <v>30</v>
      </c>
      <c r="D245" s="11" t="s">
        <v>41</v>
      </c>
      <c r="E245" s="11" t="s">
        <v>54</v>
      </c>
      <c r="F245" s="11" t="s">
        <v>46</v>
      </c>
      <c r="G245" s="18" t="s">
        <v>93</v>
      </c>
      <c r="H245" s="11" t="s">
        <v>69</v>
      </c>
      <c r="I245" s="11" t="s">
        <v>545</v>
      </c>
    </row>
    <row r="246" spans="1:9">
      <c r="A246" s="11" t="s">
        <v>179</v>
      </c>
      <c r="B246" s="11" t="s">
        <v>37</v>
      </c>
      <c r="C246" s="11" t="s">
        <v>30</v>
      </c>
      <c r="D246" s="11" t="s">
        <v>41</v>
      </c>
      <c r="E246" s="11" t="s">
        <v>54</v>
      </c>
      <c r="F246" s="11" t="s">
        <v>46</v>
      </c>
      <c r="G246" s="18" t="s">
        <v>93</v>
      </c>
      <c r="H246" s="11" t="s">
        <v>69</v>
      </c>
      <c r="I246" s="11" t="s">
        <v>545</v>
      </c>
    </row>
    <row r="247" spans="1:9">
      <c r="A247" s="11" t="s">
        <v>480</v>
      </c>
      <c r="B247" s="11" t="s">
        <v>37</v>
      </c>
      <c r="C247" s="11" t="s">
        <v>22</v>
      </c>
      <c r="D247" s="11" t="s">
        <v>41</v>
      </c>
      <c r="E247" s="11" t="s">
        <v>54</v>
      </c>
      <c r="F247" s="11" t="s">
        <v>46</v>
      </c>
      <c r="G247" s="18" t="s">
        <v>93</v>
      </c>
      <c r="H247" s="11" t="s">
        <v>69</v>
      </c>
      <c r="I247" s="11" t="s">
        <v>545</v>
      </c>
    </row>
    <row r="248" spans="1:9">
      <c r="A248" s="11" t="s">
        <v>187</v>
      </c>
      <c r="B248" s="11" t="s">
        <v>37</v>
      </c>
      <c r="C248" s="11" t="s">
        <v>22</v>
      </c>
      <c r="D248" s="11" t="s">
        <v>41</v>
      </c>
      <c r="E248" s="11" t="s">
        <v>54</v>
      </c>
      <c r="F248" s="11" t="s">
        <v>46</v>
      </c>
      <c r="G248" s="18" t="s">
        <v>93</v>
      </c>
      <c r="H248" s="11" t="s">
        <v>69</v>
      </c>
      <c r="I248" s="11" t="s">
        <v>545</v>
      </c>
    </row>
    <row r="249" spans="1:9">
      <c r="A249" s="11" t="s">
        <v>482</v>
      </c>
      <c r="B249" s="11" t="s">
        <v>37</v>
      </c>
      <c r="C249" s="11" t="s">
        <v>38</v>
      </c>
      <c r="D249" s="11" t="s">
        <v>41</v>
      </c>
      <c r="E249" s="11" t="s">
        <v>54</v>
      </c>
      <c r="F249" s="11" t="s">
        <v>46</v>
      </c>
      <c r="G249" s="18" t="s">
        <v>93</v>
      </c>
      <c r="H249" s="11" t="s">
        <v>69</v>
      </c>
      <c r="I249" s="11" t="s">
        <v>545</v>
      </c>
    </row>
    <row r="250" spans="1:9">
      <c r="A250" s="11" t="s">
        <v>185</v>
      </c>
      <c r="B250" s="11" t="s">
        <v>37</v>
      </c>
      <c r="C250" s="11" t="s">
        <v>38</v>
      </c>
      <c r="D250" s="11" t="s">
        <v>41</v>
      </c>
      <c r="E250" s="11" t="s">
        <v>54</v>
      </c>
      <c r="F250" s="11" t="s">
        <v>46</v>
      </c>
      <c r="G250" s="18" t="s">
        <v>93</v>
      </c>
      <c r="H250" s="11" t="s">
        <v>69</v>
      </c>
      <c r="I250" s="11" t="s">
        <v>545</v>
      </c>
    </row>
    <row r="251" spans="1:9">
      <c r="A251" s="11" t="s">
        <v>481</v>
      </c>
      <c r="B251" s="11" t="s">
        <v>37</v>
      </c>
      <c r="C251" s="11" t="s">
        <v>24</v>
      </c>
      <c r="D251" s="11" t="s">
        <v>41</v>
      </c>
      <c r="E251" s="11" t="s">
        <v>57</v>
      </c>
      <c r="F251" s="11" t="s">
        <v>46</v>
      </c>
      <c r="G251" s="18" t="s">
        <v>93</v>
      </c>
      <c r="H251" s="11" t="s">
        <v>69</v>
      </c>
      <c r="I251" s="11" t="s">
        <v>545</v>
      </c>
    </row>
    <row r="252" spans="1:9">
      <c r="A252" s="11" t="s">
        <v>186</v>
      </c>
      <c r="B252" s="11" t="s">
        <v>37</v>
      </c>
      <c r="C252" s="11" t="s">
        <v>24</v>
      </c>
      <c r="D252" s="11" t="s">
        <v>41</v>
      </c>
      <c r="E252" s="11" t="s">
        <v>57</v>
      </c>
      <c r="F252" s="11" t="s">
        <v>46</v>
      </c>
      <c r="G252" s="18" t="s">
        <v>93</v>
      </c>
      <c r="H252" s="11" t="s">
        <v>69</v>
      </c>
      <c r="I252" s="11" t="s">
        <v>545</v>
      </c>
    </row>
    <row r="253" spans="1:9">
      <c r="A253" s="11" t="s">
        <v>485</v>
      </c>
      <c r="B253" s="11" t="s">
        <v>37</v>
      </c>
      <c r="C253" s="11" t="s">
        <v>27</v>
      </c>
      <c r="D253" s="11" t="s">
        <v>41</v>
      </c>
      <c r="E253" s="11" t="s">
        <v>42</v>
      </c>
      <c r="F253" s="11" t="s">
        <v>46</v>
      </c>
      <c r="G253" s="18" t="s">
        <v>93</v>
      </c>
      <c r="H253" s="11" t="s">
        <v>69</v>
      </c>
      <c r="I253" s="11" t="s">
        <v>545</v>
      </c>
    </row>
    <row r="254" spans="1:9">
      <c r="A254" s="11" t="s">
        <v>182</v>
      </c>
      <c r="B254" s="11" t="s">
        <v>37</v>
      </c>
      <c r="C254" s="11" t="s">
        <v>27</v>
      </c>
      <c r="D254" s="11" t="s">
        <v>41</v>
      </c>
      <c r="E254" s="11" t="s">
        <v>42</v>
      </c>
      <c r="F254" s="11" t="s">
        <v>46</v>
      </c>
      <c r="G254" s="18" t="s">
        <v>93</v>
      </c>
      <c r="H254" s="11" t="s">
        <v>69</v>
      </c>
      <c r="I254" s="11" t="s">
        <v>545</v>
      </c>
    </row>
    <row r="255" spans="1:9">
      <c r="A255" s="11" t="s">
        <v>490</v>
      </c>
      <c r="B255" s="11" t="s">
        <v>37</v>
      </c>
      <c r="C255" s="11" t="s">
        <v>32</v>
      </c>
      <c r="D255" s="11" t="s">
        <v>41</v>
      </c>
      <c r="E255" s="11" t="s">
        <v>43</v>
      </c>
      <c r="F255" s="11" t="s">
        <v>46</v>
      </c>
      <c r="G255" s="18" t="s">
        <v>93</v>
      </c>
      <c r="H255" s="11" t="s">
        <v>69</v>
      </c>
      <c r="I255" s="11" t="s">
        <v>545</v>
      </c>
    </row>
    <row r="256" spans="1:9">
      <c r="A256" s="11" t="s">
        <v>177</v>
      </c>
      <c r="B256" s="11" t="s">
        <v>37</v>
      </c>
      <c r="C256" s="11" t="s">
        <v>32</v>
      </c>
      <c r="D256" s="11" t="s">
        <v>41</v>
      </c>
      <c r="E256" s="11" t="s">
        <v>43</v>
      </c>
      <c r="F256" s="11" t="s">
        <v>46</v>
      </c>
      <c r="G256" s="18" t="s">
        <v>93</v>
      </c>
      <c r="H256" s="11" t="s">
        <v>69</v>
      </c>
      <c r="I256" s="11" t="s">
        <v>545</v>
      </c>
    </row>
    <row r="257" spans="1:9">
      <c r="A257" s="11" t="s">
        <v>484</v>
      </c>
      <c r="B257" s="11" t="s">
        <v>37</v>
      </c>
      <c r="C257" s="11" t="s">
        <v>26</v>
      </c>
      <c r="D257" s="11" t="s">
        <v>41</v>
      </c>
      <c r="E257" s="11" t="s">
        <v>41</v>
      </c>
      <c r="F257" s="11" t="s">
        <v>46</v>
      </c>
      <c r="G257" s="18" t="s">
        <v>93</v>
      </c>
      <c r="H257" s="11" t="s">
        <v>69</v>
      </c>
      <c r="I257" s="11" t="s">
        <v>545</v>
      </c>
    </row>
    <row r="258" spans="1:9">
      <c r="A258" s="11" t="s">
        <v>183</v>
      </c>
      <c r="B258" s="11" t="s">
        <v>37</v>
      </c>
      <c r="C258" s="11" t="s">
        <v>26</v>
      </c>
      <c r="D258" s="11" t="s">
        <v>41</v>
      </c>
      <c r="E258" s="11" t="s">
        <v>41</v>
      </c>
      <c r="F258" s="11" t="s">
        <v>46</v>
      </c>
      <c r="G258" s="18" t="s">
        <v>93</v>
      </c>
      <c r="H258" s="11" t="s">
        <v>69</v>
      </c>
      <c r="I258" s="11" t="s">
        <v>545</v>
      </c>
    </row>
    <row r="259" spans="1:9">
      <c r="A259" s="11" t="s">
        <v>477</v>
      </c>
      <c r="B259" s="11" t="s">
        <v>37</v>
      </c>
      <c r="C259" s="11" t="s">
        <v>18</v>
      </c>
      <c r="D259" s="11" t="s">
        <v>41</v>
      </c>
      <c r="E259" s="11" t="s">
        <v>41</v>
      </c>
      <c r="F259" s="11" t="s">
        <v>46</v>
      </c>
      <c r="G259" s="18" t="s">
        <v>93</v>
      </c>
      <c r="H259" s="11" t="s">
        <v>69</v>
      </c>
      <c r="I259" s="11" t="s">
        <v>545</v>
      </c>
    </row>
    <row r="260" spans="1:9">
      <c r="A260" s="11" t="s">
        <v>190</v>
      </c>
      <c r="B260" s="11" t="s">
        <v>37</v>
      </c>
      <c r="C260" s="11" t="s">
        <v>18</v>
      </c>
      <c r="D260" s="11" t="s">
        <v>41</v>
      </c>
      <c r="E260" s="11" t="s">
        <v>41</v>
      </c>
      <c r="F260" s="11" t="s">
        <v>46</v>
      </c>
      <c r="G260" s="18" t="s">
        <v>93</v>
      </c>
      <c r="H260" s="11" t="s">
        <v>69</v>
      </c>
      <c r="I260" s="11" t="s">
        <v>545</v>
      </c>
    </row>
    <row r="261" spans="1:9">
      <c r="A261" s="11" t="s">
        <v>487</v>
      </c>
      <c r="B261" s="11" t="s">
        <v>37</v>
      </c>
      <c r="C261" s="11" t="s">
        <v>29</v>
      </c>
      <c r="D261" s="11" t="s">
        <v>41</v>
      </c>
      <c r="E261" s="11" t="s">
        <v>41</v>
      </c>
      <c r="F261" s="11" t="s">
        <v>46</v>
      </c>
      <c r="G261" s="18" t="s">
        <v>93</v>
      </c>
      <c r="H261" s="11" t="s">
        <v>69</v>
      </c>
      <c r="I261" s="11" t="s">
        <v>545</v>
      </c>
    </row>
    <row r="262" spans="1:9">
      <c r="A262" s="11" t="s">
        <v>180</v>
      </c>
      <c r="B262" s="11" t="s">
        <v>37</v>
      </c>
      <c r="C262" s="11" t="s">
        <v>29</v>
      </c>
      <c r="D262" s="11" t="s">
        <v>41</v>
      </c>
      <c r="E262" s="11" t="s">
        <v>41</v>
      </c>
      <c r="F262" s="11" t="s">
        <v>46</v>
      </c>
      <c r="G262" s="18" t="s">
        <v>93</v>
      </c>
      <c r="H262" s="11" t="s">
        <v>69</v>
      </c>
      <c r="I262" s="11" t="s">
        <v>545</v>
      </c>
    </row>
    <row r="263" spans="1:9">
      <c r="A263" s="11" t="s">
        <v>478</v>
      </c>
      <c r="B263" s="11" t="s">
        <v>37</v>
      </c>
      <c r="C263" s="11" t="s">
        <v>19</v>
      </c>
      <c r="D263" s="11" t="s">
        <v>41</v>
      </c>
      <c r="E263" s="11" t="s">
        <v>41</v>
      </c>
      <c r="F263" s="11" t="s">
        <v>46</v>
      </c>
      <c r="G263" s="18" t="s">
        <v>93</v>
      </c>
      <c r="H263" s="11" t="s">
        <v>69</v>
      </c>
      <c r="I263" s="11" t="s">
        <v>545</v>
      </c>
    </row>
    <row r="264" spans="1:9">
      <c r="A264" s="11" t="s">
        <v>189</v>
      </c>
      <c r="B264" s="11" t="s">
        <v>37</v>
      </c>
      <c r="C264" s="11" t="s">
        <v>19</v>
      </c>
      <c r="D264" s="11" t="s">
        <v>41</v>
      </c>
      <c r="E264" s="11" t="s">
        <v>41</v>
      </c>
      <c r="F264" s="11" t="s">
        <v>46</v>
      </c>
      <c r="G264" s="18" t="s">
        <v>93</v>
      </c>
      <c r="H264" s="11" t="s">
        <v>69</v>
      </c>
      <c r="I264" s="11" t="s">
        <v>545</v>
      </c>
    </row>
    <row r="265" spans="1:9">
      <c r="A265" s="11" t="s">
        <v>486</v>
      </c>
      <c r="B265" s="11" t="s">
        <v>37</v>
      </c>
      <c r="C265" s="11" t="s">
        <v>28</v>
      </c>
      <c r="D265" s="11" t="s">
        <v>41</v>
      </c>
      <c r="E265" s="11" t="s">
        <v>57</v>
      </c>
      <c r="F265" s="11" t="s">
        <v>46</v>
      </c>
      <c r="G265" s="18" t="s">
        <v>93</v>
      </c>
      <c r="H265" s="11" t="s">
        <v>69</v>
      </c>
      <c r="I265" s="11" t="s">
        <v>545</v>
      </c>
    </row>
    <row r="266" spans="1:9">
      <c r="A266" s="11" t="s">
        <v>181</v>
      </c>
      <c r="B266" s="11" t="s">
        <v>37</v>
      </c>
      <c r="C266" s="11" t="s">
        <v>28</v>
      </c>
      <c r="D266" s="11" t="s">
        <v>41</v>
      </c>
      <c r="E266" s="11" t="s">
        <v>57</v>
      </c>
      <c r="F266" s="11" t="s">
        <v>46</v>
      </c>
      <c r="G266" s="18" t="s">
        <v>93</v>
      </c>
      <c r="H266" s="11" t="s">
        <v>69</v>
      </c>
      <c r="I266" s="11" t="s">
        <v>545</v>
      </c>
    </row>
    <row r="267" spans="1:9">
      <c r="A267" s="11" t="s">
        <v>469</v>
      </c>
      <c r="B267" s="11" t="s">
        <v>25</v>
      </c>
      <c r="C267" s="11" t="s">
        <v>37</v>
      </c>
      <c r="D267" s="11" t="s">
        <v>57</v>
      </c>
      <c r="E267" s="11" t="s">
        <v>41</v>
      </c>
      <c r="F267" s="11" t="s">
        <v>23</v>
      </c>
      <c r="G267" s="18" t="s">
        <v>93</v>
      </c>
      <c r="H267" s="11" t="s">
        <v>69</v>
      </c>
      <c r="I267" s="11" t="s">
        <v>545</v>
      </c>
    </row>
    <row r="268" spans="1:9">
      <c r="A268" s="11" t="s">
        <v>198</v>
      </c>
      <c r="B268" s="11" t="s">
        <v>25</v>
      </c>
      <c r="C268" s="11" t="s">
        <v>37</v>
      </c>
      <c r="D268" s="11" t="s">
        <v>57</v>
      </c>
      <c r="E268" s="11" t="s">
        <v>41</v>
      </c>
      <c r="F268" s="11" t="s">
        <v>23</v>
      </c>
      <c r="G268" s="18" t="s">
        <v>93</v>
      </c>
      <c r="H268" s="11" t="s">
        <v>69</v>
      </c>
      <c r="I268" s="11" t="s">
        <v>545</v>
      </c>
    </row>
    <row r="269" spans="1:9">
      <c r="A269" s="11" t="s">
        <v>465</v>
      </c>
      <c r="B269" s="11" t="s">
        <v>25</v>
      </c>
      <c r="C269" s="11" t="s">
        <v>20</v>
      </c>
      <c r="D269" s="11" t="s">
        <v>57</v>
      </c>
      <c r="E269" s="11" t="s">
        <v>54</v>
      </c>
      <c r="F269" s="11" t="s">
        <v>23</v>
      </c>
      <c r="G269" s="18" t="s">
        <v>93</v>
      </c>
      <c r="H269" s="11" t="s">
        <v>69</v>
      </c>
      <c r="I269" s="11" t="s">
        <v>545</v>
      </c>
    </row>
    <row r="270" spans="1:9">
      <c r="A270" s="11" t="s">
        <v>202</v>
      </c>
      <c r="B270" s="11" t="s">
        <v>25</v>
      </c>
      <c r="C270" s="11" t="s">
        <v>20</v>
      </c>
      <c r="D270" s="11" t="s">
        <v>57</v>
      </c>
      <c r="E270" s="11" t="s">
        <v>54</v>
      </c>
      <c r="F270" s="11" t="s">
        <v>23</v>
      </c>
      <c r="G270" s="18" t="s">
        <v>93</v>
      </c>
      <c r="H270" s="11" t="s">
        <v>69</v>
      </c>
      <c r="I270" s="11" t="s">
        <v>545</v>
      </c>
    </row>
    <row r="271" spans="1:9">
      <c r="A271" s="11" t="s">
        <v>475</v>
      </c>
      <c r="B271" s="11" t="s">
        <v>25</v>
      </c>
      <c r="C271" s="11" t="s">
        <v>31</v>
      </c>
      <c r="D271" s="11" t="s">
        <v>57</v>
      </c>
      <c r="E271" s="11" t="s">
        <v>54</v>
      </c>
      <c r="F271" s="11" t="s">
        <v>23</v>
      </c>
      <c r="G271" s="18" t="s">
        <v>93</v>
      </c>
      <c r="H271" s="11" t="s">
        <v>69</v>
      </c>
      <c r="I271" s="11" t="s">
        <v>545</v>
      </c>
    </row>
    <row r="272" spans="1:9">
      <c r="A272" s="11" t="s">
        <v>192</v>
      </c>
      <c r="B272" s="11" t="s">
        <v>25</v>
      </c>
      <c r="C272" s="11" t="s">
        <v>31</v>
      </c>
      <c r="D272" s="11" t="s">
        <v>57</v>
      </c>
      <c r="E272" s="11" t="s">
        <v>54</v>
      </c>
      <c r="F272" s="11" t="s">
        <v>23</v>
      </c>
      <c r="G272" s="18" t="s">
        <v>93</v>
      </c>
      <c r="H272" s="11" t="s">
        <v>69</v>
      </c>
      <c r="I272" s="11" t="s">
        <v>545</v>
      </c>
    </row>
    <row r="273" spans="1:9">
      <c r="A273" s="11" t="s">
        <v>474</v>
      </c>
      <c r="B273" s="11" t="s">
        <v>25</v>
      </c>
      <c r="C273" s="11" t="s">
        <v>30</v>
      </c>
      <c r="D273" s="11" t="s">
        <v>57</v>
      </c>
      <c r="E273" s="11" t="s">
        <v>54</v>
      </c>
      <c r="F273" s="11" t="s">
        <v>23</v>
      </c>
      <c r="G273" s="18" t="s">
        <v>93</v>
      </c>
      <c r="H273" s="11" t="s">
        <v>69</v>
      </c>
      <c r="I273" s="11" t="s">
        <v>545</v>
      </c>
    </row>
    <row r="274" spans="1:9">
      <c r="A274" s="11" t="s">
        <v>193</v>
      </c>
      <c r="B274" s="11" t="s">
        <v>25</v>
      </c>
      <c r="C274" s="11" t="s">
        <v>30</v>
      </c>
      <c r="D274" s="11" t="s">
        <v>57</v>
      </c>
      <c r="E274" s="11" t="s">
        <v>54</v>
      </c>
      <c r="F274" s="11" t="s">
        <v>23</v>
      </c>
      <c r="G274" s="18" t="s">
        <v>93</v>
      </c>
      <c r="H274" s="11" t="s">
        <v>69</v>
      </c>
      <c r="I274" s="11" t="s">
        <v>545</v>
      </c>
    </row>
    <row r="275" spans="1:9">
      <c r="A275" s="11" t="s">
        <v>466</v>
      </c>
      <c r="B275" s="11" t="s">
        <v>25</v>
      </c>
      <c r="C275" s="11" t="s">
        <v>22</v>
      </c>
      <c r="D275" s="11" t="s">
        <v>57</v>
      </c>
      <c r="E275" s="11" t="s">
        <v>54</v>
      </c>
      <c r="F275" s="11" t="s">
        <v>23</v>
      </c>
      <c r="G275" s="18" t="s">
        <v>93</v>
      </c>
      <c r="H275" s="11" t="s">
        <v>69</v>
      </c>
      <c r="I275" s="11" t="s">
        <v>545</v>
      </c>
    </row>
    <row r="276" spans="1:9">
      <c r="A276" s="11" t="s">
        <v>201</v>
      </c>
      <c r="B276" s="11" t="s">
        <v>25</v>
      </c>
      <c r="C276" s="11" t="s">
        <v>22</v>
      </c>
      <c r="D276" s="11" t="s">
        <v>57</v>
      </c>
      <c r="E276" s="11" t="s">
        <v>54</v>
      </c>
      <c r="F276" s="11" t="s">
        <v>23</v>
      </c>
      <c r="G276" s="18" t="s">
        <v>93</v>
      </c>
      <c r="H276" s="11" t="s">
        <v>69</v>
      </c>
      <c r="I276" s="11" t="s">
        <v>545</v>
      </c>
    </row>
    <row r="277" spans="1:9">
      <c r="A277" s="11" t="s">
        <v>468</v>
      </c>
      <c r="B277" s="11" t="s">
        <v>25</v>
      </c>
      <c r="C277" s="11" t="s">
        <v>38</v>
      </c>
      <c r="D277" s="11" t="s">
        <v>57</v>
      </c>
      <c r="E277" s="11" t="s">
        <v>54</v>
      </c>
      <c r="F277" s="11" t="s">
        <v>23</v>
      </c>
      <c r="G277" s="18" t="s">
        <v>93</v>
      </c>
      <c r="H277" s="11" t="s">
        <v>69</v>
      </c>
      <c r="I277" s="11" t="s">
        <v>545</v>
      </c>
    </row>
    <row r="278" spans="1:9">
      <c r="A278" s="11" t="s">
        <v>199</v>
      </c>
      <c r="B278" s="11" t="s">
        <v>25</v>
      </c>
      <c r="C278" s="11" t="s">
        <v>38</v>
      </c>
      <c r="D278" s="11" t="s">
        <v>57</v>
      </c>
      <c r="E278" s="11" t="s">
        <v>54</v>
      </c>
      <c r="F278" s="11" t="s">
        <v>23</v>
      </c>
      <c r="G278" s="18" t="s">
        <v>93</v>
      </c>
      <c r="H278" s="11" t="s">
        <v>69</v>
      </c>
      <c r="I278" s="11" t="s">
        <v>545</v>
      </c>
    </row>
    <row r="279" spans="1:9">
      <c r="A279" s="11" t="s">
        <v>467</v>
      </c>
      <c r="B279" s="11" t="s">
        <v>25</v>
      </c>
      <c r="C279" s="11" t="s">
        <v>24</v>
      </c>
      <c r="D279" s="11" t="s">
        <v>57</v>
      </c>
      <c r="E279" s="11" t="s">
        <v>57</v>
      </c>
      <c r="F279" s="11" t="s">
        <v>23</v>
      </c>
      <c r="G279" s="18" t="s">
        <v>93</v>
      </c>
      <c r="H279" s="11" t="s">
        <v>69</v>
      </c>
      <c r="I279" s="11" t="s">
        <v>545</v>
      </c>
    </row>
    <row r="280" spans="1:9">
      <c r="A280" s="11" t="s">
        <v>200</v>
      </c>
      <c r="B280" s="11" t="s">
        <v>25</v>
      </c>
      <c r="C280" s="11" t="s">
        <v>24</v>
      </c>
      <c r="D280" s="11" t="s">
        <v>57</v>
      </c>
      <c r="E280" s="11" t="s">
        <v>57</v>
      </c>
      <c r="F280" s="11" t="s">
        <v>23</v>
      </c>
      <c r="G280" s="18" t="s">
        <v>93</v>
      </c>
      <c r="H280" s="11" t="s">
        <v>69</v>
      </c>
      <c r="I280" s="11" t="s">
        <v>545</v>
      </c>
    </row>
    <row r="281" spans="1:9">
      <c r="A281" s="11" t="s">
        <v>471</v>
      </c>
      <c r="B281" s="11" t="s">
        <v>25</v>
      </c>
      <c r="C281" s="11" t="s">
        <v>27</v>
      </c>
      <c r="D281" s="11" t="s">
        <v>57</v>
      </c>
      <c r="E281" s="11" t="s">
        <v>42</v>
      </c>
      <c r="F281" s="11" t="s">
        <v>23</v>
      </c>
      <c r="G281" s="18" t="s">
        <v>93</v>
      </c>
      <c r="H281" s="11" t="s">
        <v>69</v>
      </c>
      <c r="I281" s="11" t="s">
        <v>545</v>
      </c>
    </row>
    <row r="282" spans="1:9">
      <c r="A282" s="11" t="s">
        <v>196</v>
      </c>
      <c r="B282" s="11" t="s">
        <v>25</v>
      </c>
      <c r="C282" s="11" t="s">
        <v>27</v>
      </c>
      <c r="D282" s="11" t="s">
        <v>57</v>
      </c>
      <c r="E282" s="11" t="s">
        <v>42</v>
      </c>
      <c r="F282" s="11" t="s">
        <v>23</v>
      </c>
      <c r="G282" s="18" t="s">
        <v>93</v>
      </c>
      <c r="H282" s="11" t="s">
        <v>69</v>
      </c>
      <c r="I282" s="11" t="s">
        <v>545</v>
      </c>
    </row>
    <row r="283" spans="1:9">
      <c r="A283" s="11" t="s">
        <v>476</v>
      </c>
      <c r="B283" s="11" t="s">
        <v>25</v>
      </c>
      <c r="C283" s="11" t="s">
        <v>32</v>
      </c>
      <c r="D283" s="11" t="s">
        <v>57</v>
      </c>
      <c r="E283" s="11" t="s">
        <v>43</v>
      </c>
      <c r="F283" s="11" t="s">
        <v>23</v>
      </c>
      <c r="G283" s="18" t="s">
        <v>93</v>
      </c>
      <c r="H283" s="11" t="s">
        <v>69</v>
      </c>
      <c r="I283" s="11" t="s">
        <v>545</v>
      </c>
    </row>
    <row r="284" spans="1:9">
      <c r="A284" s="11" t="s">
        <v>191</v>
      </c>
      <c r="B284" s="11" t="s">
        <v>25</v>
      </c>
      <c r="C284" s="11" t="s">
        <v>32</v>
      </c>
      <c r="D284" s="11" t="s">
        <v>57</v>
      </c>
      <c r="E284" s="11" t="s">
        <v>43</v>
      </c>
      <c r="F284" s="11" t="s">
        <v>23</v>
      </c>
      <c r="G284" s="18" t="s">
        <v>93</v>
      </c>
      <c r="H284" s="11" t="s">
        <v>69</v>
      </c>
      <c r="I284" s="11" t="s">
        <v>545</v>
      </c>
    </row>
    <row r="285" spans="1:9">
      <c r="A285" s="11" t="s">
        <v>470</v>
      </c>
      <c r="B285" s="11" t="s">
        <v>25</v>
      </c>
      <c r="C285" s="11" t="s">
        <v>26</v>
      </c>
      <c r="D285" s="11" t="s">
        <v>57</v>
      </c>
      <c r="E285" s="11" t="s">
        <v>41</v>
      </c>
      <c r="F285" s="11" t="s">
        <v>23</v>
      </c>
      <c r="G285" s="18" t="s">
        <v>93</v>
      </c>
      <c r="H285" s="11" t="s">
        <v>69</v>
      </c>
      <c r="I285" s="11" t="s">
        <v>545</v>
      </c>
    </row>
    <row r="286" spans="1:9">
      <c r="A286" s="11" t="s">
        <v>197</v>
      </c>
      <c r="B286" s="11" t="s">
        <v>25</v>
      </c>
      <c r="C286" s="11" t="s">
        <v>26</v>
      </c>
      <c r="D286" s="11" t="s">
        <v>57</v>
      </c>
      <c r="E286" s="11" t="s">
        <v>41</v>
      </c>
      <c r="F286" s="11" t="s">
        <v>23</v>
      </c>
      <c r="G286" s="18" t="s">
        <v>93</v>
      </c>
      <c r="H286" s="11" t="s">
        <v>69</v>
      </c>
      <c r="I286" s="11" t="s">
        <v>545</v>
      </c>
    </row>
    <row r="287" spans="1:9">
      <c r="A287" s="11" t="s">
        <v>463</v>
      </c>
      <c r="B287" s="11" t="s">
        <v>25</v>
      </c>
      <c r="C287" s="11" t="s">
        <v>18</v>
      </c>
      <c r="D287" s="11" t="s">
        <v>57</v>
      </c>
      <c r="E287" s="11" t="s">
        <v>41</v>
      </c>
      <c r="F287" s="11" t="s">
        <v>23</v>
      </c>
      <c r="G287" s="18" t="s">
        <v>93</v>
      </c>
      <c r="H287" s="11" t="s">
        <v>69</v>
      </c>
      <c r="I287" s="11" t="s">
        <v>545</v>
      </c>
    </row>
    <row r="288" spans="1:9">
      <c r="A288" s="11" t="s">
        <v>204</v>
      </c>
      <c r="B288" s="11" t="s">
        <v>25</v>
      </c>
      <c r="C288" s="11" t="s">
        <v>18</v>
      </c>
      <c r="D288" s="11" t="s">
        <v>57</v>
      </c>
      <c r="E288" s="11" t="s">
        <v>41</v>
      </c>
      <c r="F288" s="11" t="s">
        <v>23</v>
      </c>
      <c r="G288" s="18" t="s">
        <v>93</v>
      </c>
      <c r="H288" s="11" t="s">
        <v>69</v>
      </c>
      <c r="I288" s="11" t="s">
        <v>545</v>
      </c>
    </row>
    <row r="289" spans="1:9">
      <c r="A289" s="11" t="s">
        <v>473</v>
      </c>
      <c r="B289" s="11" t="s">
        <v>25</v>
      </c>
      <c r="C289" s="11" t="s">
        <v>29</v>
      </c>
      <c r="D289" s="11" t="s">
        <v>57</v>
      </c>
      <c r="E289" s="11" t="s">
        <v>41</v>
      </c>
      <c r="F289" s="11" t="s">
        <v>23</v>
      </c>
      <c r="G289" s="18" t="s">
        <v>93</v>
      </c>
      <c r="H289" s="11" t="s">
        <v>69</v>
      </c>
      <c r="I289" s="11" t="s">
        <v>545</v>
      </c>
    </row>
    <row r="290" spans="1:9">
      <c r="A290" s="11" t="s">
        <v>194</v>
      </c>
      <c r="B290" s="11" t="s">
        <v>25</v>
      </c>
      <c r="C290" s="11" t="s">
        <v>29</v>
      </c>
      <c r="D290" s="11" t="s">
        <v>57</v>
      </c>
      <c r="E290" s="11" t="s">
        <v>41</v>
      </c>
      <c r="F290" s="11" t="s">
        <v>23</v>
      </c>
      <c r="G290" s="18" t="s">
        <v>93</v>
      </c>
      <c r="H290" s="11" t="s">
        <v>69</v>
      </c>
      <c r="I290" s="11" t="s">
        <v>545</v>
      </c>
    </row>
    <row r="291" spans="1:9">
      <c r="A291" s="11" t="s">
        <v>464</v>
      </c>
      <c r="B291" s="11" t="s">
        <v>25</v>
      </c>
      <c r="C291" s="11" t="s">
        <v>19</v>
      </c>
      <c r="D291" s="11" t="s">
        <v>57</v>
      </c>
      <c r="E291" s="11" t="s">
        <v>41</v>
      </c>
      <c r="F291" s="11" t="s">
        <v>23</v>
      </c>
      <c r="G291" s="18" t="s">
        <v>93</v>
      </c>
      <c r="H291" s="11" t="s">
        <v>69</v>
      </c>
      <c r="I291" s="11" t="s">
        <v>545</v>
      </c>
    </row>
    <row r="292" spans="1:9">
      <c r="A292" s="11" t="s">
        <v>203</v>
      </c>
      <c r="B292" s="11" t="s">
        <v>25</v>
      </c>
      <c r="C292" s="11" t="s">
        <v>19</v>
      </c>
      <c r="D292" s="11" t="s">
        <v>57</v>
      </c>
      <c r="E292" s="11" t="s">
        <v>41</v>
      </c>
      <c r="F292" s="11" t="s">
        <v>23</v>
      </c>
      <c r="G292" s="18" t="s">
        <v>93</v>
      </c>
      <c r="H292" s="11" t="s">
        <v>69</v>
      </c>
      <c r="I292" s="11" t="s">
        <v>545</v>
      </c>
    </row>
    <row r="293" spans="1:9">
      <c r="A293" s="11" t="s">
        <v>472</v>
      </c>
      <c r="B293" s="11" t="s">
        <v>25</v>
      </c>
      <c r="C293" s="11" t="s">
        <v>28</v>
      </c>
      <c r="D293" s="11" t="s">
        <v>57</v>
      </c>
      <c r="E293" s="11" t="s">
        <v>57</v>
      </c>
      <c r="F293" s="11" t="s">
        <v>23</v>
      </c>
      <c r="G293" s="18" t="s">
        <v>93</v>
      </c>
      <c r="H293" s="11" t="s">
        <v>69</v>
      </c>
      <c r="I293" s="11" t="s">
        <v>545</v>
      </c>
    </row>
    <row r="294" spans="1:9">
      <c r="A294" s="11" t="s">
        <v>195</v>
      </c>
      <c r="B294" s="11" t="s">
        <v>25</v>
      </c>
      <c r="C294" s="11" t="s">
        <v>28</v>
      </c>
      <c r="D294" s="11" t="s">
        <v>57</v>
      </c>
      <c r="E294" s="11" t="s">
        <v>57</v>
      </c>
      <c r="F294" s="11" t="s">
        <v>23</v>
      </c>
      <c r="G294" s="18" t="s">
        <v>93</v>
      </c>
      <c r="H294" s="11" t="s">
        <v>69</v>
      </c>
      <c r="I294" s="11" t="s">
        <v>545</v>
      </c>
    </row>
    <row r="295" spans="1:9">
      <c r="A295" s="11" t="s">
        <v>440</v>
      </c>
      <c r="B295" s="11" t="s">
        <v>20</v>
      </c>
      <c r="C295" s="11" t="s">
        <v>37</v>
      </c>
      <c r="D295" s="11" t="s">
        <v>54</v>
      </c>
      <c r="E295" s="11" t="s">
        <v>41</v>
      </c>
      <c r="F295" s="11" t="s">
        <v>21</v>
      </c>
      <c r="G295" s="18" t="s">
        <v>93</v>
      </c>
      <c r="H295" s="11" t="s">
        <v>69</v>
      </c>
      <c r="I295" s="11" t="s">
        <v>545</v>
      </c>
    </row>
    <row r="296" spans="1:9">
      <c r="A296" s="11" t="s">
        <v>227</v>
      </c>
      <c r="B296" s="11" t="s">
        <v>20</v>
      </c>
      <c r="C296" s="11" t="s">
        <v>37</v>
      </c>
      <c r="D296" s="11" t="s">
        <v>54</v>
      </c>
      <c r="E296" s="11" t="s">
        <v>41</v>
      </c>
      <c r="F296" s="11" t="s">
        <v>21</v>
      </c>
      <c r="G296" s="18" t="s">
        <v>93</v>
      </c>
      <c r="H296" s="11" t="s">
        <v>69</v>
      </c>
      <c r="I296" s="11" t="s">
        <v>545</v>
      </c>
    </row>
    <row r="297" spans="1:9">
      <c r="A297" s="11" t="s">
        <v>439</v>
      </c>
      <c r="B297" s="11" t="s">
        <v>20</v>
      </c>
      <c r="C297" s="11" t="s">
        <v>25</v>
      </c>
      <c r="D297" s="11" t="s">
        <v>54</v>
      </c>
      <c r="E297" s="11" t="s">
        <v>57</v>
      </c>
      <c r="F297" s="11" t="s">
        <v>21</v>
      </c>
      <c r="G297" s="18" t="s">
        <v>93</v>
      </c>
      <c r="H297" s="11" t="s">
        <v>69</v>
      </c>
      <c r="I297" s="11" t="s">
        <v>545</v>
      </c>
    </row>
    <row r="298" spans="1:9">
      <c r="A298" s="11" t="s">
        <v>228</v>
      </c>
      <c r="B298" s="11" t="s">
        <v>20</v>
      </c>
      <c r="C298" s="11" t="s">
        <v>25</v>
      </c>
      <c r="D298" s="11" t="s">
        <v>54</v>
      </c>
      <c r="E298" s="11" t="s">
        <v>57</v>
      </c>
      <c r="F298" s="11" t="s">
        <v>21</v>
      </c>
      <c r="G298" s="18" t="s">
        <v>93</v>
      </c>
      <c r="H298" s="11" t="s">
        <v>69</v>
      </c>
      <c r="I298" s="11" t="s">
        <v>545</v>
      </c>
    </row>
    <row r="299" spans="1:9">
      <c r="A299" s="11" t="s">
        <v>446</v>
      </c>
      <c r="B299" s="11" t="s">
        <v>20</v>
      </c>
      <c r="C299" s="11" t="s">
        <v>31</v>
      </c>
      <c r="D299" s="11" t="s">
        <v>54</v>
      </c>
      <c r="E299" s="11" t="s">
        <v>54</v>
      </c>
      <c r="F299" s="11" t="s">
        <v>21</v>
      </c>
      <c r="G299" s="18" t="s">
        <v>93</v>
      </c>
      <c r="H299" s="11" t="s">
        <v>69</v>
      </c>
      <c r="I299" s="11" t="s">
        <v>545</v>
      </c>
    </row>
    <row r="300" spans="1:9">
      <c r="A300" s="11" t="s">
        <v>221</v>
      </c>
      <c r="B300" s="11" t="s">
        <v>20</v>
      </c>
      <c r="C300" s="11" t="s">
        <v>31</v>
      </c>
      <c r="D300" s="11" t="s">
        <v>54</v>
      </c>
      <c r="E300" s="11" t="s">
        <v>54</v>
      </c>
      <c r="F300" s="11" t="s">
        <v>21</v>
      </c>
      <c r="G300" s="18" t="s">
        <v>93</v>
      </c>
      <c r="H300" s="11" t="s">
        <v>69</v>
      </c>
      <c r="I300" s="11" t="s">
        <v>545</v>
      </c>
    </row>
    <row r="301" spans="1:9">
      <c r="A301" s="11" t="s">
        <v>445</v>
      </c>
      <c r="B301" s="11" t="s">
        <v>20</v>
      </c>
      <c r="C301" s="11" t="s">
        <v>30</v>
      </c>
      <c r="D301" s="11" t="s">
        <v>54</v>
      </c>
      <c r="E301" s="11" t="s">
        <v>54</v>
      </c>
      <c r="F301" s="11" t="s">
        <v>21</v>
      </c>
      <c r="G301" s="18" t="s">
        <v>93</v>
      </c>
      <c r="H301" s="11" t="s">
        <v>69</v>
      </c>
      <c r="I301" s="11" t="s">
        <v>545</v>
      </c>
    </row>
    <row r="302" spans="1:9">
      <c r="A302" s="11" t="s">
        <v>222</v>
      </c>
      <c r="B302" s="11" t="s">
        <v>20</v>
      </c>
      <c r="C302" s="11" t="s">
        <v>30</v>
      </c>
      <c r="D302" s="11" t="s">
        <v>54</v>
      </c>
      <c r="E302" s="11" t="s">
        <v>54</v>
      </c>
      <c r="F302" s="11" t="s">
        <v>21</v>
      </c>
      <c r="G302" s="18" t="s">
        <v>93</v>
      </c>
      <c r="H302" s="11" t="s">
        <v>69</v>
      </c>
      <c r="I302" s="11" t="s">
        <v>545</v>
      </c>
    </row>
    <row r="303" spans="1:9">
      <c r="A303" s="11" t="s">
        <v>436</v>
      </c>
      <c r="B303" s="11" t="s">
        <v>20</v>
      </c>
      <c r="C303" s="11" t="s">
        <v>22</v>
      </c>
      <c r="D303" s="11" t="s">
        <v>54</v>
      </c>
      <c r="E303" s="11" t="s">
        <v>54</v>
      </c>
      <c r="F303" s="11" t="s">
        <v>21</v>
      </c>
      <c r="G303" s="18" t="s">
        <v>93</v>
      </c>
      <c r="H303" s="11" t="s">
        <v>69</v>
      </c>
      <c r="I303" s="11" t="s">
        <v>545</v>
      </c>
    </row>
    <row r="304" spans="1:9">
      <c r="A304" s="11" t="s">
        <v>231</v>
      </c>
      <c r="B304" s="11" t="s">
        <v>20</v>
      </c>
      <c r="C304" s="11" t="s">
        <v>22</v>
      </c>
      <c r="D304" s="11" t="s">
        <v>54</v>
      </c>
      <c r="E304" s="11" t="s">
        <v>54</v>
      </c>
      <c r="F304" s="11" t="s">
        <v>21</v>
      </c>
      <c r="G304" s="18" t="s">
        <v>93</v>
      </c>
      <c r="H304" s="11" t="s">
        <v>69</v>
      </c>
      <c r="I304" s="11" t="s">
        <v>545</v>
      </c>
    </row>
    <row r="305" spans="1:9">
      <c r="A305" s="11" t="s">
        <v>438</v>
      </c>
      <c r="B305" s="11" t="s">
        <v>20</v>
      </c>
      <c r="C305" s="11" t="s">
        <v>38</v>
      </c>
      <c r="D305" s="11" t="s">
        <v>54</v>
      </c>
      <c r="E305" s="11" t="s">
        <v>54</v>
      </c>
      <c r="F305" s="11" t="s">
        <v>21</v>
      </c>
      <c r="G305" s="18" t="s">
        <v>93</v>
      </c>
      <c r="H305" s="11" t="s">
        <v>69</v>
      </c>
      <c r="I305" s="11" t="s">
        <v>545</v>
      </c>
    </row>
    <row r="306" spans="1:9">
      <c r="A306" s="11" t="s">
        <v>229</v>
      </c>
      <c r="B306" s="11" t="s">
        <v>20</v>
      </c>
      <c r="C306" s="11" t="s">
        <v>38</v>
      </c>
      <c r="D306" s="11" t="s">
        <v>54</v>
      </c>
      <c r="E306" s="11" t="s">
        <v>54</v>
      </c>
      <c r="F306" s="11" t="s">
        <v>21</v>
      </c>
      <c r="G306" s="18" t="s">
        <v>93</v>
      </c>
      <c r="H306" s="11" t="s">
        <v>69</v>
      </c>
      <c r="I306" s="11" t="s">
        <v>545</v>
      </c>
    </row>
    <row r="307" spans="1:9">
      <c r="A307" s="11" t="s">
        <v>437</v>
      </c>
      <c r="B307" s="11" t="s">
        <v>20</v>
      </c>
      <c r="C307" s="11" t="s">
        <v>24</v>
      </c>
      <c r="D307" s="11" t="s">
        <v>54</v>
      </c>
      <c r="E307" s="11" t="s">
        <v>57</v>
      </c>
      <c r="F307" s="11" t="s">
        <v>21</v>
      </c>
      <c r="G307" s="18" t="s">
        <v>93</v>
      </c>
      <c r="H307" s="11" t="s">
        <v>69</v>
      </c>
      <c r="I307" s="11" t="s">
        <v>545</v>
      </c>
    </row>
    <row r="308" spans="1:9">
      <c r="A308" s="11" t="s">
        <v>230</v>
      </c>
      <c r="B308" s="11" t="s">
        <v>20</v>
      </c>
      <c r="C308" s="11" t="s">
        <v>24</v>
      </c>
      <c r="D308" s="11" t="s">
        <v>54</v>
      </c>
      <c r="E308" s="11" t="s">
        <v>57</v>
      </c>
      <c r="F308" s="11" t="s">
        <v>21</v>
      </c>
      <c r="G308" s="18" t="s">
        <v>93</v>
      </c>
      <c r="H308" s="11" t="s">
        <v>69</v>
      </c>
      <c r="I308" s="11" t="s">
        <v>545</v>
      </c>
    </row>
    <row r="309" spans="1:9">
      <c r="A309" s="11" t="s">
        <v>442</v>
      </c>
      <c r="B309" s="11" t="s">
        <v>20</v>
      </c>
      <c r="C309" s="11" t="s">
        <v>27</v>
      </c>
      <c r="D309" s="11" t="s">
        <v>54</v>
      </c>
      <c r="E309" s="11" t="s">
        <v>42</v>
      </c>
      <c r="F309" s="11" t="s">
        <v>21</v>
      </c>
      <c r="G309" s="18" t="s">
        <v>93</v>
      </c>
      <c r="H309" s="11" t="s">
        <v>69</v>
      </c>
      <c r="I309" s="11" t="s">
        <v>545</v>
      </c>
    </row>
    <row r="310" spans="1:9">
      <c r="A310" s="11" t="s">
        <v>225</v>
      </c>
      <c r="B310" s="11" t="s">
        <v>20</v>
      </c>
      <c r="C310" s="11" t="s">
        <v>27</v>
      </c>
      <c r="D310" s="11" t="s">
        <v>54</v>
      </c>
      <c r="E310" s="11" t="s">
        <v>42</v>
      </c>
      <c r="F310" s="11" t="s">
        <v>21</v>
      </c>
      <c r="G310" s="18" t="s">
        <v>93</v>
      </c>
      <c r="H310" s="11" t="s">
        <v>69</v>
      </c>
      <c r="I310" s="11" t="s">
        <v>545</v>
      </c>
    </row>
    <row r="311" spans="1:9">
      <c r="A311" s="11" t="s">
        <v>447</v>
      </c>
      <c r="B311" s="11" t="s">
        <v>20</v>
      </c>
      <c r="C311" s="11" t="s">
        <v>32</v>
      </c>
      <c r="D311" s="11" t="s">
        <v>54</v>
      </c>
      <c r="E311" s="11" t="s">
        <v>43</v>
      </c>
      <c r="F311" s="11" t="s">
        <v>21</v>
      </c>
      <c r="G311" s="18" t="s">
        <v>93</v>
      </c>
      <c r="H311" s="11" t="s">
        <v>69</v>
      </c>
      <c r="I311" s="11" t="s">
        <v>545</v>
      </c>
    </row>
    <row r="312" spans="1:9">
      <c r="A312" s="11" t="s">
        <v>220</v>
      </c>
      <c r="B312" s="11" t="s">
        <v>20</v>
      </c>
      <c r="C312" s="11" t="s">
        <v>32</v>
      </c>
      <c r="D312" s="11" t="s">
        <v>54</v>
      </c>
      <c r="E312" s="11" t="s">
        <v>43</v>
      </c>
      <c r="F312" s="11" t="s">
        <v>21</v>
      </c>
      <c r="G312" s="18" t="s">
        <v>93</v>
      </c>
      <c r="H312" s="11" t="s">
        <v>69</v>
      </c>
      <c r="I312" s="11" t="s">
        <v>545</v>
      </c>
    </row>
    <row r="313" spans="1:9">
      <c r="A313" s="11" t="s">
        <v>441</v>
      </c>
      <c r="B313" s="11" t="s">
        <v>20</v>
      </c>
      <c r="C313" s="11" t="s">
        <v>26</v>
      </c>
      <c r="D313" s="11" t="s">
        <v>54</v>
      </c>
      <c r="E313" s="11" t="s">
        <v>41</v>
      </c>
      <c r="F313" s="11" t="s">
        <v>21</v>
      </c>
      <c r="G313" s="18" t="s">
        <v>93</v>
      </c>
      <c r="H313" s="11" t="s">
        <v>69</v>
      </c>
      <c r="I313" s="11" t="s">
        <v>545</v>
      </c>
    </row>
    <row r="314" spans="1:9">
      <c r="A314" s="11" t="s">
        <v>226</v>
      </c>
      <c r="B314" s="11" t="s">
        <v>20</v>
      </c>
      <c r="C314" s="11" t="s">
        <v>26</v>
      </c>
      <c r="D314" s="11" t="s">
        <v>54</v>
      </c>
      <c r="E314" s="11" t="s">
        <v>41</v>
      </c>
      <c r="F314" s="11" t="s">
        <v>21</v>
      </c>
      <c r="G314" s="18" t="s">
        <v>93</v>
      </c>
      <c r="H314" s="11" t="s">
        <v>69</v>
      </c>
      <c r="I314" s="11" t="s">
        <v>545</v>
      </c>
    </row>
    <row r="315" spans="1:9">
      <c r="A315" s="11" t="s">
        <v>434</v>
      </c>
      <c r="B315" s="11" t="s">
        <v>20</v>
      </c>
      <c r="C315" s="11" t="s">
        <v>18</v>
      </c>
      <c r="D315" s="11" t="s">
        <v>54</v>
      </c>
      <c r="E315" s="11" t="s">
        <v>41</v>
      </c>
      <c r="F315" s="11" t="s">
        <v>21</v>
      </c>
      <c r="G315" s="18" t="s">
        <v>93</v>
      </c>
      <c r="H315" s="11" t="s">
        <v>69</v>
      </c>
      <c r="I315" s="11" t="s">
        <v>545</v>
      </c>
    </row>
    <row r="316" spans="1:9">
      <c r="A316" s="11" t="s">
        <v>233</v>
      </c>
      <c r="B316" s="11" t="s">
        <v>20</v>
      </c>
      <c r="C316" s="11" t="s">
        <v>18</v>
      </c>
      <c r="D316" s="11" t="s">
        <v>54</v>
      </c>
      <c r="E316" s="11" t="s">
        <v>41</v>
      </c>
      <c r="F316" s="11" t="s">
        <v>21</v>
      </c>
      <c r="G316" s="18" t="s">
        <v>93</v>
      </c>
      <c r="H316" s="11" t="s">
        <v>69</v>
      </c>
      <c r="I316" s="11" t="s">
        <v>545</v>
      </c>
    </row>
    <row r="317" spans="1:9">
      <c r="A317" s="11" t="s">
        <v>444</v>
      </c>
      <c r="B317" s="11" t="s">
        <v>20</v>
      </c>
      <c r="C317" s="11" t="s">
        <v>29</v>
      </c>
      <c r="D317" s="11" t="s">
        <v>54</v>
      </c>
      <c r="E317" s="11" t="s">
        <v>41</v>
      </c>
      <c r="F317" s="11" t="s">
        <v>21</v>
      </c>
      <c r="G317" s="18" t="s">
        <v>93</v>
      </c>
      <c r="H317" s="11" t="s">
        <v>69</v>
      </c>
      <c r="I317" s="11" t="s">
        <v>545</v>
      </c>
    </row>
    <row r="318" spans="1:9">
      <c r="A318" s="11" t="s">
        <v>223</v>
      </c>
      <c r="B318" s="11" t="s">
        <v>20</v>
      </c>
      <c r="C318" s="11" t="s">
        <v>29</v>
      </c>
      <c r="D318" s="11" t="s">
        <v>54</v>
      </c>
      <c r="E318" s="11" t="s">
        <v>41</v>
      </c>
      <c r="F318" s="11" t="s">
        <v>21</v>
      </c>
      <c r="G318" s="18" t="s">
        <v>93</v>
      </c>
      <c r="H318" s="11" t="s">
        <v>69</v>
      </c>
      <c r="I318" s="11" t="s">
        <v>545</v>
      </c>
    </row>
    <row r="319" spans="1:9">
      <c r="A319" s="11" t="s">
        <v>435</v>
      </c>
      <c r="B319" s="11" t="s">
        <v>20</v>
      </c>
      <c r="C319" s="11" t="s">
        <v>19</v>
      </c>
      <c r="D319" s="11" t="s">
        <v>54</v>
      </c>
      <c r="E319" s="11" t="s">
        <v>41</v>
      </c>
      <c r="F319" s="11" t="s">
        <v>21</v>
      </c>
      <c r="G319" s="18" t="s">
        <v>93</v>
      </c>
      <c r="H319" s="11" t="s">
        <v>69</v>
      </c>
      <c r="I319" s="11" t="s">
        <v>545</v>
      </c>
    </row>
    <row r="320" spans="1:9">
      <c r="A320" s="11" t="s">
        <v>232</v>
      </c>
      <c r="B320" s="11" t="s">
        <v>20</v>
      </c>
      <c r="C320" s="11" t="s">
        <v>19</v>
      </c>
      <c r="D320" s="11" t="s">
        <v>54</v>
      </c>
      <c r="E320" s="11" t="s">
        <v>41</v>
      </c>
      <c r="F320" s="11" t="s">
        <v>21</v>
      </c>
      <c r="G320" s="18" t="s">
        <v>93</v>
      </c>
      <c r="H320" s="11" t="s">
        <v>69</v>
      </c>
      <c r="I320" s="11" t="s">
        <v>545</v>
      </c>
    </row>
    <row r="321" spans="1:9">
      <c r="A321" s="11" t="s">
        <v>443</v>
      </c>
      <c r="B321" s="11" t="s">
        <v>20</v>
      </c>
      <c r="C321" s="11" t="s">
        <v>28</v>
      </c>
      <c r="D321" s="11" t="s">
        <v>54</v>
      </c>
      <c r="E321" s="11" t="s">
        <v>57</v>
      </c>
      <c r="F321" s="11" t="s">
        <v>21</v>
      </c>
      <c r="G321" s="18" t="s">
        <v>93</v>
      </c>
      <c r="H321" s="11" t="s">
        <v>69</v>
      </c>
      <c r="I321" s="11" t="s">
        <v>545</v>
      </c>
    </row>
    <row r="322" spans="1:9">
      <c r="A322" s="11" t="s">
        <v>224</v>
      </c>
      <c r="B322" s="11" t="s">
        <v>20</v>
      </c>
      <c r="C322" s="11" t="s">
        <v>28</v>
      </c>
      <c r="D322" s="11" t="s">
        <v>54</v>
      </c>
      <c r="E322" s="11" t="s">
        <v>57</v>
      </c>
      <c r="F322" s="11" t="s">
        <v>21</v>
      </c>
      <c r="G322" s="18" t="s">
        <v>93</v>
      </c>
      <c r="H322" s="11" t="s">
        <v>69</v>
      </c>
      <c r="I322" s="11" t="s">
        <v>545</v>
      </c>
    </row>
    <row r="323" spans="1:9">
      <c r="A323" s="11" t="s">
        <v>536</v>
      </c>
      <c r="B323" s="11" t="s">
        <v>31</v>
      </c>
      <c r="C323" s="11" t="s">
        <v>37</v>
      </c>
      <c r="D323" s="11" t="s">
        <v>54</v>
      </c>
      <c r="E323" s="11" t="s">
        <v>41</v>
      </c>
      <c r="F323" s="11" t="s">
        <v>45</v>
      </c>
      <c r="G323" s="18" t="s">
        <v>93</v>
      </c>
      <c r="H323" s="11" t="s">
        <v>69</v>
      </c>
      <c r="I323" s="11" t="s">
        <v>545</v>
      </c>
    </row>
    <row r="324" spans="1:9">
      <c r="A324" s="11" t="s">
        <v>131</v>
      </c>
      <c r="B324" s="11" t="s">
        <v>31</v>
      </c>
      <c r="C324" s="11" t="s">
        <v>37</v>
      </c>
      <c r="D324" s="11" t="s">
        <v>54</v>
      </c>
      <c r="E324" s="11" t="s">
        <v>41</v>
      </c>
      <c r="F324" s="11" t="s">
        <v>45</v>
      </c>
      <c r="G324" s="18" t="s">
        <v>93</v>
      </c>
      <c r="H324" s="11" t="s">
        <v>69</v>
      </c>
      <c r="I324" s="11" t="s">
        <v>545</v>
      </c>
    </row>
    <row r="325" spans="1:9">
      <c r="A325" s="11" t="s">
        <v>535</v>
      </c>
      <c r="B325" s="11" t="s">
        <v>31</v>
      </c>
      <c r="C325" s="11" t="s">
        <v>25</v>
      </c>
      <c r="D325" s="11" t="s">
        <v>54</v>
      </c>
      <c r="E325" s="11" t="s">
        <v>57</v>
      </c>
      <c r="F325" s="11" t="s">
        <v>45</v>
      </c>
      <c r="G325" s="18" t="s">
        <v>93</v>
      </c>
      <c r="H325" s="11" t="s">
        <v>69</v>
      </c>
      <c r="I325" s="11" t="s">
        <v>545</v>
      </c>
    </row>
    <row r="326" spans="1:9">
      <c r="A326" s="11" t="s">
        <v>132</v>
      </c>
      <c r="B326" s="11" t="s">
        <v>31</v>
      </c>
      <c r="C326" s="11" t="s">
        <v>25</v>
      </c>
      <c r="D326" s="11" t="s">
        <v>54</v>
      </c>
      <c r="E326" s="11" t="s">
        <v>57</v>
      </c>
      <c r="F326" s="11" t="s">
        <v>45</v>
      </c>
      <c r="G326" s="18" t="s">
        <v>93</v>
      </c>
      <c r="H326" s="11" t="s">
        <v>69</v>
      </c>
      <c r="I326" s="11" t="s">
        <v>545</v>
      </c>
    </row>
    <row r="327" spans="1:9">
      <c r="A327" s="11" t="s">
        <v>534</v>
      </c>
      <c r="B327" s="11" t="s">
        <v>31</v>
      </c>
      <c r="C327" s="11" t="s">
        <v>20</v>
      </c>
      <c r="D327" s="11" t="s">
        <v>54</v>
      </c>
      <c r="E327" s="11" t="s">
        <v>54</v>
      </c>
      <c r="F327" s="11" t="s">
        <v>45</v>
      </c>
      <c r="G327" s="18" t="s">
        <v>93</v>
      </c>
      <c r="H327" s="11" t="s">
        <v>69</v>
      </c>
      <c r="I327" s="11" t="s">
        <v>545</v>
      </c>
    </row>
    <row r="328" spans="1:9">
      <c r="A328" s="11" t="s">
        <v>133</v>
      </c>
      <c r="B328" s="11" t="s">
        <v>31</v>
      </c>
      <c r="C328" s="11" t="s">
        <v>20</v>
      </c>
      <c r="D328" s="11" t="s">
        <v>54</v>
      </c>
      <c r="E328" s="11" t="s">
        <v>54</v>
      </c>
      <c r="F328" s="11" t="s">
        <v>45</v>
      </c>
      <c r="G328" s="18" t="s">
        <v>93</v>
      </c>
      <c r="H328" s="11" t="s">
        <v>69</v>
      </c>
      <c r="I328" s="11" t="s">
        <v>545</v>
      </c>
    </row>
    <row r="329" spans="1:9">
      <c r="A329" s="11" t="s">
        <v>537</v>
      </c>
      <c r="B329" s="11" t="s">
        <v>31</v>
      </c>
      <c r="C329" s="11" t="s">
        <v>26</v>
      </c>
      <c r="D329" s="11" t="s">
        <v>54</v>
      </c>
      <c r="E329" s="11" t="s">
        <v>41</v>
      </c>
      <c r="F329" s="11" t="s">
        <v>45</v>
      </c>
      <c r="G329" s="18" t="s">
        <v>93</v>
      </c>
      <c r="H329" s="11" t="s">
        <v>69</v>
      </c>
      <c r="I329" s="11" t="s">
        <v>545</v>
      </c>
    </row>
    <row r="330" spans="1:9">
      <c r="A330" s="11" t="s">
        <v>130</v>
      </c>
      <c r="B330" s="11" t="s">
        <v>31</v>
      </c>
      <c r="C330" s="11" t="s">
        <v>26</v>
      </c>
      <c r="D330" s="11" t="s">
        <v>54</v>
      </c>
      <c r="E330" s="11" t="s">
        <v>41</v>
      </c>
      <c r="F330" s="11" t="s">
        <v>45</v>
      </c>
      <c r="G330" s="18" t="s">
        <v>93</v>
      </c>
      <c r="H330" s="11" t="s">
        <v>69</v>
      </c>
      <c r="I330" s="11" t="s">
        <v>545</v>
      </c>
    </row>
    <row r="331" spans="1:9">
      <c r="A331" s="11" t="s">
        <v>538</v>
      </c>
      <c r="B331" s="11" t="s">
        <v>31</v>
      </c>
      <c r="C331" s="11" t="s">
        <v>29</v>
      </c>
      <c r="D331" s="11" t="s">
        <v>54</v>
      </c>
      <c r="E331" s="11" t="s">
        <v>41</v>
      </c>
      <c r="F331" s="11" t="s">
        <v>45</v>
      </c>
      <c r="G331" s="18" t="s">
        <v>93</v>
      </c>
      <c r="H331" s="11" t="s">
        <v>69</v>
      </c>
      <c r="I331" s="11" t="s">
        <v>545</v>
      </c>
    </row>
    <row r="332" spans="1:9">
      <c r="A332" s="11" t="s">
        <v>129</v>
      </c>
      <c r="B332" s="11" t="s">
        <v>31</v>
      </c>
      <c r="C332" s="11" t="s">
        <v>29</v>
      </c>
      <c r="D332" s="11" t="s">
        <v>54</v>
      </c>
      <c r="E332" s="11" t="s">
        <v>41</v>
      </c>
      <c r="F332" s="11" t="s">
        <v>45</v>
      </c>
      <c r="G332" s="18" t="s">
        <v>93</v>
      </c>
      <c r="H332" s="11" t="s">
        <v>69</v>
      </c>
      <c r="I332" s="11" t="s">
        <v>545</v>
      </c>
    </row>
    <row r="333" spans="1:9">
      <c r="A333" s="11" t="s">
        <v>531</v>
      </c>
      <c r="B333" s="11" t="s">
        <v>30</v>
      </c>
      <c r="C333" s="11" t="s">
        <v>37</v>
      </c>
      <c r="D333" s="11" t="s">
        <v>54</v>
      </c>
      <c r="E333" s="11" t="s">
        <v>41</v>
      </c>
      <c r="F333" s="11" t="s">
        <v>45</v>
      </c>
      <c r="G333" s="18" t="s">
        <v>93</v>
      </c>
      <c r="H333" s="11" t="s">
        <v>69</v>
      </c>
      <c r="I333" s="11" t="s">
        <v>545</v>
      </c>
    </row>
    <row r="334" spans="1:9">
      <c r="A334" s="11" t="s">
        <v>136</v>
      </c>
      <c r="B334" s="11" t="s">
        <v>30</v>
      </c>
      <c r="C334" s="11" t="s">
        <v>37</v>
      </c>
      <c r="D334" s="11" t="s">
        <v>54</v>
      </c>
      <c r="E334" s="11" t="s">
        <v>41</v>
      </c>
      <c r="F334" s="11" t="s">
        <v>45</v>
      </c>
      <c r="G334" s="18" t="s">
        <v>93</v>
      </c>
      <c r="H334" s="11" t="s">
        <v>69</v>
      </c>
      <c r="I334" s="11" t="s">
        <v>545</v>
      </c>
    </row>
    <row r="335" spans="1:9">
      <c r="A335" s="11" t="s">
        <v>530</v>
      </c>
      <c r="B335" s="11" t="s">
        <v>30</v>
      </c>
      <c r="C335" s="11" t="s">
        <v>25</v>
      </c>
      <c r="D335" s="11" t="s">
        <v>54</v>
      </c>
      <c r="E335" s="11" t="s">
        <v>57</v>
      </c>
      <c r="F335" s="11" t="s">
        <v>45</v>
      </c>
      <c r="G335" s="18" t="s">
        <v>93</v>
      </c>
      <c r="H335" s="11" t="s">
        <v>69</v>
      </c>
      <c r="I335" s="11" t="s">
        <v>545</v>
      </c>
    </row>
    <row r="336" spans="1:9">
      <c r="A336" s="11" t="s">
        <v>137</v>
      </c>
      <c r="B336" s="11" t="s">
        <v>30</v>
      </c>
      <c r="C336" s="11" t="s">
        <v>25</v>
      </c>
      <c r="D336" s="11" t="s">
        <v>54</v>
      </c>
      <c r="E336" s="11" t="s">
        <v>57</v>
      </c>
      <c r="F336" s="11" t="s">
        <v>45</v>
      </c>
      <c r="G336" s="18" t="s">
        <v>93</v>
      </c>
      <c r="H336" s="11" t="s">
        <v>69</v>
      </c>
      <c r="I336" s="11" t="s">
        <v>545</v>
      </c>
    </row>
    <row r="337" spans="1:9">
      <c r="A337" s="11" t="s">
        <v>529</v>
      </c>
      <c r="B337" s="11" t="s">
        <v>30</v>
      </c>
      <c r="C337" s="11" t="s">
        <v>20</v>
      </c>
      <c r="D337" s="11" t="s">
        <v>54</v>
      </c>
      <c r="E337" s="11" t="s">
        <v>54</v>
      </c>
      <c r="F337" s="11" t="s">
        <v>45</v>
      </c>
      <c r="G337" s="18" t="s">
        <v>93</v>
      </c>
      <c r="H337" s="11" t="s">
        <v>69</v>
      </c>
      <c r="I337" s="11" t="s">
        <v>545</v>
      </c>
    </row>
    <row r="338" spans="1:9">
      <c r="A338" s="11" t="s">
        <v>138</v>
      </c>
      <c r="B338" s="11" t="s">
        <v>30</v>
      </c>
      <c r="C338" s="11" t="s">
        <v>20</v>
      </c>
      <c r="D338" s="11" t="s">
        <v>54</v>
      </c>
      <c r="E338" s="11" t="s">
        <v>54</v>
      </c>
      <c r="F338" s="11" t="s">
        <v>45</v>
      </c>
      <c r="G338" s="18" t="s">
        <v>93</v>
      </c>
      <c r="H338" s="11" t="s">
        <v>69</v>
      </c>
      <c r="I338" s="11" t="s">
        <v>545</v>
      </c>
    </row>
    <row r="339" spans="1:9">
      <c r="A339" s="11" t="s">
        <v>532</v>
      </c>
      <c r="B339" s="11" t="s">
        <v>30</v>
      </c>
      <c r="C339" s="11" t="s">
        <v>26</v>
      </c>
      <c r="D339" s="11" t="s">
        <v>54</v>
      </c>
      <c r="E339" s="11" t="s">
        <v>41</v>
      </c>
      <c r="F339" s="11" t="s">
        <v>45</v>
      </c>
      <c r="G339" s="18" t="s">
        <v>93</v>
      </c>
      <c r="H339" s="11" t="s">
        <v>69</v>
      </c>
      <c r="I339" s="11" t="s">
        <v>545</v>
      </c>
    </row>
    <row r="340" spans="1:9">
      <c r="A340" s="11" t="s">
        <v>135</v>
      </c>
      <c r="B340" s="11" t="s">
        <v>30</v>
      </c>
      <c r="C340" s="11" t="s">
        <v>26</v>
      </c>
      <c r="D340" s="11" t="s">
        <v>54</v>
      </c>
      <c r="E340" s="11" t="s">
        <v>41</v>
      </c>
      <c r="F340" s="11" t="s">
        <v>45</v>
      </c>
      <c r="G340" s="18" t="s">
        <v>93</v>
      </c>
      <c r="H340" s="11" t="s">
        <v>69</v>
      </c>
      <c r="I340" s="11" t="s">
        <v>545</v>
      </c>
    </row>
    <row r="341" spans="1:9">
      <c r="A341" s="11" t="s">
        <v>533</v>
      </c>
      <c r="B341" s="11" t="s">
        <v>30</v>
      </c>
      <c r="C341" s="11" t="s">
        <v>29</v>
      </c>
      <c r="D341" s="11" t="s">
        <v>54</v>
      </c>
      <c r="E341" s="11" t="s">
        <v>41</v>
      </c>
      <c r="F341" s="11" t="s">
        <v>45</v>
      </c>
      <c r="G341" s="18" t="s">
        <v>93</v>
      </c>
      <c r="H341" s="11" t="s">
        <v>69</v>
      </c>
      <c r="I341" s="11" t="s">
        <v>545</v>
      </c>
    </row>
    <row r="342" spans="1:9">
      <c r="A342" s="11" t="s">
        <v>134</v>
      </c>
      <c r="B342" s="11" t="s">
        <v>30</v>
      </c>
      <c r="C342" s="11" t="s">
        <v>29</v>
      </c>
      <c r="D342" s="11" t="s">
        <v>54</v>
      </c>
      <c r="E342" s="11" t="s">
        <v>41</v>
      </c>
      <c r="F342" s="11" t="s">
        <v>45</v>
      </c>
      <c r="G342" s="18" t="s">
        <v>93</v>
      </c>
      <c r="H342" s="11" t="s">
        <v>69</v>
      </c>
      <c r="I342" s="11" t="s">
        <v>545</v>
      </c>
    </row>
    <row r="343" spans="1:9">
      <c r="A343" s="11" t="s">
        <v>450</v>
      </c>
      <c r="B343" s="11" t="s">
        <v>22</v>
      </c>
      <c r="C343" s="11" t="s">
        <v>37</v>
      </c>
      <c r="D343" s="11" t="s">
        <v>54</v>
      </c>
      <c r="E343" s="11" t="s">
        <v>41</v>
      </c>
      <c r="F343" s="11" t="s">
        <v>23</v>
      </c>
      <c r="G343" s="18" t="s">
        <v>93</v>
      </c>
      <c r="H343" s="11" t="s">
        <v>69</v>
      </c>
      <c r="I343" s="11" t="s">
        <v>545</v>
      </c>
    </row>
    <row r="344" spans="1:9">
      <c r="A344" s="11" t="s">
        <v>217</v>
      </c>
      <c r="B344" s="11" t="s">
        <v>22</v>
      </c>
      <c r="C344" s="11" t="s">
        <v>37</v>
      </c>
      <c r="D344" s="11" t="s">
        <v>54</v>
      </c>
      <c r="E344" s="11" t="s">
        <v>41</v>
      </c>
      <c r="F344" s="11" t="s">
        <v>23</v>
      </c>
      <c r="G344" s="18" t="s">
        <v>93</v>
      </c>
      <c r="H344" s="11" t="s">
        <v>69</v>
      </c>
      <c r="I344" s="11" t="s">
        <v>545</v>
      </c>
    </row>
    <row r="345" spans="1:9">
      <c r="A345" s="11" t="s">
        <v>449</v>
      </c>
      <c r="B345" s="11" t="s">
        <v>22</v>
      </c>
      <c r="C345" s="11" t="s">
        <v>25</v>
      </c>
      <c r="D345" s="11" t="s">
        <v>54</v>
      </c>
      <c r="E345" s="11" t="s">
        <v>57</v>
      </c>
      <c r="F345" s="11" t="s">
        <v>23</v>
      </c>
      <c r="G345" s="18" t="s">
        <v>93</v>
      </c>
      <c r="H345" s="11" t="s">
        <v>69</v>
      </c>
      <c r="I345" s="11" t="s">
        <v>545</v>
      </c>
    </row>
    <row r="346" spans="1:9">
      <c r="A346" s="11" t="s">
        <v>218</v>
      </c>
      <c r="B346" s="11" t="s">
        <v>22</v>
      </c>
      <c r="C346" s="11" t="s">
        <v>25</v>
      </c>
      <c r="D346" s="11" t="s">
        <v>54</v>
      </c>
      <c r="E346" s="11" t="s">
        <v>57</v>
      </c>
      <c r="F346" s="11" t="s">
        <v>23</v>
      </c>
      <c r="G346" s="18" t="s">
        <v>93</v>
      </c>
      <c r="H346" s="11" t="s">
        <v>69</v>
      </c>
      <c r="I346" s="11" t="s">
        <v>545</v>
      </c>
    </row>
    <row r="347" spans="1:9">
      <c r="A347" s="11" t="s">
        <v>448</v>
      </c>
      <c r="B347" s="11" t="s">
        <v>22</v>
      </c>
      <c r="C347" s="11" t="s">
        <v>20</v>
      </c>
      <c r="D347" s="11" t="s">
        <v>54</v>
      </c>
      <c r="E347" s="11" t="s">
        <v>54</v>
      </c>
      <c r="F347" s="11" t="s">
        <v>23</v>
      </c>
      <c r="G347" s="18" t="s">
        <v>93</v>
      </c>
      <c r="H347" s="11" t="s">
        <v>69</v>
      </c>
      <c r="I347" s="11" t="s">
        <v>545</v>
      </c>
    </row>
    <row r="348" spans="1:9">
      <c r="A348" s="11" t="s">
        <v>219</v>
      </c>
      <c r="B348" s="11" t="s">
        <v>22</v>
      </c>
      <c r="C348" s="11" t="s">
        <v>20</v>
      </c>
      <c r="D348" s="11" t="s">
        <v>54</v>
      </c>
      <c r="E348" s="11" t="s">
        <v>54</v>
      </c>
      <c r="F348" s="11" t="s">
        <v>23</v>
      </c>
      <c r="G348" s="18" t="s">
        <v>93</v>
      </c>
      <c r="H348" s="11" t="s">
        <v>69</v>
      </c>
      <c r="I348" s="11" t="s">
        <v>545</v>
      </c>
    </row>
    <row r="349" spans="1:9">
      <c r="A349" s="11" t="s">
        <v>451</v>
      </c>
      <c r="B349" s="11" t="s">
        <v>22</v>
      </c>
      <c r="C349" s="11" t="s">
        <v>26</v>
      </c>
      <c r="D349" s="11" t="s">
        <v>54</v>
      </c>
      <c r="E349" s="11" t="s">
        <v>41</v>
      </c>
      <c r="F349" s="11" t="s">
        <v>23</v>
      </c>
      <c r="G349" s="18" t="s">
        <v>93</v>
      </c>
      <c r="H349" s="11" t="s">
        <v>69</v>
      </c>
      <c r="I349" s="11" t="s">
        <v>545</v>
      </c>
    </row>
    <row r="350" spans="1:9">
      <c r="A350" s="11" t="s">
        <v>216</v>
      </c>
      <c r="B350" s="11" t="s">
        <v>22</v>
      </c>
      <c r="C350" s="11" t="s">
        <v>26</v>
      </c>
      <c r="D350" s="11" t="s">
        <v>54</v>
      </c>
      <c r="E350" s="11" t="s">
        <v>41</v>
      </c>
      <c r="F350" s="11" t="s">
        <v>23</v>
      </c>
      <c r="G350" s="18" t="s">
        <v>93</v>
      </c>
      <c r="H350" s="11" t="s">
        <v>69</v>
      </c>
      <c r="I350" s="11" t="s">
        <v>545</v>
      </c>
    </row>
    <row r="351" spans="1:9">
      <c r="A351" s="11" t="s">
        <v>452</v>
      </c>
      <c r="B351" s="11" t="s">
        <v>22</v>
      </c>
      <c r="C351" s="11" t="s">
        <v>29</v>
      </c>
      <c r="D351" s="11" t="s">
        <v>54</v>
      </c>
      <c r="E351" s="11" t="s">
        <v>41</v>
      </c>
      <c r="F351" s="11" t="s">
        <v>23</v>
      </c>
      <c r="G351" s="18" t="s">
        <v>93</v>
      </c>
      <c r="H351" s="11" t="s">
        <v>69</v>
      </c>
      <c r="I351" s="11" t="s">
        <v>545</v>
      </c>
    </row>
    <row r="352" spans="1:9">
      <c r="A352" s="11" t="s">
        <v>215</v>
      </c>
      <c r="B352" s="11" t="s">
        <v>22</v>
      </c>
      <c r="C352" s="11" t="s">
        <v>29</v>
      </c>
      <c r="D352" s="11" t="s">
        <v>54</v>
      </c>
      <c r="E352" s="11" t="s">
        <v>41</v>
      </c>
      <c r="F352" s="11" t="s">
        <v>23</v>
      </c>
      <c r="G352" s="18" t="s">
        <v>93</v>
      </c>
      <c r="H352" s="11" t="s">
        <v>69</v>
      </c>
      <c r="I352" s="11" t="s">
        <v>545</v>
      </c>
    </row>
    <row r="353" spans="1:9">
      <c r="A353" s="11" t="s">
        <v>460</v>
      </c>
      <c r="B353" s="11" t="s">
        <v>38</v>
      </c>
      <c r="C353" s="11" t="s">
        <v>37</v>
      </c>
      <c r="D353" s="11" t="s">
        <v>54</v>
      </c>
      <c r="E353" s="11" t="s">
        <v>41</v>
      </c>
      <c r="F353" s="11" t="s">
        <v>21</v>
      </c>
      <c r="G353" s="18" t="s">
        <v>93</v>
      </c>
      <c r="H353" s="11" t="s">
        <v>69</v>
      </c>
      <c r="I353" s="11" t="s">
        <v>545</v>
      </c>
    </row>
    <row r="354" spans="1:9">
      <c r="A354" s="11" t="s">
        <v>207</v>
      </c>
      <c r="B354" s="11" t="s">
        <v>38</v>
      </c>
      <c r="C354" s="11" t="s">
        <v>37</v>
      </c>
      <c r="D354" s="11" t="s">
        <v>54</v>
      </c>
      <c r="E354" s="11" t="s">
        <v>41</v>
      </c>
      <c r="F354" s="11" t="s">
        <v>21</v>
      </c>
      <c r="G354" s="18" t="s">
        <v>93</v>
      </c>
      <c r="H354" s="11" t="s">
        <v>69</v>
      </c>
      <c r="I354" s="11" t="s">
        <v>545</v>
      </c>
    </row>
    <row r="355" spans="1:9">
      <c r="A355" s="11" t="s">
        <v>459</v>
      </c>
      <c r="B355" s="11" t="s">
        <v>38</v>
      </c>
      <c r="C355" s="11" t="s">
        <v>25</v>
      </c>
      <c r="D355" s="11" t="s">
        <v>54</v>
      </c>
      <c r="E355" s="11" t="s">
        <v>57</v>
      </c>
      <c r="F355" s="11" t="s">
        <v>21</v>
      </c>
      <c r="G355" s="18" t="s">
        <v>93</v>
      </c>
      <c r="H355" s="11" t="s">
        <v>69</v>
      </c>
      <c r="I355" s="11" t="s">
        <v>545</v>
      </c>
    </row>
    <row r="356" spans="1:9">
      <c r="A356" s="11" t="s">
        <v>208</v>
      </c>
      <c r="B356" s="11" t="s">
        <v>38</v>
      </c>
      <c r="C356" s="11" t="s">
        <v>25</v>
      </c>
      <c r="D356" s="11" t="s">
        <v>54</v>
      </c>
      <c r="E356" s="11" t="s">
        <v>57</v>
      </c>
      <c r="F356" s="11" t="s">
        <v>21</v>
      </c>
      <c r="G356" s="18" t="s">
        <v>93</v>
      </c>
      <c r="H356" s="11" t="s">
        <v>69</v>
      </c>
      <c r="I356" s="11" t="s">
        <v>545</v>
      </c>
    </row>
    <row r="357" spans="1:9">
      <c r="A357" s="11" t="s">
        <v>458</v>
      </c>
      <c r="B357" s="11" t="s">
        <v>38</v>
      </c>
      <c r="C357" s="11" t="s">
        <v>20</v>
      </c>
      <c r="D357" s="11" t="s">
        <v>54</v>
      </c>
      <c r="E357" s="11" t="s">
        <v>54</v>
      </c>
      <c r="F357" s="11" t="s">
        <v>21</v>
      </c>
      <c r="G357" s="18" t="s">
        <v>93</v>
      </c>
      <c r="H357" s="11" t="s">
        <v>69</v>
      </c>
      <c r="I357" s="11" t="s">
        <v>545</v>
      </c>
    </row>
    <row r="358" spans="1:9">
      <c r="A358" s="11" t="s">
        <v>209</v>
      </c>
      <c r="B358" s="11" t="s">
        <v>38</v>
      </c>
      <c r="C358" s="11" t="s">
        <v>20</v>
      </c>
      <c r="D358" s="11" t="s">
        <v>54</v>
      </c>
      <c r="E358" s="11" t="s">
        <v>54</v>
      </c>
      <c r="F358" s="11" t="s">
        <v>21</v>
      </c>
      <c r="G358" s="18" t="s">
        <v>93</v>
      </c>
      <c r="H358" s="11" t="s">
        <v>69</v>
      </c>
      <c r="I358" s="11" t="s">
        <v>545</v>
      </c>
    </row>
    <row r="359" spans="1:9">
      <c r="A359" s="11" t="s">
        <v>461</v>
      </c>
      <c r="B359" s="11" t="s">
        <v>38</v>
      </c>
      <c r="C359" s="11" t="s">
        <v>26</v>
      </c>
      <c r="D359" s="11" t="s">
        <v>54</v>
      </c>
      <c r="E359" s="11" t="s">
        <v>41</v>
      </c>
      <c r="F359" s="11" t="s">
        <v>21</v>
      </c>
      <c r="G359" s="18" t="s">
        <v>93</v>
      </c>
      <c r="H359" s="11" t="s">
        <v>69</v>
      </c>
      <c r="I359" s="11" t="s">
        <v>545</v>
      </c>
    </row>
    <row r="360" spans="1:9">
      <c r="A360" s="11" t="s">
        <v>206</v>
      </c>
      <c r="B360" s="11" t="s">
        <v>38</v>
      </c>
      <c r="C360" s="11" t="s">
        <v>26</v>
      </c>
      <c r="D360" s="11" t="s">
        <v>54</v>
      </c>
      <c r="E360" s="11" t="s">
        <v>41</v>
      </c>
      <c r="F360" s="11" t="s">
        <v>21</v>
      </c>
      <c r="G360" s="18" t="s">
        <v>93</v>
      </c>
      <c r="H360" s="11" t="s">
        <v>69</v>
      </c>
      <c r="I360" s="11" t="s">
        <v>545</v>
      </c>
    </row>
    <row r="361" spans="1:9">
      <c r="A361" s="11" t="s">
        <v>462</v>
      </c>
      <c r="B361" s="11" t="s">
        <v>38</v>
      </c>
      <c r="C361" s="11" t="s">
        <v>29</v>
      </c>
      <c r="D361" s="11" t="s">
        <v>54</v>
      </c>
      <c r="E361" s="11" t="s">
        <v>41</v>
      </c>
      <c r="F361" s="11" t="s">
        <v>21</v>
      </c>
      <c r="G361" s="18" t="s">
        <v>93</v>
      </c>
      <c r="H361" s="11" t="s">
        <v>69</v>
      </c>
      <c r="I361" s="11" t="s">
        <v>545</v>
      </c>
    </row>
    <row r="362" spans="1:9">
      <c r="A362" s="11" t="s">
        <v>205</v>
      </c>
      <c r="B362" s="11" t="s">
        <v>38</v>
      </c>
      <c r="C362" s="11" t="s">
        <v>29</v>
      </c>
      <c r="D362" s="11" t="s">
        <v>54</v>
      </c>
      <c r="E362" s="11" t="s">
        <v>41</v>
      </c>
      <c r="F362" s="11" t="s">
        <v>21</v>
      </c>
      <c r="G362" s="18" t="s">
        <v>93</v>
      </c>
      <c r="H362" s="11" t="s">
        <v>69</v>
      </c>
      <c r="I362" s="11" t="s">
        <v>545</v>
      </c>
    </row>
    <row r="363" spans="1:9">
      <c r="A363" s="11" t="s">
        <v>455</v>
      </c>
      <c r="B363" s="11" t="s">
        <v>24</v>
      </c>
      <c r="C363" s="11" t="s">
        <v>37</v>
      </c>
      <c r="D363" s="11" t="s">
        <v>57</v>
      </c>
      <c r="E363" s="11" t="s">
        <v>41</v>
      </c>
      <c r="F363" s="11" t="s">
        <v>21</v>
      </c>
      <c r="G363" s="18" t="s">
        <v>93</v>
      </c>
      <c r="H363" s="11" t="s">
        <v>69</v>
      </c>
      <c r="I363" s="11" t="s">
        <v>545</v>
      </c>
    </row>
    <row r="364" spans="1:9">
      <c r="A364" s="11" t="s">
        <v>212</v>
      </c>
      <c r="B364" s="11" t="s">
        <v>24</v>
      </c>
      <c r="C364" s="11" t="s">
        <v>37</v>
      </c>
      <c r="D364" s="11" t="s">
        <v>57</v>
      </c>
      <c r="E364" s="11" t="s">
        <v>41</v>
      </c>
      <c r="F364" s="11" t="s">
        <v>21</v>
      </c>
      <c r="G364" s="18" t="s">
        <v>93</v>
      </c>
      <c r="H364" s="11" t="s">
        <v>69</v>
      </c>
      <c r="I364" s="11" t="s">
        <v>545</v>
      </c>
    </row>
    <row r="365" spans="1:9">
      <c r="A365" s="11" t="s">
        <v>454</v>
      </c>
      <c r="B365" s="11" t="s">
        <v>24</v>
      </c>
      <c r="C365" s="11" t="s">
        <v>25</v>
      </c>
      <c r="D365" s="11" t="s">
        <v>57</v>
      </c>
      <c r="E365" s="11" t="s">
        <v>57</v>
      </c>
      <c r="F365" s="11" t="s">
        <v>21</v>
      </c>
      <c r="G365" s="18" t="s">
        <v>93</v>
      </c>
      <c r="H365" s="11" t="s">
        <v>69</v>
      </c>
      <c r="I365" s="11" t="s">
        <v>545</v>
      </c>
    </row>
    <row r="366" spans="1:9">
      <c r="A366" s="11" t="s">
        <v>213</v>
      </c>
      <c r="B366" s="11" t="s">
        <v>24</v>
      </c>
      <c r="C366" s="11" t="s">
        <v>25</v>
      </c>
      <c r="D366" s="11" t="s">
        <v>57</v>
      </c>
      <c r="E366" s="11" t="s">
        <v>57</v>
      </c>
      <c r="F366" s="11" t="s">
        <v>21</v>
      </c>
      <c r="G366" s="18" t="s">
        <v>93</v>
      </c>
      <c r="H366" s="11" t="s">
        <v>69</v>
      </c>
      <c r="I366" s="11" t="s">
        <v>545</v>
      </c>
    </row>
    <row r="367" spans="1:9">
      <c r="A367" s="11" t="s">
        <v>453</v>
      </c>
      <c r="B367" s="11" t="s">
        <v>24</v>
      </c>
      <c r="C367" s="11" t="s">
        <v>20</v>
      </c>
      <c r="D367" s="11" t="s">
        <v>57</v>
      </c>
      <c r="E367" s="11" t="s">
        <v>54</v>
      </c>
      <c r="F367" s="11" t="s">
        <v>21</v>
      </c>
      <c r="G367" s="18" t="s">
        <v>93</v>
      </c>
      <c r="H367" s="11" t="s">
        <v>69</v>
      </c>
      <c r="I367" s="11" t="s">
        <v>545</v>
      </c>
    </row>
    <row r="368" spans="1:9">
      <c r="A368" s="11" t="s">
        <v>214</v>
      </c>
      <c r="B368" s="11" t="s">
        <v>24</v>
      </c>
      <c r="C368" s="11" t="s">
        <v>20</v>
      </c>
      <c r="D368" s="11" t="s">
        <v>57</v>
      </c>
      <c r="E368" s="11" t="s">
        <v>54</v>
      </c>
      <c r="F368" s="11" t="s">
        <v>21</v>
      </c>
      <c r="G368" s="18" t="s">
        <v>93</v>
      </c>
      <c r="H368" s="11" t="s">
        <v>69</v>
      </c>
      <c r="I368" s="11" t="s">
        <v>545</v>
      </c>
    </row>
    <row r="369" spans="1:9">
      <c r="A369" s="11" t="s">
        <v>456</v>
      </c>
      <c r="B369" s="11" t="s">
        <v>24</v>
      </c>
      <c r="C369" s="11" t="s">
        <v>26</v>
      </c>
      <c r="D369" s="11" t="s">
        <v>57</v>
      </c>
      <c r="E369" s="11" t="s">
        <v>41</v>
      </c>
      <c r="F369" s="11" t="s">
        <v>21</v>
      </c>
      <c r="G369" s="18" t="s">
        <v>93</v>
      </c>
      <c r="H369" s="11" t="s">
        <v>69</v>
      </c>
      <c r="I369" s="11" t="s">
        <v>545</v>
      </c>
    </row>
    <row r="370" spans="1:9">
      <c r="A370" s="11" t="s">
        <v>211</v>
      </c>
      <c r="B370" s="11" t="s">
        <v>24</v>
      </c>
      <c r="C370" s="11" t="s">
        <v>26</v>
      </c>
      <c r="D370" s="11" t="s">
        <v>57</v>
      </c>
      <c r="E370" s="11" t="s">
        <v>41</v>
      </c>
      <c r="F370" s="11" t="s">
        <v>21</v>
      </c>
      <c r="G370" s="18" t="s">
        <v>93</v>
      </c>
      <c r="H370" s="11" t="s">
        <v>69</v>
      </c>
      <c r="I370" s="11" t="s">
        <v>545</v>
      </c>
    </row>
    <row r="371" spans="1:9">
      <c r="A371" s="11" t="s">
        <v>457</v>
      </c>
      <c r="B371" s="11" t="s">
        <v>24</v>
      </c>
      <c r="C371" s="11" t="s">
        <v>29</v>
      </c>
      <c r="D371" s="11" t="s">
        <v>57</v>
      </c>
      <c r="E371" s="11" t="s">
        <v>41</v>
      </c>
      <c r="F371" s="11" t="s">
        <v>21</v>
      </c>
      <c r="G371" s="18" t="s">
        <v>93</v>
      </c>
      <c r="H371" s="11" t="s">
        <v>69</v>
      </c>
      <c r="I371" s="11" t="s">
        <v>545</v>
      </c>
    </row>
    <row r="372" spans="1:9">
      <c r="A372" s="11" t="s">
        <v>210</v>
      </c>
      <c r="B372" s="11" t="s">
        <v>24</v>
      </c>
      <c r="C372" s="11" t="s">
        <v>29</v>
      </c>
      <c r="D372" s="11" t="s">
        <v>57</v>
      </c>
      <c r="E372" s="11" t="s">
        <v>41</v>
      </c>
      <c r="F372" s="11" t="s">
        <v>21</v>
      </c>
      <c r="G372" s="18" t="s">
        <v>93</v>
      </c>
      <c r="H372" s="11" t="s">
        <v>69</v>
      </c>
      <c r="I372" s="11" t="s">
        <v>545</v>
      </c>
    </row>
    <row r="373" spans="1:9">
      <c r="A373" s="11" t="s">
        <v>507</v>
      </c>
      <c r="B373" s="11" t="s">
        <v>27</v>
      </c>
      <c r="C373" s="11" t="s">
        <v>37</v>
      </c>
      <c r="D373" s="11" t="s">
        <v>42</v>
      </c>
      <c r="E373" s="11" t="s">
        <v>41</v>
      </c>
      <c r="F373" s="11" t="s">
        <v>21</v>
      </c>
      <c r="G373" s="18" t="s">
        <v>93</v>
      </c>
      <c r="H373" s="11" t="s">
        <v>69</v>
      </c>
      <c r="I373" s="11" t="s">
        <v>545</v>
      </c>
    </row>
    <row r="374" spans="1:9">
      <c r="A374" s="11" t="s">
        <v>160</v>
      </c>
      <c r="B374" s="11" t="s">
        <v>27</v>
      </c>
      <c r="C374" s="11" t="s">
        <v>37</v>
      </c>
      <c r="D374" s="11" t="s">
        <v>42</v>
      </c>
      <c r="E374" s="11" t="s">
        <v>41</v>
      </c>
      <c r="F374" s="11" t="s">
        <v>21</v>
      </c>
      <c r="G374" s="18" t="s">
        <v>93</v>
      </c>
      <c r="H374" s="11" t="s">
        <v>69</v>
      </c>
      <c r="I374" s="11" t="s">
        <v>545</v>
      </c>
    </row>
    <row r="375" spans="1:9">
      <c r="A375" s="11" t="s">
        <v>506</v>
      </c>
      <c r="B375" s="11" t="s">
        <v>27</v>
      </c>
      <c r="C375" s="11" t="s">
        <v>25</v>
      </c>
      <c r="D375" s="11" t="s">
        <v>42</v>
      </c>
      <c r="E375" s="11" t="s">
        <v>57</v>
      </c>
      <c r="F375" s="11" t="s">
        <v>21</v>
      </c>
      <c r="G375" s="18" t="s">
        <v>93</v>
      </c>
      <c r="H375" s="11" t="s">
        <v>69</v>
      </c>
      <c r="I375" s="11" t="s">
        <v>545</v>
      </c>
    </row>
    <row r="376" spans="1:9">
      <c r="A376" s="11" t="s">
        <v>161</v>
      </c>
      <c r="B376" s="11" t="s">
        <v>27</v>
      </c>
      <c r="C376" s="11" t="s">
        <v>25</v>
      </c>
      <c r="D376" s="11" t="s">
        <v>42</v>
      </c>
      <c r="E376" s="11" t="s">
        <v>57</v>
      </c>
      <c r="F376" s="11" t="s">
        <v>21</v>
      </c>
      <c r="G376" s="18" t="s">
        <v>93</v>
      </c>
      <c r="H376" s="11" t="s">
        <v>69</v>
      </c>
      <c r="I376" s="11" t="s">
        <v>545</v>
      </c>
    </row>
    <row r="377" spans="1:9">
      <c r="A377" s="11" t="s">
        <v>505</v>
      </c>
      <c r="B377" s="11" t="s">
        <v>27</v>
      </c>
      <c r="C377" s="11" t="s">
        <v>20</v>
      </c>
      <c r="D377" s="11" t="s">
        <v>42</v>
      </c>
      <c r="E377" s="11" t="s">
        <v>54</v>
      </c>
      <c r="F377" s="11" t="s">
        <v>21</v>
      </c>
      <c r="G377" s="18" t="s">
        <v>93</v>
      </c>
      <c r="H377" s="11" t="s">
        <v>69</v>
      </c>
      <c r="I377" s="11" t="s">
        <v>545</v>
      </c>
    </row>
    <row r="378" spans="1:9">
      <c r="A378" s="11" t="s">
        <v>162</v>
      </c>
      <c r="B378" s="11" t="s">
        <v>27</v>
      </c>
      <c r="C378" s="11" t="s">
        <v>20</v>
      </c>
      <c r="D378" s="11" t="s">
        <v>42</v>
      </c>
      <c r="E378" s="11" t="s">
        <v>54</v>
      </c>
      <c r="F378" s="11" t="s">
        <v>21</v>
      </c>
      <c r="G378" s="18" t="s">
        <v>93</v>
      </c>
      <c r="H378" s="11" t="s">
        <v>69</v>
      </c>
      <c r="I378" s="11" t="s">
        <v>545</v>
      </c>
    </row>
    <row r="379" spans="1:9">
      <c r="A379" s="11" t="s">
        <v>508</v>
      </c>
      <c r="B379" s="11" t="s">
        <v>27</v>
      </c>
      <c r="C379" s="11" t="s">
        <v>26</v>
      </c>
      <c r="D379" s="11" t="s">
        <v>42</v>
      </c>
      <c r="E379" s="11" t="s">
        <v>41</v>
      </c>
      <c r="F379" s="11" t="s">
        <v>21</v>
      </c>
      <c r="G379" s="18" t="s">
        <v>93</v>
      </c>
      <c r="H379" s="11" t="s">
        <v>69</v>
      </c>
      <c r="I379" s="11" t="s">
        <v>545</v>
      </c>
    </row>
    <row r="380" spans="1:9">
      <c r="A380" s="11" t="s">
        <v>159</v>
      </c>
      <c r="B380" s="11" t="s">
        <v>27</v>
      </c>
      <c r="C380" s="11" t="s">
        <v>26</v>
      </c>
      <c r="D380" s="11" t="s">
        <v>42</v>
      </c>
      <c r="E380" s="11" t="s">
        <v>41</v>
      </c>
      <c r="F380" s="11" t="s">
        <v>21</v>
      </c>
      <c r="G380" s="18" t="s">
        <v>93</v>
      </c>
      <c r="H380" s="11" t="s">
        <v>69</v>
      </c>
      <c r="I380" s="11" t="s">
        <v>545</v>
      </c>
    </row>
    <row r="381" spans="1:9">
      <c r="A381" s="11" t="s">
        <v>509</v>
      </c>
      <c r="B381" s="11" t="s">
        <v>27</v>
      </c>
      <c r="C381" s="11" t="s">
        <v>29</v>
      </c>
      <c r="D381" s="11" t="s">
        <v>42</v>
      </c>
      <c r="E381" s="11" t="s">
        <v>41</v>
      </c>
      <c r="F381" s="11" t="s">
        <v>21</v>
      </c>
      <c r="G381" s="18" t="s">
        <v>93</v>
      </c>
      <c r="H381" s="11" t="s">
        <v>69</v>
      </c>
      <c r="I381" s="11" t="s">
        <v>545</v>
      </c>
    </row>
    <row r="382" spans="1:9">
      <c r="A382" s="11" t="s">
        <v>158</v>
      </c>
      <c r="B382" s="11" t="s">
        <v>27</v>
      </c>
      <c r="C382" s="11" t="s">
        <v>29</v>
      </c>
      <c r="D382" s="11" t="s">
        <v>42</v>
      </c>
      <c r="E382" s="11" t="s">
        <v>41</v>
      </c>
      <c r="F382" s="11" t="s">
        <v>21</v>
      </c>
      <c r="G382" s="18" t="s">
        <v>93</v>
      </c>
      <c r="H382" s="11" t="s">
        <v>69</v>
      </c>
      <c r="I382" s="11" t="s">
        <v>545</v>
      </c>
    </row>
    <row r="383" spans="1:9">
      <c r="A383" s="11" t="s">
        <v>541</v>
      </c>
      <c r="B383" s="11" t="s">
        <v>32</v>
      </c>
      <c r="C383" s="11" t="s">
        <v>37</v>
      </c>
      <c r="D383" s="11" t="s">
        <v>43</v>
      </c>
      <c r="E383" s="11" t="s">
        <v>41</v>
      </c>
      <c r="F383" s="11" t="s">
        <v>67</v>
      </c>
      <c r="G383" s="18" t="s">
        <v>93</v>
      </c>
      <c r="H383" s="11" t="s">
        <v>69</v>
      </c>
      <c r="I383" s="11" t="s">
        <v>545</v>
      </c>
    </row>
    <row r="384" spans="1:9">
      <c r="A384" s="11" t="s">
        <v>126</v>
      </c>
      <c r="B384" s="11" t="s">
        <v>32</v>
      </c>
      <c r="C384" s="11" t="s">
        <v>37</v>
      </c>
      <c r="D384" s="11" t="s">
        <v>43</v>
      </c>
      <c r="E384" s="11" t="s">
        <v>41</v>
      </c>
      <c r="F384" s="11" t="s">
        <v>67</v>
      </c>
      <c r="G384" s="18" t="s">
        <v>93</v>
      </c>
      <c r="H384" s="11" t="s">
        <v>69</v>
      </c>
      <c r="I384" s="11" t="s">
        <v>545</v>
      </c>
    </row>
    <row r="385" spans="1:9">
      <c r="A385" s="11" t="s">
        <v>540</v>
      </c>
      <c r="B385" s="11" t="s">
        <v>32</v>
      </c>
      <c r="C385" s="11" t="s">
        <v>25</v>
      </c>
      <c r="D385" s="11" t="s">
        <v>43</v>
      </c>
      <c r="E385" s="11" t="s">
        <v>57</v>
      </c>
      <c r="F385" s="11" t="s">
        <v>67</v>
      </c>
      <c r="G385" s="18" t="s">
        <v>93</v>
      </c>
      <c r="H385" s="11" t="s">
        <v>69</v>
      </c>
      <c r="I385" s="11" t="s">
        <v>545</v>
      </c>
    </row>
    <row r="386" spans="1:9">
      <c r="A386" s="11" t="s">
        <v>127</v>
      </c>
      <c r="B386" s="11" t="s">
        <v>32</v>
      </c>
      <c r="C386" s="11" t="s">
        <v>25</v>
      </c>
      <c r="D386" s="11" t="s">
        <v>43</v>
      </c>
      <c r="E386" s="11" t="s">
        <v>57</v>
      </c>
      <c r="F386" s="11" t="s">
        <v>67</v>
      </c>
      <c r="G386" s="18" t="s">
        <v>93</v>
      </c>
      <c r="H386" s="11" t="s">
        <v>69</v>
      </c>
      <c r="I386" s="11" t="s">
        <v>545</v>
      </c>
    </row>
    <row r="387" spans="1:9">
      <c r="A387" s="11" t="s">
        <v>539</v>
      </c>
      <c r="B387" s="11" t="s">
        <v>32</v>
      </c>
      <c r="C387" s="11" t="s">
        <v>20</v>
      </c>
      <c r="D387" s="11" t="s">
        <v>43</v>
      </c>
      <c r="E387" s="11" t="s">
        <v>54</v>
      </c>
      <c r="F387" s="11" t="s">
        <v>67</v>
      </c>
      <c r="G387" s="18" t="s">
        <v>93</v>
      </c>
      <c r="H387" s="11" t="s">
        <v>69</v>
      </c>
      <c r="I387" s="11" t="s">
        <v>545</v>
      </c>
    </row>
    <row r="388" spans="1:9">
      <c r="A388" s="11" t="s">
        <v>128</v>
      </c>
      <c r="B388" s="11" t="s">
        <v>32</v>
      </c>
      <c r="C388" s="11" t="s">
        <v>20</v>
      </c>
      <c r="D388" s="11" t="s">
        <v>43</v>
      </c>
      <c r="E388" s="11" t="s">
        <v>54</v>
      </c>
      <c r="F388" s="11" t="s">
        <v>67</v>
      </c>
      <c r="G388" s="18" t="s">
        <v>93</v>
      </c>
      <c r="H388" s="11" t="s">
        <v>69</v>
      </c>
      <c r="I388" s="11" t="s">
        <v>545</v>
      </c>
    </row>
    <row r="389" spans="1:9">
      <c r="A389" s="11" t="s">
        <v>542</v>
      </c>
      <c r="B389" s="11" t="s">
        <v>32</v>
      </c>
      <c r="C389" s="11" t="s">
        <v>26</v>
      </c>
      <c r="D389" s="11" t="s">
        <v>43</v>
      </c>
      <c r="E389" s="11" t="s">
        <v>41</v>
      </c>
      <c r="F389" s="11" t="s">
        <v>67</v>
      </c>
      <c r="G389" s="18" t="s">
        <v>93</v>
      </c>
      <c r="H389" s="11" t="s">
        <v>69</v>
      </c>
      <c r="I389" s="11" t="s">
        <v>545</v>
      </c>
    </row>
    <row r="390" spans="1:9">
      <c r="A390" s="11" t="s">
        <v>125</v>
      </c>
      <c r="B390" s="11" t="s">
        <v>32</v>
      </c>
      <c r="C390" s="11" t="s">
        <v>26</v>
      </c>
      <c r="D390" s="11" t="s">
        <v>43</v>
      </c>
      <c r="E390" s="11" t="s">
        <v>41</v>
      </c>
      <c r="F390" s="11" t="s">
        <v>67</v>
      </c>
      <c r="G390" s="18" t="s">
        <v>93</v>
      </c>
      <c r="H390" s="11" t="s">
        <v>69</v>
      </c>
      <c r="I390" s="11" t="s">
        <v>545</v>
      </c>
    </row>
    <row r="391" spans="1:9">
      <c r="A391" s="11" t="s">
        <v>543</v>
      </c>
      <c r="B391" s="11" t="s">
        <v>32</v>
      </c>
      <c r="C391" s="11" t="s">
        <v>29</v>
      </c>
      <c r="D391" s="11" t="s">
        <v>43</v>
      </c>
      <c r="E391" s="11" t="s">
        <v>41</v>
      </c>
      <c r="F391" s="11" t="s">
        <v>67</v>
      </c>
      <c r="G391" s="18" t="s">
        <v>93</v>
      </c>
      <c r="H391" s="11" t="s">
        <v>69</v>
      </c>
      <c r="I391" s="11" t="s">
        <v>545</v>
      </c>
    </row>
    <row r="392" spans="1:9">
      <c r="A392" s="11" t="s">
        <v>124</v>
      </c>
      <c r="B392" s="11" t="s">
        <v>32</v>
      </c>
      <c r="C392" s="11" t="s">
        <v>29</v>
      </c>
      <c r="D392" s="11" t="s">
        <v>43</v>
      </c>
      <c r="E392" s="11" t="s">
        <v>41</v>
      </c>
      <c r="F392" s="11" t="s">
        <v>67</v>
      </c>
      <c r="G392" s="18" t="s">
        <v>93</v>
      </c>
      <c r="H392" s="11" t="s">
        <v>69</v>
      </c>
      <c r="I392" s="11" t="s">
        <v>545</v>
      </c>
    </row>
    <row r="393" spans="1:9">
      <c r="A393" s="11" t="s">
        <v>498</v>
      </c>
      <c r="B393" s="11" t="s">
        <v>26</v>
      </c>
      <c r="C393" s="11" t="s">
        <v>37</v>
      </c>
      <c r="D393" s="11" t="s">
        <v>41</v>
      </c>
      <c r="E393" s="11" t="s">
        <v>41</v>
      </c>
      <c r="F393" s="11" t="s">
        <v>44</v>
      </c>
      <c r="G393" s="18" t="s">
        <v>93</v>
      </c>
      <c r="H393" s="11" t="s">
        <v>69</v>
      </c>
      <c r="I393" s="11" t="s">
        <v>545</v>
      </c>
    </row>
    <row r="394" spans="1:9">
      <c r="A394" s="11" t="s">
        <v>169</v>
      </c>
      <c r="B394" s="11" t="s">
        <v>26</v>
      </c>
      <c r="C394" s="11" t="s">
        <v>37</v>
      </c>
      <c r="D394" s="11" t="s">
        <v>41</v>
      </c>
      <c r="E394" s="11" t="s">
        <v>41</v>
      </c>
      <c r="F394" s="11" t="s">
        <v>44</v>
      </c>
      <c r="G394" s="18" t="s">
        <v>93</v>
      </c>
      <c r="H394" s="11" t="s">
        <v>69</v>
      </c>
      <c r="I394" s="11" t="s">
        <v>545</v>
      </c>
    </row>
    <row r="395" spans="1:9">
      <c r="A395" s="11" t="s">
        <v>497</v>
      </c>
      <c r="B395" s="11" t="s">
        <v>26</v>
      </c>
      <c r="C395" s="11" t="s">
        <v>25</v>
      </c>
      <c r="D395" s="11" t="s">
        <v>41</v>
      </c>
      <c r="E395" s="11" t="s">
        <v>57</v>
      </c>
      <c r="F395" s="11" t="s">
        <v>44</v>
      </c>
      <c r="G395" s="18" t="s">
        <v>93</v>
      </c>
      <c r="H395" s="11" t="s">
        <v>69</v>
      </c>
      <c r="I395" s="11" t="s">
        <v>545</v>
      </c>
    </row>
    <row r="396" spans="1:9">
      <c r="A396" s="11" t="s">
        <v>170</v>
      </c>
      <c r="B396" s="11" t="s">
        <v>26</v>
      </c>
      <c r="C396" s="11" t="s">
        <v>25</v>
      </c>
      <c r="D396" s="11" t="s">
        <v>41</v>
      </c>
      <c r="E396" s="11" t="s">
        <v>57</v>
      </c>
      <c r="F396" s="11" t="s">
        <v>44</v>
      </c>
      <c r="G396" s="18" t="s">
        <v>93</v>
      </c>
      <c r="H396" s="11" t="s">
        <v>69</v>
      </c>
      <c r="I396" s="11" t="s">
        <v>545</v>
      </c>
    </row>
    <row r="397" spans="1:9">
      <c r="A397" s="11" t="s">
        <v>493</v>
      </c>
      <c r="B397" s="11" t="s">
        <v>26</v>
      </c>
      <c r="C397" s="11" t="s">
        <v>20</v>
      </c>
      <c r="D397" s="11" t="s">
        <v>41</v>
      </c>
      <c r="E397" s="11" t="s">
        <v>54</v>
      </c>
      <c r="F397" s="11" t="s">
        <v>44</v>
      </c>
      <c r="G397" s="18" t="s">
        <v>93</v>
      </c>
      <c r="H397" s="11" t="s">
        <v>69</v>
      </c>
      <c r="I397" s="11" t="s">
        <v>545</v>
      </c>
    </row>
    <row r="398" spans="1:9">
      <c r="A398" s="11" t="s">
        <v>174</v>
      </c>
      <c r="B398" s="11" t="s">
        <v>26</v>
      </c>
      <c r="C398" s="11" t="s">
        <v>20</v>
      </c>
      <c r="D398" s="11" t="s">
        <v>41</v>
      </c>
      <c r="E398" s="11" t="s">
        <v>54</v>
      </c>
      <c r="F398" s="11" t="s">
        <v>44</v>
      </c>
      <c r="G398" s="18" t="s">
        <v>93</v>
      </c>
      <c r="H398" s="11" t="s">
        <v>69</v>
      </c>
      <c r="I398" s="11" t="s">
        <v>545</v>
      </c>
    </row>
    <row r="399" spans="1:9">
      <c r="A399" s="11" t="s">
        <v>503</v>
      </c>
      <c r="B399" s="11" t="s">
        <v>26</v>
      </c>
      <c r="C399" s="11" t="s">
        <v>31</v>
      </c>
      <c r="D399" s="11" t="s">
        <v>41</v>
      </c>
      <c r="E399" s="11" t="s">
        <v>54</v>
      </c>
      <c r="F399" s="11" t="s">
        <v>44</v>
      </c>
      <c r="G399" s="18" t="s">
        <v>93</v>
      </c>
      <c r="H399" s="11" t="s">
        <v>69</v>
      </c>
      <c r="I399" s="11" t="s">
        <v>545</v>
      </c>
    </row>
    <row r="400" spans="1:9">
      <c r="A400" s="11" t="s">
        <v>164</v>
      </c>
      <c r="B400" s="11" t="s">
        <v>26</v>
      </c>
      <c r="C400" s="11" t="s">
        <v>31</v>
      </c>
      <c r="D400" s="11" t="s">
        <v>41</v>
      </c>
      <c r="E400" s="11" t="s">
        <v>54</v>
      </c>
      <c r="F400" s="11" t="s">
        <v>44</v>
      </c>
      <c r="G400" s="18" t="s">
        <v>93</v>
      </c>
      <c r="H400" s="11" t="s">
        <v>69</v>
      </c>
      <c r="I400" s="11" t="s">
        <v>545</v>
      </c>
    </row>
    <row r="401" spans="1:9">
      <c r="A401" s="11" t="s">
        <v>502</v>
      </c>
      <c r="B401" s="11" t="s">
        <v>26</v>
      </c>
      <c r="C401" s="11" t="s">
        <v>30</v>
      </c>
      <c r="D401" s="11" t="s">
        <v>41</v>
      </c>
      <c r="E401" s="11" t="s">
        <v>54</v>
      </c>
      <c r="F401" s="11" t="s">
        <v>44</v>
      </c>
      <c r="G401" s="18" t="s">
        <v>93</v>
      </c>
      <c r="H401" s="11" t="s">
        <v>69</v>
      </c>
      <c r="I401" s="11" t="s">
        <v>545</v>
      </c>
    </row>
    <row r="402" spans="1:9">
      <c r="A402" s="11" t="s">
        <v>165</v>
      </c>
      <c r="B402" s="11" t="s">
        <v>26</v>
      </c>
      <c r="C402" s="11" t="s">
        <v>30</v>
      </c>
      <c r="D402" s="11" t="s">
        <v>41</v>
      </c>
      <c r="E402" s="11" t="s">
        <v>54</v>
      </c>
      <c r="F402" s="11" t="s">
        <v>44</v>
      </c>
      <c r="G402" s="18" t="s">
        <v>93</v>
      </c>
      <c r="H402" s="11" t="s">
        <v>69</v>
      </c>
      <c r="I402" s="11" t="s">
        <v>545</v>
      </c>
    </row>
    <row r="403" spans="1:9">
      <c r="A403" s="11" t="s">
        <v>494</v>
      </c>
      <c r="B403" s="11" t="s">
        <v>26</v>
      </c>
      <c r="C403" s="11" t="s">
        <v>22</v>
      </c>
      <c r="D403" s="11" t="s">
        <v>41</v>
      </c>
      <c r="E403" s="11" t="s">
        <v>54</v>
      </c>
      <c r="F403" s="11" t="s">
        <v>44</v>
      </c>
      <c r="G403" s="18" t="s">
        <v>93</v>
      </c>
      <c r="H403" s="11" t="s">
        <v>69</v>
      </c>
      <c r="I403" s="11" t="s">
        <v>545</v>
      </c>
    </row>
    <row r="404" spans="1:9">
      <c r="A404" s="11" t="s">
        <v>173</v>
      </c>
      <c r="B404" s="11" t="s">
        <v>26</v>
      </c>
      <c r="C404" s="11" t="s">
        <v>22</v>
      </c>
      <c r="D404" s="11" t="s">
        <v>41</v>
      </c>
      <c r="E404" s="11" t="s">
        <v>54</v>
      </c>
      <c r="F404" s="11" t="s">
        <v>44</v>
      </c>
      <c r="G404" s="18" t="s">
        <v>93</v>
      </c>
      <c r="H404" s="11" t="s">
        <v>69</v>
      </c>
      <c r="I404" s="11" t="s">
        <v>545</v>
      </c>
    </row>
    <row r="405" spans="1:9">
      <c r="A405" s="11" t="s">
        <v>496</v>
      </c>
      <c r="B405" s="11" t="s">
        <v>26</v>
      </c>
      <c r="C405" s="11" t="s">
        <v>38</v>
      </c>
      <c r="D405" s="11" t="s">
        <v>41</v>
      </c>
      <c r="E405" s="11" t="s">
        <v>54</v>
      </c>
      <c r="F405" s="11" t="s">
        <v>44</v>
      </c>
      <c r="G405" s="18" t="s">
        <v>93</v>
      </c>
      <c r="H405" s="11" t="s">
        <v>69</v>
      </c>
      <c r="I405" s="11" t="s">
        <v>545</v>
      </c>
    </row>
    <row r="406" spans="1:9">
      <c r="A406" s="11" t="s">
        <v>171</v>
      </c>
      <c r="B406" s="11" t="s">
        <v>26</v>
      </c>
      <c r="C406" s="11" t="s">
        <v>38</v>
      </c>
      <c r="D406" s="11" t="s">
        <v>41</v>
      </c>
      <c r="E406" s="11" t="s">
        <v>54</v>
      </c>
      <c r="F406" s="11" t="s">
        <v>44</v>
      </c>
      <c r="G406" s="18" t="s">
        <v>93</v>
      </c>
      <c r="H406" s="11" t="s">
        <v>69</v>
      </c>
      <c r="I406" s="11" t="s">
        <v>545</v>
      </c>
    </row>
    <row r="407" spans="1:9">
      <c r="A407" s="11" t="s">
        <v>495</v>
      </c>
      <c r="B407" s="11" t="s">
        <v>26</v>
      </c>
      <c r="C407" s="11" t="s">
        <v>24</v>
      </c>
      <c r="D407" s="11" t="s">
        <v>41</v>
      </c>
      <c r="E407" s="11" t="s">
        <v>57</v>
      </c>
      <c r="F407" s="11" t="s">
        <v>44</v>
      </c>
      <c r="G407" s="18" t="s">
        <v>93</v>
      </c>
      <c r="H407" s="11" t="s">
        <v>69</v>
      </c>
      <c r="I407" s="11" t="s">
        <v>545</v>
      </c>
    </row>
    <row r="408" spans="1:9">
      <c r="A408" s="11" t="s">
        <v>172</v>
      </c>
      <c r="B408" s="11" t="s">
        <v>26</v>
      </c>
      <c r="C408" s="11" t="s">
        <v>24</v>
      </c>
      <c r="D408" s="11" t="s">
        <v>41</v>
      </c>
      <c r="E408" s="11" t="s">
        <v>57</v>
      </c>
      <c r="F408" s="11" t="s">
        <v>44</v>
      </c>
      <c r="G408" s="18" t="s">
        <v>93</v>
      </c>
      <c r="H408" s="11" t="s">
        <v>69</v>
      </c>
      <c r="I408" s="11" t="s">
        <v>545</v>
      </c>
    </row>
    <row r="409" spans="1:9">
      <c r="A409" s="11" t="s">
        <v>499</v>
      </c>
      <c r="B409" s="11" t="s">
        <v>26</v>
      </c>
      <c r="C409" s="11" t="s">
        <v>27</v>
      </c>
      <c r="D409" s="11" t="s">
        <v>41</v>
      </c>
      <c r="E409" s="11" t="s">
        <v>42</v>
      </c>
      <c r="F409" s="11" t="s">
        <v>44</v>
      </c>
      <c r="G409" s="18" t="s">
        <v>93</v>
      </c>
      <c r="H409" s="11" t="s">
        <v>69</v>
      </c>
      <c r="I409" s="11" t="s">
        <v>545</v>
      </c>
    </row>
    <row r="410" spans="1:9">
      <c r="A410" s="11" t="s">
        <v>168</v>
      </c>
      <c r="B410" s="11" t="s">
        <v>26</v>
      </c>
      <c r="C410" s="11" t="s">
        <v>27</v>
      </c>
      <c r="D410" s="11" t="s">
        <v>41</v>
      </c>
      <c r="E410" s="11" t="s">
        <v>42</v>
      </c>
      <c r="F410" s="11" t="s">
        <v>44</v>
      </c>
      <c r="G410" s="18" t="s">
        <v>93</v>
      </c>
      <c r="H410" s="11" t="s">
        <v>69</v>
      </c>
      <c r="I410" s="11" t="s">
        <v>545</v>
      </c>
    </row>
    <row r="411" spans="1:9">
      <c r="A411" s="11" t="s">
        <v>504</v>
      </c>
      <c r="B411" s="11" t="s">
        <v>26</v>
      </c>
      <c r="C411" s="11" t="s">
        <v>32</v>
      </c>
      <c r="D411" s="11" t="s">
        <v>41</v>
      </c>
      <c r="E411" s="11" t="s">
        <v>43</v>
      </c>
      <c r="F411" s="11" t="s">
        <v>44</v>
      </c>
      <c r="G411" s="18" t="s">
        <v>93</v>
      </c>
      <c r="H411" s="11" t="s">
        <v>69</v>
      </c>
      <c r="I411" s="11" t="s">
        <v>545</v>
      </c>
    </row>
    <row r="412" spans="1:9">
      <c r="A412" s="11" t="s">
        <v>163</v>
      </c>
      <c r="B412" s="11" t="s">
        <v>26</v>
      </c>
      <c r="C412" s="11" t="s">
        <v>32</v>
      </c>
      <c r="D412" s="11" t="s">
        <v>41</v>
      </c>
      <c r="E412" s="11" t="s">
        <v>43</v>
      </c>
      <c r="F412" s="11" t="s">
        <v>44</v>
      </c>
      <c r="G412" s="18" t="s">
        <v>93</v>
      </c>
      <c r="H412" s="11" t="s">
        <v>69</v>
      </c>
      <c r="I412" s="11" t="s">
        <v>545</v>
      </c>
    </row>
    <row r="413" spans="1:9">
      <c r="A413" s="11" t="s">
        <v>491</v>
      </c>
      <c r="B413" s="11" t="s">
        <v>26</v>
      </c>
      <c r="C413" s="11" t="s">
        <v>18</v>
      </c>
      <c r="D413" s="11" t="s">
        <v>41</v>
      </c>
      <c r="E413" s="11" t="s">
        <v>41</v>
      </c>
      <c r="F413" s="11" t="s">
        <v>44</v>
      </c>
      <c r="G413" s="18" t="s">
        <v>93</v>
      </c>
      <c r="H413" s="11" t="s">
        <v>69</v>
      </c>
      <c r="I413" s="11" t="s">
        <v>545</v>
      </c>
    </row>
    <row r="414" spans="1:9">
      <c r="A414" s="11" t="s">
        <v>176</v>
      </c>
      <c r="B414" s="11" t="s">
        <v>26</v>
      </c>
      <c r="C414" s="11" t="s">
        <v>18</v>
      </c>
      <c r="D414" s="11" t="s">
        <v>41</v>
      </c>
      <c r="E414" s="11" t="s">
        <v>41</v>
      </c>
      <c r="F414" s="11" t="s">
        <v>44</v>
      </c>
      <c r="G414" s="18" t="s">
        <v>93</v>
      </c>
      <c r="H414" s="11" t="s">
        <v>69</v>
      </c>
      <c r="I414" s="11" t="s">
        <v>545</v>
      </c>
    </row>
    <row r="415" spans="1:9">
      <c r="A415" s="11" t="s">
        <v>501</v>
      </c>
      <c r="B415" s="11" t="s">
        <v>26</v>
      </c>
      <c r="C415" s="11" t="s">
        <v>29</v>
      </c>
      <c r="D415" s="11" t="s">
        <v>41</v>
      </c>
      <c r="E415" s="11" t="s">
        <v>41</v>
      </c>
      <c r="F415" s="11" t="s">
        <v>44</v>
      </c>
      <c r="G415" s="18" t="s">
        <v>93</v>
      </c>
      <c r="H415" s="11" t="s">
        <v>69</v>
      </c>
      <c r="I415" s="11" t="s">
        <v>545</v>
      </c>
    </row>
    <row r="416" spans="1:9">
      <c r="A416" s="11" t="s">
        <v>166</v>
      </c>
      <c r="B416" s="11" t="s">
        <v>26</v>
      </c>
      <c r="C416" s="11" t="s">
        <v>29</v>
      </c>
      <c r="D416" s="11" t="s">
        <v>41</v>
      </c>
      <c r="E416" s="11" t="s">
        <v>41</v>
      </c>
      <c r="F416" s="11" t="s">
        <v>44</v>
      </c>
      <c r="G416" s="18" t="s">
        <v>93</v>
      </c>
      <c r="H416" s="11" t="s">
        <v>69</v>
      </c>
      <c r="I416" s="11" t="s">
        <v>545</v>
      </c>
    </row>
    <row r="417" spans="1:9">
      <c r="A417" s="11" t="s">
        <v>492</v>
      </c>
      <c r="B417" s="11" t="s">
        <v>26</v>
      </c>
      <c r="C417" s="11" t="s">
        <v>19</v>
      </c>
      <c r="D417" s="11" t="s">
        <v>41</v>
      </c>
      <c r="E417" s="11" t="s">
        <v>41</v>
      </c>
      <c r="F417" s="11" t="s">
        <v>44</v>
      </c>
      <c r="G417" s="18" t="s">
        <v>93</v>
      </c>
      <c r="H417" s="11" t="s">
        <v>69</v>
      </c>
      <c r="I417" s="11" t="s">
        <v>545</v>
      </c>
    </row>
    <row r="418" spans="1:9">
      <c r="A418" s="11" t="s">
        <v>175</v>
      </c>
      <c r="B418" s="11" t="s">
        <v>26</v>
      </c>
      <c r="C418" s="11" t="s">
        <v>19</v>
      </c>
      <c r="D418" s="11" t="s">
        <v>41</v>
      </c>
      <c r="E418" s="11" t="s">
        <v>41</v>
      </c>
      <c r="F418" s="11" t="s">
        <v>44</v>
      </c>
      <c r="G418" s="18" t="s">
        <v>93</v>
      </c>
      <c r="H418" s="11" t="s">
        <v>69</v>
      </c>
      <c r="I418" s="11" t="s">
        <v>545</v>
      </c>
    </row>
    <row r="419" spans="1:9">
      <c r="A419" s="11" t="s">
        <v>500</v>
      </c>
      <c r="B419" s="11" t="s">
        <v>26</v>
      </c>
      <c r="C419" s="11" t="s">
        <v>28</v>
      </c>
      <c r="D419" s="11" t="s">
        <v>41</v>
      </c>
      <c r="E419" s="11" t="s">
        <v>57</v>
      </c>
      <c r="F419" s="11" t="s">
        <v>44</v>
      </c>
      <c r="G419" s="18" t="s">
        <v>93</v>
      </c>
      <c r="H419" s="11" t="s">
        <v>69</v>
      </c>
      <c r="I419" s="11" t="s">
        <v>545</v>
      </c>
    </row>
    <row r="420" spans="1:9">
      <c r="A420" s="11" t="s">
        <v>167</v>
      </c>
      <c r="B420" s="11" t="s">
        <v>26</v>
      </c>
      <c r="C420" s="11" t="s">
        <v>28</v>
      </c>
      <c r="D420" s="11" t="s">
        <v>41</v>
      </c>
      <c r="E420" s="11" t="s">
        <v>57</v>
      </c>
      <c r="F420" s="11" t="s">
        <v>44</v>
      </c>
      <c r="G420" s="18" t="s">
        <v>93</v>
      </c>
      <c r="H420" s="11" t="s">
        <v>69</v>
      </c>
      <c r="I420" s="11" t="s">
        <v>545</v>
      </c>
    </row>
    <row r="421" spans="1:9">
      <c r="A421" s="11" t="s">
        <v>426</v>
      </c>
      <c r="B421" s="11" t="s">
        <v>18</v>
      </c>
      <c r="C421" s="11" t="s">
        <v>37</v>
      </c>
      <c r="D421" s="11" t="s">
        <v>41</v>
      </c>
      <c r="E421" s="11" t="s">
        <v>41</v>
      </c>
      <c r="F421" s="11" t="s">
        <v>45</v>
      </c>
      <c r="G421" s="18" t="s">
        <v>93</v>
      </c>
      <c r="H421" s="11" t="s">
        <v>69</v>
      </c>
      <c r="I421" s="11" t="s">
        <v>545</v>
      </c>
    </row>
    <row r="422" spans="1:9">
      <c r="A422" s="11" t="s">
        <v>241</v>
      </c>
      <c r="B422" s="11" t="s">
        <v>18</v>
      </c>
      <c r="C422" s="11" t="s">
        <v>37</v>
      </c>
      <c r="D422" s="11" t="s">
        <v>41</v>
      </c>
      <c r="E422" s="11" t="s">
        <v>41</v>
      </c>
      <c r="F422" s="11" t="s">
        <v>45</v>
      </c>
      <c r="G422" s="18" t="s">
        <v>93</v>
      </c>
      <c r="H422" s="11" t="s">
        <v>69</v>
      </c>
      <c r="I422" s="11" t="s">
        <v>545</v>
      </c>
    </row>
    <row r="423" spans="1:9">
      <c r="A423" s="11" t="s">
        <v>425</v>
      </c>
      <c r="B423" s="11" t="s">
        <v>18</v>
      </c>
      <c r="C423" s="11" t="s">
        <v>25</v>
      </c>
      <c r="D423" s="11" t="s">
        <v>41</v>
      </c>
      <c r="E423" s="11" t="s">
        <v>57</v>
      </c>
      <c r="F423" s="11" t="s">
        <v>45</v>
      </c>
      <c r="G423" s="18" t="s">
        <v>93</v>
      </c>
      <c r="H423" s="11" t="s">
        <v>69</v>
      </c>
      <c r="I423" s="11" t="s">
        <v>545</v>
      </c>
    </row>
    <row r="424" spans="1:9">
      <c r="A424" s="11" t="s">
        <v>242</v>
      </c>
      <c r="B424" s="11" t="s">
        <v>18</v>
      </c>
      <c r="C424" s="11" t="s">
        <v>25</v>
      </c>
      <c r="D424" s="11" t="s">
        <v>41</v>
      </c>
      <c r="E424" s="11" t="s">
        <v>57</v>
      </c>
      <c r="F424" s="11" t="s">
        <v>45</v>
      </c>
      <c r="G424" s="18" t="s">
        <v>93</v>
      </c>
      <c r="H424" s="11" t="s">
        <v>69</v>
      </c>
      <c r="I424" s="11" t="s">
        <v>545</v>
      </c>
    </row>
    <row r="425" spans="1:9">
      <c r="A425" s="11" t="s">
        <v>424</v>
      </c>
      <c r="B425" s="11" t="s">
        <v>18</v>
      </c>
      <c r="C425" s="11" t="s">
        <v>20</v>
      </c>
      <c r="D425" s="11" t="s">
        <v>41</v>
      </c>
      <c r="E425" s="11" t="s">
        <v>54</v>
      </c>
      <c r="F425" s="11" t="s">
        <v>45</v>
      </c>
      <c r="G425" s="18" t="s">
        <v>93</v>
      </c>
      <c r="H425" s="11" t="s">
        <v>69</v>
      </c>
      <c r="I425" s="11" t="s">
        <v>545</v>
      </c>
    </row>
    <row r="426" spans="1:9">
      <c r="A426" s="11" t="s">
        <v>243</v>
      </c>
      <c r="B426" s="11" t="s">
        <v>18</v>
      </c>
      <c r="C426" s="11" t="s">
        <v>20</v>
      </c>
      <c r="D426" s="11" t="s">
        <v>41</v>
      </c>
      <c r="E426" s="11" t="s">
        <v>54</v>
      </c>
      <c r="F426" s="11" t="s">
        <v>45</v>
      </c>
      <c r="G426" s="18" t="s">
        <v>93</v>
      </c>
      <c r="H426" s="11" t="s">
        <v>69</v>
      </c>
      <c r="I426" s="11" t="s">
        <v>545</v>
      </c>
    </row>
    <row r="427" spans="1:9">
      <c r="A427" s="11" t="s">
        <v>427</v>
      </c>
      <c r="B427" s="11" t="s">
        <v>18</v>
      </c>
      <c r="C427" s="11" t="s">
        <v>26</v>
      </c>
      <c r="D427" s="11" t="s">
        <v>41</v>
      </c>
      <c r="E427" s="11" t="s">
        <v>41</v>
      </c>
      <c r="F427" s="11" t="s">
        <v>45</v>
      </c>
      <c r="G427" s="18" t="s">
        <v>93</v>
      </c>
      <c r="H427" s="11" t="s">
        <v>69</v>
      </c>
      <c r="I427" s="11" t="s">
        <v>545</v>
      </c>
    </row>
    <row r="428" spans="1:9">
      <c r="A428" s="11" t="s">
        <v>240</v>
      </c>
      <c r="B428" s="11" t="s">
        <v>18</v>
      </c>
      <c r="C428" s="11" t="s">
        <v>26</v>
      </c>
      <c r="D428" s="11" t="s">
        <v>41</v>
      </c>
      <c r="E428" s="11" t="s">
        <v>41</v>
      </c>
      <c r="F428" s="11" t="s">
        <v>45</v>
      </c>
      <c r="G428" s="18" t="s">
        <v>93</v>
      </c>
      <c r="H428" s="11" t="s">
        <v>69</v>
      </c>
      <c r="I428" s="11" t="s">
        <v>545</v>
      </c>
    </row>
    <row r="429" spans="1:9">
      <c r="A429" s="11" t="s">
        <v>428</v>
      </c>
      <c r="B429" s="11" t="s">
        <v>18</v>
      </c>
      <c r="C429" s="11" t="s">
        <v>29</v>
      </c>
      <c r="D429" s="11" t="s">
        <v>41</v>
      </c>
      <c r="E429" s="11" t="s">
        <v>41</v>
      </c>
      <c r="F429" s="11" t="s">
        <v>45</v>
      </c>
      <c r="G429" s="18" t="s">
        <v>93</v>
      </c>
      <c r="H429" s="11" t="s">
        <v>69</v>
      </c>
      <c r="I429" s="11" t="s">
        <v>545</v>
      </c>
    </row>
    <row r="430" spans="1:9">
      <c r="A430" s="11" t="s">
        <v>239</v>
      </c>
      <c r="B430" s="11" t="s">
        <v>18</v>
      </c>
      <c r="C430" s="11" t="s">
        <v>29</v>
      </c>
      <c r="D430" s="11" t="s">
        <v>41</v>
      </c>
      <c r="E430" s="11" t="s">
        <v>41</v>
      </c>
      <c r="F430" s="11" t="s">
        <v>45</v>
      </c>
      <c r="G430" s="18" t="s">
        <v>93</v>
      </c>
      <c r="H430" s="11" t="s">
        <v>69</v>
      </c>
      <c r="I430" s="11" t="s">
        <v>545</v>
      </c>
    </row>
    <row r="431" spans="1:9">
      <c r="A431" s="11" t="s">
        <v>522</v>
      </c>
      <c r="B431" s="11" t="s">
        <v>29</v>
      </c>
      <c r="C431" s="11" t="s">
        <v>37</v>
      </c>
      <c r="D431" s="11" t="s">
        <v>41</v>
      </c>
      <c r="E431" s="11" t="s">
        <v>41</v>
      </c>
      <c r="F431" s="11" t="s">
        <v>21</v>
      </c>
      <c r="G431" s="18" t="s">
        <v>93</v>
      </c>
      <c r="H431" s="11" t="s">
        <v>69</v>
      </c>
      <c r="I431" s="11" t="s">
        <v>545</v>
      </c>
    </row>
    <row r="432" spans="1:9">
      <c r="A432" s="11" t="s">
        <v>145</v>
      </c>
      <c r="B432" s="11" t="s">
        <v>29</v>
      </c>
      <c r="C432" s="11" t="s">
        <v>37</v>
      </c>
      <c r="D432" s="11" t="s">
        <v>41</v>
      </c>
      <c r="E432" s="11" t="s">
        <v>41</v>
      </c>
      <c r="F432" s="11" t="s">
        <v>21</v>
      </c>
      <c r="G432" s="18" t="s">
        <v>93</v>
      </c>
      <c r="H432" s="11" t="s">
        <v>69</v>
      </c>
      <c r="I432" s="11" t="s">
        <v>545</v>
      </c>
    </row>
    <row r="433" spans="1:9">
      <c r="A433" s="11" t="s">
        <v>521</v>
      </c>
      <c r="B433" s="11" t="s">
        <v>29</v>
      </c>
      <c r="C433" s="11" t="s">
        <v>25</v>
      </c>
      <c r="D433" s="11" t="s">
        <v>41</v>
      </c>
      <c r="E433" s="11" t="s">
        <v>57</v>
      </c>
      <c r="F433" s="11" t="s">
        <v>21</v>
      </c>
      <c r="G433" s="18" t="s">
        <v>93</v>
      </c>
      <c r="H433" s="11" t="s">
        <v>69</v>
      </c>
      <c r="I433" s="11" t="s">
        <v>545</v>
      </c>
    </row>
    <row r="434" spans="1:9">
      <c r="A434" s="11" t="s">
        <v>146</v>
      </c>
      <c r="B434" s="11" t="s">
        <v>29</v>
      </c>
      <c r="C434" s="11" t="s">
        <v>25</v>
      </c>
      <c r="D434" s="11" t="s">
        <v>41</v>
      </c>
      <c r="E434" s="11" t="s">
        <v>57</v>
      </c>
      <c r="F434" s="11" t="s">
        <v>21</v>
      </c>
      <c r="G434" s="18" t="s">
        <v>93</v>
      </c>
      <c r="H434" s="11" t="s">
        <v>69</v>
      </c>
      <c r="I434" s="11" t="s">
        <v>545</v>
      </c>
    </row>
    <row r="435" spans="1:9">
      <c r="A435" s="11" t="s">
        <v>517</v>
      </c>
      <c r="B435" s="11" t="s">
        <v>29</v>
      </c>
      <c r="C435" s="11" t="s">
        <v>20</v>
      </c>
      <c r="D435" s="11" t="s">
        <v>41</v>
      </c>
      <c r="E435" s="11" t="s">
        <v>54</v>
      </c>
      <c r="F435" s="11" t="s">
        <v>21</v>
      </c>
      <c r="G435" s="18" t="s">
        <v>93</v>
      </c>
      <c r="H435" s="11" t="s">
        <v>69</v>
      </c>
      <c r="I435" s="11" t="s">
        <v>545</v>
      </c>
    </row>
    <row r="436" spans="1:9">
      <c r="A436" s="11" t="s">
        <v>150</v>
      </c>
      <c r="B436" s="11" t="s">
        <v>29</v>
      </c>
      <c r="C436" s="11" t="s">
        <v>20</v>
      </c>
      <c r="D436" s="11" t="s">
        <v>41</v>
      </c>
      <c r="E436" s="11" t="s">
        <v>54</v>
      </c>
      <c r="F436" s="11" t="s">
        <v>21</v>
      </c>
      <c r="G436" s="18" t="s">
        <v>93</v>
      </c>
      <c r="H436" s="11" t="s">
        <v>69</v>
      </c>
      <c r="I436" s="11" t="s">
        <v>545</v>
      </c>
    </row>
    <row r="437" spans="1:9">
      <c r="A437" s="11" t="s">
        <v>527</v>
      </c>
      <c r="B437" s="11" t="s">
        <v>29</v>
      </c>
      <c r="C437" s="11" t="s">
        <v>31</v>
      </c>
      <c r="D437" s="11" t="s">
        <v>41</v>
      </c>
      <c r="E437" s="11" t="s">
        <v>54</v>
      </c>
      <c r="F437" s="11" t="s">
        <v>21</v>
      </c>
      <c r="G437" s="18" t="s">
        <v>93</v>
      </c>
      <c r="H437" s="11" t="s">
        <v>69</v>
      </c>
      <c r="I437" s="11" t="s">
        <v>545</v>
      </c>
    </row>
    <row r="438" spans="1:9">
      <c r="A438" s="11" t="s">
        <v>140</v>
      </c>
      <c r="B438" s="11" t="s">
        <v>29</v>
      </c>
      <c r="C438" s="11" t="s">
        <v>31</v>
      </c>
      <c r="D438" s="11" t="s">
        <v>41</v>
      </c>
      <c r="E438" s="11" t="s">
        <v>54</v>
      </c>
      <c r="F438" s="11" t="s">
        <v>21</v>
      </c>
      <c r="G438" s="18" t="s">
        <v>93</v>
      </c>
      <c r="H438" s="11" t="s">
        <v>69</v>
      </c>
      <c r="I438" s="11" t="s">
        <v>545</v>
      </c>
    </row>
    <row r="439" spans="1:9">
      <c r="A439" s="11" t="s">
        <v>526</v>
      </c>
      <c r="B439" s="11" t="s">
        <v>29</v>
      </c>
      <c r="C439" s="11" t="s">
        <v>30</v>
      </c>
      <c r="D439" s="11" t="s">
        <v>41</v>
      </c>
      <c r="E439" s="11" t="s">
        <v>54</v>
      </c>
      <c r="F439" s="11" t="s">
        <v>21</v>
      </c>
      <c r="G439" s="18" t="s">
        <v>93</v>
      </c>
      <c r="H439" s="11" t="s">
        <v>69</v>
      </c>
      <c r="I439" s="11" t="s">
        <v>545</v>
      </c>
    </row>
    <row r="440" spans="1:9">
      <c r="A440" s="11" t="s">
        <v>141</v>
      </c>
      <c r="B440" s="11" t="s">
        <v>29</v>
      </c>
      <c r="C440" s="11" t="s">
        <v>30</v>
      </c>
      <c r="D440" s="11" t="s">
        <v>41</v>
      </c>
      <c r="E440" s="11" t="s">
        <v>54</v>
      </c>
      <c r="F440" s="11" t="s">
        <v>21</v>
      </c>
      <c r="G440" s="18" t="s">
        <v>93</v>
      </c>
      <c r="H440" s="11" t="s">
        <v>69</v>
      </c>
      <c r="I440" s="11" t="s">
        <v>545</v>
      </c>
    </row>
    <row r="441" spans="1:9">
      <c r="A441" s="11" t="s">
        <v>518</v>
      </c>
      <c r="B441" s="11" t="s">
        <v>29</v>
      </c>
      <c r="C441" s="11" t="s">
        <v>22</v>
      </c>
      <c r="D441" s="11" t="s">
        <v>41</v>
      </c>
      <c r="E441" s="11" t="s">
        <v>54</v>
      </c>
      <c r="F441" s="11" t="s">
        <v>21</v>
      </c>
      <c r="G441" s="18" t="s">
        <v>93</v>
      </c>
      <c r="H441" s="11" t="s">
        <v>69</v>
      </c>
      <c r="I441" s="11" t="s">
        <v>545</v>
      </c>
    </row>
    <row r="442" spans="1:9">
      <c r="A442" s="11" t="s">
        <v>149</v>
      </c>
      <c r="B442" s="11" t="s">
        <v>29</v>
      </c>
      <c r="C442" s="11" t="s">
        <v>22</v>
      </c>
      <c r="D442" s="11" t="s">
        <v>41</v>
      </c>
      <c r="E442" s="11" t="s">
        <v>54</v>
      </c>
      <c r="F442" s="11" t="s">
        <v>21</v>
      </c>
      <c r="G442" s="18" t="s">
        <v>93</v>
      </c>
      <c r="H442" s="11" t="s">
        <v>69</v>
      </c>
      <c r="I442" s="11" t="s">
        <v>545</v>
      </c>
    </row>
    <row r="443" spans="1:9">
      <c r="A443" s="11" t="s">
        <v>520</v>
      </c>
      <c r="B443" s="11" t="s">
        <v>29</v>
      </c>
      <c r="C443" s="11" t="s">
        <v>38</v>
      </c>
      <c r="D443" s="11" t="s">
        <v>41</v>
      </c>
      <c r="E443" s="11" t="s">
        <v>54</v>
      </c>
      <c r="F443" s="11" t="s">
        <v>21</v>
      </c>
      <c r="G443" s="18" t="s">
        <v>93</v>
      </c>
      <c r="H443" s="11" t="s">
        <v>69</v>
      </c>
      <c r="I443" s="11" t="s">
        <v>545</v>
      </c>
    </row>
    <row r="444" spans="1:9">
      <c r="A444" s="11" t="s">
        <v>147</v>
      </c>
      <c r="B444" s="11" t="s">
        <v>29</v>
      </c>
      <c r="C444" s="11" t="s">
        <v>38</v>
      </c>
      <c r="D444" s="11" t="s">
        <v>41</v>
      </c>
      <c r="E444" s="11" t="s">
        <v>54</v>
      </c>
      <c r="F444" s="11" t="s">
        <v>21</v>
      </c>
      <c r="G444" s="18" t="s">
        <v>93</v>
      </c>
      <c r="H444" s="11" t="s">
        <v>69</v>
      </c>
      <c r="I444" s="11" t="s">
        <v>545</v>
      </c>
    </row>
    <row r="445" spans="1:9">
      <c r="A445" s="11" t="s">
        <v>519</v>
      </c>
      <c r="B445" s="11" t="s">
        <v>29</v>
      </c>
      <c r="C445" s="11" t="s">
        <v>24</v>
      </c>
      <c r="D445" s="11" t="s">
        <v>41</v>
      </c>
      <c r="E445" s="11" t="s">
        <v>57</v>
      </c>
      <c r="F445" s="11" t="s">
        <v>21</v>
      </c>
      <c r="G445" s="18" t="s">
        <v>93</v>
      </c>
      <c r="H445" s="11" t="s">
        <v>69</v>
      </c>
      <c r="I445" s="11" t="s">
        <v>545</v>
      </c>
    </row>
    <row r="446" spans="1:9">
      <c r="A446" s="11" t="s">
        <v>148</v>
      </c>
      <c r="B446" s="11" t="s">
        <v>29</v>
      </c>
      <c r="C446" s="11" t="s">
        <v>24</v>
      </c>
      <c r="D446" s="11" t="s">
        <v>41</v>
      </c>
      <c r="E446" s="11" t="s">
        <v>57</v>
      </c>
      <c r="F446" s="11" t="s">
        <v>21</v>
      </c>
      <c r="G446" s="18" t="s">
        <v>93</v>
      </c>
      <c r="H446" s="11" t="s">
        <v>69</v>
      </c>
      <c r="I446" s="11" t="s">
        <v>545</v>
      </c>
    </row>
    <row r="447" spans="1:9">
      <c r="A447" s="11" t="s">
        <v>524</v>
      </c>
      <c r="B447" s="11" t="s">
        <v>29</v>
      </c>
      <c r="C447" s="11" t="s">
        <v>27</v>
      </c>
      <c r="D447" s="11" t="s">
        <v>41</v>
      </c>
      <c r="E447" s="11" t="s">
        <v>42</v>
      </c>
      <c r="F447" s="11" t="s">
        <v>21</v>
      </c>
      <c r="G447" s="18" t="s">
        <v>93</v>
      </c>
      <c r="H447" s="11" t="s">
        <v>69</v>
      </c>
      <c r="I447" s="11" t="s">
        <v>545</v>
      </c>
    </row>
    <row r="448" spans="1:9">
      <c r="A448" s="11" t="s">
        <v>143</v>
      </c>
      <c r="B448" s="11" t="s">
        <v>29</v>
      </c>
      <c r="C448" s="11" t="s">
        <v>27</v>
      </c>
      <c r="D448" s="11" t="s">
        <v>41</v>
      </c>
      <c r="E448" s="11" t="s">
        <v>42</v>
      </c>
      <c r="F448" s="11" t="s">
        <v>21</v>
      </c>
      <c r="G448" s="18" t="s">
        <v>93</v>
      </c>
      <c r="H448" s="11" t="s">
        <v>69</v>
      </c>
      <c r="I448" s="11" t="s">
        <v>545</v>
      </c>
    </row>
    <row r="449" spans="1:9">
      <c r="A449" s="11" t="s">
        <v>528</v>
      </c>
      <c r="B449" s="11" t="s">
        <v>29</v>
      </c>
      <c r="C449" s="11" t="s">
        <v>32</v>
      </c>
      <c r="D449" s="11" t="s">
        <v>41</v>
      </c>
      <c r="E449" s="11" t="s">
        <v>43</v>
      </c>
      <c r="F449" s="11" t="s">
        <v>21</v>
      </c>
      <c r="G449" s="18" t="s">
        <v>93</v>
      </c>
      <c r="H449" s="11" t="s">
        <v>69</v>
      </c>
      <c r="I449" s="11" t="s">
        <v>545</v>
      </c>
    </row>
    <row r="450" spans="1:9">
      <c r="A450" s="11" t="s">
        <v>139</v>
      </c>
      <c r="B450" s="11" t="s">
        <v>29</v>
      </c>
      <c r="C450" s="11" t="s">
        <v>32</v>
      </c>
      <c r="D450" s="11" t="s">
        <v>41</v>
      </c>
      <c r="E450" s="11" t="s">
        <v>43</v>
      </c>
      <c r="F450" s="11" t="s">
        <v>21</v>
      </c>
      <c r="G450" s="18" t="s">
        <v>93</v>
      </c>
      <c r="H450" s="11" t="s">
        <v>69</v>
      </c>
      <c r="I450" s="11" t="s">
        <v>545</v>
      </c>
    </row>
    <row r="451" spans="1:9">
      <c r="A451" s="11" t="s">
        <v>523</v>
      </c>
      <c r="B451" s="11" t="s">
        <v>29</v>
      </c>
      <c r="C451" s="11" t="s">
        <v>26</v>
      </c>
      <c r="D451" s="11" t="s">
        <v>41</v>
      </c>
      <c r="E451" s="11" t="s">
        <v>41</v>
      </c>
      <c r="F451" s="11" t="s">
        <v>21</v>
      </c>
      <c r="G451" s="18" t="s">
        <v>93</v>
      </c>
      <c r="H451" s="11" t="s">
        <v>69</v>
      </c>
      <c r="I451" s="11" t="s">
        <v>545</v>
      </c>
    </row>
    <row r="452" spans="1:9">
      <c r="A452" s="11" t="s">
        <v>144</v>
      </c>
      <c r="B452" s="11" t="s">
        <v>29</v>
      </c>
      <c r="C452" s="11" t="s">
        <v>26</v>
      </c>
      <c r="D452" s="11" t="s">
        <v>41</v>
      </c>
      <c r="E452" s="11" t="s">
        <v>41</v>
      </c>
      <c r="F452" s="11" t="s">
        <v>21</v>
      </c>
      <c r="G452" s="18" t="s">
        <v>93</v>
      </c>
      <c r="H452" s="11" t="s">
        <v>69</v>
      </c>
      <c r="I452" s="11" t="s">
        <v>545</v>
      </c>
    </row>
    <row r="453" spans="1:9">
      <c r="A453" s="11" t="s">
        <v>515</v>
      </c>
      <c r="B453" s="11" t="s">
        <v>29</v>
      </c>
      <c r="C453" s="11" t="s">
        <v>18</v>
      </c>
      <c r="D453" s="11" t="s">
        <v>41</v>
      </c>
      <c r="E453" s="11" t="s">
        <v>41</v>
      </c>
      <c r="F453" s="11" t="s">
        <v>21</v>
      </c>
      <c r="G453" s="18" t="s">
        <v>93</v>
      </c>
      <c r="H453" s="11" t="s">
        <v>69</v>
      </c>
      <c r="I453" s="11" t="s">
        <v>545</v>
      </c>
    </row>
    <row r="454" spans="1:9">
      <c r="A454" s="11" t="s">
        <v>152</v>
      </c>
      <c r="B454" s="11" t="s">
        <v>29</v>
      </c>
      <c r="C454" s="11" t="s">
        <v>18</v>
      </c>
      <c r="D454" s="11" t="s">
        <v>41</v>
      </c>
      <c r="E454" s="11" t="s">
        <v>41</v>
      </c>
      <c r="F454" s="11" t="s">
        <v>21</v>
      </c>
      <c r="G454" s="18" t="s">
        <v>93</v>
      </c>
      <c r="H454" s="11" t="s">
        <v>69</v>
      </c>
      <c r="I454" s="11" t="s">
        <v>545</v>
      </c>
    </row>
    <row r="455" spans="1:9">
      <c r="A455" s="11" t="s">
        <v>516</v>
      </c>
      <c r="B455" s="11" t="s">
        <v>29</v>
      </c>
      <c r="C455" s="11" t="s">
        <v>19</v>
      </c>
      <c r="D455" s="11" t="s">
        <v>41</v>
      </c>
      <c r="E455" s="11" t="s">
        <v>41</v>
      </c>
      <c r="F455" s="11" t="s">
        <v>21</v>
      </c>
      <c r="G455" s="18" t="s">
        <v>93</v>
      </c>
      <c r="H455" s="11" t="s">
        <v>69</v>
      </c>
      <c r="I455" s="11" t="s">
        <v>545</v>
      </c>
    </row>
    <row r="456" spans="1:9">
      <c r="A456" s="11" t="s">
        <v>151</v>
      </c>
      <c r="B456" s="11" t="s">
        <v>29</v>
      </c>
      <c r="C456" s="11" t="s">
        <v>19</v>
      </c>
      <c r="D456" s="11" t="s">
        <v>41</v>
      </c>
      <c r="E456" s="11" t="s">
        <v>41</v>
      </c>
      <c r="F456" s="11" t="s">
        <v>21</v>
      </c>
      <c r="G456" s="18" t="s">
        <v>93</v>
      </c>
      <c r="H456" s="11" t="s">
        <v>69</v>
      </c>
      <c r="I456" s="11" t="s">
        <v>545</v>
      </c>
    </row>
    <row r="457" spans="1:9">
      <c r="A457" s="11" t="s">
        <v>525</v>
      </c>
      <c r="B457" s="11" t="s">
        <v>29</v>
      </c>
      <c r="C457" s="11" t="s">
        <v>28</v>
      </c>
      <c r="D457" s="11" t="s">
        <v>41</v>
      </c>
      <c r="E457" s="11" t="s">
        <v>57</v>
      </c>
      <c r="F457" s="11" t="s">
        <v>21</v>
      </c>
      <c r="G457" s="18" t="s">
        <v>93</v>
      </c>
      <c r="H457" s="11" t="s">
        <v>69</v>
      </c>
      <c r="I457" s="11" t="s">
        <v>545</v>
      </c>
    </row>
    <row r="458" spans="1:9">
      <c r="A458" s="11" t="s">
        <v>142</v>
      </c>
      <c r="B458" s="11" t="s">
        <v>29</v>
      </c>
      <c r="C458" s="11" t="s">
        <v>28</v>
      </c>
      <c r="D458" s="11" t="s">
        <v>41</v>
      </c>
      <c r="E458" s="11" t="s">
        <v>57</v>
      </c>
      <c r="F458" s="11" t="s">
        <v>21</v>
      </c>
      <c r="G458" s="18" t="s">
        <v>93</v>
      </c>
      <c r="H458" s="11" t="s">
        <v>69</v>
      </c>
      <c r="I458" s="11" t="s">
        <v>545</v>
      </c>
    </row>
    <row r="459" spans="1:9">
      <c r="A459" s="11" t="s">
        <v>431</v>
      </c>
      <c r="B459" s="11" t="s">
        <v>19</v>
      </c>
      <c r="C459" s="11" t="s">
        <v>37</v>
      </c>
      <c r="D459" s="11" t="s">
        <v>41</v>
      </c>
      <c r="E459" s="11" t="s">
        <v>41</v>
      </c>
      <c r="F459" s="11" t="s">
        <v>45</v>
      </c>
      <c r="G459" s="18" t="s">
        <v>93</v>
      </c>
      <c r="H459" s="11" t="s">
        <v>69</v>
      </c>
      <c r="I459" s="11" t="s">
        <v>545</v>
      </c>
    </row>
    <row r="460" spans="1:9">
      <c r="A460" s="11" t="s">
        <v>236</v>
      </c>
      <c r="B460" s="11" t="s">
        <v>19</v>
      </c>
      <c r="C460" s="11" t="s">
        <v>37</v>
      </c>
      <c r="D460" s="11" t="s">
        <v>41</v>
      </c>
      <c r="E460" s="11" t="s">
        <v>41</v>
      </c>
      <c r="F460" s="11" t="s">
        <v>45</v>
      </c>
      <c r="G460" s="18" t="s">
        <v>93</v>
      </c>
      <c r="H460" s="11" t="s">
        <v>69</v>
      </c>
      <c r="I460" s="11" t="s">
        <v>545</v>
      </c>
    </row>
    <row r="461" spans="1:9">
      <c r="A461" s="11" t="s">
        <v>430</v>
      </c>
      <c r="B461" s="11" t="s">
        <v>19</v>
      </c>
      <c r="C461" s="11" t="s">
        <v>25</v>
      </c>
      <c r="D461" s="11" t="s">
        <v>41</v>
      </c>
      <c r="E461" s="11" t="s">
        <v>57</v>
      </c>
      <c r="F461" s="11" t="s">
        <v>45</v>
      </c>
      <c r="G461" s="18" t="s">
        <v>93</v>
      </c>
      <c r="H461" s="11" t="s">
        <v>69</v>
      </c>
      <c r="I461" s="11" t="s">
        <v>545</v>
      </c>
    </row>
    <row r="462" spans="1:9">
      <c r="A462" s="11" t="s">
        <v>237</v>
      </c>
      <c r="B462" s="11" t="s">
        <v>19</v>
      </c>
      <c r="C462" s="11" t="s">
        <v>25</v>
      </c>
      <c r="D462" s="11" t="s">
        <v>41</v>
      </c>
      <c r="E462" s="11" t="s">
        <v>57</v>
      </c>
      <c r="F462" s="11" t="s">
        <v>45</v>
      </c>
      <c r="G462" s="18" t="s">
        <v>93</v>
      </c>
      <c r="H462" s="11" t="s">
        <v>69</v>
      </c>
      <c r="I462" s="11" t="s">
        <v>545</v>
      </c>
    </row>
    <row r="463" spans="1:9">
      <c r="A463" s="11" t="s">
        <v>429</v>
      </c>
      <c r="B463" s="11" t="s">
        <v>19</v>
      </c>
      <c r="C463" s="11" t="s">
        <v>20</v>
      </c>
      <c r="D463" s="11" t="s">
        <v>41</v>
      </c>
      <c r="E463" s="11" t="s">
        <v>54</v>
      </c>
      <c r="F463" s="11" t="s">
        <v>45</v>
      </c>
      <c r="G463" s="18" t="s">
        <v>93</v>
      </c>
      <c r="H463" s="11" t="s">
        <v>69</v>
      </c>
      <c r="I463" s="11" t="s">
        <v>545</v>
      </c>
    </row>
    <row r="464" spans="1:9">
      <c r="A464" s="11" t="s">
        <v>238</v>
      </c>
      <c r="B464" s="11" t="s">
        <v>19</v>
      </c>
      <c r="C464" s="11" t="s">
        <v>20</v>
      </c>
      <c r="D464" s="11" t="s">
        <v>41</v>
      </c>
      <c r="E464" s="11" t="s">
        <v>54</v>
      </c>
      <c r="F464" s="11" t="s">
        <v>45</v>
      </c>
      <c r="G464" s="18" t="s">
        <v>93</v>
      </c>
      <c r="H464" s="11" t="s">
        <v>69</v>
      </c>
      <c r="I464" s="11" t="s">
        <v>545</v>
      </c>
    </row>
    <row r="465" spans="1:9">
      <c r="A465" s="11" t="s">
        <v>432</v>
      </c>
      <c r="B465" s="11" t="s">
        <v>19</v>
      </c>
      <c r="C465" s="11" t="s">
        <v>26</v>
      </c>
      <c r="D465" s="11" t="s">
        <v>41</v>
      </c>
      <c r="E465" s="11" t="s">
        <v>41</v>
      </c>
      <c r="F465" s="11" t="s">
        <v>45</v>
      </c>
      <c r="G465" s="18" t="s">
        <v>93</v>
      </c>
      <c r="H465" s="11" t="s">
        <v>69</v>
      </c>
      <c r="I465" s="11" t="s">
        <v>545</v>
      </c>
    </row>
    <row r="466" spans="1:9">
      <c r="A466" s="11" t="s">
        <v>235</v>
      </c>
      <c r="B466" s="11" t="s">
        <v>19</v>
      </c>
      <c r="C466" s="11" t="s">
        <v>26</v>
      </c>
      <c r="D466" s="11" t="s">
        <v>41</v>
      </c>
      <c r="E466" s="11" t="s">
        <v>41</v>
      </c>
      <c r="F466" s="11" t="s">
        <v>45</v>
      </c>
      <c r="G466" s="18" t="s">
        <v>93</v>
      </c>
      <c r="H466" s="11" t="s">
        <v>69</v>
      </c>
      <c r="I466" s="11" t="s">
        <v>545</v>
      </c>
    </row>
    <row r="467" spans="1:9">
      <c r="A467" s="11" t="s">
        <v>433</v>
      </c>
      <c r="B467" s="11" t="s">
        <v>19</v>
      </c>
      <c r="C467" s="11" t="s">
        <v>29</v>
      </c>
      <c r="D467" s="11" t="s">
        <v>41</v>
      </c>
      <c r="E467" s="11" t="s">
        <v>41</v>
      </c>
      <c r="F467" s="11" t="s">
        <v>45</v>
      </c>
      <c r="G467" s="18" t="s">
        <v>93</v>
      </c>
      <c r="H467" s="11" t="s">
        <v>69</v>
      </c>
      <c r="I467" s="11" t="s">
        <v>545</v>
      </c>
    </row>
    <row r="468" spans="1:9">
      <c r="A468" s="11" t="s">
        <v>234</v>
      </c>
      <c r="B468" s="11" t="s">
        <v>19</v>
      </c>
      <c r="C468" s="11" t="s">
        <v>29</v>
      </c>
      <c r="D468" s="11" t="s">
        <v>41</v>
      </c>
      <c r="E468" s="11" t="s">
        <v>41</v>
      </c>
      <c r="F468" s="11" t="s">
        <v>45</v>
      </c>
      <c r="G468" s="18" t="s">
        <v>93</v>
      </c>
      <c r="H468" s="11" t="s">
        <v>69</v>
      </c>
      <c r="I468" s="11" t="s">
        <v>545</v>
      </c>
    </row>
    <row r="469" spans="1:9">
      <c r="A469" s="11" t="s">
        <v>512</v>
      </c>
      <c r="B469" s="11" t="s">
        <v>28</v>
      </c>
      <c r="C469" s="11" t="s">
        <v>37</v>
      </c>
      <c r="D469" s="11" t="s">
        <v>57</v>
      </c>
      <c r="E469" s="11" t="s">
        <v>41</v>
      </c>
      <c r="F469" s="11" t="s">
        <v>46</v>
      </c>
      <c r="G469" s="18" t="s">
        <v>93</v>
      </c>
      <c r="H469" s="11" t="s">
        <v>69</v>
      </c>
      <c r="I469" s="11" t="s">
        <v>545</v>
      </c>
    </row>
    <row r="470" spans="1:9">
      <c r="A470" s="11" t="s">
        <v>155</v>
      </c>
      <c r="B470" s="11" t="s">
        <v>28</v>
      </c>
      <c r="C470" s="11" t="s">
        <v>37</v>
      </c>
      <c r="D470" s="11" t="s">
        <v>57</v>
      </c>
      <c r="E470" s="11" t="s">
        <v>41</v>
      </c>
      <c r="F470" s="11" t="s">
        <v>46</v>
      </c>
      <c r="G470" s="18" t="s">
        <v>93</v>
      </c>
      <c r="H470" s="11" t="s">
        <v>69</v>
      </c>
      <c r="I470" s="11" t="s">
        <v>545</v>
      </c>
    </row>
    <row r="471" spans="1:9">
      <c r="A471" s="11" t="s">
        <v>511</v>
      </c>
      <c r="B471" s="11" t="s">
        <v>28</v>
      </c>
      <c r="C471" s="11" t="s">
        <v>25</v>
      </c>
      <c r="D471" s="11" t="s">
        <v>57</v>
      </c>
      <c r="E471" s="11" t="s">
        <v>57</v>
      </c>
      <c r="F471" s="11" t="s">
        <v>46</v>
      </c>
      <c r="G471" s="18" t="s">
        <v>93</v>
      </c>
      <c r="H471" s="11" t="s">
        <v>69</v>
      </c>
      <c r="I471" s="11" t="s">
        <v>545</v>
      </c>
    </row>
    <row r="472" spans="1:9">
      <c r="A472" s="11" t="s">
        <v>156</v>
      </c>
      <c r="B472" s="11" t="s">
        <v>28</v>
      </c>
      <c r="C472" s="11" t="s">
        <v>25</v>
      </c>
      <c r="D472" s="11" t="s">
        <v>57</v>
      </c>
      <c r="E472" s="11" t="s">
        <v>57</v>
      </c>
      <c r="F472" s="11" t="s">
        <v>46</v>
      </c>
      <c r="G472" s="18" t="s">
        <v>93</v>
      </c>
      <c r="H472" s="11" t="s">
        <v>69</v>
      </c>
      <c r="I472" s="11" t="s">
        <v>545</v>
      </c>
    </row>
    <row r="473" spans="1:9">
      <c r="A473" s="11" t="s">
        <v>510</v>
      </c>
      <c r="B473" s="11" t="s">
        <v>28</v>
      </c>
      <c r="C473" s="11" t="s">
        <v>20</v>
      </c>
      <c r="D473" s="11" t="s">
        <v>57</v>
      </c>
      <c r="E473" s="11" t="s">
        <v>54</v>
      </c>
      <c r="F473" s="11" t="s">
        <v>46</v>
      </c>
      <c r="G473" s="18" t="s">
        <v>93</v>
      </c>
      <c r="H473" s="11" t="s">
        <v>69</v>
      </c>
      <c r="I473" s="11" t="s">
        <v>545</v>
      </c>
    </row>
    <row r="474" spans="1:9">
      <c r="A474" s="11" t="s">
        <v>157</v>
      </c>
      <c r="B474" s="11" t="s">
        <v>28</v>
      </c>
      <c r="C474" s="11" t="s">
        <v>20</v>
      </c>
      <c r="D474" s="11" t="s">
        <v>57</v>
      </c>
      <c r="E474" s="11" t="s">
        <v>54</v>
      </c>
      <c r="F474" s="11" t="s">
        <v>46</v>
      </c>
      <c r="G474" s="18" t="s">
        <v>93</v>
      </c>
      <c r="H474" s="11" t="s">
        <v>69</v>
      </c>
      <c r="I474" s="11" t="s">
        <v>545</v>
      </c>
    </row>
    <row r="475" spans="1:9">
      <c r="A475" s="11" t="s">
        <v>513</v>
      </c>
      <c r="B475" s="11" t="s">
        <v>28</v>
      </c>
      <c r="C475" s="11" t="s">
        <v>26</v>
      </c>
      <c r="D475" s="11" t="s">
        <v>57</v>
      </c>
      <c r="E475" s="11" t="s">
        <v>41</v>
      </c>
      <c r="F475" s="11" t="s">
        <v>46</v>
      </c>
      <c r="G475" s="18" t="s">
        <v>93</v>
      </c>
      <c r="H475" s="11" t="s">
        <v>69</v>
      </c>
      <c r="I475" s="11" t="s">
        <v>545</v>
      </c>
    </row>
    <row r="476" spans="1:9">
      <c r="A476" s="11" t="s">
        <v>154</v>
      </c>
      <c r="B476" s="11" t="s">
        <v>28</v>
      </c>
      <c r="C476" s="11" t="s">
        <v>26</v>
      </c>
      <c r="D476" s="11" t="s">
        <v>57</v>
      </c>
      <c r="E476" s="11" t="s">
        <v>41</v>
      </c>
      <c r="F476" s="11" t="s">
        <v>46</v>
      </c>
      <c r="G476" s="18" t="s">
        <v>93</v>
      </c>
      <c r="H476" s="11" t="s">
        <v>69</v>
      </c>
      <c r="I476" s="11" t="s">
        <v>545</v>
      </c>
    </row>
    <row r="477" spans="1:9">
      <c r="A477" s="11" t="s">
        <v>514</v>
      </c>
      <c r="B477" s="11" t="s">
        <v>28</v>
      </c>
      <c r="C477" s="11" t="s">
        <v>29</v>
      </c>
      <c r="D477" s="11" t="s">
        <v>57</v>
      </c>
      <c r="E477" s="11" t="s">
        <v>41</v>
      </c>
      <c r="F477" s="11" t="s">
        <v>46</v>
      </c>
      <c r="G477" s="18" t="s">
        <v>93</v>
      </c>
      <c r="H477" s="11" t="s">
        <v>69</v>
      </c>
      <c r="I477" s="11" t="s">
        <v>545</v>
      </c>
    </row>
    <row r="478" spans="1:9">
      <c r="A478" s="11" t="s">
        <v>153</v>
      </c>
      <c r="B478" s="11" t="s">
        <v>28</v>
      </c>
      <c r="C478" s="11" t="s">
        <v>29</v>
      </c>
      <c r="D478" s="11" t="s">
        <v>57</v>
      </c>
      <c r="E478" s="11" t="s">
        <v>41</v>
      </c>
      <c r="F478" s="11" t="s">
        <v>46</v>
      </c>
      <c r="G478" s="18" t="s">
        <v>93</v>
      </c>
      <c r="H478" s="11" t="s">
        <v>69</v>
      </c>
      <c r="I478" s="11" t="s">
        <v>545</v>
      </c>
    </row>
  </sheetData>
  <sortState ref="A3:I479">
    <sortCondition ref="H3:H479"/>
    <sortCondition ref="A3:A479"/>
  </sortState>
  <phoneticPr fontId="4" type="noConversion"/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Z20"/>
  <sheetViews>
    <sheetView workbookViewId="0">
      <selection activeCell="B23" sqref="B23"/>
    </sheetView>
  </sheetViews>
  <sheetFormatPr baseColWidth="10" defaultRowHeight="15" x14ac:dyDescent="0"/>
  <cols>
    <col min="1" max="1" width="15" style="4" customWidth="1"/>
    <col min="2" max="2" width="28.1640625" style="4" customWidth="1"/>
    <col min="3" max="3" width="11.83203125" style="4" customWidth="1"/>
    <col min="4" max="5" width="10.83203125" style="4" customWidth="1"/>
    <col min="6" max="6" width="10.6640625" style="4" customWidth="1"/>
    <col min="7" max="8" width="10.83203125" style="4"/>
    <col min="9" max="9" width="11.33203125" style="4" customWidth="1"/>
    <col min="10" max="10" width="11.83203125" style="4" customWidth="1"/>
    <col min="11" max="11" width="9.83203125" style="4" customWidth="1"/>
    <col min="12" max="12" width="13.1640625" style="4" customWidth="1"/>
    <col min="13" max="13" width="12.6640625" style="4" customWidth="1"/>
    <col min="14" max="14" width="12.33203125" style="4" customWidth="1"/>
    <col min="15" max="15" width="12.5" style="4" customWidth="1"/>
    <col min="16" max="16" width="12.1640625" style="4" customWidth="1"/>
    <col min="17" max="17" width="12.33203125" style="4" customWidth="1"/>
    <col min="18" max="18" width="13.33203125" style="4" customWidth="1"/>
    <col min="19" max="16384" width="10.83203125" style="4"/>
  </cols>
  <sheetData>
    <row r="1" spans="1:208">
      <c r="A1" s="4" t="s">
        <v>849</v>
      </c>
    </row>
    <row r="2" spans="1:208">
      <c r="A2" s="6"/>
      <c r="B2" s="6" t="s">
        <v>848</v>
      </c>
      <c r="C2" s="6" t="s">
        <v>635</v>
      </c>
      <c r="D2" s="6" t="s">
        <v>636</v>
      </c>
      <c r="E2" s="6" t="s">
        <v>637</v>
      </c>
      <c r="F2" s="6" t="s">
        <v>638</v>
      </c>
      <c r="G2" s="6" t="s">
        <v>639</v>
      </c>
      <c r="H2" s="6" t="s">
        <v>640</v>
      </c>
      <c r="I2" s="6" t="s">
        <v>641</v>
      </c>
      <c r="J2" s="6" t="s">
        <v>642</v>
      </c>
      <c r="K2" s="6" t="s">
        <v>643</v>
      </c>
      <c r="L2" s="6" t="s">
        <v>644</v>
      </c>
      <c r="M2" s="6" t="s">
        <v>645</v>
      </c>
      <c r="N2" s="6" t="s">
        <v>646</v>
      </c>
      <c r="O2" s="6" t="s">
        <v>647</v>
      </c>
      <c r="P2" s="6" t="s">
        <v>648</v>
      </c>
      <c r="Q2" s="6" t="s">
        <v>649</v>
      </c>
      <c r="R2" s="6" t="s">
        <v>650</v>
      </c>
      <c r="S2" s="6" t="s">
        <v>651</v>
      </c>
      <c r="T2" s="6" t="s">
        <v>652</v>
      </c>
      <c r="U2" s="6" t="s">
        <v>653</v>
      </c>
      <c r="V2" s="6" t="s">
        <v>654</v>
      </c>
      <c r="W2" s="6" t="s">
        <v>655</v>
      </c>
      <c r="X2" s="6" t="s">
        <v>656</v>
      </c>
      <c r="Y2" s="6" t="s">
        <v>657</v>
      </c>
      <c r="Z2" s="6" t="s">
        <v>658</v>
      </c>
      <c r="AA2" s="6" t="s">
        <v>659</v>
      </c>
      <c r="AB2" s="6" t="s">
        <v>660</v>
      </c>
      <c r="AC2" s="6" t="s">
        <v>661</v>
      </c>
      <c r="AD2" s="6" t="s">
        <v>662</v>
      </c>
      <c r="AE2" s="6" t="s">
        <v>663</v>
      </c>
      <c r="AF2" s="6" t="s">
        <v>664</v>
      </c>
      <c r="AG2" s="6" t="s">
        <v>665</v>
      </c>
      <c r="AH2" s="6" t="s">
        <v>666</v>
      </c>
      <c r="AI2" s="6" t="s">
        <v>667</v>
      </c>
      <c r="AJ2" s="6" t="s">
        <v>668</v>
      </c>
      <c r="AK2" s="6" t="s">
        <v>669</v>
      </c>
      <c r="AL2" s="6" t="s">
        <v>670</v>
      </c>
      <c r="AM2" s="6" t="s">
        <v>671</v>
      </c>
      <c r="AN2" s="6" t="s">
        <v>672</v>
      </c>
      <c r="AO2" s="6" t="s">
        <v>673</v>
      </c>
      <c r="AP2" s="6" t="s">
        <v>674</v>
      </c>
      <c r="AQ2" s="6" t="s">
        <v>675</v>
      </c>
      <c r="AR2" s="6" t="s">
        <v>676</v>
      </c>
      <c r="AS2" s="6" t="s">
        <v>677</v>
      </c>
      <c r="AT2" s="6" t="s">
        <v>678</v>
      </c>
      <c r="AU2" s="6" t="s">
        <v>679</v>
      </c>
      <c r="AV2" s="6" t="s">
        <v>680</v>
      </c>
      <c r="AW2" s="6" t="s">
        <v>681</v>
      </c>
      <c r="AX2" s="32" t="s">
        <v>682</v>
      </c>
      <c r="AY2" s="6" t="s">
        <v>683</v>
      </c>
      <c r="AZ2" s="6" t="s">
        <v>684</v>
      </c>
      <c r="BA2" s="6" t="s">
        <v>685</v>
      </c>
      <c r="BB2" s="6" t="s">
        <v>686</v>
      </c>
      <c r="BC2" s="6" t="s">
        <v>687</v>
      </c>
      <c r="BD2" s="6" t="s">
        <v>688</v>
      </c>
      <c r="BE2" s="6" t="s">
        <v>689</v>
      </c>
      <c r="BF2" s="6" t="s">
        <v>690</v>
      </c>
      <c r="BG2" s="6" t="s">
        <v>691</v>
      </c>
      <c r="BH2" s="6" t="s">
        <v>692</v>
      </c>
      <c r="BI2" s="6" t="s">
        <v>693</v>
      </c>
      <c r="BJ2" s="6" t="s">
        <v>694</v>
      </c>
      <c r="BK2" s="6" t="s">
        <v>695</v>
      </c>
      <c r="BL2" s="6" t="s">
        <v>696</v>
      </c>
      <c r="BM2" s="6" t="s">
        <v>697</v>
      </c>
      <c r="BN2" s="6" t="s">
        <v>698</v>
      </c>
      <c r="BO2" s="6" t="s">
        <v>699</v>
      </c>
      <c r="BP2" s="6" t="s">
        <v>700</v>
      </c>
      <c r="BQ2" s="6" t="s">
        <v>701</v>
      </c>
      <c r="BR2" s="6" t="s">
        <v>702</v>
      </c>
      <c r="BS2" s="6" t="s">
        <v>703</v>
      </c>
      <c r="BT2" s="6" t="s">
        <v>704</v>
      </c>
      <c r="BU2" s="6" t="s">
        <v>705</v>
      </c>
      <c r="BV2" s="6" t="s">
        <v>706</v>
      </c>
      <c r="BW2" s="6" t="s">
        <v>707</v>
      </c>
      <c r="BX2" s="6" t="s">
        <v>708</v>
      </c>
      <c r="BY2" s="6" t="s">
        <v>709</v>
      </c>
      <c r="BZ2" s="6" t="s">
        <v>710</v>
      </c>
      <c r="CA2" s="6" t="s">
        <v>711</v>
      </c>
      <c r="CB2" s="6" t="s">
        <v>712</v>
      </c>
      <c r="CC2" s="6" t="s">
        <v>713</v>
      </c>
      <c r="CD2" s="6" t="s">
        <v>714</v>
      </c>
      <c r="CE2" s="6" t="s">
        <v>715</v>
      </c>
      <c r="CF2" s="6" t="s">
        <v>716</v>
      </c>
      <c r="CG2" s="6" t="s">
        <v>717</v>
      </c>
      <c r="CH2" s="6" t="s">
        <v>718</v>
      </c>
      <c r="CI2" s="6" t="s">
        <v>719</v>
      </c>
      <c r="CJ2" s="6" t="s">
        <v>720</v>
      </c>
      <c r="CK2" s="6" t="s">
        <v>721</v>
      </c>
      <c r="CL2" s="6" t="s">
        <v>722</v>
      </c>
      <c r="CM2" s="6" t="s">
        <v>723</v>
      </c>
      <c r="CN2" s="6" t="s">
        <v>724</v>
      </c>
      <c r="CO2" s="6" t="s">
        <v>725</v>
      </c>
      <c r="CP2" s="6" t="s">
        <v>726</v>
      </c>
      <c r="CQ2" s="6" t="s">
        <v>727</v>
      </c>
      <c r="CR2" s="6" t="s">
        <v>728</v>
      </c>
      <c r="CS2" s="6" t="s">
        <v>729</v>
      </c>
      <c r="CT2" s="6" t="s">
        <v>730</v>
      </c>
      <c r="CU2" s="6" t="s">
        <v>731</v>
      </c>
      <c r="CV2" s="6" t="s">
        <v>732</v>
      </c>
      <c r="CW2" s="6" t="s">
        <v>733</v>
      </c>
      <c r="CX2" s="6" t="s">
        <v>734</v>
      </c>
      <c r="CY2" s="6" t="s">
        <v>735</v>
      </c>
      <c r="CZ2" s="6" t="s">
        <v>736</v>
      </c>
      <c r="DA2" s="6" t="s">
        <v>737</v>
      </c>
      <c r="DB2" s="6" t="s">
        <v>738</v>
      </c>
      <c r="DC2" s="6" t="s">
        <v>739</v>
      </c>
      <c r="DD2" s="6" t="s">
        <v>740</v>
      </c>
      <c r="DE2" s="6" t="s">
        <v>741</v>
      </c>
      <c r="DF2" s="6" t="s">
        <v>742</v>
      </c>
      <c r="DG2" s="6" t="s">
        <v>743</v>
      </c>
      <c r="DH2" s="6" t="s">
        <v>744</v>
      </c>
      <c r="DI2" s="6" t="s">
        <v>745</v>
      </c>
      <c r="DJ2" s="6" t="s">
        <v>746</v>
      </c>
      <c r="DK2" s="6" t="s">
        <v>747</v>
      </c>
      <c r="DL2" s="6" t="s">
        <v>747</v>
      </c>
      <c r="DM2" s="6" t="s">
        <v>748</v>
      </c>
      <c r="DN2" s="6" t="s">
        <v>749</v>
      </c>
      <c r="DO2" s="6" t="s">
        <v>750</v>
      </c>
      <c r="DP2" s="6" t="s">
        <v>751</v>
      </c>
      <c r="DQ2" s="6" t="s">
        <v>752</v>
      </c>
      <c r="DR2" s="6" t="s">
        <v>753</v>
      </c>
      <c r="DS2" s="6" t="s">
        <v>754</v>
      </c>
      <c r="DT2" s="6" t="s">
        <v>755</v>
      </c>
      <c r="DU2" s="6" t="s">
        <v>756</v>
      </c>
      <c r="DV2" s="6" t="s">
        <v>757</v>
      </c>
      <c r="DW2" s="6" t="s">
        <v>758</v>
      </c>
      <c r="DX2" s="6" t="s">
        <v>759</v>
      </c>
      <c r="DY2" s="6" t="s">
        <v>760</v>
      </c>
      <c r="DZ2" s="6" t="s">
        <v>761</v>
      </c>
      <c r="EA2" s="6" t="s">
        <v>762</v>
      </c>
      <c r="EB2" s="6" t="s">
        <v>763</v>
      </c>
      <c r="EC2" s="6" t="s">
        <v>764</v>
      </c>
      <c r="ED2" s="6" t="s">
        <v>765</v>
      </c>
      <c r="EE2" s="6" t="s">
        <v>766</v>
      </c>
      <c r="EF2" s="6" t="s">
        <v>767</v>
      </c>
      <c r="EG2" s="6" t="s">
        <v>768</v>
      </c>
      <c r="EH2" s="6" t="s">
        <v>769</v>
      </c>
      <c r="EI2" s="6" t="s">
        <v>770</v>
      </c>
      <c r="EJ2" s="6" t="s">
        <v>771</v>
      </c>
      <c r="EK2" s="6" t="s">
        <v>772</v>
      </c>
      <c r="EL2" s="6" t="s">
        <v>773</v>
      </c>
      <c r="EM2" s="6" t="s">
        <v>774</v>
      </c>
      <c r="EN2" s="6" t="s">
        <v>775</v>
      </c>
      <c r="EO2" s="6" t="s">
        <v>776</v>
      </c>
      <c r="EP2" s="6" t="s">
        <v>777</v>
      </c>
      <c r="EQ2" s="6" t="s">
        <v>778</v>
      </c>
      <c r="ER2" s="6" t="s">
        <v>779</v>
      </c>
      <c r="ES2" s="6" t="s">
        <v>780</v>
      </c>
      <c r="ET2" s="6" t="s">
        <v>781</v>
      </c>
      <c r="EU2" s="6" t="s">
        <v>782</v>
      </c>
      <c r="EV2" s="6" t="s">
        <v>783</v>
      </c>
      <c r="EW2" s="6" t="s">
        <v>784</v>
      </c>
      <c r="EX2" s="6" t="s">
        <v>785</v>
      </c>
      <c r="EY2" s="6" t="s">
        <v>786</v>
      </c>
      <c r="EZ2" s="6" t="s">
        <v>787</v>
      </c>
      <c r="FA2" s="6" t="s">
        <v>788</v>
      </c>
      <c r="FB2" s="6" t="s">
        <v>789</v>
      </c>
      <c r="FC2" s="6" t="s">
        <v>790</v>
      </c>
      <c r="FD2" s="6" t="s">
        <v>791</v>
      </c>
      <c r="FE2" s="6" t="s">
        <v>792</v>
      </c>
      <c r="FF2" s="6" t="s">
        <v>793</v>
      </c>
      <c r="FG2" s="6" t="s">
        <v>794</v>
      </c>
      <c r="FH2" s="6" t="s">
        <v>795</v>
      </c>
      <c r="FI2" s="6" t="s">
        <v>796</v>
      </c>
      <c r="FJ2" s="6" t="s">
        <v>797</v>
      </c>
      <c r="FK2" s="6" t="s">
        <v>798</v>
      </c>
      <c r="FL2" s="6" t="s">
        <v>799</v>
      </c>
      <c r="FM2" s="6" t="s">
        <v>800</v>
      </c>
      <c r="FN2" s="6" t="s">
        <v>801</v>
      </c>
      <c r="FO2" s="6" t="s">
        <v>802</v>
      </c>
      <c r="FP2" s="6" t="s">
        <v>803</v>
      </c>
      <c r="FQ2" s="6" t="s">
        <v>804</v>
      </c>
      <c r="FR2" s="6" t="s">
        <v>805</v>
      </c>
      <c r="FS2" s="6" t="s">
        <v>806</v>
      </c>
      <c r="FT2" s="6" t="s">
        <v>807</v>
      </c>
      <c r="FU2" s="6" t="s">
        <v>808</v>
      </c>
      <c r="FV2" s="6" t="s">
        <v>809</v>
      </c>
      <c r="FW2" s="6" t="s">
        <v>810</v>
      </c>
      <c r="FX2" s="6" t="s">
        <v>811</v>
      </c>
      <c r="FY2" s="6" t="s">
        <v>812</v>
      </c>
      <c r="FZ2" s="6" t="s">
        <v>813</v>
      </c>
      <c r="GA2" s="6" t="s">
        <v>814</v>
      </c>
      <c r="GB2" s="6" t="s">
        <v>815</v>
      </c>
      <c r="GC2" s="6" t="s">
        <v>816</v>
      </c>
      <c r="GD2" s="6" t="s">
        <v>817</v>
      </c>
      <c r="GE2" s="6" t="s">
        <v>818</v>
      </c>
      <c r="GF2" s="6" t="s">
        <v>819</v>
      </c>
      <c r="GG2" s="6" t="s">
        <v>820</v>
      </c>
      <c r="GH2" s="6" t="s">
        <v>821</v>
      </c>
      <c r="GI2" s="6" t="s">
        <v>822</v>
      </c>
      <c r="GJ2" s="6" t="s">
        <v>823</v>
      </c>
      <c r="GK2" s="6" t="s">
        <v>824</v>
      </c>
      <c r="GL2" s="6" t="s">
        <v>825</v>
      </c>
      <c r="GM2" s="6" t="s">
        <v>826</v>
      </c>
      <c r="GN2" s="6" t="s">
        <v>827</v>
      </c>
      <c r="GO2" s="6" t="s">
        <v>828</v>
      </c>
      <c r="GP2" s="6" t="s">
        <v>829</v>
      </c>
      <c r="GQ2" s="6" t="s">
        <v>830</v>
      </c>
      <c r="GR2" s="6" t="s">
        <v>831</v>
      </c>
      <c r="GS2" s="6" t="s">
        <v>832</v>
      </c>
      <c r="GT2" s="6" t="s">
        <v>833</v>
      </c>
      <c r="GU2" s="6" t="s">
        <v>834</v>
      </c>
      <c r="GV2" s="6" t="s">
        <v>835</v>
      </c>
      <c r="GW2" s="6" t="s">
        <v>836</v>
      </c>
      <c r="GX2" s="6" t="s">
        <v>837</v>
      </c>
      <c r="GY2" s="6" t="s">
        <v>838</v>
      </c>
      <c r="GZ2" s="6" t="s">
        <v>839</v>
      </c>
    </row>
    <row r="3" spans="1:208">
      <c r="A3" s="6" t="s">
        <v>22</v>
      </c>
      <c r="B3" s="6" t="s">
        <v>1082</v>
      </c>
      <c r="C3" s="6">
        <v>3</v>
      </c>
      <c r="D3" s="6">
        <v>1</v>
      </c>
      <c r="E3" s="6">
        <v>1</v>
      </c>
      <c r="F3" s="6">
        <v>7</v>
      </c>
      <c r="G3" s="6">
        <v>2</v>
      </c>
      <c r="H3" s="6">
        <v>8</v>
      </c>
      <c r="I3" s="6">
        <v>9</v>
      </c>
      <c r="J3" s="6">
        <v>7</v>
      </c>
      <c r="K3" s="6" t="s">
        <v>629</v>
      </c>
      <c r="L3" s="6" t="s">
        <v>630</v>
      </c>
      <c r="M3" s="6" t="s">
        <v>631</v>
      </c>
      <c r="N3" s="6" t="s">
        <v>629</v>
      </c>
      <c r="O3" s="6" t="s">
        <v>630</v>
      </c>
      <c r="P3" s="6" t="s">
        <v>629</v>
      </c>
      <c r="Q3" s="6" t="s">
        <v>630</v>
      </c>
      <c r="R3" s="6" t="s">
        <v>629</v>
      </c>
      <c r="S3" s="6" t="s">
        <v>629</v>
      </c>
      <c r="T3" s="6" t="s">
        <v>629</v>
      </c>
      <c r="U3" s="6" t="s">
        <v>629</v>
      </c>
      <c r="V3" s="6" t="s">
        <v>630</v>
      </c>
      <c r="W3" s="6" t="s">
        <v>631</v>
      </c>
      <c r="X3" s="6" t="s">
        <v>629</v>
      </c>
      <c r="Y3" s="6" t="s">
        <v>629</v>
      </c>
      <c r="Z3" s="6" t="s">
        <v>629</v>
      </c>
      <c r="AA3" s="6" t="s">
        <v>631</v>
      </c>
      <c r="AB3" s="6" t="s">
        <v>632</v>
      </c>
      <c r="AC3" s="6" t="s">
        <v>629</v>
      </c>
      <c r="AD3" s="6" t="s">
        <v>631</v>
      </c>
      <c r="AE3" s="6" t="s">
        <v>629</v>
      </c>
      <c r="AF3" s="6" t="s">
        <v>629</v>
      </c>
      <c r="AG3" s="6" t="s">
        <v>629</v>
      </c>
      <c r="AH3" s="6" t="s">
        <v>631</v>
      </c>
      <c r="AI3" s="6" t="s">
        <v>630</v>
      </c>
      <c r="AJ3" s="6" t="s">
        <v>629</v>
      </c>
      <c r="AK3" s="6" t="s">
        <v>631</v>
      </c>
      <c r="AL3" s="6" t="s">
        <v>631</v>
      </c>
      <c r="AM3" s="6" t="s">
        <v>629</v>
      </c>
      <c r="AN3" s="6" t="s">
        <v>631</v>
      </c>
      <c r="AO3" s="6" t="s">
        <v>631</v>
      </c>
      <c r="AP3" s="6" t="s">
        <v>631</v>
      </c>
      <c r="AQ3" s="6" t="s">
        <v>631</v>
      </c>
      <c r="AR3" s="6" t="s">
        <v>632</v>
      </c>
      <c r="AS3" s="6" t="s">
        <v>632</v>
      </c>
      <c r="AT3" s="6" t="s">
        <v>629</v>
      </c>
      <c r="AU3" s="6" t="s">
        <v>629</v>
      </c>
      <c r="AV3" s="6" t="s">
        <v>631</v>
      </c>
      <c r="AW3" s="6" t="s">
        <v>631</v>
      </c>
      <c r="AX3" s="6" t="s">
        <v>632</v>
      </c>
      <c r="AY3" s="6" t="s">
        <v>629</v>
      </c>
      <c r="AZ3" s="6" t="s">
        <v>629</v>
      </c>
      <c r="BA3" s="6" t="s">
        <v>631</v>
      </c>
      <c r="BB3" s="6" t="s">
        <v>629</v>
      </c>
      <c r="BC3" s="6" t="s">
        <v>630</v>
      </c>
      <c r="BD3" s="6" t="s">
        <v>631</v>
      </c>
      <c r="BE3" s="6" t="s">
        <v>630</v>
      </c>
      <c r="BF3" s="6" t="s">
        <v>630</v>
      </c>
      <c r="BG3" s="6" t="s">
        <v>632</v>
      </c>
      <c r="BH3" s="6" t="s">
        <v>629</v>
      </c>
      <c r="BI3" s="6" t="s">
        <v>630</v>
      </c>
      <c r="BJ3" s="6" t="s">
        <v>633</v>
      </c>
      <c r="BK3" s="6" t="s">
        <v>633</v>
      </c>
      <c r="BL3" s="6" t="s">
        <v>630</v>
      </c>
      <c r="BM3" s="6" t="s">
        <v>631</v>
      </c>
      <c r="BN3" s="6" t="s">
        <v>631</v>
      </c>
      <c r="BO3" s="6" t="s">
        <v>630</v>
      </c>
      <c r="BP3" s="6" t="s">
        <v>630</v>
      </c>
      <c r="BQ3" s="6" t="s">
        <v>632</v>
      </c>
      <c r="BR3" s="6" t="s">
        <v>631</v>
      </c>
      <c r="BS3" s="6" t="s">
        <v>629</v>
      </c>
      <c r="BT3" s="6" t="s">
        <v>631</v>
      </c>
      <c r="BU3" s="6" t="s">
        <v>629</v>
      </c>
      <c r="BV3" s="6" t="s">
        <v>630</v>
      </c>
      <c r="BW3" s="6" t="s">
        <v>630</v>
      </c>
      <c r="BX3" s="6" t="s">
        <v>631</v>
      </c>
      <c r="BY3" s="6" t="s">
        <v>631</v>
      </c>
      <c r="BZ3" s="6" t="s">
        <v>629</v>
      </c>
      <c r="CA3" s="6" t="s">
        <v>629</v>
      </c>
      <c r="CB3" s="6" t="s">
        <v>629</v>
      </c>
      <c r="CC3" s="6" t="s">
        <v>629</v>
      </c>
      <c r="CD3" s="6" t="s">
        <v>629</v>
      </c>
      <c r="CE3" s="6" t="s">
        <v>629</v>
      </c>
      <c r="CF3" s="6" t="s">
        <v>629</v>
      </c>
      <c r="CG3" s="6" t="s">
        <v>630</v>
      </c>
      <c r="CH3" s="6" t="s">
        <v>631</v>
      </c>
      <c r="CI3" s="6" t="s">
        <v>630</v>
      </c>
      <c r="CJ3" s="6" t="s">
        <v>631</v>
      </c>
      <c r="CK3" s="6" t="s">
        <v>629</v>
      </c>
      <c r="CL3" s="6" t="s">
        <v>629</v>
      </c>
      <c r="CM3" s="6" t="s">
        <v>630</v>
      </c>
      <c r="CN3" s="6" t="s">
        <v>631</v>
      </c>
      <c r="CO3" s="6" t="s">
        <v>631</v>
      </c>
      <c r="CP3" s="6" t="s">
        <v>631</v>
      </c>
      <c r="CQ3" s="6" t="s">
        <v>629</v>
      </c>
      <c r="CR3" s="6" t="s">
        <v>633</v>
      </c>
      <c r="CS3" s="6" t="s">
        <v>629</v>
      </c>
      <c r="CT3" s="6" t="s">
        <v>631</v>
      </c>
      <c r="CU3" s="6" t="s">
        <v>631</v>
      </c>
      <c r="CV3" s="6" t="s">
        <v>629</v>
      </c>
      <c r="CW3" s="6" t="s">
        <v>630</v>
      </c>
      <c r="CX3" s="6" t="s">
        <v>631</v>
      </c>
      <c r="CY3" s="6" t="s">
        <v>631</v>
      </c>
      <c r="CZ3" s="6" t="s">
        <v>629</v>
      </c>
      <c r="DA3" s="6" t="s">
        <v>631</v>
      </c>
      <c r="DB3" s="6" t="s">
        <v>631</v>
      </c>
      <c r="DC3" s="6" t="s">
        <v>629</v>
      </c>
      <c r="DD3" s="6" t="s">
        <v>630</v>
      </c>
      <c r="DE3" s="6" t="s">
        <v>629</v>
      </c>
      <c r="DF3" s="6" t="s">
        <v>629</v>
      </c>
      <c r="DG3" s="6" t="s">
        <v>629</v>
      </c>
      <c r="DH3" s="6" t="s">
        <v>630</v>
      </c>
      <c r="DI3" s="6" t="s">
        <v>631</v>
      </c>
      <c r="DJ3" s="6" t="s">
        <v>629</v>
      </c>
      <c r="DK3" s="6" t="s">
        <v>629</v>
      </c>
      <c r="DL3" s="6" t="s">
        <v>629</v>
      </c>
      <c r="DM3" s="6" t="s">
        <v>629</v>
      </c>
      <c r="DN3" s="6" t="s">
        <v>629</v>
      </c>
      <c r="DO3" s="6" t="s">
        <v>629</v>
      </c>
      <c r="DP3" s="6" t="s">
        <v>631</v>
      </c>
      <c r="DQ3" s="6" t="s">
        <v>631</v>
      </c>
      <c r="DR3" s="6" t="s">
        <v>632</v>
      </c>
      <c r="DS3" s="6" t="s">
        <v>629</v>
      </c>
      <c r="DT3" s="6" t="s">
        <v>631</v>
      </c>
      <c r="DU3" s="6" t="s">
        <v>633</v>
      </c>
      <c r="DV3" s="6" t="s">
        <v>633</v>
      </c>
      <c r="DW3" s="6" t="s">
        <v>633</v>
      </c>
      <c r="DX3" s="6" t="s">
        <v>633</v>
      </c>
      <c r="DY3" s="6" t="s">
        <v>633</v>
      </c>
      <c r="DZ3" s="6" t="s">
        <v>633</v>
      </c>
      <c r="EA3" s="6" t="s">
        <v>633</v>
      </c>
      <c r="EB3" s="6" t="s">
        <v>633</v>
      </c>
      <c r="EC3" s="6" t="s">
        <v>633</v>
      </c>
      <c r="ED3" s="6" t="s">
        <v>633</v>
      </c>
      <c r="EE3" s="6" t="s">
        <v>633</v>
      </c>
      <c r="EF3" s="6" t="s">
        <v>633</v>
      </c>
      <c r="EG3" s="6" t="s">
        <v>633</v>
      </c>
      <c r="EH3" s="6" t="s">
        <v>633</v>
      </c>
      <c r="EI3" s="6" t="s">
        <v>633</v>
      </c>
      <c r="EJ3" s="6" t="s">
        <v>633</v>
      </c>
      <c r="EK3" s="6" t="s">
        <v>633</v>
      </c>
      <c r="EL3" s="6" t="s">
        <v>633</v>
      </c>
      <c r="EM3" s="6" t="s">
        <v>633</v>
      </c>
      <c r="EN3" s="6" t="s">
        <v>633</v>
      </c>
      <c r="EO3" s="6" t="s">
        <v>633</v>
      </c>
      <c r="EP3" s="6" t="s">
        <v>633</v>
      </c>
      <c r="EQ3" s="6" t="s">
        <v>633</v>
      </c>
      <c r="ER3" s="6" t="s">
        <v>633</v>
      </c>
      <c r="ES3" s="6" t="s">
        <v>633</v>
      </c>
      <c r="ET3" s="6" t="s">
        <v>633</v>
      </c>
      <c r="EU3" s="6" t="s">
        <v>633</v>
      </c>
      <c r="EV3" s="6" t="s">
        <v>633</v>
      </c>
      <c r="EW3" s="6" t="s">
        <v>633</v>
      </c>
      <c r="EX3" s="6" t="s">
        <v>633</v>
      </c>
      <c r="EY3" s="6" t="s">
        <v>633</v>
      </c>
      <c r="EZ3" s="6" t="s">
        <v>633</v>
      </c>
      <c r="FA3" s="6" t="s">
        <v>633</v>
      </c>
      <c r="FB3" s="6" t="s">
        <v>633</v>
      </c>
      <c r="FC3" s="6" t="s">
        <v>633</v>
      </c>
      <c r="FD3" s="6" t="s">
        <v>633</v>
      </c>
      <c r="FE3" s="6" t="s">
        <v>633</v>
      </c>
      <c r="FF3" s="6" t="s">
        <v>633</v>
      </c>
      <c r="FG3" s="6" t="s">
        <v>633</v>
      </c>
      <c r="FH3" s="6" t="s">
        <v>633</v>
      </c>
      <c r="FI3" s="6" t="s">
        <v>633</v>
      </c>
      <c r="FJ3" s="6" t="s">
        <v>633</v>
      </c>
      <c r="FK3" s="6" t="s">
        <v>633</v>
      </c>
      <c r="FL3" s="6" t="s">
        <v>633</v>
      </c>
      <c r="FM3" s="6" t="s">
        <v>633</v>
      </c>
      <c r="FN3" s="6" t="s">
        <v>633</v>
      </c>
      <c r="FO3" s="6" t="s">
        <v>633</v>
      </c>
      <c r="FP3" s="6" t="s">
        <v>633</v>
      </c>
      <c r="FQ3" s="6" t="s">
        <v>631</v>
      </c>
      <c r="FR3" s="6" t="s">
        <v>629</v>
      </c>
      <c r="FS3" s="6" t="s">
        <v>631</v>
      </c>
      <c r="FT3" s="6" t="s">
        <v>631</v>
      </c>
      <c r="FU3" s="6" t="s">
        <v>633</v>
      </c>
      <c r="FV3" s="6" t="s">
        <v>633</v>
      </c>
      <c r="FW3" s="6" t="s">
        <v>633</v>
      </c>
      <c r="FX3" s="6" t="s">
        <v>633</v>
      </c>
      <c r="FY3" s="6" t="s">
        <v>633</v>
      </c>
      <c r="FZ3" s="6" t="s">
        <v>633</v>
      </c>
      <c r="GA3" s="6" t="s">
        <v>629</v>
      </c>
      <c r="GB3" s="6" t="s">
        <v>629</v>
      </c>
      <c r="GC3" s="6" t="s">
        <v>629</v>
      </c>
      <c r="GD3" s="6" t="s">
        <v>631</v>
      </c>
      <c r="GE3" s="6" t="s">
        <v>631</v>
      </c>
      <c r="GF3" s="6" t="s">
        <v>629</v>
      </c>
      <c r="GG3" s="6" t="s">
        <v>631</v>
      </c>
      <c r="GH3" s="6" t="s">
        <v>629</v>
      </c>
      <c r="GI3" s="6" t="s">
        <v>631</v>
      </c>
      <c r="GJ3" s="6" t="s">
        <v>631</v>
      </c>
      <c r="GK3" s="6" t="s">
        <v>629</v>
      </c>
      <c r="GL3" s="6" t="s">
        <v>631</v>
      </c>
      <c r="GM3" s="6" t="s">
        <v>631</v>
      </c>
      <c r="GN3" s="6" t="s">
        <v>629</v>
      </c>
      <c r="GO3" s="6" t="s">
        <v>629</v>
      </c>
      <c r="GP3" s="6" t="s">
        <v>631</v>
      </c>
      <c r="GQ3" s="6" t="s">
        <v>629</v>
      </c>
      <c r="GR3" s="6" t="s">
        <v>631</v>
      </c>
      <c r="GS3" s="6" t="s">
        <v>631</v>
      </c>
      <c r="GT3" s="6" t="s">
        <v>629</v>
      </c>
      <c r="GU3" s="6" t="s">
        <v>631</v>
      </c>
      <c r="GV3" s="6" t="s">
        <v>631</v>
      </c>
      <c r="GW3" s="6" t="s">
        <v>633</v>
      </c>
      <c r="GX3" s="6" t="s">
        <v>633</v>
      </c>
      <c r="GY3" s="6" t="s">
        <v>633</v>
      </c>
      <c r="GZ3" s="6" t="s">
        <v>629</v>
      </c>
    </row>
    <row r="4" spans="1:208">
      <c r="A4" s="6" t="s">
        <v>1068</v>
      </c>
      <c r="B4" s="6" t="s">
        <v>1073</v>
      </c>
      <c r="C4" s="6">
        <v>9</v>
      </c>
      <c r="D4" s="6">
        <v>2</v>
      </c>
      <c r="E4" s="6">
        <v>2</v>
      </c>
      <c r="F4" s="6">
        <v>5</v>
      </c>
      <c r="G4" s="6">
        <v>4</v>
      </c>
      <c r="H4" s="6">
        <v>8</v>
      </c>
      <c r="I4" s="6">
        <v>6</v>
      </c>
      <c r="J4" s="6">
        <v>7</v>
      </c>
      <c r="K4" s="6" t="s">
        <v>629</v>
      </c>
      <c r="L4" s="6" t="s">
        <v>630</v>
      </c>
      <c r="M4" s="6" t="s">
        <v>632</v>
      </c>
      <c r="N4" s="6" t="s">
        <v>629</v>
      </c>
      <c r="O4" s="6" t="s">
        <v>630</v>
      </c>
      <c r="P4" s="6" t="s">
        <v>629</v>
      </c>
      <c r="Q4" s="6" t="s">
        <v>630</v>
      </c>
      <c r="R4" s="6" t="s">
        <v>629</v>
      </c>
      <c r="S4" s="6" t="s">
        <v>629</v>
      </c>
      <c r="T4" s="6" t="s">
        <v>629</v>
      </c>
      <c r="U4" s="6" t="s">
        <v>629</v>
      </c>
      <c r="V4" s="6" t="s">
        <v>629</v>
      </c>
      <c r="W4" s="6" t="s">
        <v>632</v>
      </c>
      <c r="X4" s="6" t="s">
        <v>630</v>
      </c>
      <c r="Y4" s="6" t="s">
        <v>630</v>
      </c>
      <c r="Z4" s="6" t="s">
        <v>630</v>
      </c>
      <c r="AA4" s="6" t="s">
        <v>631</v>
      </c>
      <c r="AB4" s="6" t="s">
        <v>632</v>
      </c>
      <c r="AC4" s="6" t="s">
        <v>629</v>
      </c>
      <c r="AD4" s="6" t="s">
        <v>631</v>
      </c>
      <c r="AE4" s="6" t="s">
        <v>629</v>
      </c>
      <c r="AF4" s="6" t="s">
        <v>629</v>
      </c>
      <c r="AG4" s="6" t="s">
        <v>630</v>
      </c>
      <c r="AH4" s="6" t="s">
        <v>631</v>
      </c>
      <c r="AI4" s="6" t="s">
        <v>630</v>
      </c>
      <c r="AJ4" s="6" t="s">
        <v>629</v>
      </c>
      <c r="AK4" s="6" t="s">
        <v>631</v>
      </c>
      <c r="AL4" s="6" t="s">
        <v>631</v>
      </c>
      <c r="AM4" s="6" t="s">
        <v>629</v>
      </c>
      <c r="AN4" s="6" t="s">
        <v>631</v>
      </c>
      <c r="AO4" s="6" t="s">
        <v>631</v>
      </c>
      <c r="AP4" s="6" t="s">
        <v>631</v>
      </c>
      <c r="AQ4" s="6" t="s">
        <v>629</v>
      </c>
      <c r="AR4" s="6" t="s">
        <v>632</v>
      </c>
      <c r="AS4" s="6" t="s">
        <v>631</v>
      </c>
      <c r="AT4" s="6" t="s">
        <v>629</v>
      </c>
      <c r="AU4" s="6" t="s">
        <v>631</v>
      </c>
      <c r="AV4" s="6" t="s">
        <v>629</v>
      </c>
      <c r="AW4" s="6" t="s">
        <v>630</v>
      </c>
      <c r="AX4" s="6" t="s">
        <v>632</v>
      </c>
      <c r="AY4" s="6" t="s">
        <v>630</v>
      </c>
      <c r="AZ4" s="6" t="s">
        <v>629</v>
      </c>
      <c r="BA4" s="6" t="s">
        <v>631</v>
      </c>
      <c r="BB4" s="6" t="s">
        <v>630</v>
      </c>
      <c r="BC4" s="6" t="s">
        <v>629</v>
      </c>
      <c r="BD4" s="6" t="s">
        <v>631</v>
      </c>
      <c r="BE4" s="6" t="s">
        <v>630</v>
      </c>
      <c r="BF4" s="6" t="s">
        <v>630</v>
      </c>
      <c r="BG4" s="6" t="s">
        <v>631</v>
      </c>
      <c r="BH4" s="6" t="s">
        <v>633</v>
      </c>
      <c r="BI4" s="6" t="s">
        <v>633</v>
      </c>
      <c r="BJ4" s="6" t="s">
        <v>630</v>
      </c>
      <c r="BK4" s="6" t="s">
        <v>631</v>
      </c>
      <c r="BL4" s="6" t="s">
        <v>629</v>
      </c>
      <c r="BM4" s="6" t="s">
        <v>631</v>
      </c>
      <c r="BN4" s="6" t="s">
        <v>631</v>
      </c>
      <c r="BO4" s="6" t="s">
        <v>629</v>
      </c>
      <c r="BP4" s="6" t="s">
        <v>630</v>
      </c>
      <c r="BQ4" s="6" t="s">
        <v>632</v>
      </c>
      <c r="BR4" s="6" t="s">
        <v>631</v>
      </c>
      <c r="BS4" s="6" t="s">
        <v>629</v>
      </c>
      <c r="BT4" s="6" t="s">
        <v>631</v>
      </c>
      <c r="BU4" s="6" t="s">
        <v>629</v>
      </c>
      <c r="BV4" s="6" t="s">
        <v>630</v>
      </c>
      <c r="BW4" s="6" t="s">
        <v>630</v>
      </c>
      <c r="BX4" s="6" t="s">
        <v>631</v>
      </c>
      <c r="BY4" s="6" t="s">
        <v>631</v>
      </c>
      <c r="BZ4" s="6" t="s">
        <v>629</v>
      </c>
      <c r="CA4" s="6" t="s">
        <v>629</v>
      </c>
      <c r="CB4" s="6" t="s">
        <v>629</v>
      </c>
      <c r="CC4" s="6" t="s">
        <v>629</v>
      </c>
      <c r="CD4" s="6" t="s">
        <v>629</v>
      </c>
      <c r="CE4" s="6" t="s">
        <v>629</v>
      </c>
      <c r="CF4" s="6" t="s">
        <v>629</v>
      </c>
      <c r="CG4" s="6" t="s">
        <v>630</v>
      </c>
      <c r="CH4" s="6" t="s">
        <v>631</v>
      </c>
      <c r="CI4" s="6" t="s">
        <v>630</v>
      </c>
      <c r="CJ4" s="6" t="s">
        <v>631</v>
      </c>
      <c r="CK4" s="6" t="s">
        <v>629</v>
      </c>
      <c r="CL4" s="6" t="s">
        <v>629</v>
      </c>
      <c r="CM4" s="6" t="s">
        <v>630</v>
      </c>
      <c r="CN4" s="6" t="s">
        <v>631</v>
      </c>
      <c r="CO4" s="6" t="s">
        <v>631</v>
      </c>
      <c r="CP4" s="6" t="s">
        <v>631</v>
      </c>
      <c r="CQ4" s="6" t="s">
        <v>629</v>
      </c>
      <c r="CR4" s="6" t="s">
        <v>633</v>
      </c>
      <c r="CS4" s="6" t="s">
        <v>629</v>
      </c>
      <c r="CT4" s="6" t="s">
        <v>631</v>
      </c>
      <c r="CU4" s="6" t="s">
        <v>631</v>
      </c>
      <c r="CV4" s="6" t="s">
        <v>629</v>
      </c>
      <c r="CW4" s="6" t="s">
        <v>630</v>
      </c>
      <c r="CX4" s="6" t="s">
        <v>631</v>
      </c>
      <c r="CY4" s="6" t="s">
        <v>631</v>
      </c>
      <c r="CZ4" s="6" t="s">
        <v>629</v>
      </c>
      <c r="DA4" s="6" t="s">
        <v>631</v>
      </c>
      <c r="DB4" s="6" t="s">
        <v>631</v>
      </c>
      <c r="DC4" s="6" t="s">
        <v>629</v>
      </c>
      <c r="DD4" s="6" t="s">
        <v>630</v>
      </c>
      <c r="DE4" s="6" t="s">
        <v>630</v>
      </c>
      <c r="DF4" s="6" t="s">
        <v>629</v>
      </c>
      <c r="DG4" s="6" t="s">
        <v>630</v>
      </c>
      <c r="DH4" s="6" t="s">
        <v>632</v>
      </c>
      <c r="DI4" s="6" t="s">
        <v>630</v>
      </c>
      <c r="DJ4" s="6" t="s">
        <v>630</v>
      </c>
      <c r="DK4" s="6" t="s">
        <v>630</v>
      </c>
      <c r="DL4" s="6" t="s">
        <v>630</v>
      </c>
      <c r="DM4" s="6" t="s">
        <v>631</v>
      </c>
      <c r="DN4" s="6" t="s">
        <v>630</v>
      </c>
      <c r="DO4" s="6" t="s">
        <v>629</v>
      </c>
      <c r="DP4" s="6" t="s">
        <v>631</v>
      </c>
      <c r="DQ4" s="6" t="s">
        <v>631</v>
      </c>
      <c r="DR4" s="6" t="s">
        <v>632</v>
      </c>
      <c r="DS4" s="6" t="s">
        <v>629</v>
      </c>
      <c r="DT4" s="6" t="s">
        <v>631</v>
      </c>
      <c r="DU4" s="6" t="s">
        <v>633</v>
      </c>
      <c r="DV4" s="6" t="s">
        <v>633</v>
      </c>
      <c r="DW4" s="6" t="s">
        <v>633</v>
      </c>
      <c r="DX4" s="6" t="s">
        <v>633</v>
      </c>
      <c r="DY4" s="6" t="s">
        <v>633</v>
      </c>
      <c r="DZ4" s="6" t="s">
        <v>633</v>
      </c>
      <c r="EA4" s="6" t="s">
        <v>633</v>
      </c>
      <c r="EB4" s="6" t="s">
        <v>633</v>
      </c>
      <c r="EC4" s="6" t="s">
        <v>633</v>
      </c>
      <c r="ED4" s="6" t="s">
        <v>633</v>
      </c>
      <c r="EE4" s="6" t="s">
        <v>633</v>
      </c>
      <c r="EF4" s="6" t="s">
        <v>633</v>
      </c>
      <c r="EG4" s="6" t="s">
        <v>633</v>
      </c>
      <c r="EH4" s="6" t="s">
        <v>633</v>
      </c>
      <c r="EI4" s="6" t="s">
        <v>633</v>
      </c>
      <c r="EJ4" s="6" t="s">
        <v>633</v>
      </c>
      <c r="EK4" s="6" t="s">
        <v>633</v>
      </c>
      <c r="EL4" s="6" t="s">
        <v>633</v>
      </c>
      <c r="EM4" s="6" t="s">
        <v>633</v>
      </c>
      <c r="EN4" s="6" t="s">
        <v>633</v>
      </c>
      <c r="EO4" s="6" t="s">
        <v>633</v>
      </c>
      <c r="EP4" s="6" t="s">
        <v>633</v>
      </c>
      <c r="EQ4" s="6" t="s">
        <v>633</v>
      </c>
      <c r="ER4" s="6" t="s">
        <v>633</v>
      </c>
      <c r="ES4" s="6" t="s">
        <v>633</v>
      </c>
      <c r="ET4" s="6" t="s">
        <v>633</v>
      </c>
      <c r="EU4" s="6" t="s">
        <v>633</v>
      </c>
      <c r="EV4" s="6" t="s">
        <v>633</v>
      </c>
      <c r="EW4" s="6" t="s">
        <v>633</v>
      </c>
      <c r="EX4" s="6" t="s">
        <v>633</v>
      </c>
      <c r="EY4" s="6" t="s">
        <v>633</v>
      </c>
      <c r="EZ4" s="6" t="s">
        <v>633</v>
      </c>
      <c r="FA4" s="6" t="s">
        <v>633</v>
      </c>
      <c r="FB4" s="6" t="s">
        <v>633</v>
      </c>
      <c r="FC4" s="6" t="s">
        <v>633</v>
      </c>
      <c r="FD4" s="6" t="s">
        <v>633</v>
      </c>
      <c r="FE4" s="6" t="s">
        <v>633</v>
      </c>
      <c r="FF4" s="6" t="s">
        <v>633</v>
      </c>
      <c r="FG4" s="6" t="s">
        <v>633</v>
      </c>
      <c r="FH4" s="6" t="s">
        <v>633</v>
      </c>
      <c r="FI4" s="6" t="s">
        <v>633</v>
      </c>
      <c r="FJ4" s="6" t="s">
        <v>633</v>
      </c>
      <c r="FK4" s="6" t="s">
        <v>633</v>
      </c>
      <c r="FL4" s="6" t="s">
        <v>633</v>
      </c>
      <c r="FM4" s="6" t="s">
        <v>633</v>
      </c>
      <c r="FN4" s="6" t="s">
        <v>633</v>
      </c>
      <c r="FO4" s="6" t="s">
        <v>633</v>
      </c>
      <c r="FP4" s="6" t="s">
        <v>633</v>
      </c>
      <c r="FQ4" s="6" t="s">
        <v>631</v>
      </c>
      <c r="FR4" s="6" t="s">
        <v>629</v>
      </c>
      <c r="FS4" s="6" t="s">
        <v>631</v>
      </c>
      <c r="FT4" s="6" t="s">
        <v>631</v>
      </c>
      <c r="FU4" s="6" t="s">
        <v>633</v>
      </c>
      <c r="FV4" s="6" t="s">
        <v>633</v>
      </c>
      <c r="FW4" s="6" t="s">
        <v>633</v>
      </c>
      <c r="FX4" s="6" t="s">
        <v>633</v>
      </c>
      <c r="FY4" s="6" t="s">
        <v>633</v>
      </c>
      <c r="FZ4" s="6" t="s">
        <v>633</v>
      </c>
      <c r="GA4" s="6" t="s">
        <v>629</v>
      </c>
      <c r="GB4" s="6" t="s">
        <v>629</v>
      </c>
      <c r="GC4" s="6" t="s">
        <v>629</v>
      </c>
      <c r="GD4" s="6" t="s">
        <v>631</v>
      </c>
      <c r="GE4" s="6" t="s">
        <v>631</v>
      </c>
      <c r="GF4" s="6" t="s">
        <v>629</v>
      </c>
      <c r="GG4" s="6" t="s">
        <v>631</v>
      </c>
      <c r="GH4" s="6" t="s">
        <v>629</v>
      </c>
      <c r="GI4" s="6" t="s">
        <v>631</v>
      </c>
      <c r="GJ4" s="6" t="s">
        <v>631</v>
      </c>
      <c r="GK4" s="6" t="s">
        <v>629</v>
      </c>
      <c r="GL4" s="6" t="s">
        <v>631</v>
      </c>
      <c r="GM4" s="6" t="s">
        <v>631</v>
      </c>
      <c r="GN4" s="6" t="s">
        <v>629</v>
      </c>
      <c r="GO4" s="6" t="s">
        <v>629</v>
      </c>
      <c r="GP4" s="6" t="s">
        <v>631</v>
      </c>
      <c r="GQ4" s="6" t="s">
        <v>629</v>
      </c>
      <c r="GR4" s="6" t="s">
        <v>631</v>
      </c>
      <c r="GS4" s="6" t="s">
        <v>631</v>
      </c>
      <c r="GT4" s="6" t="s">
        <v>629</v>
      </c>
      <c r="GU4" s="6" t="s">
        <v>631</v>
      </c>
      <c r="GV4" s="6" t="s">
        <v>631</v>
      </c>
      <c r="GW4" s="6" t="s">
        <v>633</v>
      </c>
      <c r="GX4" s="6" t="s">
        <v>633</v>
      </c>
      <c r="GY4" s="6" t="s">
        <v>633</v>
      </c>
      <c r="GZ4" s="6" t="s">
        <v>629</v>
      </c>
    </row>
    <row r="5" spans="1:208">
      <c r="A5" s="6" t="s">
        <v>31</v>
      </c>
      <c r="B5" s="6" t="s">
        <v>1072</v>
      </c>
      <c r="C5" s="6">
        <v>1</v>
      </c>
      <c r="D5" s="6">
        <v>1</v>
      </c>
      <c r="E5" s="6">
        <v>1</v>
      </c>
      <c r="F5" s="6">
        <v>6</v>
      </c>
      <c r="G5" s="6">
        <v>3</v>
      </c>
      <c r="H5" s="6">
        <v>8</v>
      </c>
      <c r="I5" s="6">
        <v>5</v>
      </c>
      <c r="J5" s="6">
        <v>7</v>
      </c>
      <c r="K5" s="6" t="s">
        <v>630</v>
      </c>
      <c r="L5" s="6" t="s">
        <v>630</v>
      </c>
      <c r="M5" s="6" t="s">
        <v>632</v>
      </c>
      <c r="N5" s="6" t="s">
        <v>629</v>
      </c>
      <c r="O5" s="6" t="s">
        <v>630</v>
      </c>
      <c r="P5" s="6" t="s">
        <v>629</v>
      </c>
      <c r="Q5" s="6" t="s">
        <v>630</v>
      </c>
      <c r="R5" s="6" t="s">
        <v>630</v>
      </c>
      <c r="S5" s="6" t="s">
        <v>629</v>
      </c>
      <c r="T5" s="6" t="s">
        <v>629</v>
      </c>
      <c r="U5" s="6" t="s">
        <v>629</v>
      </c>
      <c r="V5" s="6" t="s">
        <v>629</v>
      </c>
      <c r="W5" s="6" t="s">
        <v>632</v>
      </c>
      <c r="X5" s="6" t="s">
        <v>630</v>
      </c>
      <c r="Y5" s="6" t="s">
        <v>629</v>
      </c>
      <c r="Z5" s="6" t="s">
        <v>629</v>
      </c>
      <c r="AA5" s="6" t="s">
        <v>631</v>
      </c>
      <c r="AB5" s="6" t="s">
        <v>632</v>
      </c>
      <c r="AC5" s="6" t="s">
        <v>629</v>
      </c>
      <c r="AD5" s="6" t="s">
        <v>631</v>
      </c>
      <c r="AE5" s="6" t="s">
        <v>629</v>
      </c>
      <c r="AF5" s="6" t="s">
        <v>629</v>
      </c>
      <c r="AG5" s="6" t="s">
        <v>630</v>
      </c>
      <c r="AH5" s="6" t="s">
        <v>632</v>
      </c>
      <c r="AI5" s="6" t="s">
        <v>629</v>
      </c>
      <c r="AJ5" s="6" t="s">
        <v>629</v>
      </c>
      <c r="AK5" s="6" t="s">
        <v>631</v>
      </c>
      <c r="AL5" s="6" t="s">
        <v>631</v>
      </c>
      <c r="AM5" s="6" t="s">
        <v>629</v>
      </c>
      <c r="AN5" s="6" t="s">
        <v>631</v>
      </c>
      <c r="AO5" s="6" t="s">
        <v>631</v>
      </c>
      <c r="AP5" s="6" t="s">
        <v>631</v>
      </c>
      <c r="AQ5" s="6" t="s">
        <v>631</v>
      </c>
      <c r="AR5" s="6" t="s">
        <v>632</v>
      </c>
      <c r="AS5" s="6" t="s">
        <v>632</v>
      </c>
      <c r="AT5" s="6" t="s">
        <v>629</v>
      </c>
      <c r="AU5" s="6" t="s">
        <v>629</v>
      </c>
      <c r="AV5" s="6" t="s">
        <v>631</v>
      </c>
      <c r="AW5" s="6" t="s">
        <v>631</v>
      </c>
      <c r="AX5" s="6" t="s">
        <v>632</v>
      </c>
      <c r="AY5" s="6" t="s">
        <v>629</v>
      </c>
      <c r="AZ5" s="6" t="s">
        <v>629</v>
      </c>
      <c r="BA5" s="6" t="s">
        <v>631</v>
      </c>
      <c r="BB5" s="6" t="s">
        <v>629</v>
      </c>
      <c r="BC5" s="6" t="s">
        <v>630</v>
      </c>
      <c r="BD5" s="6" t="s">
        <v>631</v>
      </c>
      <c r="BE5" s="6" t="s">
        <v>630</v>
      </c>
      <c r="BF5" s="6" t="s">
        <v>630</v>
      </c>
      <c r="BG5" s="6" t="s">
        <v>632</v>
      </c>
      <c r="BH5" s="6" t="s">
        <v>629</v>
      </c>
      <c r="BI5" s="6" t="s">
        <v>630</v>
      </c>
      <c r="BJ5" s="6" t="s">
        <v>633</v>
      </c>
      <c r="BK5" s="6" t="s">
        <v>633</v>
      </c>
      <c r="BL5" s="6" t="s">
        <v>630</v>
      </c>
      <c r="BM5" s="6" t="s">
        <v>631</v>
      </c>
      <c r="BN5" s="6" t="s">
        <v>631</v>
      </c>
      <c r="BO5" s="6" t="s">
        <v>630</v>
      </c>
      <c r="BP5" s="6" t="s">
        <v>630</v>
      </c>
      <c r="BQ5" s="6" t="s">
        <v>632</v>
      </c>
      <c r="BR5" s="6" t="s">
        <v>631</v>
      </c>
      <c r="BS5" s="6" t="s">
        <v>629</v>
      </c>
      <c r="BT5" s="6" t="s">
        <v>631</v>
      </c>
      <c r="BU5" s="6" t="s">
        <v>629</v>
      </c>
      <c r="BV5" s="6" t="s">
        <v>630</v>
      </c>
      <c r="BW5" s="6" t="s">
        <v>629</v>
      </c>
      <c r="BX5" s="6" t="s">
        <v>631</v>
      </c>
      <c r="BY5" s="6" t="s">
        <v>631</v>
      </c>
      <c r="BZ5" s="6" t="s">
        <v>629</v>
      </c>
      <c r="CA5" s="6" t="s">
        <v>629</v>
      </c>
      <c r="CB5" s="6" t="s">
        <v>629</v>
      </c>
      <c r="CC5" s="6" t="s">
        <v>629</v>
      </c>
      <c r="CD5" s="6" t="s">
        <v>629</v>
      </c>
      <c r="CE5" s="6" t="s">
        <v>629</v>
      </c>
      <c r="CF5" s="6" t="s">
        <v>629</v>
      </c>
      <c r="CG5" s="6" t="s">
        <v>630</v>
      </c>
      <c r="CH5" s="6" t="s">
        <v>631</v>
      </c>
      <c r="CI5" s="6" t="s">
        <v>630</v>
      </c>
      <c r="CJ5" s="6" t="s">
        <v>631</v>
      </c>
      <c r="CK5" s="6" t="s">
        <v>629</v>
      </c>
      <c r="CL5" s="6" t="s">
        <v>629</v>
      </c>
      <c r="CM5" s="6" t="s">
        <v>630</v>
      </c>
      <c r="CN5" s="6" t="s">
        <v>631</v>
      </c>
      <c r="CO5" s="6" t="s">
        <v>631</v>
      </c>
      <c r="CP5" s="6" t="s">
        <v>631</v>
      </c>
      <c r="CQ5" s="6" t="s">
        <v>629</v>
      </c>
      <c r="CR5" s="6" t="s">
        <v>633</v>
      </c>
      <c r="CS5" s="6" t="s">
        <v>629</v>
      </c>
      <c r="CT5" s="6" t="s">
        <v>631</v>
      </c>
      <c r="CU5" s="6" t="s">
        <v>631</v>
      </c>
      <c r="CV5" s="6" t="s">
        <v>629</v>
      </c>
      <c r="CW5" s="6" t="s">
        <v>630</v>
      </c>
      <c r="CX5" s="6" t="s">
        <v>631</v>
      </c>
      <c r="CY5" s="6" t="s">
        <v>631</v>
      </c>
      <c r="CZ5" s="6" t="s">
        <v>629</v>
      </c>
      <c r="DA5" s="6" t="s">
        <v>631</v>
      </c>
      <c r="DB5" s="6" t="s">
        <v>631</v>
      </c>
      <c r="DC5" s="6" t="s">
        <v>629</v>
      </c>
      <c r="DD5" s="6" t="s">
        <v>630</v>
      </c>
      <c r="DE5" s="6" t="s">
        <v>630</v>
      </c>
      <c r="DF5" s="6" t="s">
        <v>629</v>
      </c>
      <c r="DG5" s="6" t="s">
        <v>630</v>
      </c>
      <c r="DH5" s="6" t="s">
        <v>630</v>
      </c>
      <c r="DI5" s="6" t="s">
        <v>631</v>
      </c>
      <c r="DJ5" s="6" t="s">
        <v>629</v>
      </c>
      <c r="DK5" s="6" t="s">
        <v>629</v>
      </c>
      <c r="DL5" s="6" t="s">
        <v>629</v>
      </c>
      <c r="DM5" s="6" t="s">
        <v>629</v>
      </c>
      <c r="DN5" s="6" t="s">
        <v>629</v>
      </c>
      <c r="DO5" s="6" t="s">
        <v>629</v>
      </c>
      <c r="DP5" s="6" t="s">
        <v>631</v>
      </c>
      <c r="DQ5" s="6" t="s">
        <v>631</v>
      </c>
      <c r="DR5" s="6" t="s">
        <v>632</v>
      </c>
      <c r="DS5" s="6" t="s">
        <v>629</v>
      </c>
      <c r="DT5" s="6" t="s">
        <v>631</v>
      </c>
      <c r="DU5" s="6" t="s">
        <v>633</v>
      </c>
      <c r="DV5" s="6" t="s">
        <v>633</v>
      </c>
      <c r="DW5" s="6" t="s">
        <v>633</v>
      </c>
      <c r="DX5" s="6" t="s">
        <v>633</v>
      </c>
      <c r="DY5" s="6" t="s">
        <v>633</v>
      </c>
      <c r="DZ5" s="6" t="s">
        <v>633</v>
      </c>
      <c r="EA5" s="6" t="s">
        <v>633</v>
      </c>
      <c r="EB5" s="6" t="s">
        <v>633</v>
      </c>
      <c r="EC5" s="6" t="s">
        <v>633</v>
      </c>
      <c r="ED5" s="6" t="s">
        <v>633</v>
      </c>
      <c r="EE5" s="6" t="s">
        <v>633</v>
      </c>
      <c r="EF5" s="6" t="s">
        <v>633</v>
      </c>
      <c r="EG5" s="6" t="s">
        <v>633</v>
      </c>
      <c r="EH5" s="6" t="s">
        <v>633</v>
      </c>
      <c r="EI5" s="6" t="s">
        <v>633</v>
      </c>
      <c r="EJ5" s="6" t="s">
        <v>633</v>
      </c>
      <c r="EK5" s="6" t="s">
        <v>633</v>
      </c>
      <c r="EL5" s="6" t="s">
        <v>633</v>
      </c>
      <c r="EM5" s="6" t="s">
        <v>633</v>
      </c>
      <c r="EN5" s="6" t="s">
        <v>633</v>
      </c>
      <c r="EO5" s="6" t="s">
        <v>633</v>
      </c>
      <c r="EP5" s="6" t="s">
        <v>633</v>
      </c>
      <c r="EQ5" s="6" t="s">
        <v>633</v>
      </c>
      <c r="ER5" s="6" t="s">
        <v>633</v>
      </c>
      <c r="ES5" s="6" t="s">
        <v>633</v>
      </c>
      <c r="ET5" s="6" t="s">
        <v>633</v>
      </c>
      <c r="EU5" s="6" t="s">
        <v>633</v>
      </c>
      <c r="EV5" s="6" t="s">
        <v>633</v>
      </c>
      <c r="EW5" s="6" t="s">
        <v>633</v>
      </c>
      <c r="EX5" s="6" t="s">
        <v>633</v>
      </c>
      <c r="EY5" s="6" t="s">
        <v>633</v>
      </c>
      <c r="EZ5" s="6" t="s">
        <v>633</v>
      </c>
      <c r="FA5" s="6" t="s">
        <v>633</v>
      </c>
      <c r="FB5" s="6" t="s">
        <v>633</v>
      </c>
      <c r="FC5" s="6" t="s">
        <v>633</v>
      </c>
      <c r="FD5" s="6" t="s">
        <v>633</v>
      </c>
      <c r="FE5" s="6" t="s">
        <v>633</v>
      </c>
      <c r="FF5" s="6" t="s">
        <v>633</v>
      </c>
      <c r="FG5" s="6" t="s">
        <v>633</v>
      </c>
      <c r="FH5" s="6" t="s">
        <v>633</v>
      </c>
      <c r="FI5" s="6" t="s">
        <v>633</v>
      </c>
      <c r="FJ5" s="6" t="s">
        <v>633</v>
      </c>
      <c r="FK5" s="6" t="s">
        <v>633</v>
      </c>
      <c r="FL5" s="6" t="s">
        <v>633</v>
      </c>
      <c r="FM5" s="6" t="s">
        <v>633</v>
      </c>
      <c r="FN5" s="6" t="s">
        <v>633</v>
      </c>
      <c r="FO5" s="6" t="s">
        <v>633</v>
      </c>
      <c r="FP5" s="6" t="s">
        <v>633</v>
      </c>
      <c r="FQ5" s="6" t="s">
        <v>631</v>
      </c>
      <c r="FR5" s="6" t="s">
        <v>629</v>
      </c>
      <c r="FS5" s="6" t="s">
        <v>631</v>
      </c>
      <c r="FT5" s="6" t="s">
        <v>631</v>
      </c>
      <c r="FU5" s="6" t="s">
        <v>633</v>
      </c>
      <c r="FV5" s="6" t="s">
        <v>633</v>
      </c>
      <c r="FW5" s="6" t="s">
        <v>633</v>
      </c>
      <c r="FX5" s="6" t="s">
        <v>633</v>
      </c>
      <c r="FY5" s="6" t="s">
        <v>633</v>
      </c>
      <c r="FZ5" s="6" t="s">
        <v>633</v>
      </c>
      <c r="GA5" s="6" t="s">
        <v>629</v>
      </c>
      <c r="GB5" s="6" t="s">
        <v>629</v>
      </c>
      <c r="GC5" s="6" t="s">
        <v>629</v>
      </c>
      <c r="GD5" s="6" t="s">
        <v>631</v>
      </c>
      <c r="GE5" s="6" t="s">
        <v>631</v>
      </c>
      <c r="GF5" s="6" t="s">
        <v>629</v>
      </c>
      <c r="GG5" s="6" t="s">
        <v>631</v>
      </c>
      <c r="GH5" s="6" t="s">
        <v>629</v>
      </c>
      <c r="GI5" s="6" t="s">
        <v>631</v>
      </c>
      <c r="GJ5" s="6" t="s">
        <v>631</v>
      </c>
      <c r="GK5" s="6" t="s">
        <v>629</v>
      </c>
      <c r="GL5" s="6" t="s">
        <v>631</v>
      </c>
      <c r="GM5" s="6" t="s">
        <v>631</v>
      </c>
      <c r="GN5" s="6" t="s">
        <v>629</v>
      </c>
      <c r="GO5" s="6" t="s">
        <v>629</v>
      </c>
      <c r="GP5" s="6" t="s">
        <v>631</v>
      </c>
      <c r="GQ5" s="6" t="s">
        <v>629</v>
      </c>
      <c r="GR5" s="6" t="s">
        <v>631</v>
      </c>
      <c r="GS5" s="6" t="s">
        <v>631</v>
      </c>
      <c r="GT5" s="6" t="s">
        <v>629</v>
      </c>
      <c r="GU5" s="6" t="s">
        <v>631</v>
      </c>
      <c r="GV5" s="6" t="s">
        <v>631</v>
      </c>
      <c r="GW5" s="6" t="s">
        <v>633</v>
      </c>
      <c r="GX5" s="6" t="s">
        <v>633</v>
      </c>
      <c r="GY5" s="6" t="s">
        <v>633</v>
      </c>
      <c r="GZ5" s="6" t="s">
        <v>629</v>
      </c>
    </row>
    <row r="6" spans="1:208">
      <c r="A6" s="6" t="s">
        <v>30</v>
      </c>
      <c r="B6" s="6" t="s">
        <v>1083</v>
      </c>
      <c r="C6" s="6">
        <v>1</v>
      </c>
      <c r="D6" s="6">
        <v>1</v>
      </c>
      <c r="E6" s="6">
        <v>1</v>
      </c>
      <c r="F6" s="6">
        <v>6</v>
      </c>
      <c r="G6" s="6">
        <v>3</v>
      </c>
      <c r="H6" s="6">
        <v>8</v>
      </c>
      <c r="I6" s="6">
        <v>5</v>
      </c>
      <c r="J6" s="6">
        <v>7</v>
      </c>
      <c r="K6" s="6" t="s">
        <v>630</v>
      </c>
      <c r="L6" s="6" t="s">
        <v>630</v>
      </c>
      <c r="M6" s="6" t="s">
        <v>632</v>
      </c>
      <c r="N6" s="6" t="s">
        <v>629</v>
      </c>
      <c r="O6" s="6" t="s">
        <v>630</v>
      </c>
      <c r="P6" s="6" t="s">
        <v>629</v>
      </c>
      <c r="Q6" s="6" t="s">
        <v>630</v>
      </c>
      <c r="R6" s="6" t="s">
        <v>630</v>
      </c>
      <c r="S6" s="6" t="s">
        <v>629</v>
      </c>
      <c r="T6" s="6" t="s">
        <v>629</v>
      </c>
      <c r="U6" s="6" t="s">
        <v>629</v>
      </c>
      <c r="V6" s="6" t="s">
        <v>629</v>
      </c>
      <c r="W6" s="6" t="s">
        <v>632</v>
      </c>
      <c r="X6" s="6" t="s">
        <v>630</v>
      </c>
      <c r="Y6" s="6" t="s">
        <v>629</v>
      </c>
      <c r="Z6" s="6" t="s">
        <v>629</v>
      </c>
      <c r="AA6" s="6" t="s">
        <v>631</v>
      </c>
      <c r="AB6" s="6" t="s">
        <v>632</v>
      </c>
      <c r="AC6" s="6" t="s">
        <v>629</v>
      </c>
      <c r="AD6" s="6" t="s">
        <v>631</v>
      </c>
      <c r="AE6" s="6" t="s">
        <v>629</v>
      </c>
      <c r="AF6" s="6" t="s">
        <v>629</v>
      </c>
      <c r="AG6" s="6" t="s">
        <v>630</v>
      </c>
      <c r="AH6" s="6" t="s">
        <v>632</v>
      </c>
      <c r="AI6" s="6" t="s">
        <v>629</v>
      </c>
      <c r="AJ6" s="6" t="s">
        <v>629</v>
      </c>
      <c r="AK6" s="6" t="s">
        <v>631</v>
      </c>
      <c r="AL6" s="6" t="s">
        <v>631</v>
      </c>
      <c r="AM6" s="6" t="s">
        <v>629</v>
      </c>
      <c r="AN6" s="6" t="s">
        <v>631</v>
      </c>
      <c r="AO6" s="6" t="s">
        <v>631</v>
      </c>
      <c r="AP6" s="6" t="s">
        <v>631</v>
      </c>
      <c r="AQ6" s="6" t="s">
        <v>631</v>
      </c>
      <c r="AR6" s="6" t="s">
        <v>632</v>
      </c>
      <c r="AS6" s="6" t="s">
        <v>632</v>
      </c>
      <c r="AT6" s="6" t="s">
        <v>629</v>
      </c>
      <c r="AU6" s="6" t="s">
        <v>629</v>
      </c>
      <c r="AV6" s="6" t="s">
        <v>631</v>
      </c>
      <c r="AW6" s="6" t="s">
        <v>631</v>
      </c>
      <c r="AX6" s="6" t="s">
        <v>632</v>
      </c>
      <c r="AY6" s="6" t="s">
        <v>629</v>
      </c>
      <c r="AZ6" s="6" t="s">
        <v>629</v>
      </c>
      <c r="BA6" s="6" t="s">
        <v>631</v>
      </c>
      <c r="BB6" s="6" t="s">
        <v>629</v>
      </c>
      <c r="BC6" s="6" t="s">
        <v>630</v>
      </c>
      <c r="BD6" s="6" t="s">
        <v>631</v>
      </c>
      <c r="BE6" s="6" t="s">
        <v>630</v>
      </c>
      <c r="BF6" s="6" t="s">
        <v>630</v>
      </c>
      <c r="BG6" s="6" t="s">
        <v>632</v>
      </c>
      <c r="BH6" s="6" t="s">
        <v>629</v>
      </c>
      <c r="BI6" s="6" t="s">
        <v>630</v>
      </c>
      <c r="BJ6" s="6" t="s">
        <v>633</v>
      </c>
      <c r="BK6" s="6" t="s">
        <v>633</v>
      </c>
      <c r="BL6" s="6" t="s">
        <v>630</v>
      </c>
      <c r="BM6" s="6" t="s">
        <v>631</v>
      </c>
      <c r="BN6" s="6" t="s">
        <v>631</v>
      </c>
      <c r="BO6" s="6" t="s">
        <v>630</v>
      </c>
      <c r="BP6" s="6" t="s">
        <v>630</v>
      </c>
      <c r="BQ6" s="6" t="s">
        <v>632</v>
      </c>
      <c r="BR6" s="6" t="s">
        <v>631</v>
      </c>
      <c r="BS6" s="6" t="s">
        <v>629</v>
      </c>
      <c r="BT6" s="6" t="s">
        <v>631</v>
      </c>
      <c r="BU6" s="6" t="s">
        <v>629</v>
      </c>
      <c r="BV6" s="6" t="s">
        <v>630</v>
      </c>
      <c r="BW6" s="6" t="s">
        <v>629</v>
      </c>
      <c r="BX6" s="6" t="s">
        <v>631</v>
      </c>
      <c r="BY6" s="6" t="s">
        <v>631</v>
      </c>
      <c r="BZ6" s="6" t="s">
        <v>629</v>
      </c>
      <c r="CA6" s="6" t="s">
        <v>629</v>
      </c>
      <c r="CB6" s="6" t="s">
        <v>629</v>
      </c>
      <c r="CC6" s="6" t="s">
        <v>629</v>
      </c>
      <c r="CD6" s="6" t="s">
        <v>629</v>
      </c>
      <c r="CE6" s="6" t="s">
        <v>629</v>
      </c>
      <c r="CF6" s="6" t="s">
        <v>629</v>
      </c>
      <c r="CG6" s="6" t="s">
        <v>630</v>
      </c>
      <c r="CH6" s="6" t="s">
        <v>631</v>
      </c>
      <c r="CI6" s="6" t="s">
        <v>630</v>
      </c>
      <c r="CJ6" s="6" t="s">
        <v>631</v>
      </c>
      <c r="CK6" s="6" t="s">
        <v>629</v>
      </c>
      <c r="CL6" s="6" t="s">
        <v>629</v>
      </c>
      <c r="CM6" s="6" t="s">
        <v>630</v>
      </c>
      <c r="CN6" s="6" t="s">
        <v>631</v>
      </c>
      <c r="CO6" s="6" t="s">
        <v>631</v>
      </c>
      <c r="CP6" s="6" t="s">
        <v>631</v>
      </c>
      <c r="CQ6" s="6" t="s">
        <v>629</v>
      </c>
      <c r="CR6" s="6" t="s">
        <v>633</v>
      </c>
      <c r="CS6" s="6" t="s">
        <v>629</v>
      </c>
      <c r="CT6" s="6" t="s">
        <v>631</v>
      </c>
      <c r="CU6" s="6" t="s">
        <v>631</v>
      </c>
      <c r="CV6" s="6" t="s">
        <v>629</v>
      </c>
      <c r="CW6" s="6" t="s">
        <v>630</v>
      </c>
      <c r="CX6" s="6" t="s">
        <v>631</v>
      </c>
      <c r="CY6" s="6" t="s">
        <v>631</v>
      </c>
      <c r="CZ6" s="6" t="s">
        <v>629</v>
      </c>
      <c r="DA6" s="6" t="s">
        <v>631</v>
      </c>
      <c r="DB6" s="6" t="s">
        <v>631</v>
      </c>
      <c r="DC6" s="6" t="s">
        <v>629</v>
      </c>
      <c r="DD6" s="6" t="s">
        <v>630</v>
      </c>
      <c r="DE6" s="6" t="s">
        <v>630</v>
      </c>
      <c r="DF6" s="6" t="s">
        <v>629</v>
      </c>
      <c r="DG6" s="6" t="s">
        <v>630</v>
      </c>
      <c r="DH6" s="6" t="s">
        <v>630</v>
      </c>
      <c r="DI6" s="6" t="s">
        <v>631</v>
      </c>
      <c r="DJ6" s="6" t="s">
        <v>629</v>
      </c>
      <c r="DK6" s="6" t="s">
        <v>629</v>
      </c>
      <c r="DL6" s="6" t="s">
        <v>629</v>
      </c>
      <c r="DM6" s="6" t="s">
        <v>629</v>
      </c>
      <c r="DN6" s="6" t="s">
        <v>629</v>
      </c>
      <c r="DO6" s="6" t="s">
        <v>629</v>
      </c>
      <c r="DP6" s="6" t="s">
        <v>631</v>
      </c>
      <c r="DQ6" s="6" t="s">
        <v>631</v>
      </c>
      <c r="DR6" s="6" t="s">
        <v>632</v>
      </c>
      <c r="DS6" s="6" t="s">
        <v>629</v>
      </c>
      <c r="DT6" s="6" t="s">
        <v>631</v>
      </c>
      <c r="DU6" s="6" t="s">
        <v>633</v>
      </c>
      <c r="DV6" s="6" t="s">
        <v>633</v>
      </c>
      <c r="DW6" s="6" t="s">
        <v>633</v>
      </c>
      <c r="DX6" s="6" t="s">
        <v>633</v>
      </c>
      <c r="DY6" s="6" t="s">
        <v>633</v>
      </c>
      <c r="DZ6" s="6" t="s">
        <v>633</v>
      </c>
      <c r="EA6" s="6" t="s">
        <v>633</v>
      </c>
      <c r="EB6" s="6" t="s">
        <v>633</v>
      </c>
      <c r="EC6" s="6" t="s">
        <v>633</v>
      </c>
      <c r="ED6" s="6" t="s">
        <v>633</v>
      </c>
      <c r="EE6" s="6" t="s">
        <v>633</v>
      </c>
      <c r="EF6" s="6" t="s">
        <v>633</v>
      </c>
      <c r="EG6" s="6" t="s">
        <v>633</v>
      </c>
      <c r="EH6" s="6" t="s">
        <v>633</v>
      </c>
      <c r="EI6" s="6" t="s">
        <v>633</v>
      </c>
      <c r="EJ6" s="6" t="s">
        <v>633</v>
      </c>
      <c r="EK6" s="6" t="s">
        <v>633</v>
      </c>
      <c r="EL6" s="6" t="s">
        <v>633</v>
      </c>
      <c r="EM6" s="6" t="s">
        <v>633</v>
      </c>
      <c r="EN6" s="6" t="s">
        <v>633</v>
      </c>
      <c r="EO6" s="6" t="s">
        <v>633</v>
      </c>
      <c r="EP6" s="6" t="s">
        <v>633</v>
      </c>
      <c r="EQ6" s="6" t="s">
        <v>633</v>
      </c>
      <c r="ER6" s="6" t="s">
        <v>633</v>
      </c>
      <c r="ES6" s="6" t="s">
        <v>633</v>
      </c>
      <c r="ET6" s="6" t="s">
        <v>633</v>
      </c>
      <c r="EU6" s="6" t="s">
        <v>633</v>
      </c>
      <c r="EV6" s="6" t="s">
        <v>633</v>
      </c>
      <c r="EW6" s="6" t="s">
        <v>633</v>
      </c>
      <c r="EX6" s="6" t="s">
        <v>633</v>
      </c>
      <c r="EY6" s="6" t="s">
        <v>633</v>
      </c>
      <c r="EZ6" s="6" t="s">
        <v>633</v>
      </c>
      <c r="FA6" s="6" t="s">
        <v>633</v>
      </c>
      <c r="FB6" s="6" t="s">
        <v>633</v>
      </c>
      <c r="FC6" s="6" t="s">
        <v>633</v>
      </c>
      <c r="FD6" s="6" t="s">
        <v>633</v>
      </c>
      <c r="FE6" s="6" t="s">
        <v>633</v>
      </c>
      <c r="FF6" s="6" t="s">
        <v>633</v>
      </c>
      <c r="FG6" s="6" t="s">
        <v>633</v>
      </c>
      <c r="FH6" s="6" t="s">
        <v>633</v>
      </c>
      <c r="FI6" s="6" t="s">
        <v>633</v>
      </c>
      <c r="FJ6" s="6" t="s">
        <v>633</v>
      </c>
      <c r="FK6" s="6" t="s">
        <v>633</v>
      </c>
      <c r="FL6" s="6" t="s">
        <v>633</v>
      </c>
      <c r="FM6" s="6" t="s">
        <v>633</v>
      </c>
      <c r="FN6" s="6" t="s">
        <v>633</v>
      </c>
      <c r="FO6" s="6" t="s">
        <v>633</v>
      </c>
      <c r="FP6" s="6" t="s">
        <v>633</v>
      </c>
      <c r="FQ6" s="6" t="s">
        <v>631</v>
      </c>
      <c r="FR6" s="6" t="s">
        <v>629</v>
      </c>
      <c r="FS6" s="6" t="s">
        <v>631</v>
      </c>
      <c r="FT6" s="6" t="s">
        <v>631</v>
      </c>
      <c r="FU6" s="6" t="s">
        <v>633</v>
      </c>
      <c r="FV6" s="6" t="s">
        <v>633</v>
      </c>
      <c r="FW6" s="6" t="s">
        <v>633</v>
      </c>
      <c r="FX6" s="6" t="s">
        <v>633</v>
      </c>
      <c r="FY6" s="6" t="s">
        <v>633</v>
      </c>
      <c r="FZ6" s="6" t="s">
        <v>633</v>
      </c>
      <c r="GA6" s="6" t="s">
        <v>629</v>
      </c>
      <c r="GB6" s="6" t="s">
        <v>629</v>
      </c>
      <c r="GC6" s="6" t="s">
        <v>629</v>
      </c>
      <c r="GD6" s="6" t="s">
        <v>631</v>
      </c>
      <c r="GE6" s="6" t="s">
        <v>631</v>
      </c>
      <c r="GF6" s="6" t="s">
        <v>629</v>
      </c>
      <c r="GG6" s="6" t="s">
        <v>631</v>
      </c>
      <c r="GH6" s="6" t="s">
        <v>629</v>
      </c>
      <c r="GI6" s="6" t="s">
        <v>631</v>
      </c>
      <c r="GJ6" s="6" t="s">
        <v>631</v>
      </c>
      <c r="GK6" s="6" t="s">
        <v>629</v>
      </c>
      <c r="GL6" s="6" t="s">
        <v>631</v>
      </c>
      <c r="GM6" s="6" t="s">
        <v>631</v>
      </c>
      <c r="GN6" s="6" t="s">
        <v>629</v>
      </c>
      <c r="GO6" s="6" t="s">
        <v>629</v>
      </c>
      <c r="GP6" s="6" t="s">
        <v>631</v>
      </c>
      <c r="GQ6" s="6" t="s">
        <v>629</v>
      </c>
      <c r="GR6" s="6" t="s">
        <v>631</v>
      </c>
      <c r="GS6" s="6" t="s">
        <v>631</v>
      </c>
      <c r="GT6" s="6" t="s">
        <v>629</v>
      </c>
      <c r="GU6" s="6" t="s">
        <v>631</v>
      </c>
      <c r="GV6" s="6" t="s">
        <v>631</v>
      </c>
      <c r="GW6" s="6" t="s">
        <v>633</v>
      </c>
      <c r="GX6" s="6" t="s">
        <v>633</v>
      </c>
      <c r="GY6" s="6" t="s">
        <v>633</v>
      </c>
      <c r="GZ6" s="6" t="s">
        <v>629</v>
      </c>
    </row>
    <row r="7" spans="1:208">
      <c r="A7" s="6" t="s">
        <v>20</v>
      </c>
      <c r="B7" s="6" t="s">
        <v>1084</v>
      </c>
      <c r="C7" s="6">
        <v>7</v>
      </c>
      <c r="D7" s="6">
        <v>1</v>
      </c>
      <c r="E7" s="6">
        <v>1</v>
      </c>
      <c r="F7" s="6">
        <v>6</v>
      </c>
      <c r="G7" s="6">
        <v>1</v>
      </c>
      <c r="H7" s="6">
        <v>7</v>
      </c>
      <c r="I7" s="6">
        <v>4</v>
      </c>
      <c r="J7" s="6">
        <v>7</v>
      </c>
      <c r="K7" s="6" t="s">
        <v>629</v>
      </c>
      <c r="L7" s="6" t="s">
        <v>630</v>
      </c>
      <c r="M7" s="6" t="s">
        <v>632</v>
      </c>
      <c r="N7" s="6" t="s">
        <v>629</v>
      </c>
      <c r="O7" s="6" t="s">
        <v>630</v>
      </c>
      <c r="P7" s="6" t="s">
        <v>629</v>
      </c>
      <c r="Q7" s="6" t="s">
        <v>630</v>
      </c>
      <c r="R7" s="6" t="s">
        <v>630</v>
      </c>
      <c r="S7" s="6" t="s">
        <v>629</v>
      </c>
      <c r="T7" s="6" t="s">
        <v>629</v>
      </c>
      <c r="U7" s="6" t="s">
        <v>629</v>
      </c>
      <c r="V7" s="6" t="s">
        <v>629</v>
      </c>
      <c r="W7" s="6" t="s">
        <v>632</v>
      </c>
      <c r="X7" s="6" t="s">
        <v>630</v>
      </c>
      <c r="Y7" s="6" t="s">
        <v>629</v>
      </c>
      <c r="Z7" s="6" t="s">
        <v>629</v>
      </c>
      <c r="AA7" s="6" t="s">
        <v>631</v>
      </c>
      <c r="AB7" s="6" t="s">
        <v>632</v>
      </c>
      <c r="AC7" s="6" t="s">
        <v>629</v>
      </c>
      <c r="AD7" s="6" t="s">
        <v>631</v>
      </c>
      <c r="AE7" s="6" t="s">
        <v>629</v>
      </c>
      <c r="AF7" s="6" t="s">
        <v>629</v>
      </c>
      <c r="AG7" s="6" t="s">
        <v>630</v>
      </c>
      <c r="AH7" s="6" t="s">
        <v>632</v>
      </c>
      <c r="AI7" s="6" t="s">
        <v>629</v>
      </c>
      <c r="AJ7" s="6" t="s">
        <v>629</v>
      </c>
      <c r="AK7" s="6" t="s">
        <v>631</v>
      </c>
      <c r="AL7" s="6" t="s">
        <v>631</v>
      </c>
      <c r="AM7" s="6" t="s">
        <v>629</v>
      </c>
      <c r="AN7" s="6" t="s">
        <v>631</v>
      </c>
      <c r="AO7" s="6" t="s">
        <v>631</v>
      </c>
      <c r="AP7" s="6" t="s">
        <v>631</v>
      </c>
      <c r="AQ7" s="6" t="s">
        <v>631</v>
      </c>
      <c r="AR7" s="6" t="s">
        <v>632</v>
      </c>
      <c r="AS7" s="6" t="s">
        <v>632</v>
      </c>
      <c r="AT7" s="6" t="s">
        <v>629</v>
      </c>
      <c r="AU7" s="6" t="s">
        <v>631</v>
      </c>
      <c r="AV7" s="6" t="s">
        <v>629</v>
      </c>
      <c r="AW7" s="6" t="s">
        <v>630</v>
      </c>
      <c r="AX7" s="6" t="s">
        <v>632</v>
      </c>
      <c r="AY7" s="6" t="s">
        <v>630</v>
      </c>
      <c r="AZ7" s="6" t="s">
        <v>630</v>
      </c>
      <c r="BA7" s="6" t="s">
        <v>629</v>
      </c>
      <c r="BB7" s="6" t="s">
        <v>629</v>
      </c>
      <c r="BC7" s="6" t="s">
        <v>629</v>
      </c>
      <c r="BD7" s="6" t="s">
        <v>631</v>
      </c>
      <c r="BE7" s="6" t="s">
        <v>630</v>
      </c>
      <c r="BF7" s="6" t="s">
        <v>630</v>
      </c>
      <c r="BG7" s="6" t="s">
        <v>631</v>
      </c>
      <c r="BH7" s="6" t="s">
        <v>633</v>
      </c>
      <c r="BI7" s="6" t="s">
        <v>633</v>
      </c>
      <c r="BJ7" s="6" t="s">
        <v>630</v>
      </c>
      <c r="BK7" s="6" t="s">
        <v>631</v>
      </c>
      <c r="BL7" s="6" t="s">
        <v>629</v>
      </c>
      <c r="BM7" s="6" t="s">
        <v>631</v>
      </c>
      <c r="BN7" s="6" t="s">
        <v>631</v>
      </c>
      <c r="BO7" s="6" t="s">
        <v>629</v>
      </c>
      <c r="BP7" s="6" t="s">
        <v>630</v>
      </c>
      <c r="BQ7" s="6" t="s">
        <v>632</v>
      </c>
      <c r="BR7" s="6" t="s">
        <v>631</v>
      </c>
      <c r="BS7" s="6" t="s">
        <v>629</v>
      </c>
      <c r="BT7" s="6" t="s">
        <v>631</v>
      </c>
      <c r="BU7" s="6" t="s">
        <v>629</v>
      </c>
      <c r="BV7" s="6" t="s">
        <v>630</v>
      </c>
      <c r="BW7" s="6" t="s">
        <v>629</v>
      </c>
      <c r="BX7" s="6" t="s">
        <v>631</v>
      </c>
      <c r="BY7" s="6" t="s">
        <v>631</v>
      </c>
      <c r="BZ7" s="6" t="s">
        <v>629</v>
      </c>
      <c r="CA7" s="6" t="s">
        <v>629</v>
      </c>
      <c r="CB7" s="6" t="s">
        <v>629</v>
      </c>
      <c r="CC7" s="6" t="s">
        <v>629</v>
      </c>
      <c r="CD7" s="6" t="s">
        <v>629</v>
      </c>
      <c r="CE7" s="6" t="s">
        <v>629</v>
      </c>
      <c r="CF7" s="6" t="s">
        <v>629</v>
      </c>
      <c r="CG7" s="6" t="s">
        <v>630</v>
      </c>
      <c r="CH7" s="6" t="s">
        <v>631</v>
      </c>
      <c r="CI7" s="6" t="s">
        <v>630</v>
      </c>
      <c r="CJ7" s="6" t="s">
        <v>631</v>
      </c>
      <c r="CK7" s="6" t="s">
        <v>629</v>
      </c>
      <c r="CL7" s="6" t="s">
        <v>631</v>
      </c>
      <c r="CM7" s="6" t="s">
        <v>632</v>
      </c>
      <c r="CN7" s="6" t="s">
        <v>629</v>
      </c>
      <c r="CO7" s="6" t="s">
        <v>631</v>
      </c>
      <c r="CP7" s="6" t="s">
        <v>632</v>
      </c>
      <c r="CQ7" s="6" t="s">
        <v>630</v>
      </c>
      <c r="CR7" s="6" t="s">
        <v>633</v>
      </c>
      <c r="CS7" s="6" t="s">
        <v>629</v>
      </c>
      <c r="CT7" s="6" t="s">
        <v>632</v>
      </c>
      <c r="CU7" s="6" t="s">
        <v>631</v>
      </c>
      <c r="CV7" s="6" t="s">
        <v>630</v>
      </c>
      <c r="CW7" s="6" t="s">
        <v>630</v>
      </c>
      <c r="CX7" s="6" t="s">
        <v>632</v>
      </c>
      <c r="CY7" s="6" t="s">
        <v>631</v>
      </c>
      <c r="CZ7" s="6" t="s">
        <v>629</v>
      </c>
      <c r="DA7" s="6" t="s">
        <v>632</v>
      </c>
      <c r="DB7" s="6" t="s">
        <v>631</v>
      </c>
      <c r="DC7" s="6" t="s">
        <v>629</v>
      </c>
      <c r="DD7" s="6" t="s">
        <v>630</v>
      </c>
      <c r="DE7" s="6" t="s">
        <v>630</v>
      </c>
      <c r="DF7" s="6" t="s">
        <v>630</v>
      </c>
      <c r="DG7" s="6" t="s">
        <v>630</v>
      </c>
      <c r="DH7" s="6" t="s">
        <v>630</v>
      </c>
      <c r="DI7" s="6" t="s">
        <v>631</v>
      </c>
      <c r="DJ7" s="6" t="s">
        <v>629</v>
      </c>
      <c r="DK7" s="6" t="s">
        <v>629</v>
      </c>
      <c r="DL7" s="6" t="s">
        <v>629</v>
      </c>
      <c r="DM7" s="6" t="s">
        <v>629</v>
      </c>
      <c r="DN7" s="6" t="s">
        <v>629</v>
      </c>
      <c r="DO7" s="6" t="s">
        <v>629</v>
      </c>
      <c r="DP7" s="6" t="s">
        <v>631</v>
      </c>
      <c r="DQ7" s="6" t="s">
        <v>631</v>
      </c>
      <c r="DR7" s="6" t="s">
        <v>632</v>
      </c>
      <c r="DS7" s="6" t="s">
        <v>629</v>
      </c>
      <c r="DT7" s="6" t="s">
        <v>631</v>
      </c>
      <c r="DU7" s="6" t="s">
        <v>633</v>
      </c>
      <c r="DV7" s="6" t="s">
        <v>633</v>
      </c>
      <c r="DW7" s="6" t="s">
        <v>633</v>
      </c>
      <c r="DX7" s="6" t="s">
        <v>633</v>
      </c>
      <c r="DY7" s="6" t="s">
        <v>633</v>
      </c>
      <c r="DZ7" s="6" t="s">
        <v>633</v>
      </c>
      <c r="EA7" s="6" t="s">
        <v>633</v>
      </c>
      <c r="EB7" s="6" t="s">
        <v>633</v>
      </c>
      <c r="EC7" s="6" t="s">
        <v>633</v>
      </c>
      <c r="ED7" s="6" t="s">
        <v>633</v>
      </c>
      <c r="EE7" s="6" t="s">
        <v>633</v>
      </c>
      <c r="EF7" s="6" t="s">
        <v>633</v>
      </c>
      <c r="EG7" s="6" t="s">
        <v>633</v>
      </c>
      <c r="EH7" s="6" t="s">
        <v>633</v>
      </c>
      <c r="EI7" s="6" t="s">
        <v>633</v>
      </c>
      <c r="EJ7" s="6" t="s">
        <v>633</v>
      </c>
      <c r="EK7" s="6" t="s">
        <v>633</v>
      </c>
      <c r="EL7" s="6" t="s">
        <v>633</v>
      </c>
      <c r="EM7" s="6" t="s">
        <v>633</v>
      </c>
      <c r="EN7" s="6" t="s">
        <v>633</v>
      </c>
      <c r="EO7" s="6" t="s">
        <v>633</v>
      </c>
      <c r="EP7" s="6" t="s">
        <v>633</v>
      </c>
      <c r="EQ7" s="6" t="s">
        <v>633</v>
      </c>
      <c r="ER7" s="6" t="s">
        <v>633</v>
      </c>
      <c r="ES7" s="6" t="s">
        <v>633</v>
      </c>
      <c r="ET7" s="6" t="s">
        <v>633</v>
      </c>
      <c r="EU7" s="6" t="s">
        <v>633</v>
      </c>
      <c r="EV7" s="6" t="s">
        <v>633</v>
      </c>
      <c r="EW7" s="6" t="s">
        <v>633</v>
      </c>
      <c r="EX7" s="6" t="s">
        <v>633</v>
      </c>
      <c r="EY7" s="6" t="s">
        <v>633</v>
      </c>
      <c r="EZ7" s="6" t="s">
        <v>633</v>
      </c>
      <c r="FA7" s="6" t="s">
        <v>633</v>
      </c>
      <c r="FB7" s="6" t="s">
        <v>633</v>
      </c>
      <c r="FC7" s="6" t="s">
        <v>633</v>
      </c>
      <c r="FD7" s="6" t="s">
        <v>633</v>
      </c>
      <c r="FE7" s="6" t="s">
        <v>633</v>
      </c>
      <c r="FF7" s="6" t="s">
        <v>633</v>
      </c>
      <c r="FG7" s="6" t="s">
        <v>633</v>
      </c>
      <c r="FH7" s="6" t="s">
        <v>633</v>
      </c>
      <c r="FI7" s="6" t="s">
        <v>633</v>
      </c>
      <c r="FJ7" s="6" t="s">
        <v>633</v>
      </c>
      <c r="FK7" s="6" t="s">
        <v>633</v>
      </c>
      <c r="FL7" s="6" t="s">
        <v>633</v>
      </c>
      <c r="FM7" s="6" t="s">
        <v>633</v>
      </c>
      <c r="FN7" s="6" t="s">
        <v>633</v>
      </c>
      <c r="FO7" s="6" t="s">
        <v>633</v>
      </c>
      <c r="FP7" s="6" t="s">
        <v>633</v>
      </c>
      <c r="FQ7" s="6" t="s">
        <v>631</v>
      </c>
      <c r="FR7" s="6" t="s">
        <v>629</v>
      </c>
      <c r="FS7" s="6" t="s">
        <v>631</v>
      </c>
      <c r="FT7" s="6" t="s">
        <v>631</v>
      </c>
      <c r="FU7" s="6" t="s">
        <v>633</v>
      </c>
      <c r="FV7" s="6" t="s">
        <v>633</v>
      </c>
      <c r="FW7" s="6" t="s">
        <v>633</v>
      </c>
      <c r="FX7" s="6" t="s">
        <v>633</v>
      </c>
      <c r="FY7" s="6" t="s">
        <v>633</v>
      </c>
      <c r="FZ7" s="6" t="s">
        <v>633</v>
      </c>
      <c r="GA7" s="6" t="s">
        <v>629</v>
      </c>
      <c r="GB7" s="6" t="s">
        <v>629</v>
      </c>
      <c r="GC7" s="6" t="s">
        <v>629</v>
      </c>
      <c r="GD7" s="6" t="s">
        <v>631</v>
      </c>
      <c r="GE7" s="6" t="s">
        <v>631</v>
      </c>
      <c r="GF7" s="6" t="s">
        <v>629</v>
      </c>
      <c r="GG7" s="6" t="s">
        <v>631</v>
      </c>
      <c r="GH7" s="6" t="s">
        <v>629</v>
      </c>
      <c r="GI7" s="6" t="s">
        <v>631</v>
      </c>
      <c r="GJ7" s="6" t="s">
        <v>631</v>
      </c>
      <c r="GK7" s="6" t="s">
        <v>629</v>
      </c>
      <c r="GL7" s="6" t="s">
        <v>631</v>
      </c>
      <c r="GM7" s="6" t="s">
        <v>631</v>
      </c>
      <c r="GN7" s="6" t="s">
        <v>629</v>
      </c>
      <c r="GO7" s="6" t="s">
        <v>629</v>
      </c>
      <c r="GP7" s="6" t="s">
        <v>631</v>
      </c>
      <c r="GQ7" s="6" t="s">
        <v>629</v>
      </c>
      <c r="GR7" s="6" t="s">
        <v>631</v>
      </c>
      <c r="GS7" s="6" t="s">
        <v>631</v>
      </c>
      <c r="GT7" s="6" t="s">
        <v>629</v>
      </c>
      <c r="GU7" s="6" t="s">
        <v>631</v>
      </c>
      <c r="GV7" s="6" t="s">
        <v>631</v>
      </c>
      <c r="GW7" s="6" t="s">
        <v>633</v>
      </c>
      <c r="GX7" s="6" t="s">
        <v>633</v>
      </c>
      <c r="GY7" s="6" t="s">
        <v>633</v>
      </c>
      <c r="GZ7" s="6" t="s">
        <v>629</v>
      </c>
    </row>
    <row r="8" spans="1:208">
      <c r="A8" s="6" t="s">
        <v>29</v>
      </c>
      <c r="B8" s="6" t="s">
        <v>1085</v>
      </c>
      <c r="C8" s="6">
        <v>2</v>
      </c>
      <c r="D8" s="6">
        <v>1</v>
      </c>
      <c r="E8" s="6">
        <v>1</v>
      </c>
      <c r="F8" s="6">
        <v>2</v>
      </c>
      <c r="G8" s="6">
        <v>13</v>
      </c>
      <c r="H8" s="6">
        <v>3</v>
      </c>
      <c r="I8" s="6">
        <v>4</v>
      </c>
      <c r="J8" s="6">
        <v>8</v>
      </c>
      <c r="K8" s="6" t="s">
        <v>630</v>
      </c>
      <c r="L8" s="6" t="s">
        <v>629</v>
      </c>
      <c r="M8" s="6" t="s">
        <v>631</v>
      </c>
      <c r="N8" s="6" t="s">
        <v>629</v>
      </c>
      <c r="O8" s="6" t="s">
        <v>630</v>
      </c>
      <c r="P8" s="6" t="s">
        <v>629</v>
      </c>
      <c r="Q8" s="6" t="s">
        <v>630</v>
      </c>
      <c r="R8" s="6" t="s">
        <v>629</v>
      </c>
      <c r="S8" s="6" t="s">
        <v>629</v>
      </c>
      <c r="T8" s="6" t="s">
        <v>629</v>
      </c>
      <c r="U8" s="6" t="s">
        <v>629</v>
      </c>
      <c r="V8" s="6" t="s">
        <v>630</v>
      </c>
      <c r="W8" s="6" t="s">
        <v>631</v>
      </c>
      <c r="X8" s="6" t="s">
        <v>629</v>
      </c>
      <c r="Y8" s="6" t="s">
        <v>629</v>
      </c>
      <c r="Z8" s="6" t="s">
        <v>629</v>
      </c>
      <c r="AA8" s="6" t="s">
        <v>631</v>
      </c>
      <c r="AB8" s="6" t="s">
        <v>632</v>
      </c>
      <c r="AC8" s="6" t="s">
        <v>631</v>
      </c>
      <c r="AD8" s="6" t="s">
        <v>632</v>
      </c>
      <c r="AE8" s="6" t="s">
        <v>631</v>
      </c>
      <c r="AF8" s="6" t="s">
        <v>629</v>
      </c>
      <c r="AG8" s="6" t="s">
        <v>630</v>
      </c>
      <c r="AH8" s="6" t="s">
        <v>632</v>
      </c>
      <c r="AI8" s="6" t="s">
        <v>629</v>
      </c>
      <c r="AJ8" s="6" t="s">
        <v>629</v>
      </c>
      <c r="AK8" s="6" t="s">
        <v>631</v>
      </c>
      <c r="AL8" s="6" t="s">
        <v>631</v>
      </c>
      <c r="AM8" s="6" t="s">
        <v>629</v>
      </c>
      <c r="AN8" s="6" t="s">
        <v>631</v>
      </c>
      <c r="AO8" s="6" t="s">
        <v>629</v>
      </c>
      <c r="AP8" s="6" t="s">
        <v>632</v>
      </c>
      <c r="AQ8" s="6" t="s">
        <v>629</v>
      </c>
      <c r="AR8" s="6" t="s">
        <v>632</v>
      </c>
      <c r="AS8" s="6" t="s">
        <v>632</v>
      </c>
      <c r="AT8" s="6" t="s">
        <v>629</v>
      </c>
      <c r="AU8" s="6" t="s">
        <v>629</v>
      </c>
      <c r="AV8" s="6" t="s">
        <v>631</v>
      </c>
      <c r="AW8" s="6" t="s">
        <v>631</v>
      </c>
      <c r="AX8" s="6" t="s">
        <v>631</v>
      </c>
      <c r="AY8" s="6" t="s">
        <v>630</v>
      </c>
      <c r="AZ8" s="6" t="s">
        <v>630</v>
      </c>
      <c r="BA8" s="6" t="s">
        <v>629</v>
      </c>
      <c r="BB8" s="6" t="s">
        <v>629</v>
      </c>
      <c r="BC8" s="6" t="s">
        <v>630</v>
      </c>
      <c r="BD8" s="6" t="s">
        <v>630</v>
      </c>
      <c r="BE8" s="6" t="s">
        <v>629</v>
      </c>
      <c r="BF8" s="6" t="s">
        <v>629</v>
      </c>
      <c r="BG8" s="6" t="s">
        <v>631</v>
      </c>
      <c r="BH8" s="6" t="s">
        <v>633</v>
      </c>
      <c r="BI8" s="6" t="s">
        <v>633</v>
      </c>
      <c r="BJ8" s="6" t="s">
        <v>630</v>
      </c>
      <c r="BK8" s="6" t="s">
        <v>631</v>
      </c>
      <c r="BL8" s="6" t="s">
        <v>629</v>
      </c>
      <c r="BM8" s="6" t="s">
        <v>631</v>
      </c>
      <c r="BN8" s="6" t="s">
        <v>631</v>
      </c>
      <c r="BO8" s="6" t="s">
        <v>629</v>
      </c>
      <c r="BP8" s="6" t="s">
        <v>630</v>
      </c>
      <c r="BQ8" s="6" t="s">
        <v>632</v>
      </c>
      <c r="BR8" s="6" t="s">
        <v>631</v>
      </c>
      <c r="BS8" s="6" t="s">
        <v>629</v>
      </c>
      <c r="BT8" s="6" t="s">
        <v>631</v>
      </c>
      <c r="BU8" s="6" t="s">
        <v>629</v>
      </c>
      <c r="BV8" s="6" t="s">
        <v>630</v>
      </c>
      <c r="BW8" s="6" t="s">
        <v>629</v>
      </c>
      <c r="BX8" s="6" t="s">
        <v>631</v>
      </c>
      <c r="BY8" s="6" t="s">
        <v>631</v>
      </c>
      <c r="BZ8" s="6" t="s">
        <v>629</v>
      </c>
      <c r="CA8" s="6" t="s">
        <v>630</v>
      </c>
      <c r="CB8" s="6" t="s">
        <v>631</v>
      </c>
      <c r="CC8" s="6" t="s">
        <v>630</v>
      </c>
      <c r="CD8" s="6" t="s">
        <v>630</v>
      </c>
      <c r="CE8" s="6" t="s">
        <v>631</v>
      </c>
      <c r="CF8" s="6" t="s">
        <v>629</v>
      </c>
      <c r="CG8" s="6" t="s">
        <v>629</v>
      </c>
      <c r="CH8" s="6" t="s">
        <v>631</v>
      </c>
      <c r="CI8" s="6" t="s">
        <v>630</v>
      </c>
      <c r="CJ8" s="6" t="s">
        <v>631</v>
      </c>
      <c r="CK8" s="6" t="s">
        <v>629</v>
      </c>
      <c r="CL8" s="6" t="s">
        <v>631</v>
      </c>
      <c r="CM8" s="6" t="s">
        <v>632</v>
      </c>
      <c r="CN8" s="6" t="s">
        <v>629</v>
      </c>
      <c r="CO8" s="6" t="s">
        <v>631</v>
      </c>
      <c r="CP8" s="6" t="s">
        <v>632</v>
      </c>
      <c r="CQ8" s="6" t="s">
        <v>630</v>
      </c>
      <c r="CR8" s="6" t="s">
        <v>633</v>
      </c>
      <c r="CS8" s="6" t="s">
        <v>629</v>
      </c>
      <c r="CT8" s="6" t="s">
        <v>632</v>
      </c>
      <c r="CU8" s="6" t="s">
        <v>631</v>
      </c>
      <c r="CV8" s="6" t="s">
        <v>630</v>
      </c>
      <c r="CW8" s="6" t="s">
        <v>630</v>
      </c>
      <c r="CX8" s="6" t="s">
        <v>632</v>
      </c>
      <c r="CY8" s="6" t="s">
        <v>631</v>
      </c>
      <c r="CZ8" s="6" t="s">
        <v>629</v>
      </c>
      <c r="DA8" s="6" t="s">
        <v>632</v>
      </c>
      <c r="DB8" s="6" t="s">
        <v>631</v>
      </c>
      <c r="DC8" s="6" t="s">
        <v>629</v>
      </c>
      <c r="DD8" s="6" t="s">
        <v>630</v>
      </c>
      <c r="DE8" s="6" t="s">
        <v>630</v>
      </c>
      <c r="DF8" s="6" t="s">
        <v>630</v>
      </c>
      <c r="DG8" s="6" t="s">
        <v>630</v>
      </c>
      <c r="DH8" s="6" t="s">
        <v>630</v>
      </c>
      <c r="DI8" s="6" t="s">
        <v>631</v>
      </c>
      <c r="DJ8" s="6" t="s">
        <v>629</v>
      </c>
      <c r="DK8" s="6" t="s">
        <v>629</v>
      </c>
      <c r="DL8" s="6" t="s">
        <v>629</v>
      </c>
      <c r="DM8" s="6" t="s">
        <v>629</v>
      </c>
      <c r="DN8" s="6" t="s">
        <v>629</v>
      </c>
      <c r="DO8" s="6" t="s">
        <v>629</v>
      </c>
      <c r="DP8" s="6" t="s">
        <v>631</v>
      </c>
      <c r="DQ8" s="6" t="s">
        <v>631</v>
      </c>
      <c r="DR8" s="6" t="s">
        <v>632</v>
      </c>
      <c r="DS8" s="6" t="s">
        <v>629</v>
      </c>
      <c r="DT8" s="6" t="s">
        <v>631</v>
      </c>
      <c r="DU8" s="6" t="s">
        <v>633</v>
      </c>
      <c r="DV8" s="6" t="s">
        <v>633</v>
      </c>
      <c r="DW8" s="6" t="s">
        <v>633</v>
      </c>
      <c r="DX8" s="6" t="s">
        <v>633</v>
      </c>
      <c r="DY8" s="6" t="s">
        <v>633</v>
      </c>
      <c r="DZ8" s="6" t="s">
        <v>633</v>
      </c>
      <c r="EA8" s="6" t="s">
        <v>633</v>
      </c>
      <c r="EB8" s="6" t="s">
        <v>633</v>
      </c>
      <c r="EC8" s="6" t="s">
        <v>633</v>
      </c>
      <c r="ED8" s="6" t="s">
        <v>633</v>
      </c>
      <c r="EE8" s="6" t="s">
        <v>633</v>
      </c>
      <c r="EF8" s="6" t="s">
        <v>633</v>
      </c>
      <c r="EG8" s="6" t="s">
        <v>633</v>
      </c>
      <c r="EH8" s="6" t="s">
        <v>633</v>
      </c>
      <c r="EI8" s="6" t="s">
        <v>633</v>
      </c>
      <c r="EJ8" s="6" t="s">
        <v>633</v>
      </c>
      <c r="EK8" s="6" t="s">
        <v>633</v>
      </c>
      <c r="EL8" s="6" t="s">
        <v>633</v>
      </c>
      <c r="EM8" s="6" t="s">
        <v>633</v>
      </c>
      <c r="EN8" s="6" t="s">
        <v>633</v>
      </c>
      <c r="EO8" s="6" t="s">
        <v>633</v>
      </c>
      <c r="EP8" s="6" t="s">
        <v>633</v>
      </c>
      <c r="EQ8" s="6" t="s">
        <v>633</v>
      </c>
      <c r="ER8" s="6" t="s">
        <v>633</v>
      </c>
      <c r="ES8" s="6" t="s">
        <v>633</v>
      </c>
      <c r="ET8" s="6" t="s">
        <v>633</v>
      </c>
      <c r="EU8" s="6" t="s">
        <v>633</v>
      </c>
      <c r="EV8" s="6" t="s">
        <v>633</v>
      </c>
      <c r="EW8" s="6" t="s">
        <v>633</v>
      </c>
      <c r="EX8" s="6" t="s">
        <v>633</v>
      </c>
      <c r="EY8" s="6" t="s">
        <v>633</v>
      </c>
      <c r="EZ8" s="6" t="s">
        <v>633</v>
      </c>
      <c r="FA8" s="6" t="s">
        <v>633</v>
      </c>
      <c r="FB8" s="6" t="s">
        <v>633</v>
      </c>
      <c r="FC8" s="6" t="s">
        <v>633</v>
      </c>
      <c r="FD8" s="6" t="s">
        <v>633</v>
      </c>
      <c r="FE8" s="6" t="s">
        <v>633</v>
      </c>
      <c r="FF8" s="6" t="s">
        <v>633</v>
      </c>
      <c r="FG8" s="6" t="s">
        <v>633</v>
      </c>
      <c r="FH8" s="6" t="s">
        <v>633</v>
      </c>
      <c r="FI8" s="6" t="s">
        <v>633</v>
      </c>
      <c r="FJ8" s="6" t="s">
        <v>633</v>
      </c>
      <c r="FK8" s="6" t="s">
        <v>633</v>
      </c>
      <c r="FL8" s="6" t="s">
        <v>633</v>
      </c>
      <c r="FM8" s="6" t="s">
        <v>633</v>
      </c>
      <c r="FN8" s="6" t="s">
        <v>633</v>
      </c>
      <c r="FO8" s="6" t="s">
        <v>633</v>
      </c>
      <c r="FP8" s="6" t="s">
        <v>633</v>
      </c>
      <c r="FQ8" s="6" t="s">
        <v>631</v>
      </c>
      <c r="FR8" s="6" t="s">
        <v>629</v>
      </c>
      <c r="FS8" s="6" t="s">
        <v>631</v>
      </c>
      <c r="FT8" s="6" t="s">
        <v>631</v>
      </c>
      <c r="FU8" s="6" t="s">
        <v>629</v>
      </c>
      <c r="FV8" s="6" t="s">
        <v>631</v>
      </c>
      <c r="FW8" s="6" t="s">
        <v>631</v>
      </c>
      <c r="FX8" s="6" t="s">
        <v>629</v>
      </c>
      <c r="FY8" s="6" t="s">
        <v>631</v>
      </c>
      <c r="FZ8" s="6" t="s">
        <v>631</v>
      </c>
      <c r="GA8" s="6" t="s">
        <v>629</v>
      </c>
      <c r="GB8" s="6" t="s">
        <v>629</v>
      </c>
      <c r="GC8" s="6" t="s">
        <v>629</v>
      </c>
      <c r="GD8" s="6" t="s">
        <v>631</v>
      </c>
      <c r="GE8" s="6" t="s">
        <v>631</v>
      </c>
      <c r="GF8" s="6" t="s">
        <v>629</v>
      </c>
      <c r="GG8" s="6" t="s">
        <v>631</v>
      </c>
      <c r="GH8" s="6" t="s">
        <v>629</v>
      </c>
      <c r="GI8" s="6" t="s">
        <v>631</v>
      </c>
      <c r="GJ8" s="6" t="s">
        <v>631</v>
      </c>
      <c r="GK8" s="6" t="s">
        <v>629</v>
      </c>
      <c r="GL8" s="6" t="s">
        <v>631</v>
      </c>
      <c r="GM8" s="6" t="s">
        <v>631</v>
      </c>
      <c r="GN8" s="6" t="s">
        <v>629</v>
      </c>
      <c r="GO8" s="6" t="s">
        <v>629</v>
      </c>
      <c r="GP8" s="6" t="s">
        <v>631</v>
      </c>
      <c r="GQ8" s="6" t="s">
        <v>629</v>
      </c>
      <c r="GR8" s="6" t="s">
        <v>631</v>
      </c>
      <c r="GS8" s="6" t="s">
        <v>631</v>
      </c>
      <c r="GT8" s="6" t="s">
        <v>629</v>
      </c>
      <c r="GU8" s="6" t="s">
        <v>631</v>
      </c>
      <c r="GV8" s="6" t="s">
        <v>631</v>
      </c>
      <c r="GW8" s="6" t="s">
        <v>633</v>
      </c>
      <c r="GX8" s="6" t="s">
        <v>633</v>
      </c>
      <c r="GY8" s="6" t="s">
        <v>633</v>
      </c>
      <c r="GZ8" s="6" t="s">
        <v>629</v>
      </c>
    </row>
    <row r="9" spans="1:208">
      <c r="A9" s="6" t="s">
        <v>634</v>
      </c>
      <c r="B9" s="6" t="s">
        <v>1086</v>
      </c>
      <c r="C9" s="6">
        <v>5</v>
      </c>
      <c r="D9" s="6">
        <v>2</v>
      </c>
      <c r="E9" s="6">
        <v>2</v>
      </c>
      <c r="F9" s="6">
        <v>8</v>
      </c>
      <c r="G9" s="6">
        <v>5</v>
      </c>
      <c r="H9" s="6">
        <v>4</v>
      </c>
      <c r="I9" s="6">
        <v>7</v>
      </c>
      <c r="J9" s="6">
        <v>9</v>
      </c>
      <c r="K9" s="6" t="s">
        <v>629</v>
      </c>
      <c r="L9" s="6" t="s">
        <v>630</v>
      </c>
      <c r="M9" s="6" t="s">
        <v>632</v>
      </c>
      <c r="N9" s="6" t="s">
        <v>629</v>
      </c>
      <c r="O9" s="6" t="s">
        <v>630</v>
      </c>
      <c r="P9" s="6" t="s">
        <v>630</v>
      </c>
      <c r="Q9" s="6" t="s">
        <v>632</v>
      </c>
      <c r="R9" s="6" t="s">
        <v>630</v>
      </c>
      <c r="S9" s="6" t="s">
        <v>629</v>
      </c>
      <c r="T9" s="6" t="s">
        <v>632</v>
      </c>
      <c r="U9" s="6" t="s">
        <v>630</v>
      </c>
      <c r="V9" s="6" t="s">
        <v>629</v>
      </c>
      <c r="W9" s="6" t="s">
        <v>632</v>
      </c>
      <c r="X9" s="6" t="s">
        <v>630</v>
      </c>
      <c r="Y9" s="6" t="s">
        <v>630</v>
      </c>
      <c r="Z9" s="6" t="s">
        <v>630</v>
      </c>
      <c r="AA9" s="6" t="s">
        <v>632</v>
      </c>
      <c r="AB9" s="6" t="s">
        <v>631</v>
      </c>
      <c r="AC9" s="6" t="s">
        <v>631</v>
      </c>
      <c r="AD9" s="6" t="s">
        <v>632</v>
      </c>
      <c r="AE9" s="6" t="s">
        <v>629</v>
      </c>
      <c r="AF9" s="6" t="s">
        <v>630</v>
      </c>
      <c r="AG9" s="6" t="s">
        <v>630</v>
      </c>
      <c r="AH9" s="6" t="s">
        <v>632</v>
      </c>
      <c r="AI9" s="6" t="s">
        <v>629</v>
      </c>
      <c r="AJ9" s="6" t="s">
        <v>630</v>
      </c>
      <c r="AK9" s="6" t="s">
        <v>629</v>
      </c>
      <c r="AL9" s="6" t="s">
        <v>631</v>
      </c>
      <c r="AM9" s="6" t="s">
        <v>629</v>
      </c>
      <c r="AN9" s="6" t="s">
        <v>629</v>
      </c>
      <c r="AO9" s="6" t="s">
        <v>631</v>
      </c>
      <c r="AP9" s="6" t="s">
        <v>631</v>
      </c>
      <c r="AQ9" s="6" t="s">
        <v>629</v>
      </c>
      <c r="AR9" s="6" t="s">
        <v>632</v>
      </c>
      <c r="AS9" s="6" t="s">
        <v>631</v>
      </c>
      <c r="AT9" s="6" t="s">
        <v>629</v>
      </c>
      <c r="AU9" s="6" t="s">
        <v>629</v>
      </c>
      <c r="AV9" s="6" t="s">
        <v>631</v>
      </c>
      <c r="AW9" s="6" t="s">
        <v>631</v>
      </c>
      <c r="AX9" s="6" t="s">
        <v>631</v>
      </c>
      <c r="AY9" s="6" t="s">
        <v>630</v>
      </c>
      <c r="AZ9" s="6" t="s">
        <v>630</v>
      </c>
      <c r="BA9" s="6" t="s">
        <v>629</v>
      </c>
      <c r="BB9" s="6" t="s">
        <v>629</v>
      </c>
      <c r="BC9" s="6" t="s">
        <v>630</v>
      </c>
      <c r="BD9" s="6" t="s">
        <v>631</v>
      </c>
      <c r="BE9" s="6" t="s">
        <v>630</v>
      </c>
      <c r="BF9" s="6" t="s">
        <v>630</v>
      </c>
      <c r="BG9" s="6" t="s">
        <v>632</v>
      </c>
      <c r="BH9" s="6" t="s">
        <v>629</v>
      </c>
      <c r="BI9" s="6" t="s">
        <v>630</v>
      </c>
      <c r="BJ9" s="6" t="s">
        <v>633</v>
      </c>
      <c r="BK9" s="6" t="s">
        <v>633</v>
      </c>
      <c r="BL9" s="6" t="s">
        <v>630</v>
      </c>
      <c r="BM9" s="6" t="s">
        <v>631</v>
      </c>
      <c r="BN9" s="6" t="s">
        <v>632</v>
      </c>
      <c r="BO9" s="6" t="s">
        <v>630</v>
      </c>
      <c r="BP9" s="6" t="s">
        <v>630</v>
      </c>
      <c r="BQ9" s="6" t="s">
        <v>632</v>
      </c>
      <c r="BR9" s="6" t="s">
        <v>631</v>
      </c>
      <c r="BS9" s="6" t="s">
        <v>629</v>
      </c>
      <c r="BT9" s="6" t="s">
        <v>631</v>
      </c>
      <c r="BU9" s="6" t="s">
        <v>629</v>
      </c>
      <c r="BV9" s="6" t="s">
        <v>630</v>
      </c>
      <c r="BW9" s="6" t="s">
        <v>629</v>
      </c>
      <c r="BX9" s="6" t="s">
        <v>632</v>
      </c>
      <c r="BY9" s="6" t="s">
        <v>630</v>
      </c>
      <c r="BZ9" s="6" t="s">
        <v>630</v>
      </c>
      <c r="CA9" s="6" t="s">
        <v>630</v>
      </c>
      <c r="CB9" s="6" t="s">
        <v>631</v>
      </c>
      <c r="CC9" s="6" t="s">
        <v>630</v>
      </c>
      <c r="CD9" s="6" t="s">
        <v>629</v>
      </c>
      <c r="CE9" s="6" t="s">
        <v>631</v>
      </c>
      <c r="CF9" s="6" t="s">
        <v>630</v>
      </c>
      <c r="CG9" s="6" t="s">
        <v>630</v>
      </c>
      <c r="CH9" s="6" t="s">
        <v>631</v>
      </c>
      <c r="CI9" s="6" t="s">
        <v>630</v>
      </c>
      <c r="CJ9" s="6" t="s">
        <v>631</v>
      </c>
      <c r="CK9" s="6" t="s">
        <v>630</v>
      </c>
      <c r="CL9" s="6" t="s">
        <v>629</v>
      </c>
      <c r="CM9" s="6" t="s">
        <v>630</v>
      </c>
      <c r="CN9" s="6" t="s">
        <v>631</v>
      </c>
      <c r="CO9" s="6" t="s">
        <v>631</v>
      </c>
      <c r="CP9" s="6" t="s">
        <v>632</v>
      </c>
      <c r="CQ9" s="6" t="s">
        <v>630</v>
      </c>
      <c r="CR9" s="6" t="s">
        <v>633</v>
      </c>
      <c r="CS9" s="6" t="s">
        <v>629</v>
      </c>
      <c r="CT9" s="6" t="s">
        <v>632</v>
      </c>
      <c r="CU9" s="6" t="s">
        <v>631</v>
      </c>
      <c r="CV9" s="6" t="s">
        <v>630</v>
      </c>
      <c r="CW9" s="6" t="s">
        <v>630</v>
      </c>
      <c r="CX9" s="6" t="s">
        <v>631</v>
      </c>
      <c r="CY9" s="6" t="s">
        <v>631</v>
      </c>
      <c r="CZ9" s="6" t="s">
        <v>629</v>
      </c>
      <c r="DA9" s="6" t="s">
        <v>631</v>
      </c>
      <c r="DB9" s="6" t="s">
        <v>631</v>
      </c>
      <c r="DC9" s="6" t="s">
        <v>629</v>
      </c>
      <c r="DD9" s="6" t="s">
        <v>630</v>
      </c>
      <c r="DE9" s="6" t="s">
        <v>629</v>
      </c>
      <c r="DF9" s="6" t="s">
        <v>630</v>
      </c>
      <c r="DG9" s="6" t="s">
        <v>630</v>
      </c>
      <c r="DH9" s="6" t="s">
        <v>632</v>
      </c>
      <c r="DI9" s="6" t="s">
        <v>630</v>
      </c>
      <c r="DJ9" s="6" t="s">
        <v>630</v>
      </c>
      <c r="DK9" s="6" t="s">
        <v>630</v>
      </c>
      <c r="DL9" s="6" t="s">
        <v>630</v>
      </c>
      <c r="DM9" s="6" t="s">
        <v>631</v>
      </c>
      <c r="DN9" s="6" t="s">
        <v>630</v>
      </c>
      <c r="DO9" s="6" t="s">
        <v>629</v>
      </c>
      <c r="DP9" s="6" t="s">
        <v>631</v>
      </c>
      <c r="DQ9" s="6" t="s">
        <v>631</v>
      </c>
      <c r="DR9" s="6" t="s">
        <v>632</v>
      </c>
      <c r="DS9" s="6" t="s">
        <v>629</v>
      </c>
      <c r="DT9" s="6" t="s">
        <v>631</v>
      </c>
      <c r="DU9" s="6" t="s">
        <v>633</v>
      </c>
      <c r="DV9" s="6" t="s">
        <v>633</v>
      </c>
      <c r="DW9" s="6" t="s">
        <v>633</v>
      </c>
      <c r="DX9" s="6" t="s">
        <v>633</v>
      </c>
      <c r="DY9" s="6" t="s">
        <v>633</v>
      </c>
      <c r="DZ9" s="6" t="s">
        <v>633</v>
      </c>
      <c r="EA9" s="6" t="s">
        <v>633</v>
      </c>
      <c r="EB9" s="6" t="s">
        <v>633</v>
      </c>
      <c r="EC9" s="6" t="s">
        <v>633</v>
      </c>
      <c r="ED9" s="6" t="s">
        <v>633</v>
      </c>
      <c r="EE9" s="6" t="s">
        <v>633</v>
      </c>
      <c r="EF9" s="6" t="s">
        <v>633</v>
      </c>
      <c r="EG9" s="6" t="s">
        <v>633</v>
      </c>
      <c r="EH9" s="6" t="s">
        <v>633</v>
      </c>
      <c r="EI9" s="6" t="s">
        <v>633</v>
      </c>
      <c r="EJ9" s="6" t="s">
        <v>633</v>
      </c>
      <c r="EK9" s="6" t="s">
        <v>633</v>
      </c>
      <c r="EL9" s="6" t="s">
        <v>633</v>
      </c>
      <c r="EM9" s="6" t="s">
        <v>633</v>
      </c>
      <c r="EN9" s="6" t="s">
        <v>633</v>
      </c>
      <c r="EO9" s="6" t="s">
        <v>633</v>
      </c>
      <c r="EP9" s="6" t="s">
        <v>633</v>
      </c>
      <c r="EQ9" s="6" t="s">
        <v>633</v>
      </c>
      <c r="ER9" s="6" t="s">
        <v>633</v>
      </c>
      <c r="ES9" s="6" t="s">
        <v>633</v>
      </c>
      <c r="ET9" s="6" t="s">
        <v>633</v>
      </c>
      <c r="EU9" s="6" t="s">
        <v>633</v>
      </c>
      <c r="EV9" s="6" t="s">
        <v>633</v>
      </c>
      <c r="EW9" s="6" t="s">
        <v>633</v>
      </c>
      <c r="EX9" s="6" t="s">
        <v>633</v>
      </c>
      <c r="EY9" s="6" t="s">
        <v>633</v>
      </c>
      <c r="EZ9" s="6" t="s">
        <v>633</v>
      </c>
      <c r="FA9" s="6" t="s">
        <v>633</v>
      </c>
      <c r="FB9" s="6" t="s">
        <v>633</v>
      </c>
      <c r="FC9" s="6" t="s">
        <v>633</v>
      </c>
      <c r="FD9" s="6" t="s">
        <v>633</v>
      </c>
      <c r="FE9" s="6" t="s">
        <v>633</v>
      </c>
      <c r="FF9" s="6" t="s">
        <v>633</v>
      </c>
      <c r="FG9" s="6" t="s">
        <v>633</v>
      </c>
      <c r="FH9" s="6" t="s">
        <v>633</v>
      </c>
      <c r="FI9" s="6" t="s">
        <v>633</v>
      </c>
      <c r="FJ9" s="6" t="s">
        <v>633</v>
      </c>
      <c r="FK9" s="6" t="s">
        <v>633</v>
      </c>
      <c r="FL9" s="6" t="s">
        <v>633</v>
      </c>
      <c r="FM9" s="6" t="s">
        <v>633</v>
      </c>
      <c r="FN9" s="6" t="s">
        <v>633</v>
      </c>
      <c r="FO9" s="6" t="s">
        <v>633</v>
      </c>
      <c r="FP9" s="6" t="s">
        <v>633</v>
      </c>
      <c r="FQ9" s="6" t="s">
        <v>631</v>
      </c>
      <c r="FR9" s="6" t="s">
        <v>629</v>
      </c>
      <c r="FS9" s="6" t="s">
        <v>631</v>
      </c>
      <c r="FT9" s="6" t="s">
        <v>631</v>
      </c>
      <c r="FU9" s="6" t="s">
        <v>629</v>
      </c>
      <c r="FV9" s="6" t="s">
        <v>631</v>
      </c>
      <c r="FW9" s="6" t="s">
        <v>631</v>
      </c>
      <c r="FX9" s="6" t="s">
        <v>629</v>
      </c>
      <c r="FY9" s="6" t="s">
        <v>631</v>
      </c>
      <c r="FZ9" s="6" t="s">
        <v>631</v>
      </c>
      <c r="GA9" s="6" t="s">
        <v>629</v>
      </c>
      <c r="GB9" s="6" t="s">
        <v>629</v>
      </c>
      <c r="GC9" s="6" t="s">
        <v>631</v>
      </c>
      <c r="GD9" s="6" t="s">
        <v>631</v>
      </c>
      <c r="GE9" s="6" t="s">
        <v>631</v>
      </c>
      <c r="GF9" s="6" t="s">
        <v>629</v>
      </c>
      <c r="GG9" s="6" t="s">
        <v>631</v>
      </c>
      <c r="GH9" s="6" t="s">
        <v>633</v>
      </c>
      <c r="GI9" s="6" t="s">
        <v>633</v>
      </c>
      <c r="GJ9" s="6" t="s">
        <v>633</v>
      </c>
      <c r="GK9" s="6" t="s">
        <v>633</v>
      </c>
      <c r="GL9" s="6" t="s">
        <v>633</v>
      </c>
      <c r="GM9" s="6" t="s">
        <v>633</v>
      </c>
      <c r="GN9" s="6" t="s">
        <v>633</v>
      </c>
      <c r="GO9" s="6" t="s">
        <v>633</v>
      </c>
      <c r="GP9" s="6" t="s">
        <v>633</v>
      </c>
      <c r="GQ9" s="6" t="s">
        <v>633</v>
      </c>
      <c r="GR9" s="6" t="s">
        <v>633</v>
      </c>
      <c r="GS9" s="6" t="s">
        <v>633</v>
      </c>
      <c r="GT9" s="6" t="s">
        <v>633</v>
      </c>
      <c r="GU9" s="6" t="s">
        <v>633</v>
      </c>
      <c r="GV9" s="6" t="s">
        <v>633</v>
      </c>
      <c r="GW9" s="6" t="s">
        <v>633</v>
      </c>
      <c r="GX9" s="6" t="s">
        <v>633</v>
      </c>
      <c r="GY9" s="6" t="s">
        <v>633</v>
      </c>
      <c r="GZ9" s="6" t="s">
        <v>629</v>
      </c>
    </row>
    <row r="10" spans="1:208">
      <c r="A10" s="6" t="s">
        <v>27</v>
      </c>
      <c r="B10" s="6" t="s">
        <v>1071</v>
      </c>
      <c r="C10" s="6">
        <v>5</v>
      </c>
      <c r="D10" s="6">
        <v>2</v>
      </c>
      <c r="E10" s="6">
        <v>2</v>
      </c>
      <c r="F10" s="6">
        <v>8</v>
      </c>
      <c r="G10" s="6">
        <v>7</v>
      </c>
      <c r="H10" s="6">
        <v>2</v>
      </c>
      <c r="I10" s="6">
        <v>3</v>
      </c>
      <c r="J10" s="6">
        <v>5</v>
      </c>
      <c r="K10" s="6" t="s">
        <v>629</v>
      </c>
      <c r="L10" s="6" t="s">
        <v>630</v>
      </c>
      <c r="M10" s="6" t="s">
        <v>632</v>
      </c>
      <c r="N10" s="6" t="s">
        <v>629</v>
      </c>
      <c r="O10" s="6" t="s">
        <v>630</v>
      </c>
      <c r="P10" s="6" t="s">
        <v>630</v>
      </c>
      <c r="Q10" s="6" t="s">
        <v>632</v>
      </c>
      <c r="R10" s="6" t="s">
        <v>630</v>
      </c>
      <c r="S10" s="6" t="s">
        <v>629</v>
      </c>
      <c r="T10" s="6" t="s">
        <v>632</v>
      </c>
      <c r="U10" s="6" t="s">
        <v>630</v>
      </c>
      <c r="V10" s="6" t="s">
        <v>629</v>
      </c>
      <c r="W10" s="6" t="s">
        <v>632</v>
      </c>
      <c r="X10" s="6" t="s">
        <v>630</v>
      </c>
      <c r="Y10" s="6" t="s">
        <v>630</v>
      </c>
      <c r="Z10" s="6" t="s">
        <v>630</v>
      </c>
      <c r="AA10" s="6" t="s">
        <v>632</v>
      </c>
      <c r="AB10" s="6" t="s">
        <v>631</v>
      </c>
      <c r="AC10" s="6" t="s">
        <v>631</v>
      </c>
      <c r="AD10" s="6" t="s">
        <v>632</v>
      </c>
      <c r="AE10" s="6" t="s">
        <v>629</v>
      </c>
      <c r="AF10" s="6" t="s">
        <v>630</v>
      </c>
      <c r="AG10" s="6" t="s">
        <v>630</v>
      </c>
      <c r="AH10" s="6" t="s">
        <v>632</v>
      </c>
      <c r="AI10" s="6" t="s">
        <v>629</v>
      </c>
      <c r="AJ10" s="6" t="s">
        <v>630</v>
      </c>
      <c r="AK10" s="6" t="s">
        <v>629</v>
      </c>
      <c r="AL10" s="6" t="s">
        <v>631</v>
      </c>
      <c r="AM10" s="6" t="s">
        <v>629</v>
      </c>
      <c r="AN10" s="6" t="s">
        <v>629</v>
      </c>
      <c r="AO10" s="6" t="s">
        <v>631</v>
      </c>
      <c r="AP10" s="6" t="s">
        <v>632</v>
      </c>
      <c r="AQ10" s="6" t="s">
        <v>629</v>
      </c>
      <c r="AR10" s="6" t="s">
        <v>632</v>
      </c>
      <c r="AS10" s="6" t="s">
        <v>632</v>
      </c>
      <c r="AT10" s="6" t="s">
        <v>629</v>
      </c>
      <c r="AU10" s="6" t="s">
        <v>629</v>
      </c>
      <c r="AV10" s="6" t="s">
        <v>631</v>
      </c>
      <c r="AW10" s="6" t="s">
        <v>631</v>
      </c>
      <c r="AX10" s="6" t="s">
        <v>632</v>
      </c>
      <c r="AY10" s="6" t="s">
        <v>630</v>
      </c>
      <c r="AZ10" s="6" t="s">
        <v>629</v>
      </c>
      <c r="BA10" s="6" t="s">
        <v>631</v>
      </c>
      <c r="BB10" s="6" t="s">
        <v>629</v>
      </c>
      <c r="BC10" s="6" t="s">
        <v>630</v>
      </c>
      <c r="BD10" s="6" t="s">
        <v>631</v>
      </c>
      <c r="BE10" s="6" t="s">
        <v>630</v>
      </c>
      <c r="BF10" s="6" t="s">
        <v>630</v>
      </c>
      <c r="BG10" s="6" t="s">
        <v>632</v>
      </c>
      <c r="BH10" s="6" t="s">
        <v>629</v>
      </c>
      <c r="BI10" s="6" t="s">
        <v>630</v>
      </c>
      <c r="BJ10" s="6" t="s">
        <v>633</v>
      </c>
      <c r="BK10" s="6" t="s">
        <v>633</v>
      </c>
      <c r="BL10" s="6" t="s">
        <v>630</v>
      </c>
      <c r="BM10" s="6" t="s">
        <v>631</v>
      </c>
      <c r="BN10" s="6" t="s">
        <v>632</v>
      </c>
      <c r="BO10" s="6" t="s">
        <v>629</v>
      </c>
      <c r="BP10" s="6" t="s">
        <v>630</v>
      </c>
      <c r="BQ10" s="6" t="s">
        <v>632</v>
      </c>
      <c r="BR10" s="6" t="s">
        <v>631</v>
      </c>
      <c r="BS10" s="6" t="s">
        <v>629</v>
      </c>
      <c r="BT10" s="6" t="s">
        <v>631</v>
      </c>
      <c r="BU10" s="6" t="s">
        <v>630</v>
      </c>
      <c r="BV10" s="6" t="s">
        <v>630</v>
      </c>
      <c r="BW10" s="6" t="s">
        <v>629</v>
      </c>
      <c r="BX10" s="6" t="s">
        <v>632</v>
      </c>
      <c r="BY10" s="6" t="s">
        <v>630</v>
      </c>
      <c r="BZ10" s="6" t="s">
        <v>630</v>
      </c>
      <c r="CA10" s="6" t="s">
        <v>630</v>
      </c>
      <c r="CB10" s="6" t="s">
        <v>631</v>
      </c>
      <c r="CC10" s="6" t="s">
        <v>630</v>
      </c>
      <c r="CD10" s="6" t="s">
        <v>630</v>
      </c>
      <c r="CE10" s="6" t="s">
        <v>631</v>
      </c>
      <c r="CF10" s="6" t="s">
        <v>630</v>
      </c>
      <c r="CG10" s="6" t="s">
        <v>630</v>
      </c>
      <c r="CH10" s="6" t="s">
        <v>631</v>
      </c>
      <c r="CI10" s="6" t="s">
        <v>630</v>
      </c>
      <c r="CJ10" s="6" t="s">
        <v>631</v>
      </c>
      <c r="CK10" s="6" t="s">
        <v>629</v>
      </c>
      <c r="CL10" s="6" t="s">
        <v>631</v>
      </c>
      <c r="CM10" s="6" t="s">
        <v>632</v>
      </c>
      <c r="CN10" s="6" t="s">
        <v>629</v>
      </c>
      <c r="CO10" s="6" t="s">
        <v>631</v>
      </c>
      <c r="CP10" s="6" t="s">
        <v>632</v>
      </c>
      <c r="CQ10" s="6" t="s">
        <v>630</v>
      </c>
      <c r="CR10" s="6" t="s">
        <v>633</v>
      </c>
      <c r="CS10" s="6" t="s">
        <v>629</v>
      </c>
      <c r="CT10" s="6" t="s">
        <v>632</v>
      </c>
      <c r="CU10" s="6" t="s">
        <v>631</v>
      </c>
      <c r="CV10" s="6" t="s">
        <v>630</v>
      </c>
      <c r="CW10" s="6" t="s">
        <v>630</v>
      </c>
      <c r="CX10" s="6" t="s">
        <v>632</v>
      </c>
      <c r="CY10" s="6" t="s">
        <v>631</v>
      </c>
      <c r="CZ10" s="6" t="s">
        <v>629</v>
      </c>
      <c r="DA10" s="6" t="s">
        <v>632</v>
      </c>
      <c r="DB10" s="6" t="s">
        <v>631</v>
      </c>
      <c r="DC10" s="6" t="s">
        <v>630</v>
      </c>
      <c r="DD10" s="6" t="s">
        <v>629</v>
      </c>
      <c r="DE10" s="6" t="s">
        <v>629</v>
      </c>
      <c r="DF10" s="6" t="s">
        <v>629</v>
      </c>
      <c r="DG10" s="6" t="s">
        <v>630</v>
      </c>
      <c r="DH10" s="6" t="s">
        <v>630</v>
      </c>
      <c r="DI10" s="6" t="s">
        <v>631</v>
      </c>
      <c r="DJ10" s="6" t="s">
        <v>629</v>
      </c>
      <c r="DK10" s="6" t="s">
        <v>629</v>
      </c>
      <c r="DL10" s="6" t="s">
        <v>629</v>
      </c>
      <c r="DM10" s="6" t="s">
        <v>629</v>
      </c>
      <c r="DN10" s="6" t="s">
        <v>629</v>
      </c>
      <c r="DO10" s="6" t="s">
        <v>629</v>
      </c>
      <c r="DP10" s="6" t="s">
        <v>631</v>
      </c>
      <c r="DQ10" s="6" t="s">
        <v>631</v>
      </c>
      <c r="DR10" s="6" t="s">
        <v>632</v>
      </c>
      <c r="DS10" s="6" t="s">
        <v>633</v>
      </c>
      <c r="DT10" s="6" t="s">
        <v>633</v>
      </c>
      <c r="DU10" s="6" t="s">
        <v>633</v>
      </c>
      <c r="DV10" s="6" t="s">
        <v>633</v>
      </c>
      <c r="DW10" s="6" t="s">
        <v>633</v>
      </c>
      <c r="DX10" s="6" t="s">
        <v>633</v>
      </c>
      <c r="DY10" s="6" t="s">
        <v>633</v>
      </c>
      <c r="DZ10" s="6" t="s">
        <v>633</v>
      </c>
      <c r="EA10" s="6" t="s">
        <v>633</v>
      </c>
      <c r="EB10" s="6" t="s">
        <v>633</v>
      </c>
      <c r="EC10" s="6" t="s">
        <v>633</v>
      </c>
      <c r="ED10" s="6" t="s">
        <v>633</v>
      </c>
      <c r="EE10" s="6" t="s">
        <v>633</v>
      </c>
      <c r="EF10" s="6" t="s">
        <v>633</v>
      </c>
      <c r="EG10" s="6" t="s">
        <v>633</v>
      </c>
      <c r="EH10" s="6" t="s">
        <v>633</v>
      </c>
      <c r="EI10" s="6" t="s">
        <v>633</v>
      </c>
      <c r="EJ10" s="6" t="s">
        <v>633</v>
      </c>
      <c r="EK10" s="6" t="s">
        <v>633</v>
      </c>
      <c r="EL10" s="6" t="s">
        <v>633</v>
      </c>
      <c r="EM10" s="6" t="s">
        <v>633</v>
      </c>
      <c r="EN10" s="6" t="s">
        <v>633</v>
      </c>
      <c r="EO10" s="6" t="s">
        <v>633</v>
      </c>
      <c r="EP10" s="6" t="s">
        <v>633</v>
      </c>
      <c r="EQ10" s="6" t="s">
        <v>633</v>
      </c>
      <c r="ER10" s="6" t="s">
        <v>633</v>
      </c>
      <c r="ES10" s="6" t="s">
        <v>633</v>
      </c>
      <c r="ET10" s="6" t="s">
        <v>633</v>
      </c>
      <c r="EU10" s="6" t="s">
        <v>633</v>
      </c>
      <c r="EV10" s="6" t="s">
        <v>633</v>
      </c>
      <c r="EW10" s="6" t="s">
        <v>633</v>
      </c>
      <c r="EX10" s="6" t="s">
        <v>633</v>
      </c>
      <c r="EY10" s="6" t="s">
        <v>633</v>
      </c>
      <c r="EZ10" s="6" t="s">
        <v>633</v>
      </c>
      <c r="FA10" s="6" t="s">
        <v>633</v>
      </c>
      <c r="FB10" s="6" t="s">
        <v>633</v>
      </c>
      <c r="FC10" s="6" t="s">
        <v>633</v>
      </c>
      <c r="FD10" s="6" t="s">
        <v>633</v>
      </c>
      <c r="FE10" s="6" t="s">
        <v>633</v>
      </c>
      <c r="FF10" s="6" t="s">
        <v>633</v>
      </c>
      <c r="FG10" s="6" t="s">
        <v>633</v>
      </c>
      <c r="FH10" s="6" t="s">
        <v>633</v>
      </c>
      <c r="FI10" s="6" t="s">
        <v>633</v>
      </c>
      <c r="FJ10" s="6" t="s">
        <v>633</v>
      </c>
      <c r="FK10" s="6" t="s">
        <v>633</v>
      </c>
      <c r="FL10" s="6" t="s">
        <v>633</v>
      </c>
      <c r="FM10" s="6" t="s">
        <v>633</v>
      </c>
      <c r="FN10" s="6" t="s">
        <v>633</v>
      </c>
      <c r="FO10" s="6" t="s">
        <v>633</v>
      </c>
      <c r="FP10" s="6" t="s">
        <v>633</v>
      </c>
      <c r="FQ10" s="6" t="s">
        <v>633</v>
      </c>
      <c r="FR10" s="6" t="s">
        <v>631</v>
      </c>
      <c r="FS10" s="6" t="s">
        <v>631</v>
      </c>
      <c r="FT10" s="6" t="s">
        <v>631</v>
      </c>
      <c r="FU10" s="6" t="s">
        <v>629</v>
      </c>
      <c r="FV10" s="6" t="s">
        <v>631</v>
      </c>
      <c r="FW10" s="6" t="s">
        <v>631</v>
      </c>
      <c r="FX10" s="6" t="s">
        <v>629</v>
      </c>
      <c r="FY10" s="6" t="s">
        <v>631</v>
      </c>
      <c r="FZ10" s="6" t="s">
        <v>631</v>
      </c>
      <c r="GA10" s="6" t="s">
        <v>629</v>
      </c>
      <c r="GB10" s="6" t="s">
        <v>631</v>
      </c>
      <c r="GC10" s="6" t="s">
        <v>631</v>
      </c>
      <c r="GD10" s="6" t="s">
        <v>631</v>
      </c>
      <c r="GE10" s="6" t="s">
        <v>631</v>
      </c>
      <c r="GF10" s="6" t="s">
        <v>631</v>
      </c>
      <c r="GG10" s="6" t="s">
        <v>629</v>
      </c>
      <c r="GH10" s="6" t="s">
        <v>629</v>
      </c>
      <c r="GI10" s="6" t="s">
        <v>631</v>
      </c>
      <c r="GJ10" s="6" t="s">
        <v>631</v>
      </c>
      <c r="GK10" s="6" t="s">
        <v>629</v>
      </c>
      <c r="GL10" s="6" t="s">
        <v>631</v>
      </c>
      <c r="GM10" s="6" t="s">
        <v>631</v>
      </c>
      <c r="GN10" s="6" t="s">
        <v>629</v>
      </c>
      <c r="GO10" s="6" t="s">
        <v>631</v>
      </c>
      <c r="GP10" s="6" t="s">
        <v>631</v>
      </c>
      <c r="GQ10" s="6" t="s">
        <v>629</v>
      </c>
      <c r="GR10" s="6" t="s">
        <v>631</v>
      </c>
      <c r="GS10" s="6" t="s">
        <v>631</v>
      </c>
      <c r="GT10" s="6" t="s">
        <v>629</v>
      </c>
      <c r="GU10" s="6" t="s">
        <v>631</v>
      </c>
      <c r="GV10" s="6" t="s">
        <v>631</v>
      </c>
      <c r="GW10" s="6" t="s">
        <v>629</v>
      </c>
      <c r="GX10" s="6" t="s">
        <v>629</v>
      </c>
      <c r="GY10" s="6" t="s">
        <v>631</v>
      </c>
      <c r="GZ10" s="6" t="s">
        <v>629</v>
      </c>
    </row>
    <row r="11" spans="1:208">
      <c r="A11" s="6" t="s">
        <v>26</v>
      </c>
      <c r="B11" s="6" t="s">
        <v>1087</v>
      </c>
      <c r="C11" s="6">
        <v>11</v>
      </c>
      <c r="D11" s="6">
        <v>2</v>
      </c>
      <c r="E11" s="6">
        <v>2</v>
      </c>
      <c r="F11" s="6">
        <v>8</v>
      </c>
      <c r="G11" s="6">
        <v>8</v>
      </c>
      <c r="H11" s="6">
        <v>9</v>
      </c>
      <c r="I11" s="6">
        <v>10</v>
      </c>
      <c r="J11" s="6">
        <v>6</v>
      </c>
      <c r="K11" s="6" t="s">
        <v>629</v>
      </c>
      <c r="L11" s="6" t="s">
        <v>629</v>
      </c>
      <c r="M11" s="6" t="s">
        <v>632</v>
      </c>
      <c r="N11" s="6" t="s">
        <v>631</v>
      </c>
      <c r="O11" s="6" t="s">
        <v>629</v>
      </c>
      <c r="P11" s="6" t="s">
        <v>629</v>
      </c>
      <c r="Q11" s="6" t="s">
        <v>630</v>
      </c>
      <c r="R11" s="6" t="s">
        <v>629</v>
      </c>
      <c r="S11" s="6" t="s">
        <v>629</v>
      </c>
      <c r="T11" s="6" t="s">
        <v>629</v>
      </c>
      <c r="U11" s="6" t="s">
        <v>629</v>
      </c>
      <c r="V11" s="6" t="s">
        <v>630</v>
      </c>
      <c r="W11" s="6" t="s">
        <v>631</v>
      </c>
      <c r="X11" s="6" t="s">
        <v>629</v>
      </c>
      <c r="Y11" s="6" t="s">
        <v>630</v>
      </c>
      <c r="Z11" s="6" t="s">
        <v>630</v>
      </c>
      <c r="AA11" s="6" t="s">
        <v>632</v>
      </c>
      <c r="AB11" s="6" t="s">
        <v>631</v>
      </c>
      <c r="AC11" s="6" t="s">
        <v>631</v>
      </c>
      <c r="AD11" s="6" t="s">
        <v>632</v>
      </c>
      <c r="AE11" s="6" t="s">
        <v>629</v>
      </c>
      <c r="AF11" s="6" t="s">
        <v>630</v>
      </c>
      <c r="AG11" s="6" t="s">
        <v>630</v>
      </c>
      <c r="AH11" s="6" t="s">
        <v>632</v>
      </c>
      <c r="AI11" s="6" t="s">
        <v>629</v>
      </c>
      <c r="AJ11" s="6" t="s">
        <v>630</v>
      </c>
      <c r="AK11" s="6" t="s">
        <v>629</v>
      </c>
      <c r="AL11" s="6" t="s">
        <v>631</v>
      </c>
      <c r="AM11" s="6" t="s">
        <v>629</v>
      </c>
      <c r="AN11" s="6" t="s">
        <v>629</v>
      </c>
      <c r="AO11" s="6" t="s">
        <v>629</v>
      </c>
      <c r="AP11" s="6" t="s">
        <v>631</v>
      </c>
      <c r="AQ11" s="6" t="s">
        <v>629</v>
      </c>
      <c r="AR11" s="6" t="s">
        <v>632</v>
      </c>
      <c r="AS11" s="6" t="s">
        <v>632</v>
      </c>
      <c r="AT11" s="6" t="s">
        <v>629</v>
      </c>
      <c r="AU11" s="6" t="s">
        <v>631</v>
      </c>
      <c r="AV11" s="6" t="s">
        <v>629</v>
      </c>
      <c r="AW11" s="6" t="s">
        <v>630</v>
      </c>
      <c r="AX11" s="6" t="s">
        <v>631</v>
      </c>
      <c r="AY11" s="6" t="s">
        <v>630</v>
      </c>
      <c r="AZ11" s="6" t="s">
        <v>630</v>
      </c>
      <c r="BA11" s="6" t="s">
        <v>629</v>
      </c>
      <c r="BB11" s="6" t="s">
        <v>629</v>
      </c>
      <c r="BC11" s="6" t="s">
        <v>630</v>
      </c>
      <c r="BD11" s="6" t="s">
        <v>630</v>
      </c>
      <c r="BE11" s="6" t="s">
        <v>629</v>
      </c>
      <c r="BF11" s="6" t="s">
        <v>629</v>
      </c>
      <c r="BG11" s="6" t="s">
        <v>631</v>
      </c>
      <c r="BH11" s="6" t="s">
        <v>633</v>
      </c>
      <c r="BI11" s="6" t="s">
        <v>633</v>
      </c>
      <c r="BJ11" s="6" t="s">
        <v>630</v>
      </c>
      <c r="BK11" s="6" t="s">
        <v>631</v>
      </c>
      <c r="BL11" s="6" t="s">
        <v>629</v>
      </c>
      <c r="BM11" s="6" t="s">
        <v>631</v>
      </c>
      <c r="BN11" s="6" t="s">
        <v>631</v>
      </c>
      <c r="BO11" s="6" t="s">
        <v>629</v>
      </c>
      <c r="BP11" s="6" t="s">
        <v>630</v>
      </c>
      <c r="BQ11" s="6" t="s">
        <v>632</v>
      </c>
      <c r="BR11" s="6" t="s">
        <v>631</v>
      </c>
      <c r="BS11" s="6" t="s">
        <v>629</v>
      </c>
      <c r="BT11" s="6" t="s">
        <v>631</v>
      </c>
      <c r="BU11" s="6" t="s">
        <v>629</v>
      </c>
      <c r="BV11" s="6" t="s">
        <v>629</v>
      </c>
      <c r="BW11" s="6" t="s">
        <v>630</v>
      </c>
      <c r="BX11" s="6" t="s">
        <v>631</v>
      </c>
      <c r="BY11" s="6" t="s">
        <v>631</v>
      </c>
      <c r="BZ11" s="6" t="s">
        <v>629</v>
      </c>
      <c r="CA11" s="6" t="s">
        <v>629</v>
      </c>
      <c r="CB11" s="6" t="s">
        <v>629</v>
      </c>
      <c r="CC11" s="6" t="s">
        <v>629</v>
      </c>
      <c r="CD11" s="6" t="s">
        <v>629</v>
      </c>
      <c r="CE11" s="6" t="s">
        <v>629</v>
      </c>
      <c r="CF11" s="6" t="s">
        <v>629</v>
      </c>
      <c r="CG11" s="6" t="s">
        <v>630</v>
      </c>
      <c r="CH11" s="6" t="s">
        <v>631</v>
      </c>
      <c r="CI11" s="6" t="s">
        <v>632</v>
      </c>
      <c r="CJ11" s="6" t="s">
        <v>630</v>
      </c>
      <c r="CK11" s="6" t="s">
        <v>629</v>
      </c>
      <c r="CL11" s="6" t="s">
        <v>629</v>
      </c>
      <c r="CM11" s="6" t="s">
        <v>630</v>
      </c>
      <c r="CN11" s="6" t="s">
        <v>629</v>
      </c>
      <c r="CO11" s="6" t="s">
        <v>632</v>
      </c>
      <c r="CP11" s="6" t="s">
        <v>632</v>
      </c>
      <c r="CQ11" s="6" t="s">
        <v>629</v>
      </c>
      <c r="CR11" s="6" t="s">
        <v>632</v>
      </c>
      <c r="CS11" s="6" t="s">
        <v>633</v>
      </c>
      <c r="CT11" s="6" t="s">
        <v>631</v>
      </c>
      <c r="CU11" s="6" t="s">
        <v>629</v>
      </c>
      <c r="CV11" s="6" t="s">
        <v>631</v>
      </c>
      <c r="CW11" s="6" t="s">
        <v>629</v>
      </c>
      <c r="CX11" s="6" t="s">
        <v>631</v>
      </c>
      <c r="CY11" s="6" t="s">
        <v>632</v>
      </c>
      <c r="CZ11" s="6" t="s">
        <v>630</v>
      </c>
      <c r="DA11" s="6" t="s">
        <v>631</v>
      </c>
      <c r="DB11" s="6" t="s">
        <v>629</v>
      </c>
      <c r="DC11" s="6" t="s">
        <v>630</v>
      </c>
      <c r="DD11" s="6" t="s">
        <v>630</v>
      </c>
      <c r="DE11" s="6" t="s">
        <v>629</v>
      </c>
      <c r="DF11" s="6" t="s">
        <v>629</v>
      </c>
      <c r="DG11" s="6" t="s">
        <v>630</v>
      </c>
      <c r="DH11" s="6" t="s">
        <v>632</v>
      </c>
      <c r="DI11" s="6" t="s">
        <v>630</v>
      </c>
      <c r="DJ11" s="6" t="s">
        <v>630</v>
      </c>
      <c r="DK11" s="6" t="s">
        <v>630</v>
      </c>
      <c r="DL11" s="6" t="s">
        <v>630</v>
      </c>
      <c r="DM11" s="6" t="s">
        <v>631</v>
      </c>
      <c r="DN11" s="6" t="s">
        <v>630</v>
      </c>
      <c r="DO11" s="6" t="s">
        <v>629</v>
      </c>
      <c r="DP11" s="6" t="s">
        <v>631</v>
      </c>
      <c r="DQ11" s="6" t="s">
        <v>631</v>
      </c>
      <c r="DR11" s="6" t="s">
        <v>632</v>
      </c>
      <c r="DS11" s="6" t="s">
        <v>629</v>
      </c>
      <c r="DT11" s="6" t="s">
        <v>631</v>
      </c>
      <c r="DU11" s="6" t="s">
        <v>631</v>
      </c>
      <c r="DV11" s="6" t="s">
        <v>631</v>
      </c>
      <c r="DW11" s="6" t="s">
        <v>630</v>
      </c>
      <c r="DX11" s="6" t="s">
        <v>630</v>
      </c>
      <c r="DY11" s="6" t="s">
        <v>630</v>
      </c>
      <c r="DZ11" s="6" t="s">
        <v>630</v>
      </c>
      <c r="EA11" s="6" t="s">
        <v>632</v>
      </c>
      <c r="EB11" s="6" t="s">
        <v>630</v>
      </c>
      <c r="EC11" s="6" t="s">
        <v>632</v>
      </c>
      <c r="ED11" s="6" t="s">
        <v>632</v>
      </c>
      <c r="EE11" s="6" t="s">
        <v>632</v>
      </c>
      <c r="EF11" s="6" t="s">
        <v>630</v>
      </c>
      <c r="EG11" s="6" t="s">
        <v>632</v>
      </c>
      <c r="EH11" s="6" t="s">
        <v>630</v>
      </c>
      <c r="EI11" s="6" t="s">
        <v>630</v>
      </c>
      <c r="EJ11" s="6" t="s">
        <v>631</v>
      </c>
      <c r="EK11" s="6" t="s">
        <v>631</v>
      </c>
      <c r="EL11" s="6" t="s">
        <v>629</v>
      </c>
      <c r="EM11" s="6" t="s">
        <v>630</v>
      </c>
      <c r="EN11" s="6" t="s">
        <v>630</v>
      </c>
      <c r="EO11" s="6" t="s">
        <v>632</v>
      </c>
      <c r="EP11" s="6" t="s">
        <v>632</v>
      </c>
      <c r="EQ11" s="6" t="s">
        <v>629</v>
      </c>
      <c r="ER11" s="6" t="s">
        <v>629</v>
      </c>
      <c r="ES11" s="6" t="s">
        <v>632</v>
      </c>
      <c r="ET11" s="6" t="s">
        <v>629</v>
      </c>
      <c r="EU11" s="6" t="s">
        <v>629</v>
      </c>
      <c r="EV11" s="6" t="s">
        <v>630</v>
      </c>
      <c r="EW11" s="6" t="s">
        <v>631</v>
      </c>
      <c r="EX11" s="6" t="s">
        <v>630</v>
      </c>
      <c r="EY11" s="6" t="s">
        <v>630</v>
      </c>
      <c r="EZ11" s="6" t="s">
        <v>632</v>
      </c>
      <c r="FA11" s="6" t="s">
        <v>632</v>
      </c>
      <c r="FB11" s="6" t="s">
        <v>631</v>
      </c>
      <c r="FC11" s="6" t="s">
        <v>629</v>
      </c>
      <c r="FD11" s="6" t="s">
        <v>629</v>
      </c>
      <c r="FE11" s="6" t="s">
        <v>632</v>
      </c>
      <c r="FF11" s="6" t="s">
        <v>632</v>
      </c>
      <c r="FG11" s="6" t="s">
        <v>629</v>
      </c>
      <c r="FH11" s="6" t="s">
        <v>630</v>
      </c>
      <c r="FI11" s="6" t="s">
        <v>630</v>
      </c>
      <c r="FJ11" s="6" t="s">
        <v>630</v>
      </c>
      <c r="FK11" s="6" t="s">
        <v>632</v>
      </c>
      <c r="FL11" s="6" t="s">
        <v>630</v>
      </c>
      <c r="FM11" s="6" t="s">
        <v>632</v>
      </c>
      <c r="FN11" s="6" t="s">
        <v>632</v>
      </c>
      <c r="FO11" s="6" t="s">
        <v>632</v>
      </c>
      <c r="FP11" s="6" t="s">
        <v>632</v>
      </c>
      <c r="FQ11" s="6" t="s">
        <v>631</v>
      </c>
      <c r="FR11" s="6" t="s">
        <v>629</v>
      </c>
      <c r="FS11" s="6" t="s">
        <v>633</v>
      </c>
      <c r="FT11" s="6" t="s">
        <v>633</v>
      </c>
      <c r="FU11" s="6" t="s">
        <v>633</v>
      </c>
      <c r="FV11" s="6" t="s">
        <v>633</v>
      </c>
      <c r="FW11" s="6" t="s">
        <v>633</v>
      </c>
      <c r="FX11" s="6" t="s">
        <v>633</v>
      </c>
      <c r="FY11" s="6" t="s">
        <v>633</v>
      </c>
      <c r="FZ11" s="6" t="s">
        <v>633</v>
      </c>
      <c r="GA11" s="6" t="s">
        <v>633</v>
      </c>
      <c r="GB11" s="6" t="s">
        <v>629</v>
      </c>
      <c r="GC11" s="6" t="s">
        <v>631</v>
      </c>
      <c r="GD11" s="6" t="s">
        <v>631</v>
      </c>
      <c r="GE11" s="6" t="s">
        <v>631</v>
      </c>
      <c r="GF11" s="6" t="s">
        <v>631</v>
      </c>
      <c r="GG11" s="6" t="s">
        <v>629</v>
      </c>
      <c r="GH11" s="6" t="s">
        <v>633</v>
      </c>
      <c r="GI11" s="6" t="s">
        <v>633</v>
      </c>
      <c r="GJ11" s="6" t="s">
        <v>633</v>
      </c>
      <c r="GK11" s="6" t="s">
        <v>633</v>
      </c>
      <c r="GL11" s="6" t="s">
        <v>633</v>
      </c>
      <c r="GM11" s="6" t="s">
        <v>633</v>
      </c>
      <c r="GN11" s="6" t="s">
        <v>633</v>
      </c>
      <c r="GO11" s="6" t="s">
        <v>633</v>
      </c>
      <c r="GP11" s="6" t="s">
        <v>633</v>
      </c>
      <c r="GQ11" s="6" t="s">
        <v>633</v>
      </c>
      <c r="GR11" s="6" t="s">
        <v>633</v>
      </c>
      <c r="GS11" s="6" t="s">
        <v>633</v>
      </c>
      <c r="GT11" s="6" t="s">
        <v>633</v>
      </c>
      <c r="GU11" s="6" t="s">
        <v>633</v>
      </c>
      <c r="GV11" s="6" t="s">
        <v>633</v>
      </c>
      <c r="GW11" s="6" t="s">
        <v>633</v>
      </c>
      <c r="GX11" s="6" t="s">
        <v>633</v>
      </c>
      <c r="GY11" s="6" t="s">
        <v>633</v>
      </c>
      <c r="GZ11" s="6" t="s">
        <v>629</v>
      </c>
    </row>
    <row r="12" spans="1:208">
      <c r="A12" s="6" t="s">
        <v>24</v>
      </c>
      <c r="B12" s="6" t="s">
        <v>1088</v>
      </c>
      <c r="C12" s="6">
        <v>6</v>
      </c>
      <c r="D12" s="6">
        <v>2</v>
      </c>
      <c r="E12" s="6">
        <v>2</v>
      </c>
      <c r="F12" s="6">
        <v>1</v>
      </c>
      <c r="G12" s="6">
        <v>10</v>
      </c>
      <c r="H12" s="6">
        <v>6</v>
      </c>
      <c r="I12" s="6">
        <v>2</v>
      </c>
      <c r="J12" s="6">
        <v>3</v>
      </c>
      <c r="K12" s="6" t="s">
        <v>629</v>
      </c>
      <c r="L12" s="6" t="s">
        <v>630</v>
      </c>
      <c r="M12" s="6" t="s">
        <v>632</v>
      </c>
      <c r="N12" s="6" t="s">
        <v>629</v>
      </c>
      <c r="O12" s="6" t="s">
        <v>630</v>
      </c>
      <c r="P12" s="6" t="s">
        <v>629</v>
      </c>
      <c r="Q12" s="6" t="s">
        <v>630</v>
      </c>
      <c r="R12" s="6" t="s">
        <v>630</v>
      </c>
      <c r="S12" s="6" t="s">
        <v>630</v>
      </c>
      <c r="T12" s="6" t="s">
        <v>629</v>
      </c>
      <c r="U12" s="6" t="s">
        <v>629</v>
      </c>
      <c r="V12" s="6" t="s">
        <v>629</v>
      </c>
      <c r="W12" s="6" t="s">
        <v>632</v>
      </c>
      <c r="X12" s="6" t="s">
        <v>630</v>
      </c>
      <c r="Y12" s="6" t="s">
        <v>630</v>
      </c>
      <c r="Z12" s="6" t="s">
        <v>630</v>
      </c>
      <c r="AA12" s="6" t="s">
        <v>631</v>
      </c>
      <c r="AB12" s="6" t="s">
        <v>631</v>
      </c>
      <c r="AC12" s="6" t="s">
        <v>631</v>
      </c>
      <c r="AD12" s="6" t="s">
        <v>632</v>
      </c>
      <c r="AE12" s="6" t="s">
        <v>629</v>
      </c>
      <c r="AF12" s="6" t="s">
        <v>630</v>
      </c>
      <c r="AG12" s="6" t="s">
        <v>629</v>
      </c>
      <c r="AH12" s="6" t="s">
        <v>631</v>
      </c>
      <c r="AI12" s="6" t="s">
        <v>630</v>
      </c>
      <c r="AJ12" s="6" t="s">
        <v>629</v>
      </c>
      <c r="AK12" s="6" t="s">
        <v>631</v>
      </c>
      <c r="AL12" s="6" t="s">
        <v>630</v>
      </c>
      <c r="AM12" s="6" t="s">
        <v>630</v>
      </c>
      <c r="AN12" s="6" t="s">
        <v>629</v>
      </c>
      <c r="AO12" s="6" t="s">
        <v>629</v>
      </c>
      <c r="AP12" s="6" t="s">
        <v>632</v>
      </c>
      <c r="AQ12" s="6" t="s">
        <v>629</v>
      </c>
      <c r="AR12" s="6" t="s">
        <v>630</v>
      </c>
      <c r="AS12" s="6" t="s">
        <v>631</v>
      </c>
      <c r="AT12" s="6" t="s">
        <v>631</v>
      </c>
      <c r="AU12" s="6" t="s">
        <v>631</v>
      </c>
      <c r="AV12" s="6" t="s">
        <v>629</v>
      </c>
      <c r="AW12" s="6" t="s">
        <v>630</v>
      </c>
      <c r="AX12" s="6" t="s">
        <v>632</v>
      </c>
      <c r="AY12" s="6" t="s">
        <v>630</v>
      </c>
      <c r="AZ12" s="6" t="s">
        <v>630</v>
      </c>
      <c r="BA12" s="6" t="s">
        <v>629</v>
      </c>
      <c r="BB12" s="6" t="s">
        <v>629</v>
      </c>
      <c r="BC12" s="6" t="s">
        <v>630</v>
      </c>
      <c r="BD12" s="6" t="s">
        <v>630</v>
      </c>
      <c r="BE12" s="6" t="s">
        <v>629</v>
      </c>
      <c r="BF12" s="6" t="s">
        <v>629</v>
      </c>
      <c r="BG12" s="6" t="s">
        <v>631</v>
      </c>
      <c r="BH12" s="6" t="s">
        <v>633</v>
      </c>
      <c r="BI12" s="6" t="s">
        <v>633</v>
      </c>
      <c r="BJ12" s="6" t="s">
        <v>630</v>
      </c>
      <c r="BK12" s="6" t="s">
        <v>631</v>
      </c>
      <c r="BL12" s="6" t="s">
        <v>629</v>
      </c>
      <c r="BM12" s="6" t="s">
        <v>631</v>
      </c>
      <c r="BN12" s="6" t="s">
        <v>631</v>
      </c>
      <c r="BO12" s="6" t="s">
        <v>629</v>
      </c>
      <c r="BP12" s="6" t="s">
        <v>630</v>
      </c>
      <c r="BQ12" s="6" t="s">
        <v>632</v>
      </c>
      <c r="BR12" s="6" t="s">
        <v>631</v>
      </c>
      <c r="BS12" s="6" t="s">
        <v>629</v>
      </c>
      <c r="BT12" s="6" t="s">
        <v>631</v>
      </c>
      <c r="BU12" s="6" t="s">
        <v>629</v>
      </c>
      <c r="BV12" s="6" t="s">
        <v>630</v>
      </c>
      <c r="BW12" s="6" t="s">
        <v>629</v>
      </c>
      <c r="BX12" s="6" t="s">
        <v>632</v>
      </c>
      <c r="BY12" s="6" t="s">
        <v>630</v>
      </c>
      <c r="BZ12" s="6" t="s">
        <v>630</v>
      </c>
      <c r="CA12" s="6" t="s">
        <v>629</v>
      </c>
      <c r="CB12" s="6" t="s">
        <v>631</v>
      </c>
      <c r="CC12" s="6" t="s">
        <v>630</v>
      </c>
      <c r="CD12" s="6" t="s">
        <v>629</v>
      </c>
      <c r="CE12" s="6" t="s">
        <v>631</v>
      </c>
      <c r="CF12" s="6" t="s">
        <v>629</v>
      </c>
      <c r="CG12" s="6" t="s">
        <v>630</v>
      </c>
      <c r="CH12" s="6" t="s">
        <v>632</v>
      </c>
      <c r="CI12" s="6" t="s">
        <v>632</v>
      </c>
      <c r="CJ12" s="6" t="s">
        <v>630</v>
      </c>
      <c r="CK12" s="6" t="s">
        <v>629</v>
      </c>
      <c r="CL12" s="6" t="s">
        <v>629</v>
      </c>
      <c r="CM12" s="6" t="s">
        <v>630</v>
      </c>
      <c r="CN12" s="6" t="s">
        <v>629</v>
      </c>
      <c r="CO12" s="6" t="s">
        <v>632</v>
      </c>
      <c r="CP12" s="6" t="s">
        <v>632</v>
      </c>
      <c r="CQ12" s="6" t="s">
        <v>629</v>
      </c>
      <c r="CR12" s="6" t="s">
        <v>632</v>
      </c>
      <c r="CS12" s="6" t="s">
        <v>633</v>
      </c>
      <c r="CT12" s="6" t="s">
        <v>631</v>
      </c>
      <c r="CU12" s="6" t="s">
        <v>629</v>
      </c>
      <c r="CV12" s="6" t="s">
        <v>631</v>
      </c>
      <c r="CW12" s="6" t="s">
        <v>629</v>
      </c>
      <c r="CX12" s="6" t="s">
        <v>631</v>
      </c>
      <c r="CY12" s="6" t="s">
        <v>632</v>
      </c>
      <c r="CZ12" s="6" t="s">
        <v>630</v>
      </c>
      <c r="DA12" s="6" t="s">
        <v>631</v>
      </c>
      <c r="DB12" s="6" t="s">
        <v>631</v>
      </c>
      <c r="DC12" s="6" t="s">
        <v>630</v>
      </c>
      <c r="DD12" s="6" t="s">
        <v>629</v>
      </c>
      <c r="DE12" s="6" t="s">
        <v>629</v>
      </c>
      <c r="DF12" s="6" t="s">
        <v>630</v>
      </c>
      <c r="DG12" s="6" t="s">
        <v>629</v>
      </c>
      <c r="DH12" s="6" t="s">
        <v>632</v>
      </c>
      <c r="DI12" s="6" t="s">
        <v>631</v>
      </c>
      <c r="DJ12" s="6" t="s">
        <v>630</v>
      </c>
      <c r="DK12" s="6" t="s">
        <v>630</v>
      </c>
      <c r="DL12" s="6" t="s">
        <v>630</v>
      </c>
      <c r="DM12" s="6" t="s">
        <v>629</v>
      </c>
      <c r="DN12" s="6" t="s">
        <v>629</v>
      </c>
      <c r="DO12" s="6" t="s">
        <v>629</v>
      </c>
      <c r="DP12" s="6" t="s">
        <v>631</v>
      </c>
      <c r="DQ12" s="6" t="s">
        <v>631</v>
      </c>
      <c r="DR12" s="6" t="s">
        <v>631</v>
      </c>
      <c r="DS12" s="6" t="s">
        <v>629</v>
      </c>
      <c r="DT12" s="6" t="s">
        <v>631</v>
      </c>
      <c r="DU12" s="6" t="s">
        <v>633</v>
      </c>
      <c r="DV12" s="6" t="s">
        <v>633</v>
      </c>
      <c r="DW12" s="6" t="s">
        <v>633</v>
      </c>
      <c r="DX12" s="6" t="s">
        <v>633</v>
      </c>
      <c r="DY12" s="6" t="s">
        <v>633</v>
      </c>
      <c r="DZ12" s="6" t="s">
        <v>633</v>
      </c>
      <c r="EA12" s="6" t="s">
        <v>633</v>
      </c>
      <c r="EB12" s="6" t="s">
        <v>633</v>
      </c>
      <c r="EC12" s="6" t="s">
        <v>633</v>
      </c>
      <c r="ED12" s="6" t="s">
        <v>633</v>
      </c>
      <c r="EE12" s="6" t="s">
        <v>633</v>
      </c>
      <c r="EF12" s="6" t="s">
        <v>633</v>
      </c>
      <c r="EG12" s="6" t="s">
        <v>633</v>
      </c>
      <c r="EH12" s="6" t="s">
        <v>633</v>
      </c>
      <c r="EI12" s="6" t="s">
        <v>633</v>
      </c>
      <c r="EJ12" s="6" t="s">
        <v>633</v>
      </c>
      <c r="EK12" s="6" t="s">
        <v>633</v>
      </c>
      <c r="EL12" s="6" t="s">
        <v>633</v>
      </c>
      <c r="EM12" s="6" t="s">
        <v>633</v>
      </c>
      <c r="EN12" s="6" t="s">
        <v>633</v>
      </c>
      <c r="EO12" s="6" t="s">
        <v>633</v>
      </c>
      <c r="EP12" s="6" t="s">
        <v>633</v>
      </c>
      <c r="EQ12" s="6" t="s">
        <v>633</v>
      </c>
      <c r="ER12" s="6" t="s">
        <v>633</v>
      </c>
      <c r="ES12" s="6" t="s">
        <v>633</v>
      </c>
      <c r="ET12" s="6" t="s">
        <v>633</v>
      </c>
      <c r="EU12" s="6" t="s">
        <v>633</v>
      </c>
      <c r="EV12" s="6" t="s">
        <v>633</v>
      </c>
      <c r="EW12" s="6" t="s">
        <v>633</v>
      </c>
      <c r="EX12" s="6" t="s">
        <v>633</v>
      </c>
      <c r="EY12" s="6" t="s">
        <v>633</v>
      </c>
      <c r="EZ12" s="6" t="s">
        <v>633</v>
      </c>
      <c r="FA12" s="6" t="s">
        <v>633</v>
      </c>
      <c r="FB12" s="6" t="s">
        <v>633</v>
      </c>
      <c r="FC12" s="6" t="s">
        <v>633</v>
      </c>
      <c r="FD12" s="6" t="s">
        <v>633</v>
      </c>
      <c r="FE12" s="6" t="s">
        <v>633</v>
      </c>
      <c r="FF12" s="6" t="s">
        <v>633</v>
      </c>
      <c r="FG12" s="6" t="s">
        <v>633</v>
      </c>
      <c r="FH12" s="6" t="s">
        <v>633</v>
      </c>
      <c r="FI12" s="6" t="s">
        <v>633</v>
      </c>
      <c r="FJ12" s="6" t="s">
        <v>633</v>
      </c>
      <c r="FK12" s="6" t="s">
        <v>633</v>
      </c>
      <c r="FL12" s="6" t="s">
        <v>633</v>
      </c>
      <c r="FM12" s="6" t="s">
        <v>633</v>
      </c>
      <c r="FN12" s="6" t="s">
        <v>633</v>
      </c>
      <c r="FO12" s="6" t="s">
        <v>633</v>
      </c>
      <c r="FP12" s="6" t="s">
        <v>633</v>
      </c>
      <c r="FQ12" s="6" t="s">
        <v>631</v>
      </c>
      <c r="FR12" s="6" t="s">
        <v>629</v>
      </c>
      <c r="FS12" s="6" t="s">
        <v>631</v>
      </c>
      <c r="FT12" s="6" t="s">
        <v>631</v>
      </c>
      <c r="FU12" s="6" t="s">
        <v>629</v>
      </c>
      <c r="FV12" s="6" t="s">
        <v>631</v>
      </c>
      <c r="FW12" s="6" t="s">
        <v>631</v>
      </c>
      <c r="FX12" s="6" t="s">
        <v>629</v>
      </c>
      <c r="FY12" s="6" t="s">
        <v>631</v>
      </c>
      <c r="FZ12" s="6" t="s">
        <v>631</v>
      </c>
      <c r="GA12" s="6" t="s">
        <v>629</v>
      </c>
      <c r="GB12" s="6" t="s">
        <v>631</v>
      </c>
      <c r="GC12" s="6" t="s">
        <v>631</v>
      </c>
      <c r="GD12" s="6" t="s">
        <v>629</v>
      </c>
      <c r="GE12" s="6" t="s">
        <v>631</v>
      </c>
      <c r="GF12" s="6" t="s">
        <v>633</v>
      </c>
      <c r="GG12" s="6" t="s">
        <v>633</v>
      </c>
      <c r="GH12" s="6" t="s">
        <v>633</v>
      </c>
      <c r="GI12" s="6" t="s">
        <v>631</v>
      </c>
      <c r="GJ12" s="6" t="s">
        <v>631</v>
      </c>
      <c r="GK12" s="6" t="s">
        <v>629</v>
      </c>
      <c r="GL12" s="6" t="s">
        <v>631</v>
      </c>
      <c r="GM12" s="6" t="s">
        <v>631</v>
      </c>
      <c r="GN12" s="6" t="s">
        <v>629</v>
      </c>
      <c r="GO12" s="6" t="s">
        <v>629</v>
      </c>
      <c r="GP12" s="6" t="s">
        <v>631</v>
      </c>
      <c r="GQ12" s="6" t="s">
        <v>633</v>
      </c>
      <c r="GR12" s="6" t="s">
        <v>633</v>
      </c>
      <c r="GS12" s="6" t="s">
        <v>633</v>
      </c>
      <c r="GT12" s="6" t="s">
        <v>633</v>
      </c>
      <c r="GU12" s="6" t="s">
        <v>633</v>
      </c>
      <c r="GV12" s="6" t="s">
        <v>633</v>
      </c>
      <c r="GW12" s="6" t="s">
        <v>633</v>
      </c>
      <c r="GX12" s="6" t="s">
        <v>633</v>
      </c>
      <c r="GY12" s="6" t="s">
        <v>633</v>
      </c>
      <c r="GZ12" s="6" t="s">
        <v>631</v>
      </c>
    </row>
    <row r="13" spans="1:208">
      <c r="A13" s="6" t="s">
        <v>28</v>
      </c>
      <c r="B13" s="6" t="s">
        <v>1089</v>
      </c>
      <c r="C13" s="6">
        <v>8</v>
      </c>
      <c r="D13" s="6">
        <v>2</v>
      </c>
      <c r="E13" s="6">
        <v>2</v>
      </c>
      <c r="F13" s="6">
        <v>3</v>
      </c>
      <c r="G13" s="6">
        <v>11</v>
      </c>
      <c r="H13" s="6">
        <v>10</v>
      </c>
      <c r="I13" s="6">
        <v>6</v>
      </c>
      <c r="J13" s="6">
        <v>4</v>
      </c>
      <c r="K13" s="6" t="s">
        <v>629</v>
      </c>
      <c r="L13" s="6" t="s">
        <v>630</v>
      </c>
      <c r="M13" s="6" t="s">
        <v>632</v>
      </c>
      <c r="N13" s="6" t="s">
        <v>629</v>
      </c>
      <c r="O13" s="6" t="s">
        <v>630</v>
      </c>
      <c r="P13" s="6" t="s">
        <v>629</v>
      </c>
      <c r="Q13" s="6" t="s">
        <v>630</v>
      </c>
      <c r="R13" s="6" t="s">
        <v>629</v>
      </c>
      <c r="S13" s="6" t="s">
        <v>629</v>
      </c>
      <c r="T13" s="6" t="s">
        <v>629</v>
      </c>
      <c r="U13" s="6" t="s">
        <v>629</v>
      </c>
      <c r="V13" s="6" t="s">
        <v>630</v>
      </c>
      <c r="W13" s="6" t="s">
        <v>631</v>
      </c>
      <c r="X13" s="6" t="s">
        <v>629</v>
      </c>
      <c r="Y13" s="6" t="s">
        <v>630</v>
      </c>
      <c r="Z13" s="6" t="s">
        <v>630</v>
      </c>
      <c r="AA13" s="6" t="s">
        <v>631</v>
      </c>
      <c r="AB13" s="6" t="s">
        <v>632</v>
      </c>
      <c r="AC13" s="6" t="s">
        <v>631</v>
      </c>
      <c r="AD13" s="6" t="s">
        <v>632</v>
      </c>
      <c r="AE13" s="6" t="s">
        <v>631</v>
      </c>
      <c r="AF13" s="6" t="s">
        <v>629</v>
      </c>
      <c r="AG13" s="6" t="s">
        <v>629</v>
      </c>
      <c r="AH13" s="6" t="s">
        <v>631</v>
      </c>
      <c r="AI13" s="6" t="s">
        <v>630</v>
      </c>
      <c r="AJ13" s="6" t="s">
        <v>629</v>
      </c>
      <c r="AK13" s="6" t="s">
        <v>631</v>
      </c>
      <c r="AL13" s="6" t="s">
        <v>630</v>
      </c>
      <c r="AM13" s="6" t="s">
        <v>630</v>
      </c>
      <c r="AN13" s="6" t="s">
        <v>629</v>
      </c>
      <c r="AO13" s="6" t="s">
        <v>629</v>
      </c>
      <c r="AP13" s="6" t="s">
        <v>632</v>
      </c>
      <c r="AQ13" s="6" t="s">
        <v>629</v>
      </c>
      <c r="AR13" s="6" t="s">
        <v>630</v>
      </c>
      <c r="AS13" s="6" t="s">
        <v>631</v>
      </c>
      <c r="AT13" s="6" t="s">
        <v>631</v>
      </c>
      <c r="AU13" s="6" t="s">
        <v>631</v>
      </c>
      <c r="AV13" s="6" t="s">
        <v>629</v>
      </c>
      <c r="AW13" s="6" t="s">
        <v>630</v>
      </c>
      <c r="AX13" s="6" t="s">
        <v>632</v>
      </c>
      <c r="AY13" s="6" t="s">
        <v>630</v>
      </c>
      <c r="AZ13" s="6" t="s">
        <v>630</v>
      </c>
      <c r="BA13" s="6" t="s">
        <v>629</v>
      </c>
      <c r="BB13" s="6" t="s">
        <v>629</v>
      </c>
      <c r="BC13" s="6" t="s">
        <v>630</v>
      </c>
      <c r="BD13" s="6" t="s">
        <v>630</v>
      </c>
      <c r="BE13" s="6" t="s">
        <v>629</v>
      </c>
      <c r="BF13" s="6" t="s">
        <v>629</v>
      </c>
      <c r="BG13" s="6" t="s">
        <v>631</v>
      </c>
      <c r="BH13" s="6" t="s">
        <v>633</v>
      </c>
      <c r="BI13" s="6" t="s">
        <v>633</v>
      </c>
      <c r="BJ13" s="6" t="s">
        <v>630</v>
      </c>
      <c r="BK13" s="6" t="s">
        <v>631</v>
      </c>
      <c r="BL13" s="6" t="s">
        <v>629</v>
      </c>
      <c r="BM13" s="6" t="s">
        <v>631</v>
      </c>
      <c r="BN13" s="6" t="s">
        <v>631</v>
      </c>
      <c r="BO13" s="6" t="s">
        <v>629</v>
      </c>
      <c r="BP13" s="6" t="s">
        <v>630</v>
      </c>
      <c r="BQ13" s="6" t="s">
        <v>632</v>
      </c>
      <c r="BR13" s="6" t="s">
        <v>631</v>
      </c>
      <c r="BS13" s="6" t="s">
        <v>629</v>
      </c>
      <c r="BT13" s="6" t="s">
        <v>631</v>
      </c>
      <c r="BU13" s="6" t="s">
        <v>629</v>
      </c>
      <c r="BV13" s="6" t="s">
        <v>630</v>
      </c>
      <c r="BW13" s="6" t="s">
        <v>629</v>
      </c>
      <c r="BX13" s="6" t="s">
        <v>632</v>
      </c>
      <c r="BY13" s="6" t="s">
        <v>630</v>
      </c>
      <c r="BZ13" s="6" t="s">
        <v>630</v>
      </c>
      <c r="CA13" s="6" t="s">
        <v>629</v>
      </c>
      <c r="CB13" s="6" t="s">
        <v>629</v>
      </c>
      <c r="CC13" s="6" t="s">
        <v>629</v>
      </c>
      <c r="CD13" s="6" t="s">
        <v>629</v>
      </c>
      <c r="CE13" s="6" t="s">
        <v>629</v>
      </c>
      <c r="CF13" s="6" t="s">
        <v>629</v>
      </c>
      <c r="CG13" s="6" t="s">
        <v>629</v>
      </c>
      <c r="CH13" s="6" t="s">
        <v>632</v>
      </c>
      <c r="CI13" s="6" t="s">
        <v>632</v>
      </c>
      <c r="CJ13" s="6" t="s">
        <v>630</v>
      </c>
      <c r="CK13" s="6" t="s">
        <v>629</v>
      </c>
      <c r="CL13" s="6" t="s">
        <v>629</v>
      </c>
      <c r="CM13" s="6" t="s">
        <v>630</v>
      </c>
      <c r="CN13" s="6" t="s">
        <v>629</v>
      </c>
      <c r="CO13" s="6" t="s">
        <v>632</v>
      </c>
      <c r="CP13" s="6" t="s">
        <v>632</v>
      </c>
      <c r="CQ13" s="6" t="s">
        <v>629</v>
      </c>
      <c r="CR13" s="6" t="s">
        <v>632</v>
      </c>
      <c r="CS13" s="6" t="s">
        <v>633</v>
      </c>
      <c r="CT13" s="6" t="s">
        <v>631</v>
      </c>
      <c r="CU13" s="6" t="s">
        <v>629</v>
      </c>
      <c r="CV13" s="6" t="s">
        <v>631</v>
      </c>
      <c r="CW13" s="6" t="s">
        <v>629</v>
      </c>
      <c r="CX13" s="6" t="s">
        <v>631</v>
      </c>
      <c r="CY13" s="6" t="s">
        <v>631</v>
      </c>
      <c r="CZ13" s="6" t="s">
        <v>630</v>
      </c>
      <c r="DA13" s="6" t="s">
        <v>631</v>
      </c>
      <c r="DB13" s="6" t="s">
        <v>631</v>
      </c>
      <c r="DC13" s="6" t="s">
        <v>629</v>
      </c>
      <c r="DD13" s="6" t="s">
        <v>630</v>
      </c>
      <c r="DE13" s="6" t="s">
        <v>630</v>
      </c>
      <c r="DF13" s="6" t="s">
        <v>629</v>
      </c>
      <c r="DG13" s="6" t="s">
        <v>630</v>
      </c>
      <c r="DH13" s="6" t="s">
        <v>632</v>
      </c>
      <c r="DI13" s="6" t="s">
        <v>630</v>
      </c>
      <c r="DJ13" s="6" t="s">
        <v>630</v>
      </c>
      <c r="DK13" s="6" t="s">
        <v>630</v>
      </c>
      <c r="DL13" s="6" t="s">
        <v>630</v>
      </c>
      <c r="DM13" s="6" t="s">
        <v>631</v>
      </c>
      <c r="DN13" s="6" t="s">
        <v>630</v>
      </c>
      <c r="DO13" s="6" t="s">
        <v>629</v>
      </c>
      <c r="DP13" s="6" t="s">
        <v>631</v>
      </c>
      <c r="DQ13" s="6" t="s">
        <v>631</v>
      </c>
      <c r="DR13" s="6" t="s">
        <v>631</v>
      </c>
      <c r="DS13" s="6" t="s">
        <v>629</v>
      </c>
      <c r="DT13" s="6" t="s">
        <v>631</v>
      </c>
      <c r="DU13" s="6" t="s">
        <v>633</v>
      </c>
      <c r="DV13" s="6" t="s">
        <v>633</v>
      </c>
      <c r="DW13" s="6" t="s">
        <v>633</v>
      </c>
      <c r="DX13" s="6" t="s">
        <v>633</v>
      </c>
      <c r="DY13" s="6" t="s">
        <v>633</v>
      </c>
      <c r="DZ13" s="6" t="s">
        <v>633</v>
      </c>
      <c r="EA13" s="6" t="s">
        <v>633</v>
      </c>
      <c r="EB13" s="6" t="s">
        <v>633</v>
      </c>
      <c r="EC13" s="6" t="s">
        <v>633</v>
      </c>
      <c r="ED13" s="6" t="s">
        <v>633</v>
      </c>
      <c r="EE13" s="6" t="s">
        <v>633</v>
      </c>
      <c r="EF13" s="6" t="s">
        <v>633</v>
      </c>
      <c r="EG13" s="6" t="s">
        <v>633</v>
      </c>
      <c r="EH13" s="6" t="s">
        <v>633</v>
      </c>
      <c r="EI13" s="6" t="s">
        <v>633</v>
      </c>
      <c r="EJ13" s="6" t="s">
        <v>633</v>
      </c>
      <c r="EK13" s="6" t="s">
        <v>633</v>
      </c>
      <c r="EL13" s="6" t="s">
        <v>633</v>
      </c>
      <c r="EM13" s="6" t="s">
        <v>633</v>
      </c>
      <c r="EN13" s="6" t="s">
        <v>633</v>
      </c>
      <c r="EO13" s="6" t="s">
        <v>633</v>
      </c>
      <c r="EP13" s="6" t="s">
        <v>633</v>
      </c>
      <c r="EQ13" s="6" t="s">
        <v>633</v>
      </c>
      <c r="ER13" s="6" t="s">
        <v>633</v>
      </c>
      <c r="ES13" s="6" t="s">
        <v>633</v>
      </c>
      <c r="ET13" s="6" t="s">
        <v>633</v>
      </c>
      <c r="EU13" s="6" t="s">
        <v>633</v>
      </c>
      <c r="EV13" s="6" t="s">
        <v>633</v>
      </c>
      <c r="EW13" s="6" t="s">
        <v>633</v>
      </c>
      <c r="EX13" s="6" t="s">
        <v>633</v>
      </c>
      <c r="EY13" s="6" t="s">
        <v>633</v>
      </c>
      <c r="EZ13" s="6" t="s">
        <v>633</v>
      </c>
      <c r="FA13" s="6" t="s">
        <v>633</v>
      </c>
      <c r="FB13" s="6" t="s">
        <v>633</v>
      </c>
      <c r="FC13" s="6" t="s">
        <v>633</v>
      </c>
      <c r="FD13" s="6" t="s">
        <v>633</v>
      </c>
      <c r="FE13" s="6" t="s">
        <v>633</v>
      </c>
      <c r="FF13" s="6" t="s">
        <v>633</v>
      </c>
      <c r="FG13" s="6" t="s">
        <v>633</v>
      </c>
      <c r="FH13" s="6" t="s">
        <v>633</v>
      </c>
      <c r="FI13" s="6" t="s">
        <v>633</v>
      </c>
      <c r="FJ13" s="6" t="s">
        <v>633</v>
      </c>
      <c r="FK13" s="6" t="s">
        <v>633</v>
      </c>
      <c r="FL13" s="6" t="s">
        <v>633</v>
      </c>
      <c r="FM13" s="6" t="s">
        <v>633</v>
      </c>
      <c r="FN13" s="6" t="s">
        <v>633</v>
      </c>
      <c r="FO13" s="6" t="s">
        <v>633</v>
      </c>
      <c r="FP13" s="6" t="s">
        <v>633</v>
      </c>
      <c r="FQ13" s="6" t="s">
        <v>631</v>
      </c>
      <c r="FR13" s="6" t="s">
        <v>629</v>
      </c>
      <c r="FS13" s="6" t="s">
        <v>631</v>
      </c>
      <c r="FT13" s="6" t="s">
        <v>631</v>
      </c>
      <c r="FU13" s="6" t="s">
        <v>629</v>
      </c>
      <c r="FV13" s="6" t="s">
        <v>631</v>
      </c>
      <c r="FW13" s="6" t="s">
        <v>631</v>
      </c>
      <c r="FX13" s="6" t="s">
        <v>629</v>
      </c>
      <c r="FY13" s="6" t="s">
        <v>631</v>
      </c>
      <c r="FZ13" s="6" t="s">
        <v>631</v>
      </c>
      <c r="GA13" s="6" t="s">
        <v>629</v>
      </c>
      <c r="GB13" s="6" t="s">
        <v>631</v>
      </c>
      <c r="GC13" s="6" t="s">
        <v>631</v>
      </c>
      <c r="GD13" s="6" t="s">
        <v>629</v>
      </c>
      <c r="GE13" s="6" t="s">
        <v>631</v>
      </c>
      <c r="GF13" s="6" t="s">
        <v>633</v>
      </c>
      <c r="GG13" s="6" t="s">
        <v>633</v>
      </c>
      <c r="GH13" s="6" t="s">
        <v>633</v>
      </c>
      <c r="GI13" s="6" t="s">
        <v>631</v>
      </c>
      <c r="GJ13" s="6" t="s">
        <v>631</v>
      </c>
      <c r="GK13" s="6" t="s">
        <v>629</v>
      </c>
      <c r="GL13" s="6" t="s">
        <v>631</v>
      </c>
      <c r="GM13" s="6" t="s">
        <v>631</v>
      </c>
      <c r="GN13" s="6" t="s">
        <v>629</v>
      </c>
      <c r="GO13" s="6" t="s">
        <v>629</v>
      </c>
      <c r="GP13" s="6" t="s">
        <v>631</v>
      </c>
      <c r="GQ13" s="6" t="s">
        <v>633</v>
      </c>
      <c r="GR13" s="6" t="s">
        <v>633</v>
      </c>
      <c r="GS13" s="6" t="s">
        <v>633</v>
      </c>
      <c r="GT13" s="6" t="s">
        <v>633</v>
      </c>
      <c r="GU13" s="6" t="s">
        <v>633</v>
      </c>
      <c r="GV13" s="6" t="s">
        <v>633</v>
      </c>
      <c r="GW13" s="6" t="s">
        <v>633</v>
      </c>
      <c r="GX13" s="6" t="s">
        <v>633</v>
      </c>
      <c r="GY13" s="6" t="s">
        <v>633</v>
      </c>
      <c r="GZ13" s="6" t="s">
        <v>629</v>
      </c>
    </row>
    <row r="14" spans="1:208">
      <c r="A14" s="6" t="s">
        <v>25</v>
      </c>
      <c r="B14" s="6" t="s">
        <v>1069</v>
      </c>
      <c r="C14" s="6">
        <v>6</v>
      </c>
      <c r="D14" s="6">
        <v>2</v>
      </c>
      <c r="E14" s="6">
        <v>2</v>
      </c>
      <c r="F14" s="6">
        <v>1</v>
      </c>
      <c r="G14" s="6">
        <v>9</v>
      </c>
      <c r="H14" s="6">
        <v>6</v>
      </c>
      <c r="I14" s="6">
        <v>2</v>
      </c>
      <c r="J14" s="6">
        <v>4</v>
      </c>
      <c r="K14" s="6" t="s">
        <v>629</v>
      </c>
      <c r="L14" s="6" t="s">
        <v>630</v>
      </c>
      <c r="M14" s="6" t="s">
        <v>632</v>
      </c>
      <c r="N14" s="6" t="s">
        <v>629</v>
      </c>
      <c r="O14" s="6" t="s">
        <v>630</v>
      </c>
      <c r="P14" s="6" t="s">
        <v>629</v>
      </c>
      <c r="Q14" s="6" t="s">
        <v>630</v>
      </c>
      <c r="R14" s="6" t="s">
        <v>630</v>
      </c>
      <c r="S14" s="6" t="s">
        <v>630</v>
      </c>
      <c r="T14" s="6" t="s">
        <v>629</v>
      </c>
      <c r="U14" s="6" t="s">
        <v>629</v>
      </c>
      <c r="V14" s="6" t="s">
        <v>629</v>
      </c>
      <c r="W14" s="6" t="s">
        <v>632</v>
      </c>
      <c r="X14" s="6" t="s">
        <v>630</v>
      </c>
      <c r="Y14" s="6" t="s">
        <v>630</v>
      </c>
      <c r="Z14" s="6" t="s">
        <v>630</v>
      </c>
      <c r="AA14" s="6" t="s">
        <v>631</v>
      </c>
      <c r="AB14" s="6" t="s">
        <v>631</v>
      </c>
      <c r="AC14" s="6" t="s">
        <v>631</v>
      </c>
      <c r="AD14" s="6" t="s">
        <v>632</v>
      </c>
      <c r="AE14" s="6" t="s">
        <v>629</v>
      </c>
      <c r="AF14" s="6" t="s">
        <v>630</v>
      </c>
      <c r="AG14" s="6" t="s">
        <v>629</v>
      </c>
      <c r="AH14" s="6" t="s">
        <v>631</v>
      </c>
      <c r="AI14" s="6" t="s">
        <v>630</v>
      </c>
      <c r="AJ14" s="6" t="s">
        <v>629</v>
      </c>
      <c r="AK14" s="6" t="s">
        <v>631</v>
      </c>
      <c r="AL14" s="6" t="s">
        <v>630</v>
      </c>
      <c r="AM14" s="6" t="s">
        <v>630</v>
      </c>
      <c r="AN14" s="6" t="s">
        <v>629</v>
      </c>
      <c r="AO14" s="6" t="s">
        <v>629</v>
      </c>
      <c r="AP14" s="6" t="s">
        <v>632</v>
      </c>
      <c r="AQ14" s="6" t="s">
        <v>629</v>
      </c>
      <c r="AR14" s="6" t="s">
        <v>630</v>
      </c>
      <c r="AS14" s="6" t="s">
        <v>631</v>
      </c>
      <c r="AT14" s="6" t="s">
        <v>631</v>
      </c>
      <c r="AU14" s="6" t="s">
        <v>631</v>
      </c>
      <c r="AV14" s="6" t="s">
        <v>629</v>
      </c>
      <c r="AW14" s="6" t="s">
        <v>630</v>
      </c>
      <c r="AX14" s="6" t="s">
        <v>632</v>
      </c>
      <c r="AY14" s="6" t="s">
        <v>630</v>
      </c>
      <c r="AZ14" s="6" t="s">
        <v>630</v>
      </c>
      <c r="BA14" s="6" t="s">
        <v>629</v>
      </c>
      <c r="BB14" s="6" t="s">
        <v>629</v>
      </c>
      <c r="BC14" s="6" t="s">
        <v>630</v>
      </c>
      <c r="BD14" s="6" t="s">
        <v>631</v>
      </c>
      <c r="BE14" s="6" t="s">
        <v>630</v>
      </c>
      <c r="BF14" s="6" t="s">
        <v>630</v>
      </c>
      <c r="BG14" s="6" t="s">
        <v>632</v>
      </c>
      <c r="BH14" s="6" t="s">
        <v>629</v>
      </c>
      <c r="BI14" s="6" t="s">
        <v>630</v>
      </c>
      <c r="BJ14" s="6" t="s">
        <v>633</v>
      </c>
      <c r="BK14" s="6" t="s">
        <v>633</v>
      </c>
      <c r="BL14" s="6" t="s">
        <v>630</v>
      </c>
      <c r="BM14" s="6" t="s">
        <v>632</v>
      </c>
      <c r="BN14" s="6" t="s">
        <v>631</v>
      </c>
      <c r="BO14" s="6" t="s">
        <v>629</v>
      </c>
      <c r="BP14" s="6" t="s">
        <v>630</v>
      </c>
      <c r="BQ14" s="6" t="s">
        <v>632</v>
      </c>
      <c r="BR14" s="6" t="s">
        <v>631</v>
      </c>
      <c r="BS14" s="6" t="s">
        <v>629</v>
      </c>
      <c r="BT14" s="6" t="s">
        <v>631</v>
      </c>
      <c r="BU14" s="6" t="s">
        <v>629</v>
      </c>
      <c r="BV14" s="6" t="s">
        <v>630</v>
      </c>
      <c r="BW14" s="6" t="s">
        <v>629</v>
      </c>
      <c r="BX14" s="6" t="s">
        <v>632</v>
      </c>
      <c r="BY14" s="6" t="s">
        <v>630</v>
      </c>
      <c r="BZ14" s="6" t="s">
        <v>630</v>
      </c>
      <c r="CA14" s="6" t="s">
        <v>629</v>
      </c>
      <c r="CB14" s="6" t="s">
        <v>631</v>
      </c>
      <c r="CC14" s="6" t="s">
        <v>630</v>
      </c>
      <c r="CD14" s="6" t="s">
        <v>629</v>
      </c>
      <c r="CE14" s="6" t="s">
        <v>631</v>
      </c>
      <c r="CF14" s="6" t="s">
        <v>629</v>
      </c>
      <c r="CG14" s="6" t="s">
        <v>630</v>
      </c>
      <c r="CH14" s="6" t="s">
        <v>632</v>
      </c>
      <c r="CI14" s="6" t="s">
        <v>632</v>
      </c>
      <c r="CJ14" s="6" t="s">
        <v>630</v>
      </c>
      <c r="CK14" s="6" t="s">
        <v>629</v>
      </c>
      <c r="CL14" s="6" t="s">
        <v>629</v>
      </c>
      <c r="CM14" s="6" t="s">
        <v>630</v>
      </c>
      <c r="CN14" s="6" t="s">
        <v>629</v>
      </c>
      <c r="CO14" s="6" t="s">
        <v>632</v>
      </c>
      <c r="CP14" s="6" t="s">
        <v>632</v>
      </c>
      <c r="CQ14" s="6" t="s">
        <v>629</v>
      </c>
      <c r="CR14" s="6" t="s">
        <v>632</v>
      </c>
      <c r="CS14" s="6" t="s">
        <v>633</v>
      </c>
      <c r="CT14" s="6" t="s">
        <v>631</v>
      </c>
      <c r="CU14" s="6" t="s">
        <v>629</v>
      </c>
      <c r="CV14" s="6" t="s">
        <v>631</v>
      </c>
      <c r="CW14" s="6" t="s">
        <v>629</v>
      </c>
      <c r="CX14" s="6" t="s">
        <v>631</v>
      </c>
      <c r="CY14" s="6" t="s">
        <v>632</v>
      </c>
      <c r="CZ14" s="6" t="s">
        <v>630</v>
      </c>
      <c r="DA14" s="6" t="s">
        <v>631</v>
      </c>
      <c r="DB14" s="6" t="s">
        <v>631</v>
      </c>
      <c r="DC14" s="6" t="s">
        <v>630</v>
      </c>
      <c r="DD14" s="6" t="s">
        <v>629</v>
      </c>
      <c r="DE14" s="6" t="s">
        <v>629</v>
      </c>
      <c r="DF14" s="6" t="s">
        <v>630</v>
      </c>
      <c r="DG14" s="6" t="s">
        <v>629</v>
      </c>
      <c r="DH14" s="6" t="s">
        <v>632</v>
      </c>
      <c r="DI14" s="6" t="s">
        <v>631</v>
      </c>
      <c r="DJ14" s="6" t="s">
        <v>630</v>
      </c>
      <c r="DK14" s="6" t="s">
        <v>630</v>
      </c>
      <c r="DL14" s="6" t="s">
        <v>630</v>
      </c>
      <c r="DM14" s="6" t="s">
        <v>629</v>
      </c>
      <c r="DN14" s="6" t="s">
        <v>629</v>
      </c>
      <c r="DO14" s="6" t="s">
        <v>629</v>
      </c>
      <c r="DP14" s="6" t="s">
        <v>631</v>
      </c>
      <c r="DQ14" s="6" t="s">
        <v>631</v>
      </c>
      <c r="DR14" s="6" t="s">
        <v>631</v>
      </c>
      <c r="DS14" s="6" t="s">
        <v>629</v>
      </c>
      <c r="DT14" s="6" t="s">
        <v>631</v>
      </c>
      <c r="DU14" s="6" t="s">
        <v>633</v>
      </c>
      <c r="DV14" s="6" t="s">
        <v>633</v>
      </c>
      <c r="DW14" s="6" t="s">
        <v>633</v>
      </c>
      <c r="DX14" s="6" t="s">
        <v>633</v>
      </c>
      <c r="DY14" s="6" t="s">
        <v>633</v>
      </c>
      <c r="DZ14" s="6" t="s">
        <v>633</v>
      </c>
      <c r="EA14" s="6" t="s">
        <v>633</v>
      </c>
      <c r="EB14" s="6" t="s">
        <v>633</v>
      </c>
      <c r="EC14" s="6" t="s">
        <v>633</v>
      </c>
      <c r="ED14" s="6" t="s">
        <v>633</v>
      </c>
      <c r="EE14" s="6" t="s">
        <v>633</v>
      </c>
      <c r="EF14" s="6" t="s">
        <v>633</v>
      </c>
      <c r="EG14" s="6" t="s">
        <v>633</v>
      </c>
      <c r="EH14" s="6" t="s">
        <v>633</v>
      </c>
      <c r="EI14" s="6" t="s">
        <v>633</v>
      </c>
      <c r="EJ14" s="6" t="s">
        <v>633</v>
      </c>
      <c r="EK14" s="6" t="s">
        <v>633</v>
      </c>
      <c r="EL14" s="6" t="s">
        <v>633</v>
      </c>
      <c r="EM14" s="6" t="s">
        <v>633</v>
      </c>
      <c r="EN14" s="6" t="s">
        <v>633</v>
      </c>
      <c r="EO14" s="6" t="s">
        <v>633</v>
      </c>
      <c r="EP14" s="6" t="s">
        <v>633</v>
      </c>
      <c r="EQ14" s="6" t="s">
        <v>633</v>
      </c>
      <c r="ER14" s="6" t="s">
        <v>633</v>
      </c>
      <c r="ES14" s="6" t="s">
        <v>633</v>
      </c>
      <c r="ET14" s="6" t="s">
        <v>633</v>
      </c>
      <c r="EU14" s="6" t="s">
        <v>633</v>
      </c>
      <c r="EV14" s="6" t="s">
        <v>633</v>
      </c>
      <c r="EW14" s="6" t="s">
        <v>633</v>
      </c>
      <c r="EX14" s="6" t="s">
        <v>633</v>
      </c>
      <c r="EY14" s="6" t="s">
        <v>633</v>
      </c>
      <c r="EZ14" s="6" t="s">
        <v>633</v>
      </c>
      <c r="FA14" s="6" t="s">
        <v>633</v>
      </c>
      <c r="FB14" s="6" t="s">
        <v>633</v>
      </c>
      <c r="FC14" s="6" t="s">
        <v>633</v>
      </c>
      <c r="FD14" s="6" t="s">
        <v>633</v>
      </c>
      <c r="FE14" s="6" t="s">
        <v>633</v>
      </c>
      <c r="FF14" s="6" t="s">
        <v>633</v>
      </c>
      <c r="FG14" s="6" t="s">
        <v>633</v>
      </c>
      <c r="FH14" s="6" t="s">
        <v>633</v>
      </c>
      <c r="FI14" s="6" t="s">
        <v>633</v>
      </c>
      <c r="FJ14" s="6" t="s">
        <v>633</v>
      </c>
      <c r="FK14" s="6" t="s">
        <v>633</v>
      </c>
      <c r="FL14" s="6" t="s">
        <v>633</v>
      </c>
      <c r="FM14" s="6" t="s">
        <v>633</v>
      </c>
      <c r="FN14" s="6" t="s">
        <v>633</v>
      </c>
      <c r="FO14" s="6" t="s">
        <v>633</v>
      </c>
      <c r="FP14" s="6" t="s">
        <v>633</v>
      </c>
      <c r="FQ14" s="6" t="s">
        <v>631</v>
      </c>
      <c r="FR14" s="6" t="s">
        <v>629</v>
      </c>
      <c r="FS14" s="6" t="s">
        <v>631</v>
      </c>
      <c r="FT14" s="6" t="s">
        <v>631</v>
      </c>
      <c r="FU14" s="6" t="s">
        <v>629</v>
      </c>
      <c r="FV14" s="6" t="s">
        <v>631</v>
      </c>
      <c r="FW14" s="6" t="s">
        <v>631</v>
      </c>
      <c r="FX14" s="6" t="s">
        <v>629</v>
      </c>
      <c r="FY14" s="6" t="s">
        <v>631</v>
      </c>
      <c r="FZ14" s="6" t="s">
        <v>631</v>
      </c>
      <c r="GA14" s="6" t="s">
        <v>629</v>
      </c>
      <c r="GB14" s="6" t="s">
        <v>631</v>
      </c>
      <c r="GC14" s="6" t="s">
        <v>631</v>
      </c>
      <c r="GD14" s="6" t="s">
        <v>629</v>
      </c>
      <c r="GE14" s="6" t="s">
        <v>631</v>
      </c>
      <c r="GF14" s="6" t="s">
        <v>633</v>
      </c>
      <c r="GG14" s="6" t="s">
        <v>633</v>
      </c>
      <c r="GH14" s="6" t="s">
        <v>633</v>
      </c>
      <c r="GI14" s="6" t="s">
        <v>631</v>
      </c>
      <c r="GJ14" s="6" t="s">
        <v>631</v>
      </c>
      <c r="GK14" s="6" t="s">
        <v>629</v>
      </c>
      <c r="GL14" s="6" t="s">
        <v>631</v>
      </c>
      <c r="GM14" s="6" t="s">
        <v>631</v>
      </c>
      <c r="GN14" s="6" t="s">
        <v>629</v>
      </c>
      <c r="GO14" s="6" t="s">
        <v>629</v>
      </c>
      <c r="GP14" s="6" t="s">
        <v>631</v>
      </c>
      <c r="GQ14" s="6" t="s">
        <v>633</v>
      </c>
      <c r="GR14" s="6" t="s">
        <v>633</v>
      </c>
      <c r="GS14" s="6" t="s">
        <v>633</v>
      </c>
      <c r="GT14" s="6" t="s">
        <v>633</v>
      </c>
      <c r="GU14" s="6" t="s">
        <v>633</v>
      </c>
      <c r="GV14" s="6" t="s">
        <v>633</v>
      </c>
      <c r="GW14" s="6" t="s">
        <v>633</v>
      </c>
      <c r="GX14" s="6" t="s">
        <v>633</v>
      </c>
      <c r="GY14" s="6" t="s">
        <v>633</v>
      </c>
      <c r="GZ14" s="6" t="s">
        <v>629</v>
      </c>
    </row>
    <row r="15" spans="1:208">
      <c r="A15" s="36" t="s">
        <v>37</v>
      </c>
      <c r="B15" s="6" t="s">
        <v>1090</v>
      </c>
      <c r="C15" s="6">
        <v>4</v>
      </c>
      <c r="D15" s="6">
        <v>2</v>
      </c>
      <c r="E15" s="6">
        <v>2</v>
      </c>
      <c r="F15" s="6">
        <v>4</v>
      </c>
      <c r="G15" s="6">
        <v>12</v>
      </c>
      <c r="H15" s="6">
        <v>2</v>
      </c>
      <c r="I15" s="6">
        <v>1</v>
      </c>
      <c r="J15" s="6">
        <v>1</v>
      </c>
      <c r="K15" s="6" t="s">
        <v>629</v>
      </c>
      <c r="L15" s="6" t="s">
        <v>630</v>
      </c>
      <c r="M15" s="6" t="s">
        <v>632</v>
      </c>
      <c r="N15" s="6" t="s">
        <v>631</v>
      </c>
      <c r="O15" s="6" t="s">
        <v>629</v>
      </c>
      <c r="P15" s="6" t="s">
        <v>629</v>
      </c>
      <c r="Q15" s="6" t="s">
        <v>630</v>
      </c>
      <c r="R15" s="6" t="s">
        <v>630</v>
      </c>
      <c r="S15" s="6" t="s">
        <v>629</v>
      </c>
      <c r="T15" s="6" t="s">
        <v>629</v>
      </c>
      <c r="U15" s="6" t="s">
        <v>629</v>
      </c>
      <c r="V15" s="6" t="s">
        <v>630</v>
      </c>
      <c r="W15" s="6" t="s">
        <v>631</v>
      </c>
      <c r="X15" s="6" t="s">
        <v>629</v>
      </c>
      <c r="Y15" s="6" t="s">
        <v>630</v>
      </c>
      <c r="Z15" s="6" t="s">
        <v>630</v>
      </c>
      <c r="AA15" s="6" t="s">
        <v>631</v>
      </c>
      <c r="AB15" s="6" t="s">
        <v>632</v>
      </c>
      <c r="AC15" s="6" t="s">
        <v>631</v>
      </c>
      <c r="AD15" s="6" t="s">
        <v>632</v>
      </c>
      <c r="AE15" s="6" t="s">
        <v>629</v>
      </c>
      <c r="AF15" s="6" t="s">
        <v>630</v>
      </c>
      <c r="AG15" s="6" t="s">
        <v>630</v>
      </c>
      <c r="AH15" s="6" t="s">
        <v>632</v>
      </c>
      <c r="AI15" s="6" t="s">
        <v>629</v>
      </c>
      <c r="AJ15" s="6" t="s">
        <v>630</v>
      </c>
      <c r="AK15" s="6" t="s">
        <v>629</v>
      </c>
      <c r="AL15" s="6" t="s">
        <v>631</v>
      </c>
      <c r="AM15" s="6" t="s">
        <v>629</v>
      </c>
      <c r="AN15" s="6" t="s">
        <v>629</v>
      </c>
      <c r="AO15" s="6" t="s">
        <v>629</v>
      </c>
      <c r="AP15" s="6" t="s">
        <v>632</v>
      </c>
      <c r="AQ15" s="6" t="s">
        <v>629</v>
      </c>
      <c r="AR15" s="6" t="s">
        <v>632</v>
      </c>
      <c r="AS15" s="6" t="s">
        <v>632</v>
      </c>
      <c r="AT15" s="6" t="s">
        <v>629</v>
      </c>
      <c r="AU15" s="6" t="s">
        <v>629</v>
      </c>
      <c r="AV15" s="6" t="s">
        <v>631</v>
      </c>
      <c r="AW15" s="6" t="s">
        <v>631</v>
      </c>
      <c r="AX15" s="6" t="s">
        <v>631</v>
      </c>
      <c r="AY15" s="6" t="s">
        <v>630</v>
      </c>
      <c r="AZ15" s="6" t="s">
        <v>630</v>
      </c>
      <c r="BA15" s="6" t="s">
        <v>629</v>
      </c>
      <c r="BB15" s="6" t="s">
        <v>629</v>
      </c>
      <c r="BC15" s="6" t="s">
        <v>630</v>
      </c>
      <c r="BD15" s="6" t="s">
        <v>631</v>
      </c>
      <c r="BE15" s="6" t="s">
        <v>630</v>
      </c>
      <c r="BF15" s="6" t="s">
        <v>630</v>
      </c>
      <c r="BG15" s="6" t="s">
        <v>632</v>
      </c>
      <c r="BH15" s="6" t="s">
        <v>629</v>
      </c>
      <c r="BI15" s="6" t="s">
        <v>630</v>
      </c>
      <c r="BJ15" s="6" t="s">
        <v>633</v>
      </c>
      <c r="BK15" s="6" t="s">
        <v>633</v>
      </c>
      <c r="BL15" s="6" t="s">
        <v>630</v>
      </c>
      <c r="BM15" s="6" t="s">
        <v>631</v>
      </c>
      <c r="BN15" s="6" t="s">
        <v>632</v>
      </c>
      <c r="BO15" s="6" t="s">
        <v>630</v>
      </c>
      <c r="BP15" s="6" t="s">
        <v>629</v>
      </c>
      <c r="BQ15" s="6" t="s">
        <v>629</v>
      </c>
      <c r="BR15" s="6" t="s">
        <v>632</v>
      </c>
      <c r="BS15" s="6" t="s">
        <v>631</v>
      </c>
      <c r="BT15" s="6" t="s">
        <v>629</v>
      </c>
      <c r="BU15" s="6" t="s">
        <v>630</v>
      </c>
      <c r="BV15" s="6" t="s">
        <v>630</v>
      </c>
      <c r="BW15" s="6" t="s">
        <v>629</v>
      </c>
      <c r="BX15" s="6" t="s">
        <v>632</v>
      </c>
      <c r="BY15" s="6" t="s">
        <v>630</v>
      </c>
      <c r="BZ15" s="6" t="s">
        <v>630</v>
      </c>
      <c r="CA15" s="6" t="s">
        <v>630</v>
      </c>
      <c r="CB15" s="6" t="s">
        <v>631</v>
      </c>
      <c r="CC15" s="6" t="s">
        <v>630</v>
      </c>
      <c r="CD15" s="6" t="s">
        <v>630</v>
      </c>
      <c r="CE15" s="6" t="s">
        <v>631</v>
      </c>
      <c r="CF15" s="6" t="s">
        <v>630</v>
      </c>
      <c r="CG15" s="6" t="s">
        <v>630</v>
      </c>
      <c r="CH15" s="6" t="s">
        <v>631</v>
      </c>
      <c r="CI15" s="6" t="s">
        <v>630</v>
      </c>
      <c r="CJ15" s="6" t="s">
        <v>631</v>
      </c>
      <c r="CK15" s="6" t="s">
        <v>630</v>
      </c>
      <c r="CL15" s="6" t="s">
        <v>629</v>
      </c>
      <c r="CM15" s="6" t="s">
        <v>630</v>
      </c>
      <c r="CN15" s="6" t="s">
        <v>631</v>
      </c>
      <c r="CO15" s="6" t="s">
        <v>631</v>
      </c>
      <c r="CP15" s="6" t="s">
        <v>632</v>
      </c>
      <c r="CQ15" s="6" t="s">
        <v>630</v>
      </c>
      <c r="CR15" s="6" t="s">
        <v>633</v>
      </c>
      <c r="CS15" s="6" t="s">
        <v>629</v>
      </c>
      <c r="CT15" s="6" t="s">
        <v>632</v>
      </c>
      <c r="CU15" s="6" t="s">
        <v>631</v>
      </c>
      <c r="CV15" s="6" t="s">
        <v>630</v>
      </c>
      <c r="CW15" s="6" t="s">
        <v>630</v>
      </c>
      <c r="CX15" s="6" t="s">
        <v>629</v>
      </c>
      <c r="CY15" s="6" t="s">
        <v>631</v>
      </c>
      <c r="CZ15" s="6" t="s">
        <v>629</v>
      </c>
      <c r="DA15" s="6" t="s">
        <v>631</v>
      </c>
      <c r="DB15" s="6" t="s">
        <v>631</v>
      </c>
      <c r="DC15" s="6" t="s">
        <v>630</v>
      </c>
      <c r="DD15" s="6" t="s">
        <v>630</v>
      </c>
      <c r="DE15" s="6" t="s">
        <v>630</v>
      </c>
      <c r="DF15" s="6" t="s">
        <v>630</v>
      </c>
      <c r="DG15" s="6" t="s">
        <v>630</v>
      </c>
      <c r="DH15" s="6" t="s">
        <v>632</v>
      </c>
      <c r="DI15" s="6" t="s">
        <v>630</v>
      </c>
      <c r="DJ15" s="6" t="s">
        <v>630</v>
      </c>
      <c r="DK15" s="6" t="s">
        <v>630</v>
      </c>
      <c r="DL15" s="6" t="s">
        <v>630</v>
      </c>
      <c r="DM15" s="6" t="s">
        <v>631</v>
      </c>
      <c r="DN15" s="6" t="s">
        <v>630</v>
      </c>
      <c r="DO15" s="6" t="s">
        <v>633</v>
      </c>
      <c r="DP15" s="6" t="s">
        <v>633</v>
      </c>
      <c r="DQ15" s="6" t="s">
        <v>633</v>
      </c>
      <c r="DR15" s="6" t="s">
        <v>632</v>
      </c>
      <c r="DS15" s="6" t="s">
        <v>629</v>
      </c>
      <c r="DT15" s="6" t="s">
        <v>631</v>
      </c>
      <c r="DU15" s="6" t="s">
        <v>633</v>
      </c>
      <c r="DV15" s="6" t="s">
        <v>633</v>
      </c>
      <c r="DW15" s="6" t="s">
        <v>633</v>
      </c>
      <c r="DX15" s="6" t="s">
        <v>633</v>
      </c>
      <c r="DY15" s="6" t="s">
        <v>633</v>
      </c>
      <c r="DZ15" s="6" t="s">
        <v>633</v>
      </c>
      <c r="EA15" s="6" t="s">
        <v>633</v>
      </c>
      <c r="EB15" s="6" t="s">
        <v>633</v>
      </c>
      <c r="EC15" s="6" t="s">
        <v>633</v>
      </c>
      <c r="ED15" s="6" t="s">
        <v>633</v>
      </c>
      <c r="EE15" s="6" t="s">
        <v>633</v>
      </c>
      <c r="EF15" s="6" t="s">
        <v>633</v>
      </c>
      <c r="EG15" s="6" t="s">
        <v>633</v>
      </c>
      <c r="EH15" s="6" t="s">
        <v>633</v>
      </c>
      <c r="EI15" s="6" t="s">
        <v>633</v>
      </c>
      <c r="EJ15" s="6" t="s">
        <v>633</v>
      </c>
      <c r="EK15" s="6" t="s">
        <v>633</v>
      </c>
      <c r="EL15" s="6" t="s">
        <v>633</v>
      </c>
      <c r="EM15" s="6" t="s">
        <v>633</v>
      </c>
      <c r="EN15" s="6" t="s">
        <v>633</v>
      </c>
      <c r="EO15" s="6" t="s">
        <v>633</v>
      </c>
      <c r="EP15" s="6" t="s">
        <v>633</v>
      </c>
      <c r="EQ15" s="6" t="s">
        <v>633</v>
      </c>
      <c r="ER15" s="6" t="s">
        <v>633</v>
      </c>
      <c r="ES15" s="6" t="s">
        <v>633</v>
      </c>
      <c r="ET15" s="6" t="s">
        <v>633</v>
      </c>
      <c r="EU15" s="6" t="s">
        <v>633</v>
      </c>
      <c r="EV15" s="6" t="s">
        <v>633</v>
      </c>
      <c r="EW15" s="6" t="s">
        <v>633</v>
      </c>
      <c r="EX15" s="6" t="s">
        <v>633</v>
      </c>
      <c r="EY15" s="6" t="s">
        <v>633</v>
      </c>
      <c r="EZ15" s="6" t="s">
        <v>633</v>
      </c>
      <c r="FA15" s="6" t="s">
        <v>633</v>
      </c>
      <c r="FB15" s="6" t="s">
        <v>633</v>
      </c>
      <c r="FC15" s="6" t="s">
        <v>633</v>
      </c>
      <c r="FD15" s="6" t="s">
        <v>633</v>
      </c>
      <c r="FE15" s="6" t="s">
        <v>633</v>
      </c>
      <c r="FF15" s="6" t="s">
        <v>633</v>
      </c>
      <c r="FG15" s="6" t="s">
        <v>633</v>
      </c>
      <c r="FH15" s="6" t="s">
        <v>633</v>
      </c>
      <c r="FI15" s="6" t="s">
        <v>633</v>
      </c>
      <c r="FJ15" s="6" t="s">
        <v>633</v>
      </c>
      <c r="FK15" s="6" t="s">
        <v>633</v>
      </c>
      <c r="FL15" s="6" t="s">
        <v>633</v>
      </c>
      <c r="FM15" s="6" t="s">
        <v>633</v>
      </c>
      <c r="FN15" s="6" t="s">
        <v>633</v>
      </c>
      <c r="FO15" s="6" t="s">
        <v>633</v>
      </c>
      <c r="FP15" s="6" t="s">
        <v>633</v>
      </c>
      <c r="FQ15" s="6" t="s">
        <v>631</v>
      </c>
      <c r="FR15" s="6" t="s">
        <v>629</v>
      </c>
      <c r="FS15" s="6" t="s">
        <v>631</v>
      </c>
      <c r="FT15" s="6" t="s">
        <v>631</v>
      </c>
      <c r="FU15" s="6" t="s">
        <v>633</v>
      </c>
      <c r="FV15" s="6" t="s">
        <v>633</v>
      </c>
      <c r="FW15" s="6" t="s">
        <v>633</v>
      </c>
      <c r="FX15" s="6" t="s">
        <v>633</v>
      </c>
      <c r="FY15" s="6" t="s">
        <v>633</v>
      </c>
      <c r="FZ15" s="6" t="s">
        <v>633</v>
      </c>
      <c r="GA15" s="6" t="s">
        <v>629</v>
      </c>
      <c r="GB15" s="6" t="s">
        <v>629</v>
      </c>
      <c r="GC15" s="6" t="s">
        <v>631</v>
      </c>
      <c r="GD15" s="6" t="s">
        <v>631</v>
      </c>
      <c r="GE15" s="6" t="s">
        <v>631</v>
      </c>
      <c r="GF15" s="6" t="s">
        <v>629</v>
      </c>
      <c r="GG15" s="6" t="s">
        <v>631</v>
      </c>
      <c r="GH15" s="6" t="s">
        <v>633</v>
      </c>
      <c r="GI15" s="6" t="s">
        <v>633</v>
      </c>
      <c r="GJ15" s="6" t="s">
        <v>633</v>
      </c>
      <c r="GK15" s="6" t="s">
        <v>633</v>
      </c>
      <c r="GL15" s="6" t="s">
        <v>633</v>
      </c>
      <c r="GM15" s="6" t="s">
        <v>633</v>
      </c>
      <c r="GN15" s="6" t="s">
        <v>633</v>
      </c>
      <c r="GO15" s="6" t="s">
        <v>633</v>
      </c>
      <c r="GP15" s="6" t="s">
        <v>633</v>
      </c>
      <c r="GQ15" s="6" t="s">
        <v>633</v>
      </c>
      <c r="GR15" s="6" t="s">
        <v>633</v>
      </c>
      <c r="GS15" s="6" t="s">
        <v>633</v>
      </c>
      <c r="GT15" s="6" t="s">
        <v>633</v>
      </c>
      <c r="GU15" s="6" t="s">
        <v>633</v>
      </c>
      <c r="GV15" s="6" t="s">
        <v>633</v>
      </c>
      <c r="GW15" s="6" t="s">
        <v>633</v>
      </c>
      <c r="GX15" s="6" t="s">
        <v>633</v>
      </c>
      <c r="GY15" s="6" t="s">
        <v>633</v>
      </c>
      <c r="GZ15" s="6" t="s">
        <v>629</v>
      </c>
    </row>
    <row r="16" spans="1:208">
      <c r="A16" s="6" t="s">
        <v>32</v>
      </c>
      <c r="B16" s="6" t="s">
        <v>1070</v>
      </c>
      <c r="C16" s="6">
        <v>10</v>
      </c>
      <c r="D16" s="6">
        <v>2</v>
      </c>
      <c r="E16" s="6">
        <v>2</v>
      </c>
      <c r="F16" s="6">
        <v>4</v>
      </c>
      <c r="G16" s="6">
        <v>6</v>
      </c>
      <c r="H16" s="6">
        <v>5</v>
      </c>
      <c r="I16" s="6">
        <v>8</v>
      </c>
      <c r="J16" s="6">
        <v>2</v>
      </c>
      <c r="K16" s="6" t="s">
        <v>629</v>
      </c>
      <c r="L16" s="6" t="s">
        <v>629</v>
      </c>
      <c r="M16" s="6" t="s">
        <v>632</v>
      </c>
      <c r="N16" s="6" t="s">
        <v>631</v>
      </c>
      <c r="O16" s="6" t="s">
        <v>629</v>
      </c>
      <c r="P16" s="6" t="s">
        <v>629</v>
      </c>
      <c r="Q16" s="6" t="s">
        <v>630</v>
      </c>
      <c r="R16" s="6" t="s">
        <v>630</v>
      </c>
      <c r="S16" s="6" t="s">
        <v>629</v>
      </c>
      <c r="T16" s="6" t="s">
        <v>629</v>
      </c>
      <c r="U16" s="6" t="s">
        <v>629</v>
      </c>
      <c r="V16" s="6" t="s">
        <v>630</v>
      </c>
      <c r="W16" s="6" t="s">
        <v>631</v>
      </c>
      <c r="X16" s="6" t="s">
        <v>629</v>
      </c>
      <c r="Y16" s="6" t="s">
        <v>630</v>
      </c>
      <c r="Z16" s="6" t="s">
        <v>630</v>
      </c>
      <c r="AA16" s="6" t="s">
        <v>631</v>
      </c>
      <c r="AB16" s="6" t="s">
        <v>632</v>
      </c>
      <c r="AC16" s="6" t="s">
        <v>631</v>
      </c>
      <c r="AD16" s="6" t="s">
        <v>632</v>
      </c>
      <c r="AE16" s="6" t="s">
        <v>629</v>
      </c>
      <c r="AF16" s="6" t="s">
        <v>630</v>
      </c>
      <c r="AG16" s="6" t="s">
        <v>630</v>
      </c>
      <c r="AH16" s="6" t="s">
        <v>632</v>
      </c>
      <c r="AI16" s="6" t="s">
        <v>629</v>
      </c>
      <c r="AJ16" s="6" t="s">
        <v>630</v>
      </c>
      <c r="AK16" s="6" t="s">
        <v>629</v>
      </c>
      <c r="AL16" s="6" t="s">
        <v>631</v>
      </c>
      <c r="AM16" s="6" t="s">
        <v>629</v>
      </c>
      <c r="AN16" s="6" t="s">
        <v>629</v>
      </c>
      <c r="AO16" s="6" t="s">
        <v>631</v>
      </c>
      <c r="AP16" s="6" t="s">
        <v>631</v>
      </c>
      <c r="AQ16" s="6" t="s">
        <v>629</v>
      </c>
      <c r="AR16" s="6" t="s">
        <v>632</v>
      </c>
      <c r="AS16" s="6" t="s">
        <v>632</v>
      </c>
      <c r="AT16" s="6" t="s">
        <v>629</v>
      </c>
      <c r="AU16" s="6" t="s">
        <v>629</v>
      </c>
      <c r="AV16" s="6" t="s">
        <v>631</v>
      </c>
      <c r="AW16" s="6" t="s">
        <v>630</v>
      </c>
      <c r="AX16" s="6" t="s">
        <v>631</v>
      </c>
      <c r="AY16" s="6" t="s">
        <v>629</v>
      </c>
      <c r="AZ16" s="6" t="s">
        <v>629</v>
      </c>
      <c r="BA16" s="6" t="s">
        <v>631</v>
      </c>
      <c r="BB16" s="6" t="s">
        <v>630</v>
      </c>
      <c r="BC16" s="6" t="s">
        <v>630</v>
      </c>
      <c r="BD16" s="6" t="s">
        <v>630</v>
      </c>
      <c r="BE16" s="6" t="s">
        <v>629</v>
      </c>
      <c r="BF16" s="6" t="s">
        <v>629</v>
      </c>
      <c r="BG16" s="6" t="s">
        <v>631</v>
      </c>
      <c r="BH16" s="6" t="s">
        <v>633</v>
      </c>
      <c r="BI16" s="6" t="s">
        <v>633</v>
      </c>
      <c r="BJ16" s="6" t="s">
        <v>630</v>
      </c>
      <c r="BK16" s="6" t="s">
        <v>631</v>
      </c>
      <c r="BL16" s="6" t="s">
        <v>629</v>
      </c>
      <c r="BM16" s="6" t="s">
        <v>631</v>
      </c>
      <c r="BN16" s="6" t="s">
        <v>632</v>
      </c>
      <c r="BO16" s="6" t="s">
        <v>630</v>
      </c>
      <c r="BP16" s="6" t="s">
        <v>630</v>
      </c>
      <c r="BQ16" s="6" t="s">
        <v>632</v>
      </c>
      <c r="BR16" s="6" t="s">
        <v>631</v>
      </c>
      <c r="BS16" s="6" t="s">
        <v>629</v>
      </c>
      <c r="BT16" s="6" t="s">
        <v>631</v>
      </c>
      <c r="BU16" s="6" t="s">
        <v>629</v>
      </c>
      <c r="BV16" s="6" t="s">
        <v>630</v>
      </c>
      <c r="BW16" s="6" t="s">
        <v>629</v>
      </c>
      <c r="BX16" s="6" t="s">
        <v>632</v>
      </c>
      <c r="BY16" s="6" t="s">
        <v>630</v>
      </c>
      <c r="BZ16" s="6" t="s">
        <v>630</v>
      </c>
      <c r="CA16" s="6" t="s">
        <v>630</v>
      </c>
      <c r="CB16" s="6" t="s">
        <v>631</v>
      </c>
      <c r="CC16" s="6" t="s">
        <v>630</v>
      </c>
      <c r="CD16" s="6" t="s">
        <v>629</v>
      </c>
      <c r="CE16" s="6" t="s">
        <v>631</v>
      </c>
      <c r="CF16" s="6" t="s">
        <v>629</v>
      </c>
      <c r="CG16" s="6" t="s">
        <v>629</v>
      </c>
      <c r="CH16" s="6" t="s">
        <v>631</v>
      </c>
      <c r="CI16" s="6" t="s">
        <v>630</v>
      </c>
      <c r="CJ16" s="6" t="s">
        <v>631</v>
      </c>
      <c r="CK16" s="6" t="s">
        <v>630</v>
      </c>
      <c r="CL16" s="6" t="s">
        <v>629</v>
      </c>
      <c r="CM16" s="6" t="s">
        <v>630</v>
      </c>
      <c r="CN16" s="6" t="s">
        <v>631</v>
      </c>
      <c r="CO16" s="6" t="s">
        <v>632</v>
      </c>
      <c r="CP16" s="6" t="s">
        <v>632</v>
      </c>
      <c r="CQ16" s="6" t="s">
        <v>630</v>
      </c>
      <c r="CR16" s="6" t="s">
        <v>633</v>
      </c>
      <c r="CS16" s="6" t="s">
        <v>629</v>
      </c>
      <c r="CT16" s="6" t="s">
        <v>632</v>
      </c>
      <c r="CU16" s="6" t="s">
        <v>631</v>
      </c>
      <c r="CV16" s="6" t="s">
        <v>630</v>
      </c>
      <c r="CW16" s="6" t="s">
        <v>630</v>
      </c>
      <c r="CX16" s="6" t="s">
        <v>631</v>
      </c>
      <c r="CY16" s="6" t="s">
        <v>631</v>
      </c>
      <c r="CZ16" s="6" t="s">
        <v>629</v>
      </c>
      <c r="DA16" s="6" t="s">
        <v>631</v>
      </c>
      <c r="DB16" s="6" t="s">
        <v>631</v>
      </c>
      <c r="DC16" s="6" t="s">
        <v>629</v>
      </c>
      <c r="DD16" s="6" t="s">
        <v>630</v>
      </c>
      <c r="DE16" s="6" t="s">
        <v>629</v>
      </c>
      <c r="DF16" s="6" t="s">
        <v>629</v>
      </c>
      <c r="DG16" s="6" t="s">
        <v>630</v>
      </c>
      <c r="DH16" s="6" t="s">
        <v>632</v>
      </c>
      <c r="DI16" s="6" t="s">
        <v>630</v>
      </c>
      <c r="DJ16" s="6" t="s">
        <v>630</v>
      </c>
      <c r="DK16" s="6" t="s">
        <v>630</v>
      </c>
      <c r="DL16" s="6" t="s">
        <v>630</v>
      </c>
      <c r="DM16" s="6" t="s">
        <v>629</v>
      </c>
      <c r="DN16" s="6" t="s">
        <v>630</v>
      </c>
      <c r="DO16" s="6" t="s">
        <v>633</v>
      </c>
      <c r="DP16" s="6" t="s">
        <v>633</v>
      </c>
      <c r="DQ16" s="6" t="s">
        <v>633</v>
      </c>
      <c r="DR16" s="6" t="s">
        <v>632</v>
      </c>
      <c r="DS16" s="6" t="s">
        <v>629</v>
      </c>
      <c r="DT16" s="6" t="s">
        <v>631</v>
      </c>
      <c r="DU16" s="6" t="s">
        <v>633</v>
      </c>
      <c r="DV16" s="6" t="s">
        <v>633</v>
      </c>
      <c r="DW16" s="6" t="s">
        <v>633</v>
      </c>
      <c r="DX16" s="6" t="s">
        <v>633</v>
      </c>
      <c r="DY16" s="6" t="s">
        <v>633</v>
      </c>
      <c r="DZ16" s="6" t="s">
        <v>633</v>
      </c>
      <c r="EA16" s="6" t="s">
        <v>633</v>
      </c>
      <c r="EB16" s="6" t="s">
        <v>633</v>
      </c>
      <c r="EC16" s="6" t="s">
        <v>633</v>
      </c>
      <c r="ED16" s="6" t="s">
        <v>633</v>
      </c>
      <c r="EE16" s="6" t="s">
        <v>633</v>
      </c>
      <c r="EF16" s="6" t="s">
        <v>633</v>
      </c>
      <c r="EG16" s="6" t="s">
        <v>633</v>
      </c>
      <c r="EH16" s="6" t="s">
        <v>633</v>
      </c>
      <c r="EI16" s="6" t="s">
        <v>633</v>
      </c>
      <c r="EJ16" s="6" t="s">
        <v>633</v>
      </c>
      <c r="EK16" s="6" t="s">
        <v>633</v>
      </c>
      <c r="EL16" s="6" t="s">
        <v>633</v>
      </c>
      <c r="EM16" s="6" t="s">
        <v>633</v>
      </c>
      <c r="EN16" s="6" t="s">
        <v>633</v>
      </c>
      <c r="EO16" s="6" t="s">
        <v>633</v>
      </c>
      <c r="EP16" s="6" t="s">
        <v>633</v>
      </c>
      <c r="EQ16" s="6" t="s">
        <v>633</v>
      </c>
      <c r="ER16" s="6" t="s">
        <v>633</v>
      </c>
      <c r="ES16" s="6" t="s">
        <v>633</v>
      </c>
      <c r="ET16" s="6" t="s">
        <v>633</v>
      </c>
      <c r="EU16" s="6" t="s">
        <v>633</v>
      </c>
      <c r="EV16" s="6" t="s">
        <v>633</v>
      </c>
      <c r="EW16" s="6" t="s">
        <v>633</v>
      </c>
      <c r="EX16" s="6" t="s">
        <v>633</v>
      </c>
      <c r="EY16" s="6" t="s">
        <v>633</v>
      </c>
      <c r="EZ16" s="6" t="s">
        <v>633</v>
      </c>
      <c r="FA16" s="6" t="s">
        <v>633</v>
      </c>
      <c r="FB16" s="6" t="s">
        <v>633</v>
      </c>
      <c r="FC16" s="6" t="s">
        <v>633</v>
      </c>
      <c r="FD16" s="6" t="s">
        <v>633</v>
      </c>
      <c r="FE16" s="6" t="s">
        <v>633</v>
      </c>
      <c r="FF16" s="6" t="s">
        <v>633</v>
      </c>
      <c r="FG16" s="6" t="s">
        <v>633</v>
      </c>
      <c r="FH16" s="6" t="s">
        <v>633</v>
      </c>
      <c r="FI16" s="6" t="s">
        <v>633</v>
      </c>
      <c r="FJ16" s="6" t="s">
        <v>633</v>
      </c>
      <c r="FK16" s="6" t="s">
        <v>633</v>
      </c>
      <c r="FL16" s="6" t="s">
        <v>633</v>
      </c>
      <c r="FM16" s="6" t="s">
        <v>633</v>
      </c>
      <c r="FN16" s="6" t="s">
        <v>633</v>
      </c>
      <c r="FO16" s="6" t="s">
        <v>633</v>
      </c>
      <c r="FP16" s="6" t="s">
        <v>633</v>
      </c>
      <c r="FQ16" s="6" t="s">
        <v>631</v>
      </c>
      <c r="FR16" s="6" t="s">
        <v>629</v>
      </c>
      <c r="FS16" s="6" t="s">
        <v>631</v>
      </c>
      <c r="FT16" s="6" t="s">
        <v>631</v>
      </c>
      <c r="FU16" s="6" t="s">
        <v>629</v>
      </c>
      <c r="FV16" s="6" t="s">
        <v>631</v>
      </c>
      <c r="FW16" s="6" t="s">
        <v>631</v>
      </c>
      <c r="FX16" s="6" t="s">
        <v>629</v>
      </c>
      <c r="FY16" s="6" t="s">
        <v>631</v>
      </c>
      <c r="FZ16" s="6" t="s">
        <v>631</v>
      </c>
      <c r="GA16" s="6" t="s">
        <v>629</v>
      </c>
      <c r="GB16" s="6" t="s">
        <v>631</v>
      </c>
      <c r="GC16" s="6" t="s">
        <v>631</v>
      </c>
      <c r="GD16" s="6" t="s">
        <v>631</v>
      </c>
      <c r="GE16" s="6" t="s">
        <v>629</v>
      </c>
      <c r="GF16" s="6" t="s">
        <v>631</v>
      </c>
      <c r="GG16" s="6" t="s">
        <v>631</v>
      </c>
      <c r="GH16" s="6" t="s">
        <v>629</v>
      </c>
      <c r="GI16" s="6" t="s">
        <v>631</v>
      </c>
      <c r="GJ16" s="6" t="s">
        <v>631</v>
      </c>
      <c r="GK16" s="6" t="s">
        <v>629</v>
      </c>
      <c r="GL16" s="6" t="s">
        <v>631</v>
      </c>
      <c r="GM16" s="6" t="s">
        <v>631</v>
      </c>
      <c r="GN16" s="6" t="s">
        <v>633</v>
      </c>
      <c r="GO16" s="6" t="s">
        <v>633</v>
      </c>
      <c r="GP16" s="6" t="s">
        <v>633</v>
      </c>
      <c r="GQ16" s="6" t="s">
        <v>629</v>
      </c>
      <c r="GR16" s="6" t="s">
        <v>631</v>
      </c>
      <c r="GS16" s="6" t="s">
        <v>631</v>
      </c>
      <c r="GT16" s="6" t="s">
        <v>629</v>
      </c>
      <c r="GU16" s="6" t="s">
        <v>633</v>
      </c>
      <c r="GV16" s="6" t="s">
        <v>633</v>
      </c>
      <c r="GW16" s="6" t="s">
        <v>633</v>
      </c>
      <c r="GX16" s="6" t="s">
        <v>629</v>
      </c>
      <c r="GY16" s="6" t="s">
        <v>631</v>
      </c>
      <c r="GZ16" s="6" t="s">
        <v>629</v>
      </c>
    </row>
    <row r="19" spans="1:6">
      <c r="A19" s="3"/>
      <c r="B19" s="3"/>
      <c r="C19" s="3"/>
      <c r="D19" s="3"/>
      <c r="E19" s="3"/>
      <c r="F19" s="3"/>
    </row>
    <row r="20" spans="1:6">
      <c r="B20" s="3"/>
      <c r="C20" s="3"/>
      <c r="D20" s="3"/>
      <c r="E20" s="3"/>
      <c r="F20" s="3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H20" sqref="H20"/>
    </sheetView>
  </sheetViews>
  <sheetFormatPr baseColWidth="10" defaultRowHeight="15" x14ac:dyDescent="0"/>
  <cols>
    <col min="5" max="5" width="12.5" customWidth="1"/>
    <col min="6" max="6" width="10.83203125" style="28"/>
    <col min="7" max="7" width="14.1640625" style="28" customWidth="1"/>
  </cols>
  <sheetData>
    <row r="1" spans="1:9">
      <c r="A1" t="s">
        <v>1075</v>
      </c>
    </row>
    <row r="2" spans="1:9">
      <c r="B2" t="s">
        <v>595</v>
      </c>
      <c r="C2" t="s">
        <v>596</v>
      </c>
      <c r="D2" t="s">
        <v>597</v>
      </c>
      <c r="E2" t="s">
        <v>598</v>
      </c>
      <c r="F2" s="28" t="s">
        <v>599</v>
      </c>
      <c r="G2" s="28" t="s">
        <v>600</v>
      </c>
      <c r="H2" s="44" t="s">
        <v>1091</v>
      </c>
      <c r="I2" t="s">
        <v>601</v>
      </c>
    </row>
    <row r="3" spans="1:9">
      <c r="A3" t="s">
        <v>602</v>
      </c>
      <c r="B3">
        <v>6709</v>
      </c>
      <c r="C3">
        <v>14</v>
      </c>
      <c r="D3">
        <v>13</v>
      </c>
      <c r="E3">
        <v>6510</v>
      </c>
      <c r="F3" s="28">
        <v>97</v>
      </c>
      <c r="G3" s="28">
        <v>99</v>
      </c>
      <c r="H3">
        <f>1-G3/100</f>
        <v>1.0000000000000009E-2</v>
      </c>
      <c r="I3">
        <v>24.4</v>
      </c>
    </row>
    <row r="4" spans="1:9">
      <c r="A4" t="s">
        <v>603</v>
      </c>
      <c r="B4">
        <v>780</v>
      </c>
      <c r="C4">
        <v>14</v>
      </c>
      <c r="D4">
        <v>11</v>
      </c>
      <c r="E4">
        <v>766</v>
      </c>
      <c r="F4" s="28">
        <v>98.2</v>
      </c>
      <c r="G4" s="28">
        <v>99.3</v>
      </c>
      <c r="H4">
        <f>1-G4/100</f>
        <v>7.0000000000000062E-3</v>
      </c>
      <c r="I4">
        <v>22.9</v>
      </c>
    </row>
    <row r="5" spans="1:9">
      <c r="A5" t="s">
        <v>604</v>
      </c>
      <c r="B5">
        <v>147</v>
      </c>
      <c r="C5">
        <v>14</v>
      </c>
      <c r="D5">
        <v>2</v>
      </c>
      <c r="E5">
        <v>146</v>
      </c>
      <c r="F5" s="28">
        <v>99.3</v>
      </c>
      <c r="G5" s="28">
        <v>99.7</v>
      </c>
      <c r="H5">
        <f t="shared" ref="H5:H11" si="0">1-G5/100</f>
        <v>3.0000000000000027E-3</v>
      </c>
      <c r="I5">
        <v>18.8</v>
      </c>
    </row>
    <row r="6" spans="1:9">
      <c r="A6" t="s">
        <v>605</v>
      </c>
      <c r="B6">
        <v>231</v>
      </c>
      <c r="C6">
        <v>14</v>
      </c>
      <c r="D6">
        <v>2</v>
      </c>
      <c r="E6">
        <v>230</v>
      </c>
      <c r="F6" s="28">
        <v>99.6</v>
      </c>
      <c r="G6" s="28">
        <v>99.8</v>
      </c>
      <c r="H6">
        <f t="shared" si="0"/>
        <v>2.0000000000000018E-3</v>
      </c>
      <c r="I6">
        <v>33.200000000000003</v>
      </c>
    </row>
    <row r="7" spans="1:9">
      <c r="A7" t="s">
        <v>606</v>
      </c>
      <c r="B7">
        <v>1155</v>
      </c>
      <c r="C7">
        <v>14</v>
      </c>
      <c r="D7">
        <v>8</v>
      </c>
      <c r="E7">
        <v>1141</v>
      </c>
      <c r="F7" s="28">
        <v>98.8</v>
      </c>
      <c r="G7" s="28">
        <v>99.5</v>
      </c>
      <c r="H7">
        <f t="shared" si="0"/>
        <v>5.0000000000000044E-3</v>
      </c>
      <c r="I7">
        <v>27.6</v>
      </c>
    </row>
    <row r="8" spans="1:9">
      <c r="A8" t="s">
        <v>607</v>
      </c>
      <c r="B8">
        <v>1607</v>
      </c>
      <c r="C8">
        <v>14</v>
      </c>
      <c r="D8">
        <v>13</v>
      </c>
      <c r="E8">
        <v>1568</v>
      </c>
      <c r="F8" s="28">
        <v>97.6</v>
      </c>
      <c r="G8" s="28">
        <v>99</v>
      </c>
      <c r="H8">
        <f t="shared" si="0"/>
        <v>1.0000000000000009E-2</v>
      </c>
      <c r="I8">
        <v>30.1</v>
      </c>
    </row>
    <row r="9" spans="1:9">
      <c r="A9" t="s">
        <v>608</v>
      </c>
      <c r="B9">
        <v>757</v>
      </c>
      <c r="C9">
        <v>14</v>
      </c>
      <c r="D9">
        <v>10</v>
      </c>
      <c r="E9">
        <v>730</v>
      </c>
      <c r="F9" s="28">
        <v>96.4</v>
      </c>
      <c r="G9" s="28">
        <v>98.4</v>
      </c>
      <c r="H9">
        <f t="shared" si="0"/>
        <v>1.5999999999999903E-2</v>
      </c>
      <c r="I9">
        <v>26.37</v>
      </c>
    </row>
    <row r="10" spans="1:9">
      <c r="A10" t="s">
        <v>609</v>
      </c>
      <c r="B10">
        <v>810</v>
      </c>
      <c r="C10">
        <v>14</v>
      </c>
      <c r="D10">
        <v>10</v>
      </c>
      <c r="E10">
        <v>798</v>
      </c>
      <c r="F10" s="28">
        <v>98.5</v>
      </c>
      <c r="G10" s="28">
        <v>99.3</v>
      </c>
      <c r="H10">
        <f t="shared" si="0"/>
        <v>7.0000000000000062E-3</v>
      </c>
      <c r="I10">
        <v>29.7</v>
      </c>
    </row>
    <row r="11" spans="1:9">
      <c r="A11" t="s">
        <v>610</v>
      </c>
      <c r="B11">
        <v>1221</v>
      </c>
      <c r="C11">
        <v>14</v>
      </c>
      <c r="D11">
        <v>9</v>
      </c>
      <c r="E11">
        <v>1131</v>
      </c>
      <c r="F11" s="28">
        <v>92.6</v>
      </c>
      <c r="G11" s="28">
        <v>98.1</v>
      </c>
      <c r="H11">
        <f t="shared" si="0"/>
        <v>1.9000000000000017E-2</v>
      </c>
      <c r="I11">
        <v>7.9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J19" sqref="J19"/>
    </sheetView>
  </sheetViews>
  <sheetFormatPr baseColWidth="10" defaultRowHeight="15" x14ac:dyDescent="0"/>
  <cols>
    <col min="1" max="1" width="7.1640625" style="1" customWidth="1"/>
    <col min="2" max="2" width="21.5" style="1" customWidth="1"/>
    <col min="3" max="4" width="10.83203125" style="1"/>
    <col min="5" max="5" width="12.1640625" style="1" bestFit="1" customWidth="1"/>
    <col min="6" max="6" width="10.83203125" style="1"/>
    <col min="7" max="7" width="12.1640625" style="1" bestFit="1" customWidth="1"/>
    <col min="8" max="8" width="10.83203125" style="1"/>
    <col min="9" max="9" width="12.1640625" style="1" bestFit="1" customWidth="1"/>
    <col min="10" max="16384" width="10.83203125" style="1"/>
  </cols>
  <sheetData>
    <row r="1" spans="1:10">
      <c r="A1" s="7" t="s">
        <v>1066</v>
      </c>
      <c r="B1" s="7"/>
      <c r="C1" s="7"/>
      <c r="D1" s="7"/>
      <c r="E1" s="7"/>
      <c r="F1" s="7"/>
      <c r="G1" s="37"/>
      <c r="H1" s="37"/>
      <c r="I1" s="37"/>
      <c r="J1" s="3"/>
    </row>
    <row r="2" spans="1:10">
      <c r="C2" s="40" t="s">
        <v>39</v>
      </c>
      <c r="D2" s="40"/>
      <c r="E2" s="40"/>
      <c r="F2" s="40"/>
      <c r="G2" s="40"/>
      <c r="H2" s="40"/>
      <c r="I2" s="40"/>
      <c r="J2" s="3"/>
    </row>
    <row r="3" spans="1:10" ht="16">
      <c r="C3" s="3"/>
      <c r="D3" s="40" t="s">
        <v>1079</v>
      </c>
      <c r="E3" s="40"/>
      <c r="F3" s="40" t="s">
        <v>1080</v>
      </c>
      <c r="G3" s="40"/>
      <c r="H3" s="40" t="s">
        <v>1081</v>
      </c>
      <c r="I3" s="40"/>
      <c r="J3" s="3"/>
    </row>
    <row r="4" spans="1:10" ht="16" customHeight="1">
      <c r="B4" s="1" t="s">
        <v>40</v>
      </c>
      <c r="C4" s="3" t="s">
        <v>0</v>
      </c>
      <c r="D4" s="3" t="s">
        <v>1</v>
      </c>
      <c r="E4" s="3" t="s">
        <v>12</v>
      </c>
      <c r="F4" s="3" t="s">
        <v>1</v>
      </c>
      <c r="G4" s="3" t="s">
        <v>12</v>
      </c>
      <c r="H4" s="3" t="s">
        <v>1</v>
      </c>
      <c r="I4" s="3" t="s">
        <v>12</v>
      </c>
      <c r="J4" s="3"/>
    </row>
    <row r="5" spans="1:10" ht="30">
      <c r="A5" s="9" t="s">
        <v>17</v>
      </c>
      <c r="B5" s="1" t="s">
        <v>13</v>
      </c>
      <c r="C5" s="3">
        <v>1</v>
      </c>
      <c r="D5" s="38" t="s">
        <v>10</v>
      </c>
      <c r="E5" s="38">
        <v>192.3</v>
      </c>
      <c r="F5" s="38" t="s">
        <v>10</v>
      </c>
      <c r="G5" s="38">
        <v>229.4</v>
      </c>
      <c r="H5" s="38" t="s">
        <v>10</v>
      </c>
      <c r="I5" s="38">
        <v>296.60000000000002</v>
      </c>
      <c r="J5" s="3"/>
    </row>
    <row r="6" spans="1:10">
      <c r="A6" s="9"/>
      <c r="B6" s="1" t="s">
        <v>14</v>
      </c>
      <c r="C6" s="3">
        <v>1</v>
      </c>
      <c r="D6" s="38">
        <v>1</v>
      </c>
      <c r="E6" s="38">
        <v>7.2799999999999997E-12</v>
      </c>
      <c r="F6" s="38">
        <v>1</v>
      </c>
      <c r="G6" s="38">
        <v>0</v>
      </c>
      <c r="H6" s="38">
        <v>0.24</v>
      </c>
      <c r="I6" s="38">
        <v>1.4</v>
      </c>
      <c r="J6" s="3"/>
    </row>
    <row r="7" spans="1:10" ht="16" customHeight="1">
      <c r="A7" s="9"/>
      <c r="B7" s="1" t="s">
        <v>8</v>
      </c>
      <c r="C7" s="3">
        <v>1</v>
      </c>
      <c r="D7" s="38" t="s">
        <v>10</v>
      </c>
      <c r="E7" s="38">
        <v>866.6</v>
      </c>
      <c r="F7" s="38" t="s">
        <v>10</v>
      </c>
      <c r="G7" s="38">
        <v>1094.7</v>
      </c>
      <c r="H7" s="38" t="s">
        <v>10</v>
      </c>
      <c r="I7" s="38">
        <v>846.2</v>
      </c>
      <c r="J7" s="3"/>
    </row>
    <row r="8" spans="1:10" ht="43">
      <c r="A8" s="9" t="s">
        <v>11</v>
      </c>
      <c r="B8" s="1" t="s">
        <v>13</v>
      </c>
      <c r="C8" s="3">
        <v>1</v>
      </c>
      <c r="D8" s="38" t="s">
        <v>10</v>
      </c>
      <c r="E8" s="38">
        <v>132.30000000000001</v>
      </c>
      <c r="F8" s="38" t="s">
        <v>10</v>
      </c>
      <c r="G8" s="38">
        <v>129.19999999999999</v>
      </c>
      <c r="H8" s="38" t="s">
        <v>10</v>
      </c>
      <c r="I8" s="38">
        <v>90.6</v>
      </c>
      <c r="J8" s="3"/>
    </row>
    <row r="9" spans="1:10">
      <c r="A9" s="9"/>
      <c r="B9" s="1" t="s">
        <v>14</v>
      </c>
      <c r="C9" s="3">
        <v>1</v>
      </c>
      <c r="D9" s="38">
        <v>1</v>
      </c>
      <c r="E9" s="38">
        <v>0</v>
      </c>
      <c r="F9" s="38">
        <v>1</v>
      </c>
      <c r="G9" s="38">
        <v>0</v>
      </c>
      <c r="H9" s="38">
        <v>1</v>
      </c>
      <c r="I9" s="38">
        <v>4.5474739999999997E-12</v>
      </c>
      <c r="J9" s="3"/>
    </row>
    <row r="10" spans="1:10" ht="16" customHeight="1">
      <c r="A10" s="9"/>
      <c r="B10" s="1" t="s">
        <v>8</v>
      </c>
      <c r="C10" s="3">
        <v>1</v>
      </c>
      <c r="D10" s="38">
        <v>0</v>
      </c>
      <c r="E10" s="38">
        <v>1771.9</v>
      </c>
      <c r="F10" s="38" t="s">
        <v>10</v>
      </c>
      <c r="G10" s="38">
        <v>1106.4000000000001</v>
      </c>
      <c r="H10" s="38" t="s">
        <v>10</v>
      </c>
      <c r="I10" s="38">
        <v>870.2</v>
      </c>
      <c r="J10" s="3"/>
    </row>
    <row r="11" spans="1:10" ht="28">
      <c r="A11" s="9" t="s">
        <v>35</v>
      </c>
      <c r="B11" s="1" t="s">
        <v>13</v>
      </c>
      <c r="C11" s="3">
        <v>1</v>
      </c>
      <c r="D11" s="38" t="s">
        <v>10</v>
      </c>
      <c r="E11" s="38">
        <v>253.2</v>
      </c>
      <c r="F11" s="38" t="s">
        <v>10</v>
      </c>
      <c r="G11" s="38">
        <v>186.1</v>
      </c>
      <c r="H11" s="38" t="s">
        <v>10</v>
      </c>
      <c r="I11" s="38">
        <v>187.7</v>
      </c>
      <c r="J11" s="3"/>
    </row>
    <row r="12" spans="1:10">
      <c r="A12" s="9"/>
      <c r="B12" s="1" t="s">
        <v>14</v>
      </c>
      <c r="C12" s="3">
        <v>1</v>
      </c>
      <c r="D12" s="38">
        <v>1</v>
      </c>
      <c r="E12" s="38">
        <v>0</v>
      </c>
      <c r="F12" s="38">
        <v>1</v>
      </c>
      <c r="G12" s="38">
        <v>7.7300000000000004E-12</v>
      </c>
      <c r="H12" s="38">
        <v>1</v>
      </c>
      <c r="I12" s="38">
        <v>0</v>
      </c>
      <c r="J12" s="3"/>
    </row>
    <row r="13" spans="1:10" ht="16" customHeight="1">
      <c r="A13" s="9"/>
      <c r="B13" s="1" t="s">
        <v>8</v>
      </c>
      <c r="C13" s="3">
        <v>1</v>
      </c>
      <c r="D13" s="38" t="s">
        <v>10</v>
      </c>
      <c r="E13" s="38">
        <v>745.1</v>
      </c>
      <c r="F13" s="38" t="s">
        <v>10</v>
      </c>
      <c r="G13" s="38">
        <v>799.8</v>
      </c>
      <c r="H13" s="38" t="s">
        <v>10</v>
      </c>
      <c r="I13" s="38">
        <v>1154.8</v>
      </c>
      <c r="J13" s="3"/>
    </row>
    <row r="14" spans="1:10" ht="31">
      <c r="A14" s="9" t="s">
        <v>15</v>
      </c>
      <c r="B14" s="1" t="s">
        <v>13</v>
      </c>
      <c r="C14" s="3">
        <v>1</v>
      </c>
      <c r="D14" s="38" t="s">
        <v>10</v>
      </c>
      <c r="E14" s="38">
        <v>192.7</v>
      </c>
      <c r="F14" s="38" t="s">
        <v>10</v>
      </c>
      <c r="G14" s="38">
        <v>220.4</v>
      </c>
      <c r="H14" s="38" t="s">
        <v>10</v>
      </c>
      <c r="I14" s="38">
        <v>168.4</v>
      </c>
      <c r="J14" s="3"/>
    </row>
    <row r="15" spans="1:10">
      <c r="A15" s="9"/>
      <c r="B15" s="1" t="s">
        <v>14</v>
      </c>
      <c r="C15" s="3">
        <v>1</v>
      </c>
      <c r="D15" s="38">
        <v>1</v>
      </c>
      <c r="E15" s="39">
        <v>4.5474739999999997E-12</v>
      </c>
      <c r="F15" s="38">
        <v>1</v>
      </c>
      <c r="G15" s="39">
        <v>9.8225430000000005E-11</v>
      </c>
      <c r="H15" s="39">
        <v>0.99743459999999995</v>
      </c>
      <c r="I15" s="39">
        <v>1.0338250000000001E-5</v>
      </c>
      <c r="J15" s="3"/>
    </row>
    <row r="16" spans="1:10" ht="16" customHeight="1">
      <c r="A16" s="9"/>
      <c r="B16" s="1" t="s">
        <v>8</v>
      </c>
      <c r="C16" s="3">
        <v>1</v>
      </c>
      <c r="D16" s="38" t="s">
        <v>10</v>
      </c>
      <c r="E16" s="38">
        <v>630.5</v>
      </c>
      <c r="F16" s="38" t="s">
        <v>10</v>
      </c>
      <c r="G16" s="38">
        <v>427.1</v>
      </c>
      <c r="H16" s="38" t="s">
        <v>10</v>
      </c>
      <c r="I16" s="38">
        <v>808</v>
      </c>
      <c r="J16" s="3"/>
    </row>
    <row r="17" spans="1:10" ht="27">
      <c r="A17" s="9" t="s">
        <v>16</v>
      </c>
      <c r="B17" s="1" t="s">
        <v>13</v>
      </c>
      <c r="C17" s="3">
        <v>1</v>
      </c>
      <c r="D17" s="38" t="s">
        <v>10</v>
      </c>
      <c r="E17" s="38">
        <v>157.9</v>
      </c>
      <c r="F17" s="38" t="s">
        <v>10</v>
      </c>
      <c r="G17" s="38">
        <v>133.30000000000001</v>
      </c>
      <c r="H17" s="38" t="s">
        <v>10</v>
      </c>
      <c r="I17" s="38">
        <v>147.6</v>
      </c>
      <c r="J17" s="3"/>
    </row>
    <row r="18" spans="1:10">
      <c r="A18" s="9"/>
      <c r="B18" s="1" t="s">
        <v>14</v>
      </c>
      <c r="C18" s="3">
        <v>1</v>
      </c>
      <c r="D18" s="38">
        <v>1</v>
      </c>
      <c r="E18" s="38">
        <v>3.1832310000000001E-12</v>
      </c>
      <c r="F18" s="38">
        <v>1</v>
      </c>
      <c r="G18" s="38">
        <v>1.182343E-11</v>
      </c>
      <c r="H18" s="38">
        <v>1</v>
      </c>
      <c r="I18" s="38">
        <v>1.045919E-11</v>
      </c>
      <c r="J18" s="3"/>
    </row>
    <row r="19" spans="1:10">
      <c r="A19" s="9"/>
      <c r="B19" s="1" t="s">
        <v>8</v>
      </c>
      <c r="C19" s="3">
        <v>1</v>
      </c>
      <c r="D19" s="38" t="s">
        <v>10</v>
      </c>
      <c r="E19" s="38">
        <v>1119.2</v>
      </c>
      <c r="F19" s="38" t="s">
        <v>10</v>
      </c>
      <c r="G19" s="38">
        <v>660.9</v>
      </c>
      <c r="H19" s="38" t="s">
        <v>10</v>
      </c>
      <c r="I19" s="38">
        <v>1307.3</v>
      </c>
      <c r="J19" s="3"/>
    </row>
    <row r="20" spans="1:10">
      <c r="C20" s="3"/>
      <c r="D20" s="3"/>
      <c r="E20" s="3"/>
      <c r="F20" s="3"/>
      <c r="G20" s="3"/>
      <c r="H20" s="3"/>
      <c r="I20" s="3"/>
      <c r="J20" s="3"/>
    </row>
    <row r="21" spans="1:10">
      <c r="C21" s="3"/>
      <c r="D21" s="3"/>
      <c r="E21" s="3"/>
      <c r="F21" s="3"/>
      <c r="G21" s="3"/>
      <c r="H21" s="3"/>
      <c r="I21" s="3"/>
      <c r="J21" s="3"/>
    </row>
    <row r="24" spans="1:10">
      <c r="B24"/>
      <c r="C24" s="41"/>
      <c r="D24" s="41"/>
      <c r="E24" s="41"/>
      <c r="F24" s="41"/>
      <c r="G24" s="41"/>
      <c r="H24"/>
    </row>
    <row r="25" spans="1:10">
      <c r="B25" s="33"/>
      <c r="C25" s="41"/>
      <c r="D25" s="41"/>
      <c r="E25" s="41"/>
      <c r="F25" s="41"/>
      <c r="G25" s="41"/>
      <c r="H25"/>
    </row>
    <row r="26" spans="1:10">
      <c r="B26" s="34"/>
      <c r="C26" s="34"/>
      <c r="D26" s="34"/>
      <c r="E26" s="34"/>
      <c r="F26" s="35"/>
      <c r="G26" s="35"/>
      <c r="H26" s="33"/>
    </row>
    <row r="27" spans="1:10">
      <c r="B27" s="34"/>
      <c r="C27" s="34"/>
      <c r="D27" s="34"/>
      <c r="E27" s="34"/>
      <c r="F27" s="35"/>
      <c r="G27" s="35"/>
    </row>
    <row r="28" spans="1:10">
      <c r="B28" s="34"/>
      <c r="C28" s="34"/>
      <c r="D28" s="34"/>
      <c r="E28" s="34"/>
      <c r="F28" s="35"/>
      <c r="G28" s="35"/>
    </row>
    <row r="29" spans="1:10">
      <c r="B29" s="34"/>
      <c r="C29" s="34"/>
      <c r="D29" s="34"/>
      <c r="E29" s="34"/>
      <c r="F29" s="35"/>
      <c r="G29" s="35"/>
    </row>
    <row r="30" spans="1:10">
      <c r="B30" s="34"/>
      <c r="C30" s="34"/>
      <c r="D30" s="34"/>
      <c r="E30" s="34"/>
      <c r="F30" s="35"/>
      <c r="G30" s="35"/>
    </row>
    <row r="31" spans="1:10">
      <c r="B31" s="34"/>
      <c r="C31" s="34"/>
      <c r="D31" s="34"/>
      <c r="E31" s="34"/>
      <c r="F31" s="35"/>
      <c r="G31" s="35"/>
    </row>
    <row r="32" spans="1:10">
      <c r="B32" s="34"/>
      <c r="C32" s="34"/>
      <c r="D32" s="34"/>
      <c r="E32" s="34"/>
      <c r="F32" s="35"/>
      <c r="G32" s="35"/>
    </row>
    <row r="33" spans="2:7">
      <c r="B33" s="34"/>
      <c r="C33" s="34"/>
      <c r="D33" s="34"/>
      <c r="E33" s="34"/>
      <c r="F33" s="35"/>
      <c r="G33" s="35"/>
    </row>
    <row r="34" spans="2:7">
      <c r="B34" s="34"/>
      <c r="C34" s="34"/>
      <c r="D34" s="34"/>
      <c r="E34" s="34"/>
      <c r="F34" s="35"/>
      <c r="G34" s="35"/>
    </row>
    <row r="35" spans="2:7">
      <c r="B35" s="33"/>
    </row>
    <row r="36" spans="2:7">
      <c r="B36" s="33"/>
    </row>
    <row r="37" spans="2:7">
      <c r="B37" s="33"/>
    </row>
    <row r="38" spans="2:7">
      <c r="B38" s="33"/>
    </row>
    <row r="39" spans="2:7">
      <c r="B39" s="33"/>
    </row>
    <row r="40" spans="2:7">
      <c r="B40" s="33"/>
    </row>
    <row r="41" spans="2:7">
      <c r="B41" s="33"/>
    </row>
    <row r="42" spans="2:7">
      <c r="B42" s="33"/>
    </row>
    <row r="43" spans="2:7">
      <c r="B43" s="33"/>
    </row>
    <row r="44" spans="2:7">
      <c r="B44" s="33"/>
    </row>
  </sheetData>
  <mergeCells count="9">
    <mergeCell ref="C2:I2"/>
    <mergeCell ref="D3:E3"/>
    <mergeCell ref="F3:G3"/>
    <mergeCell ref="H3:I3"/>
    <mergeCell ref="C24:C25"/>
    <mergeCell ref="D24:D25"/>
    <mergeCell ref="E24:E25"/>
    <mergeCell ref="F24:F25"/>
    <mergeCell ref="G24:G25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A2" sqref="A2"/>
    </sheetView>
  </sheetViews>
  <sheetFormatPr baseColWidth="10" defaultRowHeight="15" x14ac:dyDescent="0"/>
  <cols>
    <col min="1" max="1" width="10.83203125" style="10"/>
    <col min="2" max="2" width="10.83203125" style="10" customWidth="1"/>
    <col min="3" max="3" width="10.83203125" style="10"/>
    <col min="4" max="4" width="13.6640625" style="10" customWidth="1"/>
    <col min="5" max="6" width="10.83203125" style="10"/>
    <col min="7" max="7" width="12" style="10" customWidth="1"/>
    <col min="8" max="8" width="19.33203125" style="10" customWidth="1"/>
    <col min="9" max="9" width="17" style="10" customWidth="1"/>
    <col min="10" max="16384" width="10.83203125" style="10"/>
  </cols>
  <sheetData>
    <row r="1" spans="1:9">
      <c r="A1" s="10" t="s">
        <v>1067</v>
      </c>
      <c r="G1" s="1"/>
      <c r="H1" s="1"/>
      <c r="I1" s="1"/>
    </row>
    <row r="2" spans="1:9">
      <c r="A2" s="1" t="s">
        <v>33</v>
      </c>
      <c r="B2" s="1" t="s">
        <v>34</v>
      </c>
      <c r="C2" s="1" t="s">
        <v>13</v>
      </c>
      <c r="D2" s="1" t="s">
        <v>14</v>
      </c>
      <c r="E2" s="1" t="s">
        <v>36</v>
      </c>
      <c r="F2" s="1" t="s">
        <v>579</v>
      </c>
      <c r="G2" s="1" t="s">
        <v>592</v>
      </c>
      <c r="H2" s="1"/>
      <c r="I2" s="1"/>
    </row>
    <row r="3" spans="1:9" ht="16">
      <c r="A3" s="1" t="s">
        <v>17</v>
      </c>
      <c r="B3" s="1" t="s">
        <v>566</v>
      </c>
      <c r="C3" s="20">
        <v>0.26591239999999999</v>
      </c>
      <c r="D3" s="20">
        <v>0</v>
      </c>
      <c r="E3" s="20">
        <v>9.0271175999999995E-2</v>
      </c>
      <c r="F3" s="20">
        <v>0.16780908</v>
      </c>
      <c r="G3" s="20">
        <f>SUM(C3:F3)</f>
        <v>0.523992656</v>
      </c>
      <c r="H3" s="1"/>
      <c r="I3" s="1"/>
    </row>
    <row r="4" spans="1:9" ht="16">
      <c r="A4" s="1" t="s">
        <v>17</v>
      </c>
      <c r="B4" s="1" t="s">
        <v>567</v>
      </c>
      <c r="C4" s="20">
        <v>0.22852717</v>
      </c>
      <c r="D4" s="20">
        <v>0</v>
      </c>
      <c r="E4" s="20">
        <v>5.9178574999999997E-2</v>
      </c>
      <c r="F4" s="20">
        <v>8.3652099999999993E-2</v>
      </c>
      <c r="G4" s="20">
        <f t="shared" ref="G4:G17" si="0">SUM(C4:F4)</f>
        <v>0.37135784500000002</v>
      </c>
      <c r="H4" s="1"/>
      <c r="I4" s="1"/>
    </row>
    <row r="5" spans="1:9" ht="16">
      <c r="A5" s="1" t="s">
        <v>17</v>
      </c>
      <c r="B5" s="1" t="s">
        <v>568</v>
      </c>
      <c r="C5" s="20">
        <v>0.50425538000000003</v>
      </c>
      <c r="D5" s="20">
        <v>3.6549600000000001E-3</v>
      </c>
      <c r="E5" s="20">
        <v>7.7402594000000005E-2</v>
      </c>
      <c r="F5" s="20">
        <v>0.13246975</v>
      </c>
      <c r="G5" s="20">
        <f t="shared" si="0"/>
        <v>0.71778268400000012</v>
      </c>
      <c r="H5" s="1"/>
      <c r="I5" s="1"/>
    </row>
    <row r="6" spans="1:9" ht="16">
      <c r="A6" s="1" t="s">
        <v>11</v>
      </c>
      <c r="B6" s="1" t="s">
        <v>566</v>
      </c>
      <c r="C6" s="20">
        <v>0.62091344000000004</v>
      </c>
      <c r="D6" s="20">
        <v>0</v>
      </c>
      <c r="E6" s="20">
        <v>0.33327341100000002</v>
      </c>
      <c r="F6" s="20">
        <v>0.25148696999999998</v>
      </c>
      <c r="G6" s="20">
        <f t="shared" si="0"/>
        <v>1.205673821</v>
      </c>
      <c r="H6" s="1"/>
      <c r="I6" s="1"/>
    </row>
    <row r="7" spans="1:9" ht="16">
      <c r="A7" s="1" t="s">
        <v>11</v>
      </c>
      <c r="B7" s="1" t="s">
        <v>567</v>
      </c>
      <c r="C7" s="20">
        <v>0.20556221</v>
      </c>
      <c r="D7" s="20">
        <v>0</v>
      </c>
      <c r="E7" s="20">
        <v>0.123903738</v>
      </c>
      <c r="F7" s="20">
        <v>0.16539566999999999</v>
      </c>
      <c r="G7" s="20">
        <f t="shared" si="0"/>
        <v>0.494861618</v>
      </c>
      <c r="H7" s="1"/>
      <c r="I7" s="1"/>
    </row>
    <row r="8" spans="1:9" ht="16">
      <c r="A8" s="1" t="s">
        <v>11</v>
      </c>
      <c r="B8" s="1" t="s">
        <v>568</v>
      </c>
      <c r="C8" s="20">
        <v>0.37218674000000002</v>
      </c>
      <c r="D8" s="20">
        <v>0</v>
      </c>
      <c r="E8" s="20">
        <v>0.340667899</v>
      </c>
      <c r="F8" s="20">
        <v>0.36792204000000001</v>
      </c>
      <c r="G8" s="20">
        <f t="shared" si="0"/>
        <v>1.080776679</v>
      </c>
      <c r="H8" s="1"/>
      <c r="I8" s="1"/>
    </row>
    <row r="9" spans="1:9" ht="16">
      <c r="A9" s="1" t="s">
        <v>565</v>
      </c>
      <c r="B9" s="1" t="s">
        <v>566</v>
      </c>
      <c r="C9" s="20">
        <v>0.38447740000000002</v>
      </c>
      <c r="D9" s="20">
        <v>0</v>
      </c>
      <c r="E9" s="20">
        <v>7.8056773999999995E-2</v>
      </c>
      <c r="F9" s="20">
        <v>0.13570533000000001</v>
      </c>
      <c r="G9" s="20">
        <f t="shared" si="0"/>
        <v>0.59823950400000003</v>
      </c>
      <c r="H9" s="1"/>
      <c r="I9" s="1"/>
    </row>
    <row r="10" spans="1:9" ht="16">
      <c r="A10" s="1" t="s">
        <v>565</v>
      </c>
      <c r="B10" s="1" t="s">
        <v>567</v>
      </c>
      <c r="C10" s="20">
        <v>0.18736586999999999</v>
      </c>
      <c r="D10" s="20">
        <v>0</v>
      </c>
      <c r="E10" s="20">
        <v>6.5333840000000004E-2</v>
      </c>
      <c r="F10" s="20">
        <v>0.11114698000000001</v>
      </c>
      <c r="G10" s="20">
        <f t="shared" si="0"/>
        <v>0.36384669000000003</v>
      </c>
      <c r="H10" s="1"/>
      <c r="I10" s="1"/>
    </row>
    <row r="11" spans="1:9" ht="16">
      <c r="A11" s="1" t="s">
        <v>565</v>
      </c>
      <c r="B11" s="1" t="s">
        <v>568</v>
      </c>
      <c r="C11" s="20">
        <v>0.23757914999999999</v>
      </c>
      <c r="D11" s="20">
        <v>0</v>
      </c>
      <c r="E11" s="20">
        <v>8.2288948000000001E-2</v>
      </c>
      <c r="F11" s="20">
        <v>9.7921930000000004E-2</v>
      </c>
      <c r="G11" s="20">
        <f t="shared" si="0"/>
        <v>0.41779002799999998</v>
      </c>
      <c r="H11" s="1"/>
      <c r="I11" s="1"/>
    </row>
    <row r="12" spans="1:9" ht="16">
      <c r="A12" s="1" t="s">
        <v>15</v>
      </c>
      <c r="B12" s="1" t="s">
        <v>566</v>
      </c>
      <c r="C12" s="20">
        <v>2.0831590000000001E-2</v>
      </c>
      <c r="D12" s="20">
        <v>0</v>
      </c>
      <c r="E12" s="20">
        <v>6.7279740000000003E-3</v>
      </c>
      <c r="F12" s="20">
        <v>1.705462E-2</v>
      </c>
      <c r="G12" s="20">
        <f t="shared" si="0"/>
        <v>4.4614184000000001E-2</v>
      </c>
      <c r="H12" s="1"/>
      <c r="I12" s="1"/>
    </row>
    <row r="13" spans="1:9" ht="16">
      <c r="A13" s="1" t="s">
        <v>15</v>
      </c>
      <c r="B13" s="1" t="s">
        <v>567</v>
      </c>
      <c r="C13" s="20">
        <v>1.47476E-2</v>
      </c>
      <c r="D13" s="20">
        <v>0</v>
      </c>
      <c r="E13" s="20">
        <v>3.6237539999999999E-3</v>
      </c>
      <c r="F13" s="20">
        <v>1.2627889999999999E-2</v>
      </c>
      <c r="G13" s="20">
        <f t="shared" si="0"/>
        <v>3.0999243999999999E-2</v>
      </c>
      <c r="H13" s="1"/>
      <c r="I13" s="1"/>
    </row>
    <row r="14" spans="1:9" ht="16">
      <c r="A14" s="1" t="s">
        <v>15</v>
      </c>
      <c r="B14" s="1" t="s">
        <v>568</v>
      </c>
      <c r="C14" s="20">
        <v>2.2194700000000001E-2</v>
      </c>
      <c r="D14" s="20">
        <v>3.0400000000000001E-6</v>
      </c>
      <c r="E14" s="20">
        <v>9.0583499999999997E-3</v>
      </c>
      <c r="F14" s="20">
        <v>1.5869270000000001E-2</v>
      </c>
      <c r="G14" s="20">
        <f t="shared" si="0"/>
        <v>4.7125360000000005E-2</v>
      </c>
    </row>
    <row r="15" spans="1:9" ht="16">
      <c r="A15" s="1" t="s">
        <v>16</v>
      </c>
      <c r="B15" s="1" t="s">
        <v>566</v>
      </c>
      <c r="C15" s="20">
        <v>0.21997884000000001</v>
      </c>
      <c r="D15" s="20">
        <v>0</v>
      </c>
      <c r="E15" s="20">
        <v>0.101993267</v>
      </c>
      <c r="F15" s="20">
        <v>0.10116403</v>
      </c>
      <c r="G15" s="20">
        <f t="shared" si="0"/>
        <v>0.42313613700000002</v>
      </c>
    </row>
    <row r="16" spans="1:9" ht="16">
      <c r="A16" s="1" t="s">
        <v>16</v>
      </c>
      <c r="B16" s="1" t="s">
        <v>567</v>
      </c>
      <c r="C16" s="20">
        <v>0.11301603</v>
      </c>
      <c r="D16" s="20">
        <v>0</v>
      </c>
      <c r="E16" s="20">
        <v>6.1868549000000002E-2</v>
      </c>
      <c r="F16" s="20">
        <v>0.11134303</v>
      </c>
      <c r="G16" s="20">
        <f t="shared" si="0"/>
        <v>0.28622760899999999</v>
      </c>
    </row>
    <row r="17" spans="1:7" ht="16">
      <c r="A17" s="1" t="s">
        <v>16</v>
      </c>
      <c r="B17" s="1" t="s">
        <v>568</v>
      </c>
      <c r="C17" s="20">
        <v>0.15876913000000001</v>
      </c>
      <c r="D17" s="20">
        <v>0</v>
      </c>
      <c r="E17" s="20">
        <v>8.1667271999999999E-2</v>
      </c>
      <c r="F17" s="20">
        <v>7.987619E-2</v>
      </c>
      <c r="G17" s="20">
        <f t="shared" si="0"/>
        <v>0.32031259200000001</v>
      </c>
    </row>
  </sheetData>
  <sortState ref="A2:I140">
    <sortCondition ref="C1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selection activeCell="E8" sqref="E8:G8"/>
    </sheetView>
  </sheetViews>
  <sheetFormatPr baseColWidth="10" defaultRowHeight="15" x14ac:dyDescent="0"/>
  <cols>
    <col min="1" max="1" width="32.83203125" style="10" customWidth="1"/>
    <col min="2" max="2" width="5.33203125" style="1" customWidth="1"/>
    <col min="3" max="3" width="14.83203125" style="10" customWidth="1"/>
    <col min="4" max="4" width="13.33203125" style="10" customWidth="1"/>
    <col min="5" max="5" width="13.1640625" style="10" customWidth="1"/>
    <col min="6" max="16384" width="10.83203125" style="10"/>
  </cols>
  <sheetData>
    <row r="1" spans="1:13">
      <c r="A1" s="8" t="s">
        <v>1063</v>
      </c>
    </row>
    <row r="2" spans="1:13">
      <c r="A2" s="43" t="s">
        <v>70</v>
      </c>
      <c r="B2" s="43" t="s">
        <v>0</v>
      </c>
      <c r="C2" s="43" t="s">
        <v>2</v>
      </c>
      <c r="D2" s="43" t="s">
        <v>17</v>
      </c>
      <c r="E2" s="43"/>
      <c r="F2" s="43" t="s">
        <v>11</v>
      </c>
      <c r="G2" s="43"/>
      <c r="H2" s="43" t="s">
        <v>35</v>
      </c>
      <c r="I2" s="43"/>
      <c r="J2" s="43" t="s">
        <v>15</v>
      </c>
      <c r="K2" s="43"/>
      <c r="L2" s="43" t="s">
        <v>16</v>
      </c>
      <c r="M2" s="43"/>
    </row>
    <row r="3" spans="1:13">
      <c r="A3" s="43"/>
      <c r="B3" s="43"/>
      <c r="C3" s="43"/>
      <c r="D3" s="1" t="s">
        <v>1</v>
      </c>
      <c r="E3" s="1" t="s">
        <v>569</v>
      </c>
      <c r="F3" s="1" t="s">
        <v>1</v>
      </c>
      <c r="G3" s="1" t="s">
        <v>569</v>
      </c>
      <c r="H3" s="1" t="s">
        <v>1</v>
      </c>
      <c r="I3" s="1" t="s">
        <v>569</v>
      </c>
      <c r="J3" s="1" t="s">
        <v>1</v>
      </c>
      <c r="K3" s="1" t="s">
        <v>569</v>
      </c>
      <c r="L3" s="1" t="s">
        <v>1</v>
      </c>
      <c r="M3" s="1" t="s">
        <v>569</v>
      </c>
    </row>
    <row r="4" spans="1:13">
      <c r="A4" s="11" t="s">
        <v>13</v>
      </c>
      <c r="B4" s="1">
        <v>1</v>
      </c>
      <c r="C4" s="8" t="s">
        <v>3</v>
      </c>
      <c r="D4" s="12">
        <v>8.42604431711108E-8</v>
      </c>
      <c r="E4" s="12">
        <v>28.705583494966</v>
      </c>
      <c r="F4" s="12">
        <v>8.1291784304002804E-7</v>
      </c>
      <c r="G4" s="12">
        <v>24.3269952711344</v>
      </c>
      <c r="H4" s="12">
        <v>1.9722062936655601E-4</v>
      </c>
      <c r="I4" s="12">
        <v>13.857380485354</v>
      </c>
      <c r="J4" s="12">
        <v>2.6791066397416399E-5</v>
      </c>
      <c r="K4" s="12">
        <v>17.632918500583401</v>
      </c>
      <c r="L4" s="12">
        <v>4.8930314333191097E-3</v>
      </c>
      <c r="M4" s="12">
        <v>7.91855584628229</v>
      </c>
    </row>
    <row r="5" spans="1:13">
      <c r="A5" s="11" t="s">
        <v>14</v>
      </c>
      <c r="B5" s="1">
        <v>1</v>
      </c>
      <c r="C5" s="8" t="s">
        <v>4</v>
      </c>
      <c r="D5" s="12">
        <v>0.99041609604474401</v>
      </c>
      <c r="E5" s="31">
        <v>1.4428649046749299E-4</v>
      </c>
      <c r="F5" s="31">
        <v>1</v>
      </c>
      <c r="G5" s="31">
        <v>0</v>
      </c>
      <c r="H5" s="31">
        <v>1</v>
      </c>
      <c r="I5" s="31">
        <v>0</v>
      </c>
      <c r="J5" s="31">
        <v>1</v>
      </c>
      <c r="K5" s="31">
        <v>0</v>
      </c>
      <c r="L5" s="31">
        <v>0.99998108377871997</v>
      </c>
      <c r="M5" s="12">
        <v>5.6206772569566996E-10</v>
      </c>
    </row>
    <row r="6" spans="1:13">
      <c r="A6" s="11" t="s">
        <v>34</v>
      </c>
      <c r="B6" s="1">
        <v>1</v>
      </c>
      <c r="C6" s="8" t="s">
        <v>5</v>
      </c>
      <c r="D6" s="12">
        <v>1.1435226841287401E-2</v>
      </c>
      <c r="E6" s="31">
        <v>6.3963960478649797</v>
      </c>
      <c r="F6" s="31">
        <v>5.4543370474066703E-2</v>
      </c>
      <c r="G6" s="31">
        <v>3.6959910521654802</v>
      </c>
      <c r="H6" s="31">
        <v>0.30818407180466201</v>
      </c>
      <c r="I6" s="31">
        <v>1.0384421146227401</v>
      </c>
      <c r="J6" s="31">
        <v>0.72013861764157505</v>
      </c>
      <c r="K6" s="31">
        <v>0.12835992945656499</v>
      </c>
      <c r="L6" s="31">
        <v>0.35325519379578901</v>
      </c>
      <c r="M6" s="12">
        <v>0.86172936297862202</v>
      </c>
    </row>
    <row r="7" spans="1:13">
      <c r="A7" s="11" t="s">
        <v>71</v>
      </c>
      <c r="B7" s="1">
        <v>1</v>
      </c>
      <c r="C7" s="8" t="s">
        <v>6</v>
      </c>
      <c r="D7" s="12">
        <v>1.05146079934503E-71</v>
      </c>
      <c r="E7" s="31">
        <v>320.63863523851802</v>
      </c>
      <c r="F7" s="31">
        <v>1.1796673805201899E-19</v>
      </c>
      <c r="G7" s="31">
        <v>82.282419493994894</v>
      </c>
      <c r="H7" s="31">
        <v>1.92306248898218E-82</v>
      </c>
      <c r="I7" s="31">
        <v>369.94580795101501</v>
      </c>
      <c r="J7" s="31">
        <v>3.1117803182199202E-51</v>
      </c>
      <c r="K7" s="31">
        <v>226.70931148477001</v>
      </c>
      <c r="L7" s="31">
        <v>1.08649421999861E-65</v>
      </c>
      <c r="M7" s="12">
        <v>293.03151887382802</v>
      </c>
    </row>
    <row r="8" spans="1:13">
      <c r="A8" s="11" t="s">
        <v>72</v>
      </c>
      <c r="B8" s="1">
        <v>1</v>
      </c>
      <c r="C8" s="8" t="s">
        <v>7</v>
      </c>
      <c r="D8" s="12">
        <v>1</v>
      </c>
      <c r="E8" s="31">
        <v>0</v>
      </c>
      <c r="F8" s="31">
        <v>1</v>
      </c>
      <c r="G8" s="31">
        <v>0</v>
      </c>
      <c r="H8" s="31">
        <v>0.999992240087614</v>
      </c>
      <c r="I8" s="31">
        <v>9.4587448984384498E-11</v>
      </c>
      <c r="J8" s="31">
        <v>1</v>
      </c>
      <c r="K8" s="31">
        <v>0</v>
      </c>
      <c r="L8" s="31">
        <v>0.99999270149244601</v>
      </c>
      <c r="M8" s="12">
        <v>8.3673512563109398E-11</v>
      </c>
    </row>
    <row r="9" spans="1:13">
      <c r="A9" s="11" t="s">
        <v>73</v>
      </c>
      <c r="B9" s="1">
        <v>1</v>
      </c>
      <c r="C9" s="8" t="s">
        <v>74</v>
      </c>
      <c r="D9" s="12">
        <v>3.2735309090637101E-53</v>
      </c>
      <c r="E9" s="31">
        <v>235.77940772430301</v>
      </c>
      <c r="F9" s="31">
        <v>3.3436993144464102E-19</v>
      </c>
      <c r="G9" s="31">
        <v>80.223481622289896</v>
      </c>
      <c r="H9" s="31">
        <v>3.9070459387424E-36</v>
      </c>
      <c r="I9" s="31">
        <v>157.536821608255</v>
      </c>
      <c r="J9" s="31">
        <v>4.8028790086043001E-20</v>
      </c>
      <c r="K9" s="31">
        <v>84.058750392701796</v>
      </c>
      <c r="L9" s="31">
        <v>4.4418575096576802E-30</v>
      </c>
      <c r="M9" s="12">
        <v>129.83995730637099</v>
      </c>
    </row>
    <row r="10" spans="1:13">
      <c r="A10" s="11" t="s">
        <v>75</v>
      </c>
      <c r="B10" s="1">
        <v>1</v>
      </c>
      <c r="C10" s="8" t="s">
        <v>76</v>
      </c>
      <c r="D10" s="12">
        <v>1.0552597981093001E-89</v>
      </c>
      <c r="E10" s="31">
        <v>403.29638935686103</v>
      </c>
      <c r="F10" s="31" t="s">
        <v>77</v>
      </c>
      <c r="G10" s="31">
        <v>1471.5125875286799</v>
      </c>
      <c r="H10" s="31">
        <v>1.8091444722183899E-141</v>
      </c>
      <c r="I10" s="31">
        <v>641.22521767666103</v>
      </c>
      <c r="J10" s="31">
        <v>2.7631688008314298E-136</v>
      </c>
      <c r="K10" s="31">
        <v>617.39007884244302</v>
      </c>
      <c r="L10" s="31">
        <v>1.8137693885909699E-219</v>
      </c>
      <c r="M10" s="12">
        <v>999.98014311031704</v>
      </c>
    </row>
    <row r="11" spans="1:13">
      <c r="A11" s="1"/>
      <c r="C11" s="1"/>
      <c r="D11" s="1"/>
      <c r="E11" s="1"/>
    </row>
    <row r="12" spans="1:13">
      <c r="A12" s="43" t="s">
        <v>70</v>
      </c>
      <c r="B12" s="43" t="s">
        <v>0</v>
      </c>
      <c r="C12" s="43" t="s">
        <v>2</v>
      </c>
      <c r="D12" s="42" t="s">
        <v>570</v>
      </c>
      <c r="E12" s="42"/>
      <c r="F12" s="42" t="s">
        <v>572</v>
      </c>
      <c r="G12" s="42"/>
      <c r="H12" s="42" t="s">
        <v>571</v>
      </c>
      <c r="I12" s="42"/>
    </row>
    <row r="13" spans="1:13">
      <c r="A13" s="43"/>
      <c r="B13" s="43"/>
      <c r="C13" s="43"/>
      <c r="D13" s="1" t="s">
        <v>1</v>
      </c>
      <c r="E13" s="1" t="s">
        <v>569</v>
      </c>
      <c r="F13" s="1" t="s">
        <v>1</v>
      </c>
      <c r="G13" s="1" t="s">
        <v>569</v>
      </c>
      <c r="H13" s="1" t="s">
        <v>1</v>
      </c>
      <c r="I13" s="1" t="s">
        <v>569</v>
      </c>
    </row>
    <row r="14" spans="1:13">
      <c r="A14" s="11" t="s">
        <v>13</v>
      </c>
      <c r="B14" s="1">
        <v>1</v>
      </c>
      <c r="C14" s="10" t="s">
        <v>3</v>
      </c>
      <c r="D14" s="13">
        <v>2.05516287098492E-4</v>
      </c>
      <c r="E14" s="13">
        <v>13.7799647761203</v>
      </c>
      <c r="F14" s="13">
        <v>2.01854147479293E-4</v>
      </c>
      <c r="G14" s="13">
        <v>13.813744634040599</v>
      </c>
      <c r="H14" s="13">
        <v>1.2330616670568501E-4</v>
      </c>
      <c r="I14" s="13">
        <v>14.7414385524789</v>
      </c>
    </row>
    <row r="15" spans="1:13">
      <c r="A15" s="11" t="s">
        <v>14</v>
      </c>
      <c r="B15" s="1">
        <v>1</v>
      </c>
      <c r="C15" s="6" t="s">
        <v>4</v>
      </c>
      <c r="D15" s="32">
        <v>1</v>
      </c>
      <c r="E15" s="32">
        <v>0</v>
      </c>
      <c r="F15" s="32">
        <v>0.999946768080055</v>
      </c>
      <c r="G15" s="32">
        <v>4.45106707047671E-9</v>
      </c>
      <c r="H15" s="13">
        <v>0.57426360307565205</v>
      </c>
      <c r="I15" s="13">
        <v>0.315600589139649</v>
      </c>
    </row>
    <row r="16" spans="1:13">
      <c r="A16" s="11" t="s">
        <v>33</v>
      </c>
      <c r="B16" s="1">
        <v>1</v>
      </c>
      <c r="C16" s="6" t="s">
        <v>5</v>
      </c>
      <c r="D16" s="32">
        <v>3.63906053731987E-13</v>
      </c>
      <c r="E16" s="32">
        <v>52.828905659916899</v>
      </c>
      <c r="F16" s="32">
        <v>6.0068989454751498E-21</v>
      </c>
      <c r="G16" s="32">
        <v>88.169835374957998</v>
      </c>
      <c r="H16" s="13">
        <v>5.2319572063203201E-15</v>
      </c>
      <c r="I16" s="13">
        <v>61.171265994056697</v>
      </c>
    </row>
    <row r="17" spans="1:9">
      <c r="A17" s="11" t="s">
        <v>78</v>
      </c>
      <c r="B17" s="1">
        <v>1</v>
      </c>
      <c r="C17" s="6" t="s">
        <v>6</v>
      </c>
      <c r="D17" s="32">
        <v>1.32321891627386E-155</v>
      </c>
      <c r="E17" s="32">
        <v>706.22690286734701</v>
      </c>
      <c r="F17" s="32">
        <v>3.9337814116627602E-159</v>
      </c>
      <c r="G17" s="32">
        <v>722.44587319815798</v>
      </c>
      <c r="H17" s="13">
        <v>1.16398438656236E-130</v>
      </c>
      <c r="I17" s="13">
        <v>591.53076302475904</v>
      </c>
    </row>
    <row r="18" spans="1:9">
      <c r="A18" s="11" t="s">
        <v>79</v>
      </c>
      <c r="B18" s="1">
        <v>1</v>
      </c>
      <c r="C18" s="6" t="s">
        <v>7</v>
      </c>
      <c r="D18" s="32">
        <v>1</v>
      </c>
      <c r="E18" s="32">
        <v>0</v>
      </c>
      <c r="F18" s="32">
        <v>0.99995002184515103</v>
      </c>
      <c r="G18" s="32">
        <v>3.9235601434484099E-9</v>
      </c>
      <c r="H18" s="13">
        <v>0.99995331633377305</v>
      </c>
      <c r="I18" s="13">
        <v>3.4233380574732998E-9</v>
      </c>
    </row>
    <row r="19" spans="1:9">
      <c r="A19" s="11" t="s">
        <v>73</v>
      </c>
      <c r="B19" s="1">
        <v>1</v>
      </c>
      <c r="C19" s="6" t="s">
        <v>74</v>
      </c>
      <c r="D19" s="32">
        <v>5.0336647869211404E-6</v>
      </c>
      <c r="E19" s="32">
        <v>20.824434672385902</v>
      </c>
      <c r="F19" s="32">
        <v>1.50294093832871E-18</v>
      </c>
      <c r="G19" s="32">
        <v>77.254428988131593</v>
      </c>
      <c r="H19" s="13">
        <v>2.7643604843202899E-2</v>
      </c>
      <c r="I19" s="13">
        <v>4.8501576962444197</v>
      </c>
    </row>
    <row r="20" spans="1:9">
      <c r="A20" s="11" t="s">
        <v>80</v>
      </c>
      <c r="B20" s="1">
        <v>1</v>
      </c>
      <c r="C20" s="6" t="s">
        <v>76</v>
      </c>
      <c r="D20" s="32">
        <v>0</v>
      </c>
      <c r="E20" s="32">
        <v>6000.7619927107899</v>
      </c>
      <c r="F20" s="32">
        <v>0</v>
      </c>
      <c r="G20" s="32">
        <v>3714.8688383553799</v>
      </c>
      <c r="H20" s="13">
        <v>0</v>
      </c>
      <c r="I20" s="13">
        <v>4801.6078242240901</v>
      </c>
    </row>
    <row r="22" spans="1:9">
      <c r="A22" s="8" t="s">
        <v>9</v>
      </c>
    </row>
    <row r="24" spans="1:9">
      <c r="H24" s="14"/>
    </row>
  </sheetData>
  <mergeCells count="14">
    <mergeCell ref="H12:I12"/>
    <mergeCell ref="J2:K2"/>
    <mergeCell ref="L2:M2"/>
    <mergeCell ref="A2:A3"/>
    <mergeCell ref="B2:B3"/>
    <mergeCell ref="C2:C3"/>
    <mergeCell ref="D2:E2"/>
    <mergeCell ref="F2:G2"/>
    <mergeCell ref="H2:I2"/>
    <mergeCell ref="A12:A13"/>
    <mergeCell ref="B12:B13"/>
    <mergeCell ref="C12:C13"/>
    <mergeCell ref="D12:E12"/>
    <mergeCell ref="F12:G1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A2" sqref="A2"/>
    </sheetView>
  </sheetViews>
  <sheetFormatPr baseColWidth="10" defaultRowHeight="15" x14ac:dyDescent="0"/>
  <cols>
    <col min="3" max="3" width="14.6640625" customWidth="1"/>
  </cols>
  <sheetData>
    <row r="1" spans="1:10">
      <c r="A1" t="s">
        <v>1064</v>
      </c>
    </row>
    <row r="2" spans="1:10">
      <c r="A2" t="s">
        <v>33</v>
      </c>
      <c r="B2" t="s">
        <v>34</v>
      </c>
      <c r="C2" t="s">
        <v>586</v>
      </c>
      <c r="D2" t="s">
        <v>587</v>
      </c>
      <c r="E2" t="s">
        <v>588</v>
      </c>
      <c r="F2" t="s">
        <v>589</v>
      </c>
      <c r="G2" t="s">
        <v>582</v>
      </c>
      <c r="H2" t="s">
        <v>583</v>
      </c>
      <c r="I2" t="s">
        <v>584</v>
      </c>
      <c r="J2" t="s">
        <v>585</v>
      </c>
    </row>
    <row r="3" spans="1:10">
      <c r="A3" t="s">
        <v>17</v>
      </c>
      <c r="B3">
        <v>20</v>
      </c>
      <c r="C3" s="22">
        <v>0.32203654999999998</v>
      </c>
      <c r="D3" s="22">
        <v>2.8319369999999999</v>
      </c>
      <c r="E3" s="22">
        <v>0.10138418</v>
      </c>
      <c r="F3" s="22">
        <v>11.695556</v>
      </c>
      <c r="G3" s="22">
        <v>0.36677899000000003</v>
      </c>
      <c r="H3" s="22">
        <v>0.49708590000000002</v>
      </c>
      <c r="I3" s="22">
        <v>0.49354678000000002</v>
      </c>
      <c r="J3" s="21">
        <v>1.23799764909258E-3</v>
      </c>
    </row>
    <row r="4" spans="1:10">
      <c r="A4" t="s">
        <v>17</v>
      </c>
      <c r="B4">
        <v>30</v>
      </c>
      <c r="C4" s="22">
        <v>0.87415164000000001</v>
      </c>
      <c r="D4" s="22">
        <v>3.0474610000000002</v>
      </c>
      <c r="E4" s="22">
        <v>0.12490642</v>
      </c>
      <c r="F4" s="22">
        <v>4.6743990000000002</v>
      </c>
      <c r="G4" s="22">
        <v>0.21254553000000001</v>
      </c>
      <c r="H4" s="22">
        <v>0.34876304000000002</v>
      </c>
      <c r="I4" s="22">
        <v>0.34425561999999998</v>
      </c>
      <c r="J4" s="21">
        <v>0.34409198269890701</v>
      </c>
    </row>
    <row r="5" spans="1:10">
      <c r="A5" t="s">
        <v>17</v>
      </c>
      <c r="B5">
        <v>37</v>
      </c>
      <c r="C5" s="22">
        <v>0.77434183999999995</v>
      </c>
      <c r="D5" s="22">
        <v>3.2591260000000002</v>
      </c>
      <c r="E5" s="22">
        <v>0.12802607999999999</v>
      </c>
      <c r="F5" s="22">
        <v>11.943379</v>
      </c>
      <c r="G5" s="22">
        <v>0.54910798000000005</v>
      </c>
      <c r="H5" s="22">
        <v>0.68137583999999995</v>
      </c>
      <c r="I5" s="22">
        <v>0.67711533999999995</v>
      </c>
      <c r="J5" s="21">
        <v>0.59238257187935495</v>
      </c>
    </row>
    <row r="6" spans="1:10">
      <c r="A6" t="s">
        <v>11</v>
      </c>
      <c r="B6">
        <v>20</v>
      </c>
      <c r="C6" s="22">
        <v>0.17643879000000001</v>
      </c>
      <c r="D6" s="22">
        <v>4.1937439999999997</v>
      </c>
      <c r="E6" s="22">
        <v>0.14574023</v>
      </c>
      <c r="F6" s="22">
        <v>7.9547109999999996</v>
      </c>
      <c r="G6" s="22">
        <v>0.86014204000000005</v>
      </c>
      <c r="H6" s="22">
        <v>1.05210896</v>
      </c>
      <c r="I6" s="22">
        <v>1.04557521</v>
      </c>
      <c r="J6" s="21">
        <v>0.66283397679482903</v>
      </c>
    </row>
    <row r="7" spans="1:10">
      <c r="A7" t="s">
        <v>11</v>
      </c>
      <c r="B7">
        <v>30</v>
      </c>
      <c r="C7" s="22">
        <v>0.61711196000000001</v>
      </c>
      <c r="D7" s="22">
        <v>3.853237</v>
      </c>
      <c r="E7" s="22">
        <v>0.35653711999999999</v>
      </c>
      <c r="F7" s="22">
        <v>5.3879669999999997</v>
      </c>
      <c r="G7" s="22">
        <v>0.48607335000000002</v>
      </c>
      <c r="H7" s="22">
        <v>0.47879249000000002</v>
      </c>
      <c r="I7" s="22">
        <v>0.47907180999999999</v>
      </c>
      <c r="J7" s="21">
        <v>0.274479846056501</v>
      </c>
    </row>
    <row r="8" spans="1:10">
      <c r="A8" t="s">
        <v>11</v>
      </c>
      <c r="B8">
        <v>37</v>
      </c>
      <c r="C8" s="22">
        <v>3.4279759999999999E-2</v>
      </c>
      <c r="D8" s="22">
        <v>3.2885049999999998</v>
      </c>
      <c r="E8" s="22">
        <v>3.0925660000000001E-2</v>
      </c>
      <c r="F8" s="22">
        <v>15.066898</v>
      </c>
      <c r="G8" s="22">
        <v>0.47788007999999998</v>
      </c>
      <c r="H8" s="22">
        <v>0.86583118999999997</v>
      </c>
      <c r="I8" s="22">
        <v>0.85238376000000005</v>
      </c>
      <c r="J8" s="21">
        <v>0.48922222293454598</v>
      </c>
    </row>
    <row r="9" spans="1:10">
      <c r="A9" t="s">
        <v>565</v>
      </c>
      <c r="B9">
        <v>20</v>
      </c>
      <c r="C9" s="22">
        <v>0.16938882</v>
      </c>
      <c r="D9" s="22">
        <v>4.015428</v>
      </c>
      <c r="E9" s="22">
        <v>7.3657529999999999E-2</v>
      </c>
      <c r="F9" s="22">
        <v>5.9037170000000003</v>
      </c>
      <c r="G9" s="22">
        <v>0.52861391000000002</v>
      </c>
      <c r="H9" s="22">
        <v>0.49666109000000003</v>
      </c>
      <c r="I9" s="22">
        <v>0.49769865000000002</v>
      </c>
      <c r="J9" s="21">
        <v>0.40923734689466101</v>
      </c>
    </row>
    <row r="10" spans="1:10">
      <c r="A10" t="s">
        <v>565</v>
      </c>
      <c r="B10">
        <v>30</v>
      </c>
      <c r="C10" s="22">
        <v>0.76997532000000002</v>
      </c>
      <c r="D10" s="22">
        <v>3.1640450000000002</v>
      </c>
      <c r="E10" s="22">
        <v>0.19440055000000001</v>
      </c>
      <c r="F10" s="22">
        <v>4.2587799999999998</v>
      </c>
      <c r="G10" s="22">
        <v>0.27800430999999998</v>
      </c>
      <c r="H10" s="22">
        <v>0.31736298000000002</v>
      </c>
      <c r="I10" s="22">
        <v>0.31599979</v>
      </c>
      <c r="J10" s="21">
        <v>0.47915869546564599</v>
      </c>
    </row>
    <row r="11" spans="1:10">
      <c r="A11" t="s">
        <v>565</v>
      </c>
      <c r="B11">
        <v>37</v>
      </c>
      <c r="C11" s="22">
        <v>0.22225539</v>
      </c>
      <c r="D11" s="22">
        <v>3.5422950000000002</v>
      </c>
      <c r="E11" s="22">
        <v>4.8440950000000003E-2</v>
      </c>
      <c r="F11" s="22">
        <v>4.6414869999999997</v>
      </c>
      <c r="G11" s="22">
        <v>0.29305358999999997</v>
      </c>
      <c r="H11" s="22">
        <v>0.37619881999999999</v>
      </c>
      <c r="I11" s="22">
        <v>0.37321672</v>
      </c>
      <c r="J11" s="21">
        <v>0.27114658740223002</v>
      </c>
    </row>
    <row r="12" spans="1:10">
      <c r="A12" t="s">
        <v>15</v>
      </c>
      <c r="B12">
        <v>20</v>
      </c>
      <c r="C12" s="22">
        <v>0.40762241999999999</v>
      </c>
      <c r="D12" s="22">
        <v>1.2818050000000001</v>
      </c>
      <c r="E12" s="22">
        <v>0.38726852</v>
      </c>
      <c r="F12" s="22">
        <v>1.6048420000000001</v>
      </c>
      <c r="G12" s="22">
        <v>4.5412330000000001E-2</v>
      </c>
      <c r="H12" s="22">
        <v>4.202587E-2</v>
      </c>
      <c r="I12" s="22">
        <v>4.2157409999999999E-2</v>
      </c>
      <c r="J12" s="21">
        <v>0.15845495806200199</v>
      </c>
    </row>
    <row r="13" spans="1:10">
      <c r="A13" t="s">
        <v>15</v>
      </c>
      <c r="B13">
        <v>30</v>
      </c>
      <c r="C13" s="22">
        <v>0.49000965000000002</v>
      </c>
      <c r="D13" s="22">
        <v>1.115594</v>
      </c>
      <c r="E13" s="22">
        <v>0.33240556999999998</v>
      </c>
      <c r="F13" s="22">
        <v>1.231695</v>
      </c>
      <c r="G13" s="22">
        <v>2.4162590000000001E-2</v>
      </c>
      <c r="H13" s="22">
        <v>2.9541600000000001E-2</v>
      </c>
      <c r="I13" s="22">
        <v>2.939816E-2</v>
      </c>
      <c r="J13" s="21">
        <v>1.41484815409987E-2</v>
      </c>
    </row>
    <row r="14" spans="1:10">
      <c r="A14" t="s">
        <v>15</v>
      </c>
      <c r="B14">
        <v>37</v>
      </c>
      <c r="C14" s="22">
        <v>0.39233969000000002</v>
      </c>
      <c r="D14" s="22">
        <v>1.3376060000000001</v>
      </c>
      <c r="E14" s="22">
        <v>0.2242604</v>
      </c>
      <c r="F14" s="22">
        <v>1.398056</v>
      </c>
      <c r="G14" s="22">
        <v>4.9380399999999998E-2</v>
      </c>
      <c r="H14" s="22">
        <v>4.3417049999999999E-2</v>
      </c>
      <c r="I14" s="22">
        <v>4.3633150000000002E-2</v>
      </c>
      <c r="J14" s="21">
        <v>0.28864125446771199</v>
      </c>
    </row>
    <row r="15" spans="1:10">
      <c r="A15" t="s">
        <v>16</v>
      </c>
      <c r="B15">
        <v>20</v>
      </c>
      <c r="C15" s="22">
        <v>0.33109110000000003</v>
      </c>
      <c r="D15" s="22">
        <v>3.6207549999999999</v>
      </c>
      <c r="E15" s="22">
        <v>0.12827093000000001</v>
      </c>
      <c r="F15" s="22">
        <v>8.2356200000000008</v>
      </c>
      <c r="G15" s="22">
        <v>0.37707500999999999</v>
      </c>
      <c r="H15" s="22">
        <v>0.37600861000000002</v>
      </c>
      <c r="I15" s="22">
        <v>0.37592357999999998</v>
      </c>
      <c r="J15" s="21">
        <v>0.90486248079443099</v>
      </c>
    </row>
    <row r="16" spans="1:10">
      <c r="A16" t="s">
        <v>16</v>
      </c>
      <c r="B16">
        <v>30</v>
      </c>
      <c r="C16" s="22">
        <v>0.53781988999999997</v>
      </c>
      <c r="D16" s="22">
        <v>3.2278519999999999</v>
      </c>
      <c r="E16" s="22">
        <v>0.20135648</v>
      </c>
      <c r="F16" s="22">
        <v>5.4088479999999999</v>
      </c>
      <c r="G16" s="22">
        <v>0.27215922999999997</v>
      </c>
      <c r="H16" s="22">
        <v>0.26132639000000002</v>
      </c>
      <c r="I16" s="22">
        <v>0.26165187000000001</v>
      </c>
      <c r="J16" s="21">
        <v>0.41762558817145001</v>
      </c>
    </row>
    <row r="17" spans="1:10">
      <c r="A17" t="s">
        <v>16</v>
      </c>
      <c r="B17">
        <v>37</v>
      </c>
      <c r="C17" s="22">
        <v>0.38372045999999999</v>
      </c>
      <c r="D17" s="22">
        <v>2.9769130000000001</v>
      </c>
      <c r="E17" s="22">
        <v>0.18715804</v>
      </c>
      <c r="F17" s="22">
        <v>4.7629539999999997</v>
      </c>
      <c r="G17" s="22">
        <v>0.30048756999999998</v>
      </c>
      <c r="H17" s="22">
        <v>0.29961527999999998</v>
      </c>
      <c r="I17" s="22">
        <v>0.29979843</v>
      </c>
      <c r="J17" s="21">
        <v>0.11178977716470299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82"/>
  <sheetViews>
    <sheetView workbookViewId="0">
      <selection activeCell="A1082" sqref="A1082:XFD1082"/>
    </sheetView>
  </sheetViews>
  <sheetFormatPr baseColWidth="10" defaultRowHeight="15" x14ac:dyDescent="0"/>
  <cols>
    <col min="1" max="2" width="10.83203125" style="10"/>
    <col min="3" max="3" width="15.1640625" style="10" customWidth="1"/>
    <col min="4" max="4" width="14.33203125" style="10" customWidth="1"/>
    <col min="5" max="5" width="16.1640625" style="10" customWidth="1"/>
    <col min="6" max="9" width="10.83203125" style="10"/>
    <col min="10" max="10" width="13.33203125" style="10" customWidth="1"/>
    <col min="11" max="16384" width="10.83203125" style="10"/>
  </cols>
  <sheetData>
    <row r="1" spans="1:10">
      <c r="A1" s="11" t="s">
        <v>1065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9" t="s">
        <v>33</v>
      </c>
      <c r="B2" s="29" t="s">
        <v>34</v>
      </c>
      <c r="C2" s="29" t="s">
        <v>549</v>
      </c>
      <c r="D2" s="29" t="s">
        <v>550</v>
      </c>
      <c r="E2" s="29" t="s">
        <v>560</v>
      </c>
      <c r="F2" s="29" t="s">
        <v>576</v>
      </c>
      <c r="G2" s="29" t="s">
        <v>577</v>
      </c>
      <c r="H2" s="2" t="s">
        <v>578</v>
      </c>
      <c r="I2" s="29" t="s">
        <v>552</v>
      </c>
      <c r="J2" s="29" t="s">
        <v>553</v>
      </c>
    </row>
    <row r="3" spans="1:10" ht="16">
      <c r="A3" t="s">
        <v>17</v>
      </c>
      <c r="B3" s="17" t="s">
        <v>573</v>
      </c>
      <c r="C3" t="s">
        <v>20</v>
      </c>
      <c r="D3" t="s">
        <v>30</v>
      </c>
      <c r="E3" t="s">
        <v>559</v>
      </c>
      <c r="F3">
        <v>3.2165527135272103E-20</v>
      </c>
      <c r="G3">
        <v>3.2588424159331103E-8</v>
      </c>
      <c r="H3">
        <v>9.7674569474124897E-6</v>
      </c>
      <c r="I3">
        <v>0.242180524101168</v>
      </c>
      <c r="J3" t="s">
        <v>556</v>
      </c>
    </row>
    <row r="4" spans="1:10" ht="16">
      <c r="A4" t="s">
        <v>17</v>
      </c>
      <c r="B4" s="17" t="s">
        <v>573</v>
      </c>
      <c r="C4" t="s">
        <v>20</v>
      </c>
      <c r="D4" t="s">
        <v>22</v>
      </c>
      <c r="E4" t="s">
        <v>559</v>
      </c>
      <c r="F4">
        <v>0.115618006981501</v>
      </c>
      <c r="G4">
        <v>0.43259805463442802</v>
      </c>
      <c r="H4">
        <v>0.233561542217468</v>
      </c>
      <c r="I4">
        <v>1.10795422418609</v>
      </c>
      <c r="J4" t="s">
        <v>555</v>
      </c>
    </row>
    <row r="5" spans="1:10" ht="16">
      <c r="A5" t="s">
        <v>17</v>
      </c>
      <c r="B5" s="17" t="s">
        <v>573</v>
      </c>
      <c r="C5" t="s">
        <v>20</v>
      </c>
      <c r="D5" t="s">
        <v>38</v>
      </c>
      <c r="E5" t="s">
        <v>559</v>
      </c>
      <c r="F5">
        <v>2.0767643706661099E-4</v>
      </c>
      <c r="G5">
        <v>4.0220411290700503E-2</v>
      </c>
      <c r="H5">
        <v>4.25976443991788E-3</v>
      </c>
      <c r="I5">
        <v>0.51558294766794899</v>
      </c>
      <c r="J5" t="s">
        <v>554</v>
      </c>
    </row>
    <row r="6" spans="1:10" ht="16">
      <c r="A6" t="s">
        <v>17</v>
      </c>
      <c r="B6" s="17" t="s">
        <v>573</v>
      </c>
      <c r="C6" t="s">
        <v>20</v>
      </c>
      <c r="D6" t="s">
        <v>24</v>
      </c>
      <c r="E6" t="s">
        <v>561</v>
      </c>
      <c r="F6">
        <v>2.2669227418637302E-6</v>
      </c>
      <c r="G6">
        <v>2.9582440106779399E-2</v>
      </c>
      <c r="H6">
        <v>4.3131893313489697E-2</v>
      </c>
      <c r="I6">
        <v>0.755623956485725</v>
      </c>
      <c r="J6" t="s">
        <v>555</v>
      </c>
    </row>
    <row r="7" spans="1:10" ht="16">
      <c r="A7" t="s">
        <v>17</v>
      </c>
      <c r="B7" s="17" t="s">
        <v>573</v>
      </c>
      <c r="C7" t="s">
        <v>20</v>
      </c>
      <c r="D7" t="s">
        <v>27</v>
      </c>
      <c r="E7" t="s">
        <v>561</v>
      </c>
      <c r="F7">
        <v>0.76517179425381798</v>
      </c>
      <c r="G7">
        <v>2.6755564310008002E-4</v>
      </c>
      <c r="H7">
        <v>5.3645024868434898E-6</v>
      </c>
      <c r="I7">
        <v>0.493213486162833</v>
      </c>
      <c r="J7" t="s">
        <v>554</v>
      </c>
    </row>
    <row r="8" spans="1:10" ht="16">
      <c r="A8" t="s">
        <v>17</v>
      </c>
      <c r="B8" s="17" t="s">
        <v>573</v>
      </c>
      <c r="C8" t="s">
        <v>20</v>
      </c>
      <c r="D8" t="s">
        <v>32</v>
      </c>
      <c r="E8" t="s">
        <v>561</v>
      </c>
      <c r="F8">
        <v>2.5641295236011E-22</v>
      </c>
      <c r="G8">
        <v>4.8894562014699297E-12</v>
      </c>
      <c r="H8">
        <v>4.9099138111951299E-18</v>
      </c>
      <c r="I8">
        <v>0.65366550545315405</v>
      </c>
      <c r="J8" t="s">
        <v>555</v>
      </c>
    </row>
    <row r="9" spans="1:10" ht="16">
      <c r="A9" t="s">
        <v>17</v>
      </c>
      <c r="B9" s="17" t="s">
        <v>573</v>
      </c>
      <c r="C9" t="s">
        <v>20</v>
      </c>
      <c r="D9" t="s">
        <v>28</v>
      </c>
      <c r="E9" t="s">
        <v>561</v>
      </c>
      <c r="F9">
        <v>1.30116259731906E-6</v>
      </c>
      <c r="G9">
        <v>5.1074743996454501E-2</v>
      </c>
      <c r="H9">
        <v>2.5371664085877502E-2</v>
      </c>
      <c r="I9">
        <v>0.716872305798674</v>
      </c>
      <c r="J9" t="s">
        <v>555</v>
      </c>
    </row>
    <row r="10" spans="1:10" ht="16">
      <c r="A10" t="s">
        <v>17</v>
      </c>
      <c r="B10" s="17" t="s">
        <v>573</v>
      </c>
      <c r="C10" t="s">
        <v>31</v>
      </c>
      <c r="D10" t="s">
        <v>20</v>
      </c>
      <c r="E10" t="s">
        <v>559</v>
      </c>
      <c r="F10">
        <v>4.5484427049826098E-10</v>
      </c>
      <c r="G10">
        <v>7.8219363079596205E-2</v>
      </c>
      <c r="H10">
        <v>2.8705334788809001E-5</v>
      </c>
      <c r="I10">
        <v>0.36962179067220502</v>
      </c>
      <c r="J10" t="s">
        <v>555</v>
      </c>
    </row>
    <row r="11" spans="1:10" ht="16">
      <c r="A11" t="s">
        <v>17</v>
      </c>
      <c r="B11" s="17" t="s">
        <v>573</v>
      </c>
      <c r="C11" t="s">
        <v>31</v>
      </c>
      <c r="D11" t="s">
        <v>30</v>
      </c>
      <c r="E11" t="s">
        <v>559</v>
      </c>
      <c r="F11">
        <v>3.9451522558479598E-20</v>
      </c>
      <c r="G11">
        <v>1.11883287453027E-6</v>
      </c>
      <c r="H11">
        <v>0.87151231703883503</v>
      </c>
      <c r="I11">
        <v>1.4423785209053E-2</v>
      </c>
      <c r="J11" t="s">
        <v>556</v>
      </c>
    </row>
    <row r="12" spans="1:10" ht="16">
      <c r="A12" t="s">
        <v>17</v>
      </c>
      <c r="B12" s="17" t="s">
        <v>573</v>
      </c>
      <c r="C12" t="s">
        <v>31</v>
      </c>
      <c r="D12" t="s">
        <v>22</v>
      </c>
      <c r="E12" t="s">
        <v>559</v>
      </c>
      <c r="F12">
        <v>1.1718068302058999E-2</v>
      </c>
      <c r="G12">
        <v>1.7831669421145601E-10</v>
      </c>
      <c r="H12">
        <v>3.0947274913948398E-6</v>
      </c>
      <c r="I12">
        <v>0.48189472924462001</v>
      </c>
      <c r="J12" t="s">
        <v>556</v>
      </c>
    </row>
    <row r="13" spans="1:10" ht="16">
      <c r="A13" t="s">
        <v>17</v>
      </c>
      <c r="B13" s="17" t="s">
        <v>573</v>
      </c>
      <c r="C13" t="s">
        <v>31</v>
      </c>
      <c r="D13" t="s">
        <v>38</v>
      </c>
      <c r="E13" t="s">
        <v>559</v>
      </c>
      <c r="F13">
        <v>2.2017147843494402E-12</v>
      </c>
      <c r="G13">
        <v>0.37920695307470897</v>
      </c>
      <c r="H13">
        <v>5.2664918075962604E-4</v>
      </c>
      <c r="I13">
        <v>0.38873326055239299</v>
      </c>
      <c r="J13" t="s">
        <v>555</v>
      </c>
    </row>
    <row r="14" spans="1:10" ht="16">
      <c r="A14" t="s">
        <v>17</v>
      </c>
      <c r="B14" s="17" t="s">
        <v>573</v>
      </c>
      <c r="C14" t="s">
        <v>31</v>
      </c>
      <c r="D14" t="s">
        <v>24</v>
      </c>
      <c r="E14" t="s">
        <v>561</v>
      </c>
      <c r="F14">
        <v>3.2615733649414302E-11</v>
      </c>
      <c r="G14">
        <v>0.79023215951341996</v>
      </c>
      <c r="H14">
        <v>1.08614160073092E-6</v>
      </c>
      <c r="I14">
        <v>1.4420150050876901</v>
      </c>
      <c r="J14" t="s">
        <v>555</v>
      </c>
    </row>
    <row r="15" spans="1:10" ht="16">
      <c r="A15" t="s">
        <v>17</v>
      </c>
      <c r="B15" s="17" t="s">
        <v>573</v>
      </c>
      <c r="C15" t="s">
        <v>31</v>
      </c>
      <c r="D15" t="s">
        <v>27</v>
      </c>
      <c r="E15" t="s">
        <v>561</v>
      </c>
      <c r="F15">
        <v>5.2441315511558801E-9</v>
      </c>
      <c r="G15">
        <v>6.2830259181992398E-4</v>
      </c>
      <c r="H15">
        <v>6.8932035774999202E-9</v>
      </c>
      <c r="I15">
        <v>0.77350467775721399</v>
      </c>
      <c r="J15" t="s">
        <v>555</v>
      </c>
    </row>
    <row r="16" spans="1:10" ht="16">
      <c r="A16" t="s">
        <v>17</v>
      </c>
      <c r="B16" s="17" t="s">
        <v>573</v>
      </c>
      <c r="C16" t="s">
        <v>31</v>
      </c>
      <c r="D16" t="s">
        <v>32</v>
      </c>
      <c r="E16" t="s">
        <v>561</v>
      </c>
      <c r="F16">
        <v>1.2549009279399499E-20</v>
      </c>
      <c r="G16">
        <v>2.8467400738118802E-3</v>
      </c>
      <c r="H16">
        <v>1.31447214280353E-17</v>
      </c>
      <c r="I16">
        <v>1.36680280150495</v>
      </c>
      <c r="J16" t="s">
        <v>555</v>
      </c>
    </row>
    <row r="17" spans="1:10" ht="16">
      <c r="A17" t="s">
        <v>17</v>
      </c>
      <c r="B17" s="17" t="s">
        <v>573</v>
      </c>
      <c r="C17" t="s">
        <v>31</v>
      </c>
      <c r="D17" t="s">
        <v>28</v>
      </c>
      <c r="E17" t="s">
        <v>561</v>
      </c>
      <c r="F17">
        <v>2.83227634775206E-2</v>
      </c>
      <c r="G17">
        <v>5.1596033106629601E-12</v>
      </c>
      <c r="H17">
        <v>2.7339778408703502E-18</v>
      </c>
      <c r="I17">
        <v>1.7575802050731</v>
      </c>
      <c r="J17" t="s">
        <v>554</v>
      </c>
    </row>
    <row r="18" spans="1:10" ht="16">
      <c r="A18" t="s">
        <v>17</v>
      </c>
      <c r="B18" s="17" t="s">
        <v>573</v>
      </c>
      <c r="C18" t="s">
        <v>30</v>
      </c>
      <c r="D18" t="s">
        <v>20</v>
      </c>
      <c r="E18" t="s">
        <v>559</v>
      </c>
      <c r="F18">
        <v>3.2165527135272103E-20</v>
      </c>
      <c r="G18">
        <v>3.2588424159331103E-8</v>
      </c>
      <c r="H18">
        <v>9.7674569474124897E-6</v>
      </c>
      <c r="I18">
        <v>0.242180524101168</v>
      </c>
      <c r="J18" t="s">
        <v>556</v>
      </c>
    </row>
    <row r="19" spans="1:10" ht="16">
      <c r="A19" t="s">
        <v>17</v>
      </c>
      <c r="B19" s="17" t="s">
        <v>573</v>
      </c>
      <c r="C19" t="s">
        <v>30</v>
      </c>
      <c r="D19" t="s">
        <v>31</v>
      </c>
      <c r="E19" t="s">
        <v>559</v>
      </c>
      <c r="F19">
        <v>3.9451522558479598E-20</v>
      </c>
      <c r="G19">
        <v>1.11883287453027E-6</v>
      </c>
      <c r="H19">
        <v>0.87151231703883503</v>
      </c>
      <c r="I19">
        <v>1.4423785209053E-2</v>
      </c>
      <c r="J19" t="s">
        <v>556</v>
      </c>
    </row>
    <row r="20" spans="1:10" ht="16">
      <c r="A20" t="s">
        <v>17</v>
      </c>
      <c r="B20" s="17" t="s">
        <v>573</v>
      </c>
      <c r="C20" t="s">
        <v>30</v>
      </c>
      <c r="D20" t="s">
        <v>22</v>
      </c>
      <c r="E20" t="s">
        <v>559</v>
      </c>
      <c r="F20">
        <v>4.2656397883826201E-13</v>
      </c>
      <c r="G20">
        <v>1.12985108610717E-2</v>
      </c>
      <c r="H20">
        <v>3.9539661298820303E-8</v>
      </c>
      <c r="I20">
        <v>0.67270458448039605</v>
      </c>
      <c r="J20" t="s">
        <v>555</v>
      </c>
    </row>
    <row r="21" spans="1:10" ht="16">
      <c r="A21" t="s">
        <v>17</v>
      </c>
      <c r="B21" s="17" t="s">
        <v>573</v>
      </c>
      <c r="C21" t="s">
        <v>30</v>
      </c>
      <c r="D21" t="s">
        <v>38</v>
      </c>
      <c r="E21" t="s">
        <v>559</v>
      </c>
      <c r="F21">
        <v>1.06305261850858E-2</v>
      </c>
      <c r="G21">
        <v>1.77494858177106E-4</v>
      </c>
      <c r="H21">
        <v>0.10641103444512599</v>
      </c>
      <c r="I21">
        <v>0.22453274249723101</v>
      </c>
      <c r="J21" t="s">
        <v>556</v>
      </c>
    </row>
    <row r="22" spans="1:10" ht="16">
      <c r="A22" t="s">
        <v>17</v>
      </c>
      <c r="B22" s="17" t="s">
        <v>573</v>
      </c>
      <c r="C22" t="s">
        <v>30</v>
      </c>
      <c r="D22" t="s">
        <v>24</v>
      </c>
      <c r="E22" t="s">
        <v>561</v>
      </c>
      <c r="F22">
        <v>6.1761538669641098E-20</v>
      </c>
      <c r="G22">
        <v>6.0296447912243903E-7</v>
      </c>
      <c r="H22">
        <v>3.04672914156542E-6</v>
      </c>
      <c r="I22">
        <v>0.97524688366575196</v>
      </c>
      <c r="J22" t="s">
        <v>556</v>
      </c>
    </row>
    <row r="23" spans="1:10" ht="16">
      <c r="A23" t="s">
        <v>17</v>
      </c>
      <c r="B23" s="17" t="s">
        <v>573</v>
      </c>
      <c r="C23" t="s">
        <v>30</v>
      </c>
      <c r="D23" t="s">
        <v>27</v>
      </c>
      <c r="E23" t="s">
        <v>561</v>
      </c>
      <c r="F23">
        <v>0.90877137759368898</v>
      </c>
      <c r="G23">
        <v>1.02210493366641E-5</v>
      </c>
      <c r="H23">
        <v>0.48436975729253201</v>
      </c>
      <c r="I23">
        <v>6.13104937324866E-2</v>
      </c>
      <c r="J23" t="s">
        <v>556</v>
      </c>
    </row>
    <row r="24" spans="1:10" ht="16">
      <c r="A24" t="s">
        <v>17</v>
      </c>
      <c r="B24" s="17" t="s">
        <v>573</v>
      </c>
      <c r="C24" t="s">
        <v>30</v>
      </c>
      <c r="D24" t="s">
        <v>32</v>
      </c>
      <c r="E24" t="s">
        <v>561</v>
      </c>
      <c r="F24">
        <v>0.53392842612990599</v>
      </c>
      <c r="G24">
        <v>6.8555236277508603E-8</v>
      </c>
      <c r="H24">
        <v>1.14491730084034E-9</v>
      </c>
      <c r="I24">
        <v>0.76535910144994501</v>
      </c>
      <c r="J24" t="s">
        <v>554</v>
      </c>
    </row>
    <row r="25" spans="1:10" ht="16">
      <c r="A25" t="s">
        <v>17</v>
      </c>
      <c r="B25" s="17" t="s">
        <v>573</v>
      </c>
      <c r="C25" t="s">
        <v>30</v>
      </c>
      <c r="D25" t="s">
        <v>28</v>
      </c>
      <c r="E25" t="s">
        <v>561</v>
      </c>
      <c r="F25">
        <v>6.0690578616171997E-30</v>
      </c>
      <c r="G25">
        <v>0.107167480839922</v>
      </c>
      <c r="H25">
        <v>2.4317819041718401E-2</v>
      </c>
      <c r="I25">
        <v>0.34152467993183899</v>
      </c>
      <c r="J25" t="s">
        <v>555</v>
      </c>
    </row>
    <row r="26" spans="1:10" ht="16">
      <c r="A26" t="s">
        <v>17</v>
      </c>
      <c r="B26" s="17" t="s">
        <v>573</v>
      </c>
      <c r="C26" t="s">
        <v>22</v>
      </c>
      <c r="D26" t="s">
        <v>20</v>
      </c>
      <c r="E26" t="s">
        <v>559</v>
      </c>
      <c r="F26">
        <v>0.115618006981501</v>
      </c>
      <c r="G26">
        <v>0.43259805463442802</v>
      </c>
      <c r="H26">
        <v>0.233561542217468</v>
      </c>
      <c r="I26">
        <v>1.10795422418609</v>
      </c>
      <c r="J26" t="s">
        <v>555</v>
      </c>
    </row>
    <row r="27" spans="1:10" ht="16">
      <c r="A27" t="s">
        <v>17</v>
      </c>
      <c r="B27" s="17" t="s">
        <v>573</v>
      </c>
      <c r="C27" t="s">
        <v>22</v>
      </c>
      <c r="D27" t="s">
        <v>31</v>
      </c>
      <c r="E27" t="s">
        <v>559</v>
      </c>
      <c r="F27">
        <v>1.1718068302058999E-2</v>
      </c>
      <c r="G27">
        <v>1.7831669421145601E-10</v>
      </c>
      <c r="H27">
        <v>3.0947274913948398E-6</v>
      </c>
      <c r="I27">
        <v>0.48189472924462001</v>
      </c>
      <c r="J27" t="s">
        <v>556</v>
      </c>
    </row>
    <row r="28" spans="1:10" ht="16">
      <c r="A28" t="s">
        <v>17</v>
      </c>
      <c r="B28" s="17" t="s">
        <v>573</v>
      </c>
      <c r="C28" t="s">
        <v>22</v>
      </c>
      <c r="D28" t="s">
        <v>30</v>
      </c>
      <c r="E28" t="s">
        <v>559</v>
      </c>
      <c r="F28">
        <v>4.2656397883826201E-13</v>
      </c>
      <c r="G28">
        <v>1.12985108610717E-2</v>
      </c>
      <c r="H28">
        <v>3.9539661298820303E-8</v>
      </c>
      <c r="I28">
        <v>0.67270458448039605</v>
      </c>
      <c r="J28" t="s">
        <v>555</v>
      </c>
    </row>
    <row r="29" spans="1:10" ht="16">
      <c r="A29" t="s">
        <v>17</v>
      </c>
      <c r="B29" s="17" t="s">
        <v>573</v>
      </c>
      <c r="C29" t="s">
        <v>22</v>
      </c>
      <c r="D29" t="s">
        <v>38</v>
      </c>
      <c r="E29" t="s">
        <v>559</v>
      </c>
      <c r="F29">
        <v>1.3556044728296899E-5</v>
      </c>
      <c r="G29">
        <v>8.2952009536202597E-9</v>
      </c>
      <c r="H29">
        <v>0.434629907737003</v>
      </c>
      <c r="I29">
        <v>0.112416422505955</v>
      </c>
      <c r="J29" t="s">
        <v>556</v>
      </c>
    </row>
    <row r="30" spans="1:10" ht="16">
      <c r="A30" t="s">
        <v>17</v>
      </c>
      <c r="B30" s="17" t="s">
        <v>573</v>
      </c>
      <c r="C30" t="s">
        <v>22</v>
      </c>
      <c r="D30" t="s">
        <v>24</v>
      </c>
      <c r="E30" t="s">
        <v>561</v>
      </c>
      <c r="F30">
        <v>1.1594347664905301E-5</v>
      </c>
      <c r="G30">
        <v>1.24553175278121E-3</v>
      </c>
      <c r="H30">
        <v>0.33588738755497299</v>
      </c>
      <c r="I30">
        <v>0.35245830056935801</v>
      </c>
      <c r="J30" t="s">
        <v>556</v>
      </c>
    </row>
    <row r="31" spans="1:10" ht="16">
      <c r="A31" t="s">
        <v>17</v>
      </c>
      <c r="B31" s="17" t="s">
        <v>573</v>
      </c>
      <c r="C31" t="s">
        <v>22</v>
      </c>
      <c r="D31" t="s">
        <v>27</v>
      </c>
      <c r="E31" t="s">
        <v>561</v>
      </c>
      <c r="F31">
        <v>9.3940731179679104E-2</v>
      </c>
      <c r="G31">
        <v>0.45479572621200498</v>
      </c>
      <c r="H31">
        <v>0.23551643582149301</v>
      </c>
      <c r="I31">
        <v>0.15599582951744201</v>
      </c>
      <c r="J31" t="s">
        <v>555</v>
      </c>
    </row>
    <row r="32" spans="1:10" ht="16">
      <c r="A32" t="s">
        <v>17</v>
      </c>
      <c r="B32" s="17" t="s">
        <v>573</v>
      </c>
      <c r="C32" t="s">
        <v>22</v>
      </c>
      <c r="D32" t="s">
        <v>32</v>
      </c>
      <c r="E32" t="s">
        <v>561</v>
      </c>
      <c r="F32">
        <v>1.3365804139487199E-10</v>
      </c>
      <c r="G32">
        <v>3.34111583928822E-9</v>
      </c>
      <c r="H32">
        <v>4.3512341211841603E-2</v>
      </c>
      <c r="I32">
        <v>0.26823250809478899</v>
      </c>
      <c r="J32" t="s">
        <v>556</v>
      </c>
    </row>
    <row r="33" spans="1:10" ht="16">
      <c r="A33" t="s">
        <v>17</v>
      </c>
      <c r="B33" s="17" t="s">
        <v>573</v>
      </c>
      <c r="C33" t="s">
        <v>22</v>
      </c>
      <c r="D33" t="s">
        <v>28</v>
      </c>
      <c r="E33" t="s">
        <v>561</v>
      </c>
      <c r="F33">
        <v>1.3567429983289201E-4</v>
      </c>
      <c r="G33">
        <v>2.4071872503884698E-3</v>
      </c>
      <c r="H33">
        <v>0.35031092949444398</v>
      </c>
      <c r="I33">
        <v>0.35635183359039801</v>
      </c>
      <c r="J33" t="s">
        <v>556</v>
      </c>
    </row>
    <row r="34" spans="1:10" ht="16">
      <c r="A34" t="s">
        <v>17</v>
      </c>
      <c r="B34" s="17" t="s">
        <v>573</v>
      </c>
      <c r="C34" t="s">
        <v>38</v>
      </c>
      <c r="D34" t="s">
        <v>20</v>
      </c>
      <c r="E34" t="s">
        <v>559</v>
      </c>
      <c r="F34">
        <v>2.0767643706661099E-4</v>
      </c>
      <c r="G34">
        <v>4.0220411290700503E-2</v>
      </c>
      <c r="H34">
        <v>4.25976443991788E-3</v>
      </c>
      <c r="I34">
        <v>0.51558294766794899</v>
      </c>
      <c r="J34" t="s">
        <v>554</v>
      </c>
    </row>
    <row r="35" spans="1:10" ht="16">
      <c r="A35" t="s">
        <v>17</v>
      </c>
      <c r="B35" s="17" t="s">
        <v>573</v>
      </c>
      <c r="C35" t="s">
        <v>38</v>
      </c>
      <c r="D35" t="s">
        <v>31</v>
      </c>
      <c r="E35" t="s">
        <v>559</v>
      </c>
      <c r="F35">
        <v>2.2017147843494402E-12</v>
      </c>
      <c r="G35">
        <v>0.37920695307470897</v>
      </c>
      <c r="H35">
        <v>5.2664918075962604E-4</v>
      </c>
      <c r="I35">
        <v>0.38873326055239299</v>
      </c>
      <c r="J35" t="s">
        <v>555</v>
      </c>
    </row>
    <row r="36" spans="1:10" ht="16">
      <c r="A36" t="s">
        <v>17</v>
      </c>
      <c r="B36" s="17" t="s">
        <v>573</v>
      </c>
      <c r="C36" t="s">
        <v>38</v>
      </c>
      <c r="D36" t="s">
        <v>30</v>
      </c>
      <c r="E36" t="s">
        <v>559</v>
      </c>
      <c r="F36">
        <v>1.06305261850858E-2</v>
      </c>
      <c r="G36">
        <v>1.77494858177106E-4</v>
      </c>
      <c r="H36">
        <v>0.10641103444512599</v>
      </c>
      <c r="I36">
        <v>0.22453274249723101</v>
      </c>
      <c r="J36" t="s">
        <v>556</v>
      </c>
    </row>
    <row r="37" spans="1:10" ht="16">
      <c r="A37" t="s">
        <v>17</v>
      </c>
      <c r="B37" s="17" t="s">
        <v>573</v>
      </c>
      <c r="C37" t="s">
        <v>38</v>
      </c>
      <c r="D37" t="s">
        <v>22</v>
      </c>
      <c r="E37" t="s">
        <v>559</v>
      </c>
      <c r="F37">
        <v>1.3556044728296899E-5</v>
      </c>
      <c r="G37">
        <v>8.2952009536202597E-9</v>
      </c>
      <c r="H37">
        <v>0.434629907737003</v>
      </c>
      <c r="I37">
        <v>0.112416422505955</v>
      </c>
      <c r="J37" t="s">
        <v>556</v>
      </c>
    </row>
    <row r="38" spans="1:10" ht="16">
      <c r="A38" t="s">
        <v>17</v>
      </c>
      <c r="B38" s="17" t="s">
        <v>573</v>
      </c>
      <c r="C38" t="s">
        <v>38</v>
      </c>
      <c r="D38" t="s">
        <v>24</v>
      </c>
      <c r="E38" t="s">
        <v>561</v>
      </c>
      <c r="F38">
        <v>1.96798474477784E-4</v>
      </c>
      <c r="G38">
        <v>2.8916504766244099E-2</v>
      </c>
      <c r="H38">
        <v>6.4183307590804997E-3</v>
      </c>
      <c r="I38">
        <v>1.55975072210559</v>
      </c>
      <c r="J38" t="s">
        <v>555</v>
      </c>
    </row>
    <row r="39" spans="1:10" ht="16">
      <c r="A39" t="s">
        <v>17</v>
      </c>
      <c r="B39" s="17" t="s">
        <v>573</v>
      </c>
      <c r="C39" t="s">
        <v>38</v>
      </c>
      <c r="D39" t="s">
        <v>27</v>
      </c>
      <c r="E39" t="s">
        <v>561</v>
      </c>
      <c r="F39">
        <v>0.266430083541285</v>
      </c>
      <c r="G39">
        <v>9.4745364014183001E-2</v>
      </c>
      <c r="H39">
        <v>1.6444703280199299E-4</v>
      </c>
      <c r="I39">
        <v>0.46497279101557898</v>
      </c>
      <c r="J39" t="s">
        <v>554</v>
      </c>
    </row>
    <row r="40" spans="1:10" ht="16">
      <c r="A40" t="s">
        <v>17</v>
      </c>
      <c r="B40" s="17" t="s">
        <v>573</v>
      </c>
      <c r="C40" t="s">
        <v>38</v>
      </c>
      <c r="D40" t="s">
        <v>32</v>
      </c>
      <c r="E40" t="s">
        <v>561</v>
      </c>
      <c r="F40">
        <v>6.45927601342743E-6</v>
      </c>
      <c r="G40">
        <v>8.7402633108915498E-4</v>
      </c>
      <c r="H40">
        <v>2.8619261225975201E-6</v>
      </c>
      <c r="I40">
        <v>0.98073850649365002</v>
      </c>
      <c r="J40" t="s">
        <v>554</v>
      </c>
    </row>
    <row r="41" spans="1:10" ht="16">
      <c r="A41" t="s">
        <v>17</v>
      </c>
      <c r="B41" s="17" t="s">
        <v>573</v>
      </c>
      <c r="C41" t="s">
        <v>38</v>
      </c>
      <c r="D41" t="s">
        <v>28</v>
      </c>
      <c r="E41" t="s">
        <v>561</v>
      </c>
      <c r="F41">
        <v>9.6066532338549098E-13</v>
      </c>
      <c r="G41">
        <v>8.9449150094994496E-7</v>
      </c>
      <c r="H41">
        <v>1.2530609567927E-12</v>
      </c>
      <c r="I41">
        <v>2.03135886213839</v>
      </c>
      <c r="J41" t="s">
        <v>554</v>
      </c>
    </row>
    <row r="42" spans="1:10" ht="16">
      <c r="A42" t="s">
        <v>17</v>
      </c>
      <c r="B42" s="17" t="s">
        <v>573</v>
      </c>
      <c r="C42" t="s">
        <v>24</v>
      </c>
      <c r="D42" t="s">
        <v>20</v>
      </c>
      <c r="E42" t="s">
        <v>561</v>
      </c>
      <c r="F42">
        <v>2.2669227418637302E-6</v>
      </c>
      <c r="G42">
        <v>2.9582440106779399E-2</v>
      </c>
      <c r="H42">
        <v>4.3131893313489697E-2</v>
      </c>
      <c r="I42">
        <v>0.755623956485725</v>
      </c>
      <c r="J42" t="s">
        <v>555</v>
      </c>
    </row>
    <row r="43" spans="1:10" ht="16">
      <c r="A43" t="s">
        <v>17</v>
      </c>
      <c r="B43" s="17" t="s">
        <v>573</v>
      </c>
      <c r="C43" t="s">
        <v>24</v>
      </c>
      <c r="D43" t="s">
        <v>31</v>
      </c>
      <c r="E43" t="s">
        <v>561</v>
      </c>
      <c r="F43">
        <v>3.2615733649414302E-11</v>
      </c>
      <c r="G43">
        <v>0.79023215951341996</v>
      </c>
      <c r="H43">
        <v>1.08614160073092E-6</v>
      </c>
      <c r="I43">
        <v>1.4420150050876901</v>
      </c>
      <c r="J43" t="s">
        <v>555</v>
      </c>
    </row>
    <row r="44" spans="1:10" ht="16">
      <c r="A44" t="s">
        <v>17</v>
      </c>
      <c r="B44" s="17" t="s">
        <v>573</v>
      </c>
      <c r="C44" t="s">
        <v>24</v>
      </c>
      <c r="D44" t="s">
        <v>30</v>
      </c>
      <c r="E44" t="s">
        <v>561</v>
      </c>
      <c r="F44">
        <v>6.1761538669641098E-20</v>
      </c>
      <c r="G44">
        <v>6.0296447912243903E-7</v>
      </c>
      <c r="H44">
        <v>3.04672914156542E-6</v>
      </c>
      <c r="I44">
        <v>0.97524688366575196</v>
      </c>
      <c r="J44" t="s">
        <v>556</v>
      </c>
    </row>
    <row r="45" spans="1:10" ht="16">
      <c r="A45" t="s">
        <v>17</v>
      </c>
      <c r="B45" s="17" t="s">
        <v>573</v>
      </c>
      <c r="C45" t="s">
        <v>24</v>
      </c>
      <c r="D45" t="s">
        <v>22</v>
      </c>
      <c r="E45" t="s">
        <v>561</v>
      </c>
      <c r="F45">
        <v>1.1594347664905301E-5</v>
      </c>
      <c r="G45">
        <v>1.24553175278121E-3</v>
      </c>
      <c r="H45">
        <v>0.33588738755497299</v>
      </c>
      <c r="I45">
        <v>0.35245830056935801</v>
      </c>
      <c r="J45" t="s">
        <v>556</v>
      </c>
    </row>
    <row r="46" spans="1:10" ht="16">
      <c r="A46" t="s">
        <v>17</v>
      </c>
      <c r="B46" s="17" t="s">
        <v>573</v>
      </c>
      <c r="C46" t="s">
        <v>24</v>
      </c>
      <c r="D46" t="s">
        <v>38</v>
      </c>
      <c r="E46" t="s">
        <v>561</v>
      </c>
      <c r="F46">
        <v>1.96798474477784E-4</v>
      </c>
      <c r="G46">
        <v>2.8916504766244099E-2</v>
      </c>
      <c r="H46">
        <v>6.4183307590804997E-3</v>
      </c>
      <c r="I46">
        <v>1.55975072210559</v>
      </c>
      <c r="J46" t="s">
        <v>555</v>
      </c>
    </row>
    <row r="47" spans="1:10" ht="16">
      <c r="A47" t="s">
        <v>17</v>
      </c>
      <c r="B47" s="17" t="s">
        <v>573</v>
      </c>
      <c r="C47" t="s">
        <v>24</v>
      </c>
      <c r="D47" t="s">
        <v>27</v>
      </c>
      <c r="E47" t="s">
        <v>561</v>
      </c>
      <c r="F47">
        <v>6.2133203012045905E-17</v>
      </c>
      <c r="G47">
        <v>0.46008618362385201</v>
      </c>
      <c r="H47">
        <v>4.1366045906581104E-3</v>
      </c>
      <c r="I47">
        <v>0.73853619116346803</v>
      </c>
      <c r="J47" t="s">
        <v>555</v>
      </c>
    </row>
    <row r="48" spans="1:10" ht="16">
      <c r="A48" t="s">
        <v>17</v>
      </c>
      <c r="B48" s="17" t="s">
        <v>573</v>
      </c>
      <c r="C48" t="s">
        <v>24</v>
      </c>
      <c r="D48" t="s">
        <v>32</v>
      </c>
      <c r="E48" t="s">
        <v>561</v>
      </c>
      <c r="F48">
        <v>1.5613876092033999E-14</v>
      </c>
      <c r="G48">
        <v>0.72219504296727299</v>
      </c>
      <c r="H48">
        <v>0.94247003620163206</v>
      </c>
      <c r="I48">
        <v>2.10102915990001E-2</v>
      </c>
      <c r="J48" t="s">
        <v>556</v>
      </c>
    </row>
    <row r="49" spans="1:10" ht="16">
      <c r="A49" t="s">
        <v>17</v>
      </c>
      <c r="B49" s="17" t="s">
        <v>573</v>
      </c>
      <c r="C49" t="s">
        <v>24</v>
      </c>
      <c r="D49" t="s">
        <v>28</v>
      </c>
      <c r="E49" t="s">
        <v>559</v>
      </c>
      <c r="F49">
        <v>5.08307632478225E-2</v>
      </c>
      <c r="G49">
        <v>1.8076993889301601E-2</v>
      </c>
      <c r="H49">
        <v>2.5424910404588401E-4</v>
      </c>
      <c r="I49">
        <v>1.44771373721241</v>
      </c>
      <c r="J49" t="s">
        <v>554</v>
      </c>
    </row>
    <row r="50" spans="1:10" ht="16">
      <c r="A50" t="s">
        <v>17</v>
      </c>
      <c r="B50" s="17" t="s">
        <v>573</v>
      </c>
      <c r="C50" t="s">
        <v>27</v>
      </c>
      <c r="D50" t="s">
        <v>20</v>
      </c>
      <c r="E50" t="s">
        <v>561</v>
      </c>
      <c r="F50">
        <v>0.76517179425381798</v>
      </c>
      <c r="G50">
        <v>2.6755564310008002E-4</v>
      </c>
      <c r="H50">
        <v>5.3645024868434898E-6</v>
      </c>
      <c r="I50">
        <v>0.493213486162833</v>
      </c>
      <c r="J50" t="s">
        <v>554</v>
      </c>
    </row>
    <row r="51" spans="1:10" ht="16">
      <c r="A51" t="s">
        <v>17</v>
      </c>
      <c r="B51" s="17" t="s">
        <v>573</v>
      </c>
      <c r="C51" t="s">
        <v>27</v>
      </c>
      <c r="D51" t="s">
        <v>31</v>
      </c>
      <c r="E51" t="s">
        <v>561</v>
      </c>
      <c r="F51">
        <v>5.2441315511558801E-9</v>
      </c>
      <c r="G51">
        <v>6.2830259181992398E-4</v>
      </c>
      <c r="H51">
        <v>6.8932035774999202E-9</v>
      </c>
      <c r="I51">
        <v>0.77350467775721399</v>
      </c>
      <c r="J51" t="s">
        <v>555</v>
      </c>
    </row>
    <row r="52" spans="1:10" ht="16">
      <c r="A52" t="s">
        <v>17</v>
      </c>
      <c r="B52" s="17" t="s">
        <v>573</v>
      </c>
      <c r="C52" t="s">
        <v>27</v>
      </c>
      <c r="D52" t="s">
        <v>30</v>
      </c>
      <c r="E52" t="s">
        <v>561</v>
      </c>
      <c r="F52">
        <v>0.90877137759368898</v>
      </c>
      <c r="G52">
        <v>1.02210493366641E-5</v>
      </c>
      <c r="H52">
        <v>0.48436975729253201</v>
      </c>
      <c r="I52">
        <v>6.13104937324866E-2</v>
      </c>
      <c r="J52" t="s">
        <v>556</v>
      </c>
    </row>
    <row r="53" spans="1:10" ht="16">
      <c r="A53" t="s">
        <v>17</v>
      </c>
      <c r="B53" s="17" t="s">
        <v>573</v>
      </c>
      <c r="C53" t="s">
        <v>27</v>
      </c>
      <c r="D53" t="s">
        <v>22</v>
      </c>
      <c r="E53" t="s">
        <v>561</v>
      </c>
      <c r="F53">
        <v>9.3940731179679104E-2</v>
      </c>
      <c r="G53">
        <v>0.45479572621200498</v>
      </c>
      <c r="H53">
        <v>0.23551643582149301</v>
      </c>
      <c r="I53">
        <v>0.15599582951744201</v>
      </c>
      <c r="J53" t="s">
        <v>555</v>
      </c>
    </row>
    <row r="54" spans="1:10" ht="16">
      <c r="A54" t="s">
        <v>17</v>
      </c>
      <c r="B54" s="17" t="s">
        <v>573</v>
      </c>
      <c r="C54" t="s">
        <v>27</v>
      </c>
      <c r="D54" t="s">
        <v>38</v>
      </c>
      <c r="E54" t="s">
        <v>561</v>
      </c>
      <c r="F54">
        <v>0.266430083541285</v>
      </c>
      <c r="G54">
        <v>9.4745364014183001E-2</v>
      </c>
      <c r="H54">
        <v>1.6444703280199299E-4</v>
      </c>
      <c r="I54">
        <v>0.46497279101557898</v>
      </c>
      <c r="J54" t="s">
        <v>554</v>
      </c>
    </row>
    <row r="55" spans="1:10" ht="16">
      <c r="A55" t="s">
        <v>17</v>
      </c>
      <c r="B55" s="17" t="s">
        <v>573</v>
      </c>
      <c r="C55" t="s">
        <v>27</v>
      </c>
      <c r="D55" t="s">
        <v>24</v>
      </c>
      <c r="E55" t="s">
        <v>561</v>
      </c>
      <c r="F55">
        <v>6.2133203012045905E-17</v>
      </c>
      <c r="G55">
        <v>0.46008618362385201</v>
      </c>
      <c r="H55">
        <v>4.1366045906581104E-3</v>
      </c>
      <c r="I55">
        <v>0.73853619116346803</v>
      </c>
      <c r="J55" t="s">
        <v>555</v>
      </c>
    </row>
    <row r="56" spans="1:10" ht="16">
      <c r="A56" t="s">
        <v>17</v>
      </c>
      <c r="B56" s="17" t="s">
        <v>573</v>
      </c>
      <c r="C56" t="s">
        <v>27</v>
      </c>
      <c r="D56" t="s">
        <v>32</v>
      </c>
      <c r="E56" t="s">
        <v>561</v>
      </c>
      <c r="F56">
        <v>2.1847939996405299E-2</v>
      </c>
      <c r="G56">
        <v>7.5611800599290598E-3</v>
      </c>
      <c r="H56">
        <v>1.2890830008864299E-3</v>
      </c>
      <c r="I56">
        <v>0.38637624022487699</v>
      </c>
      <c r="J56" t="s">
        <v>554</v>
      </c>
    </row>
    <row r="57" spans="1:10" ht="16">
      <c r="A57" t="s">
        <v>17</v>
      </c>
      <c r="B57" s="17" t="s">
        <v>573</v>
      </c>
      <c r="C57" t="s">
        <v>27</v>
      </c>
      <c r="D57" t="s">
        <v>28</v>
      </c>
      <c r="E57" t="s">
        <v>561</v>
      </c>
      <c r="F57">
        <v>1.40894406596293E-12</v>
      </c>
      <c r="G57">
        <v>0.97390413998803105</v>
      </c>
      <c r="H57">
        <v>0.38642031138662702</v>
      </c>
      <c r="I57">
        <v>0.26066714627092002</v>
      </c>
      <c r="J57" t="s">
        <v>555</v>
      </c>
    </row>
    <row r="58" spans="1:10" ht="16">
      <c r="A58" t="s">
        <v>17</v>
      </c>
      <c r="B58" s="17" t="s">
        <v>573</v>
      </c>
      <c r="C58" t="s">
        <v>32</v>
      </c>
      <c r="D58" t="s">
        <v>20</v>
      </c>
      <c r="E58" t="s">
        <v>561</v>
      </c>
      <c r="F58">
        <v>2.5641295236011E-22</v>
      </c>
      <c r="G58">
        <v>4.8894562014699297E-12</v>
      </c>
      <c r="H58">
        <v>4.9099138111951299E-18</v>
      </c>
      <c r="I58">
        <v>0.65366550545315405</v>
      </c>
      <c r="J58" t="s">
        <v>555</v>
      </c>
    </row>
    <row r="59" spans="1:10" ht="16">
      <c r="A59" t="s">
        <v>17</v>
      </c>
      <c r="B59" s="17" t="s">
        <v>573</v>
      </c>
      <c r="C59" t="s">
        <v>32</v>
      </c>
      <c r="D59" t="s">
        <v>31</v>
      </c>
      <c r="E59" t="s">
        <v>561</v>
      </c>
      <c r="F59">
        <v>1.2549009279399499E-20</v>
      </c>
      <c r="G59">
        <v>2.8467400738118802E-3</v>
      </c>
      <c r="H59">
        <v>1.31447214280353E-17</v>
      </c>
      <c r="I59">
        <v>1.36680280150495</v>
      </c>
      <c r="J59" t="s">
        <v>555</v>
      </c>
    </row>
    <row r="60" spans="1:10" ht="16">
      <c r="A60" t="s">
        <v>17</v>
      </c>
      <c r="B60" s="17" t="s">
        <v>573</v>
      </c>
      <c r="C60" t="s">
        <v>32</v>
      </c>
      <c r="D60" t="s">
        <v>30</v>
      </c>
      <c r="E60" t="s">
        <v>561</v>
      </c>
      <c r="F60">
        <v>0.53392842612990599</v>
      </c>
      <c r="G60">
        <v>6.8555236277508603E-8</v>
      </c>
      <c r="H60">
        <v>1.14491730084034E-9</v>
      </c>
      <c r="I60">
        <v>0.76535910144994501</v>
      </c>
      <c r="J60" t="s">
        <v>554</v>
      </c>
    </row>
    <row r="61" spans="1:10" ht="16">
      <c r="A61" t="s">
        <v>17</v>
      </c>
      <c r="B61" s="17" t="s">
        <v>573</v>
      </c>
      <c r="C61" t="s">
        <v>32</v>
      </c>
      <c r="D61" t="s">
        <v>22</v>
      </c>
      <c r="E61" t="s">
        <v>561</v>
      </c>
      <c r="F61">
        <v>1.3365804139487199E-10</v>
      </c>
      <c r="G61">
        <v>3.34111583928822E-9</v>
      </c>
      <c r="H61">
        <v>4.3512341211841603E-2</v>
      </c>
      <c r="I61">
        <v>0.26823250809478899</v>
      </c>
      <c r="J61" t="s">
        <v>556</v>
      </c>
    </row>
    <row r="62" spans="1:10" ht="16">
      <c r="A62" t="s">
        <v>17</v>
      </c>
      <c r="B62" s="17" t="s">
        <v>573</v>
      </c>
      <c r="C62" t="s">
        <v>32</v>
      </c>
      <c r="D62" t="s">
        <v>38</v>
      </c>
      <c r="E62" t="s">
        <v>561</v>
      </c>
      <c r="F62">
        <v>6.45927601342743E-6</v>
      </c>
      <c r="G62">
        <v>8.7402633108915498E-4</v>
      </c>
      <c r="H62">
        <v>2.8619261225975201E-6</v>
      </c>
      <c r="I62">
        <v>0.98073850649365002</v>
      </c>
      <c r="J62" t="s">
        <v>554</v>
      </c>
    </row>
    <row r="63" spans="1:10" ht="16">
      <c r="A63" t="s">
        <v>17</v>
      </c>
      <c r="B63" s="17" t="s">
        <v>573</v>
      </c>
      <c r="C63" t="s">
        <v>32</v>
      </c>
      <c r="D63" t="s">
        <v>24</v>
      </c>
      <c r="E63" t="s">
        <v>561</v>
      </c>
      <c r="F63">
        <v>1.5613876092033999E-14</v>
      </c>
      <c r="G63">
        <v>0.72219504296727299</v>
      </c>
      <c r="H63">
        <v>0.94247003620163206</v>
      </c>
      <c r="I63">
        <v>2.10102915990001E-2</v>
      </c>
      <c r="J63" t="s">
        <v>556</v>
      </c>
    </row>
    <row r="64" spans="1:10" ht="16">
      <c r="A64" t="s">
        <v>17</v>
      </c>
      <c r="B64" s="17" t="s">
        <v>573</v>
      </c>
      <c r="C64" t="s">
        <v>32</v>
      </c>
      <c r="D64" t="s">
        <v>27</v>
      </c>
      <c r="E64" t="s">
        <v>561</v>
      </c>
      <c r="F64">
        <v>2.1847939996405299E-2</v>
      </c>
      <c r="G64">
        <v>7.5611800599290598E-3</v>
      </c>
      <c r="H64">
        <v>1.2890830008864299E-3</v>
      </c>
      <c r="I64">
        <v>0.38637624022487699</v>
      </c>
      <c r="J64" t="s">
        <v>554</v>
      </c>
    </row>
    <row r="65" spans="1:10" ht="16">
      <c r="A65" t="s">
        <v>17</v>
      </c>
      <c r="B65" s="17" t="s">
        <v>573</v>
      </c>
      <c r="C65" t="s">
        <v>32</v>
      </c>
      <c r="D65" t="s">
        <v>28</v>
      </c>
      <c r="E65" t="s">
        <v>561</v>
      </c>
      <c r="F65">
        <v>2.2413415644743699E-29</v>
      </c>
      <c r="G65">
        <v>1.4820264139763401E-4</v>
      </c>
      <c r="H65">
        <v>4.4950460926288698E-3</v>
      </c>
      <c r="I65">
        <v>0.56405267823194705</v>
      </c>
      <c r="J65" t="s">
        <v>556</v>
      </c>
    </row>
    <row r="66" spans="1:10" ht="16">
      <c r="A66" t="s">
        <v>17</v>
      </c>
      <c r="B66" s="17" t="s">
        <v>573</v>
      </c>
      <c r="C66" t="s">
        <v>28</v>
      </c>
      <c r="D66" t="s">
        <v>20</v>
      </c>
      <c r="E66" t="s">
        <v>561</v>
      </c>
      <c r="F66">
        <v>1.30116259731906E-6</v>
      </c>
      <c r="G66">
        <v>5.1074743996454501E-2</v>
      </c>
      <c r="H66">
        <v>2.5371664085877502E-2</v>
      </c>
      <c r="I66">
        <v>0.716872305798674</v>
      </c>
      <c r="J66" t="s">
        <v>555</v>
      </c>
    </row>
    <row r="67" spans="1:10" ht="16">
      <c r="A67" t="s">
        <v>17</v>
      </c>
      <c r="B67" s="17" t="s">
        <v>573</v>
      </c>
      <c r="C67" t="s">
        <v>28</v>
      </c>
      <c r="D67" t="s">
        <v>31</v>
      </c>
      <c r="E67" t="s">
        <v>561</v>
      </c>
      <c r="F67">
        <v>2.83227634775206E-2</v>
      </c>
      <c r="G67">
        <v>5.1596033106629601E-12</v>
      </c>
      <c r="H67">
        <v>2.7339778408703502E-18</v>
      </c>
      <c r="I67">
        <v>1.7575802050731</v>
      </c>
      <c r="J67" t="s">
        <v>554</v>
      </c>
    </row>
    <row r="68" spans="1:10" ht="16">
      <c r="A68" t="s">
        <v>17</v>
      </c>
      <c r="B68" s="17" t="s">
        <v>573</v>
      </c>
      <c r="C68" t="s">
        <v>28</v>
      </c>
      <c r="D68" t="s">
        <v>30</v>
      </c>
      <c r="E68" t="s">
        <v>561</v>
      </c>
      <c r="F68">
        <v>6.0690578616171997E-30</v>
      </c>
      <c r="G68">
        <v>0.107167480839922</v>
      </c>
      <c r="H68">
        <v>2.4317819041718401E-2</v>
      </c>
      <c r="I68">
        <v>0.34152467993183899</v>
      </c>
      <c r="J68" t="s">
        <v>555</v>
      </c>
    </row>
    <row r="69" spans="1:10" ht="16">
      <c r="A69" t="s">
        <v>17</v>
      </c>
      <c r="B69" s="17" t="s">
        <v>573</v>
      </c>
      <c r="C69" t="s">
        <v>28</v>
      </c>
      <c r="D69" t="s">
        <v>22</v>
      </c>
      <c r="E69" t="s">
        <v>561</v>
      </c>
      <c r="F69">
        <v>1.3567429983289201E-4</v>
      </c>
      <c r="G69">
        <v>2.4071872503884698E-3</v>
      </c>
      <c r="H69">
        <v>0.35031092949444398</v>
      </c>
      <c r="I69">
        <v>0.35635183359039801</v>
      </c>
      <c r="J69" t="s">
        <v>556</v>
      </c>
    </row>
    <row r="70" spans="1:10" ht="16">
      <c r="A70" t="s">
        <v>17</v>
      </c>
      <c r="B70" s="17" t="s">
        <v>573</v>
      </c>
      <c r="C70" t="s">
        <v>28</v>
      </c>
      <c r="D70" t="s">
        <v>38</v>
      </c>
      <c r="E70" t="s">
        <v>561</v>
      </c>
      <c r="F70">
        <v>9.6066532338549098E-13</v>
      </c>
      <c r="G70">
        <v>8.9449150094994496E-7</v>
      </c>
      <c r="H70">
        <v>1.2530609567927E-12</v>
      </c>
      <c r="I70">
        <v>2.03135886213839</v>
      </c>
      <c r="J70" t="s">
        <v>554</v>
      </c>
    </row>
    <row r="71" spans="1:10" ht="16">
      <c r="A71" t="s">
        <v>17</v>
      </c>
      <c r="B71" s="17" t="s">
        <v>573</v>
      </c>
      <c r="C71" t="s">
        <v>28</v>
      </c>
      <c r="D71" t="s">
        <v>24</v>
      </c>
      <c r="E71" t="s">
        <v>561</v>
      </c>
      <c r="F71">
        <v>5.08307632478225E-2</v>
      </c>
      <c r="G71">
        <v>1.8076993889301601E-2</v>
      </c>
      <c r="H71">
        <v>2.5424910404588401E-4</v>
      </c>
      <c r="I71">
        <v>1.44771373721241</v>
      </c>
      <c r="J71" t="s">
        <v>554</v>
      </c>
    </row>
    <row r="72" spans="1:10" ht="16">
      <c r="A72" t="s">
        <v>17</v>
      </c>
      <c r="B72" s="17" t="s">
        <v>573</v>
      </c>
      <c r="C72" t="s">
        <v>28</v>
      </c>
      <c r="D72" t="s">
        <v>27</v>
      </c>
      <c r="E72" t="s">
        <v>561</v>
      </c>
      <c r="F72">
        <v>1.40894406596293E-12</v>
      </c>
      <c r="G72">
        <v>0.97390413998803105</v>
      </c>
      <c r="H72">
        <v>0.38642031138662702</v>
      </c>
      <c r="I72">
        <v>0.26066714627092002</v>
      </c>
      <c r="J72" t="s">
        <v>555</v>
      </c>
    </row>
    <row r="73" spans="1:10" ht="16">
      <c r="A73" t="s">
        <v>17</v>
      </c>
      <c r="B73" s="17" t="s">
        <v>573</v>
      </c>
      <c r="C73" t="s">
        <v>28</v>
      </c>
      <c r="D73" t="s">
        <v>32</v>
      </c>
      <c r="E73" t="s">
        <v>561</v>
      </c>
      <c r="F73">
        <v>2.2413415644743699E-29</v>
      </c>
      <c r="G73">
        <v>1.4820264139763401E-4</v>
      </c>
      <c r="H73">
        <v>4.4950460926288698E-3</v>
      </c>
      <c r="I73">
        <v>0.56405267823194705</v>
      </c>
      <c r="J73" t="s">
        <v>556</v>
      </c>
    </row>
    <row r="74" spans="1:10" ht="16">
      <c r="A74" t="s">
        <v>17</v>
      </c>
      <c r="B74" s="17" t="s">
        <v>573</v>
      </c>
      <c r="C74" t="s">
        <v>20</v>
      </c>
      <c r="D74" t="s">
        <v>31</v>
      </c>
      <c r="E74" t="s">
        <v>559</v>
      </c>
      <c r="F74">
        <v>4.6823539241716699E-18</v>
      </c>
      <c r="G74">
        <v>3.33316583224116E-3</v>
      </c>
      <c r="H74">
        <v>0.157023348649516</v>
      </c>
      <c r="I74">
        <v>0.47536298157921397</v>
      </c>
      <c r="J74" t="s">
        <v>556</v>
      </c>
    </row>
    <row r="75" spans="1:10" ht="16">
      <c r="A75" t="s">
        <v>17</v>
      </c>
      <c r="B75" s="17" t="s">
        <v>573</v>
      </c>
      <c r="C75" t="s">
        <v>20</v>
      </c>
      <c r="D75" t="s">
        <v>30</v>
      </c>
      <c r="E75" t="s">
        <v>559</v>
      </c>
      <c r="F75">
        <v>1.39434594977467E-29</v>
      </c>
      <c r="G75">
        <v>1.46967905221766E-4</v>
      </c>
      <c r="H75">
        <v>1.8723965229311301E-2</v>
      </c>
      <c r="I75">
        <v>0.26819711634871402</v>
      </c>
      <c r="J75" t="s">
        <v>556</v>
      </c>
    </row>
    <row r="76" spans="1:10" ht="16">
      <c r="A76" t="s">
        <v>17</v>
      </c>
      <c r="B76" s="17" t="s">
        <v>573</v>
      </c>
      <c r="C76" t="s">
        <v>20</v>
      </c>
      <c r="D76" t="s">
        <v>22</v>
      </c>
      <c r="E76" t="s">
        <v>559</v>
      </c>
      <c r="F76">
        <v>1.6658300651449E-32</v>
      </c>
      <c r="G76">
        <v>3.0804679862467998E-4</v>
      </c>
      <c r="H76">
        <v>1.3196203214379701E-3</v>
      </c>
      <c r="I76">
        <v>0.62806898281205603</v>
      </c>
      <c r="J76" t="s">
        <v>556</v>
      </c>
    </row>
    <row r="77" spans="1:10" ht="16">
      <c r="A77" t="s">
        <v>17</v>
      </c>
      <c r="B77" s="17" t="s">
        <v>573</v>
      </c>
      <c r="C77" t="s">
        <v>20</v>
      </c>
      <c r="D77" t="s">
        <v>38</v>
      </c>
      <c r="E77" t="s">
        <v>559</v>
      </c>
      <c r="F77">
        <v>1.2844170329296701E-16</v>
      </c>
      <c r="G77">
        <v>3.7617503564192599E-2</v>
      </c>
      <c r="H77">
        <v>1.7341865335013699E-2</v>
      </c>
      <c r="I77">
        <v>0.88658680472267604</v>
      </c>
      <c r="J77" t="s">
        <v>555</v>
      </c>
    </row>
    <row r="78" spans="1:10" ht="16">
      <c r="A78" t="s">
        <v>17</v>
      </c>
      <c r="B78" s="17" t="s">
        <v>573</v>
      </c>
      <c r="C78" t="s">
        <v>20</v>
      </c>
      <c r="D78" t="s">
        <v>24</v>
      </c>
      <c r="E78" t="s">
        <v>561</v>
      </c>
      <c r="F78">
        <v>2.24964945843145E-14</v>
      </c>
      <c r="G78">
        <v>3.1016940738679498E-4</v>
      </c>
      <c r="H78" t="s">
        <v>558</v>
      </c>
      <c r="I78" t="s">
        <v>558</v>
      </c>
      <c r="J78" t="s">
        <v>558</v>
      </c>
    </row>
    <row r="79" spans="1:10" ht="16">
      <c r="A79" t="s">
        <v>17</v>
      </c>
      <c r="B79" s="17" t="s">
        <v>573</v>
      </c>
      <c r="C79" t="s">
        <v>20</v>
      </c>
      <c r="D79" t="s">
        <v>27</v>
      </c>
      <c r="E79" t="s">
        <v>561</v>
      </c>
      <c r="F79">
        <v>1.3388702480499601E-15</v>
      </c>
      <c r="G79">
        <v>0.95814190122474896</v>
      </c>
      <c r="H79">
        <v>2.6506211037512599E-3</v>
      </c>
      <c r="I79">
        <v>0.802613367924779</v>
      </c>
      <c r="J79" t="s">
        <v>555</v>
      </c>
    </row>
    <row r="80" spans="1:10" ht="16">
      <c r="A80" t="s">
        <v>17</v>
      </c>
      <c r="B80" s="17" t="s">
        <v>573</v>
      </c>
      <c r="C80" t="s">
        <v>20</v>
      </c>
      <c r="D80" t="s">
        <v>32</v>
      </c>
      <c r="E80" t="s">
        <v>561</v>
      </c>
      <c r="F80">
        <v>2.0392721974777699E-5</v>
      </c>
      <c r="G80">
        <v>3.4980720467831698E-22</v>
      </c>
      <c r="H80">
        <v>1.27150672176305E-9</v>
      </c>
      <c r="I80">
        <v>0.812154403159417</v>
      </c>
      <c r="J80" t="s">
        <v>556</v>
      </c>
    </row>
    <row r="81" spans="1:10" ht="16">
      <c r="A81" t="s">
        <v>17</v>
      </c>
      <c r="B81" s="17" t="s">
        <v>573</v>
      </c>
      <c r="C81" t="s">
        <v>20</v>
      </c>
      <c r="D81" t="s">
        <v>28</v>
      </c>
      <c r="E81" t="s">
        <v>561</v>
      </c>
      <c r="F81">
        <v>3.2860159673285198E-29</v>
      </c>
      <c r="G81">
        <v>0.165071799119937</v>
      </c>
      <c r="H81">
        <v>9.5382558529231195E-4</v>
      </c>
      <c r="I81">
        <v>0.78350674732578995</v>
      </c>
      <c r="J81" t="s">
        <v>555</v>
      </c>
    </row>
    <row r="82" spans="1:10" ht="16">
      <c r="A82" t="s">
        <v>17</v>
      </c>
      <c r="B82" s="17" t="s">
        <v>573</v>
      </c>
      <c r="C82" t="s">
        <v>31</v>
      </c>
      <c r="D82" t="s">
        <v>20</v>
      </c>
      <c r="E82" t="s">
        <v>559</v>
      </c>
      <c r="F82">
        <v>4.6823539241716699E-18</v>
      </c>
      <c r="G82">
        <v>3.33316583224116E-3</v>
      </c>
      <c r="H82">
        <v>0.157023348649516</v>
      </c>
      <c r="I82">
        <v>0.47536298157921397</v>
      </c>
      <c r="J82" t="s">
        <v>556</v>
      </c>
    </row>
    <row r="83" spans="1:10" ht="16">
      <c r="A83" t="s">
        <v>17</v>
      </c>
      <c r="B83" s="17" t="s">
        <v>573</v>
      </c>
      <c r="C83" t="s">
        <v>31</v>
      </c>
      <c r="D83" t="s">
        <v>30</v>
      </c>
      <c r="E83" t="s">
        <v>559</v>
      </c>
      <c r="F83">
        <v>2.49251099546519E-11</v>
      </c>
      <c r="G83">
        <v>4.8471122642443701E-2</v>
      </c>
      <c r="H83">
        <v>3.1664812027750299E-6</v>
      </c>
      <c r="I83">
        <v>1.57647966353302</v>
      </c>
      <c r="J83" t="s">
        <v>555</v>
      </c>
    </row>
    <row r="84" spans="1:10" ht="16">
      <c r="A84" t="s">
        <v>17</v>
      </c>
      <c r="B84" s="17" t="s">
        <v>573</v>
      </c>
      <c r="C84" t="s">
        <v>31</v>
      </c>
      <c r="D84" t="s">
        <v>22</v>
      </c>
      <c r="E84" t="s">
        <v>559</v>
      </c>
      <c r="F84">
        <v>1.36977219131362E-2</v>
      </c>
      <c r="G84">
        <v>2.2121808108251399E-4</v>
      </c>
      <c r="H84">
        <v>1.21051855863692E-3</v>
      </c>
      <c r="I84">
        <v>0.96134725389380804</v>
      </c>
      <c r="J84" t="s">
        <v>556</v>
      </c>
    </row>
    <row r="85" spans="1:10" ht="16">
      <c r="A85" t="s">
        <v>17</v>
      </c>
      <c r="B85" s="17" t="s">
        <v>573</v>
      </c>
      <c r="C85" t="s">
        <v>31</v>
      </c>
      <c r="D85" t="s">
        <v>38</v>
      </c>
      <c r="E85" t="s">
        <v>559</v>
      </c>
      <c r="F85">
        <v>0.53295632113120095</v>
      </c>
      <c r="G85">
        <v>0.21285378061355301</v>
      </c>
      <c r="H85">
        <v>0.78704157431355604</v>
      </c>
      <c r="I85">
        <v>0.17849885714983299</v>
      </c>
      <c r="J85" t="s">
        <v>556</v>
      </c>
    </row>
    <row r="86" spans="1:10" ht="16">
      <c r="A86" t="s">
        <v>17</v>
      </c>
      <c r="B86" s="17" t="s">
        <v>573</v>
      </c>
      <c r="C86" t="s">
        <v>31</v>
      </c>
      <c r="D86" t="s">
        <v>24</v>
      </c>
      <c r="E86" t="s">
        <v>561</v>
      </c>
      <c r="F86">
        <v>2.1372830878719799E-3</v>
      </c>
      <c r="G86">
        <v>0.1194980513884</v>
      </c>
      <c r="H86">
        <v>0.119506748645754</v>
      </c>
      <c r="I86">
        <v>0.96563167149945195</v>
      </c>
      <c r="J86" t="s">
        <v>555</v>
      </c>
    </row>
    <row r="87" spans="1:10" ht="16">
      <c r="A87" t="s">
        <v>17</v>
      </c>
      <c r="B87" s="17" t="s">
        <v>573</v>
      </c>
      <c r="C87" t="s">
        <v>31</v>
      </c>
      <c r="D87" t="s">
        <v>27</v>
      </c>
      <c r="E87" t="s">
        <v>561</v>
      </c>
      <c r="F87">
        <v>4.47305567900499E-7</v>
      </c>
      <c r="G87">
        <v>2.6569774424042999E-3</v>
      </c>
      <c r="H87">
        <v>2.1525831099865499E-4</v>
      </c>
      <c r="I87">
        <v>1.1059771467653201</v>
      </c>
      <c r="J87" t="s">
        <v>555</v>
      </c>
    </row>
    <row r="88" spans="1:10" ht="16">
      <c r="A88" t="s">
        <v>17</v>
      </c>
      <c r="B88" s="17" t="s">
        <v>573</v>
      </c>
      <c r="C88" t="s">
        <v>31</v>
      </c>
      <c r="D88" t="s">
        <v>32</v>
      </c>
      <c r="E88" t="s">
        <v>561</v>
      </c>
      <c r="F88">
        <v>1.8501064226598999E-19</v>
      </c>
      <c r="G88">
        <v>2.0506352841784101E-8</v>
      </c>
      <c r="H88">
        <v>8.3662546533292997E-2</v>
      </c>
      <c r="I88">
        <v>0.475107122367117</v>
      </c>
      <c r="J88" t="s">
        <v>556</v>
      </c>
    </row>
    <row r="89" spans="1:10" ht="16">
      <c r="A89" t="s">
        <v>17</v>
      </c>
      <c r="B89" s="17" t="s">
        <v>573</v>
      </c>
      <c r="C89" t="s">
        <v>31</v>
      </c>
      <c r="D89" t="s">
        <v>28</v>
      </c>
      <c r="E89" t="s">
        <v>561</v>
      </c>
      <c r="F89">
        <v>6.0101268109244398E-3</v>
      </c>
      <c r="G89">
        <v>2.7228920672058102E-4</v>
      </c>
      <c r="H89">
        <v>0.35171938599339297</v>
      </c>
      <c r="I89">
        <v>0.65208304625364599</v>
      </c>
      <c r="J89" t="s">
        <v>556</v>
      </c>
    </row>
    <row r="90" spans="1:10" ht="16">
      <c r="A90" t="s">
        <v>17</v>
      </c>
      <c r="B90" s="17" t="s">
        <v>573</v>
      </c>
      <c r="C90" t="s">
        <v>30</v>
      </c>
      <c r="D90" t="s">
        <v>20</v>
      </c>
      <c r="E90" t="s">
        <v>559</v>
      </c>
      <c r="F90">
        <v>1.39434594977467E-29</v>
      </c>
      <c r="G90">
        <v>1.46967905221766E-4</v>
      </c>
      <c r="H90">
        <v>1.8723965229311301E-2</v>
      </c>
      <c r="I90">
        <v>0.26819711634871402</v>
      </c>
      <c r="J90" t="s">
        <v>556</v>
      </c>
    </row>
    <row r="91" spans="1:10" ht="16">
      <c r="A91" t="s">
        <v>17</v>
      </c>
      <c r="B91" s="17" t="s">
        <v>573</v>
      </c>
      <c r="C91" t="s">
        <v>30</v>
      </c>
      <c r="D91" t="s">
        <v>31</v>
      </c>
      <c r="E91" t="s">
        <v>559</v>
      </c>
      <c r="F91">
        <v>2.49251099546519E-11</v>
      </c>
      <c r="G91">
        <v>4.8471122642443701E-2</v>
      </c>
      <c r="H91">
        <v>3.1664812027750299E-6</v>
      </c>
      <c r="I91">
        <v>1.57647966353302</v>
      </c>
      <c r="J91" t="s">
        <v>555</v>
      </c>
    </row>
    <row r="92" spans="1:10" ht="16">
      <c r="A92" t="s">
        <v>17</v>
      </c>
      <c r="B92" s="17" t="s">
        <v>573</v>
      </c>
      <c r="C92" t="s">
        <v>30</v>
      </c>
      <c r="D92" t="s">
        <v>22</v>
      </c>
      <c r="E92" t="s">
        <v>559</v>
      </c>
      <c r="F92">
        <v>3.7290876153899102E-7</v>
      </c>
      <c r="G92">
        <v>5.9424439881402197E-8</v>
      </c>
      <c r="H92">
        <v>3.6037119340111699E-3</v>
      </c>
      <c r="I92">
        <v>0.55289589470705902</v>
      </c>
      <c r="J92" t="s">
        <v>556</v>
      </c>
    </row>
    <row r="93" spans="1:10" ht="16">
      <c r="A93" t="s">
        <v>17</v>
      </c>
      <c r="B93" s="17" t="s">
        <v>573</v>
      </c>
      <c r="C93" t="s">
        <v>30</v>
      </c>
      <c r="D93" t="s">
        <v>38</v>
      </c>
      <c r="E93" t="s">
        <v>559</v>
      </c>
      <c r="F93">
        <v>0.30755320818769399</v>
      </c>
      <c r="G93">
        <v>1.8809585973958799E-2</v>
      </c>
      <c r="H93">
        <v>7.4884174952398394E-2</v>
      </c>
      <c r="I93">
        <v>0.92307914272840996</v>
      </c>
      <c r="J93" t="s">
        <v>556</v>
      </c>
    </row>
    <row r="94" spans="1:10" ht="16">
      <c r="A94" t="s">
        <v>17</v>
      </c>
      <c r="B94" s="17" t="s">
        <v>573</v>
      </c>
      <c r="C94" t="s">
        <v>30</v>
      </c>
      <c r="D94" t="s">
        <v>24</v>
      </c>
      <c r="E94" t="s">
        <v>561</v>
      </c>
      <c r="F94">
        <v>1.1323137224333401E-6</v>
      </c>
      <c r="G94">
        <v>9.8169186878062906E-2</v>
      </c>
      <c r="H94" t="s">
        <v>558</v>
      </c>
      <c r="I94" t="s">
        <v>558</v>
      </c>
      <c r="J94" t="s">
        <v>558</v>
      </c>
    </row>
    <row r="95" spans="1:10" ht="16">
      <c r="A95" t="s">
        <v>17</v>
      </c>
      <c r="B95" s="17" t="s">
        <v>573</v>
      </c>
      <c r="C95" t="s">
        <v>30</v>
      </c>
      <c r="D95" t="s">
        <v>27</v>
      </c>
      <c r="E95" t="s">
        <v>561</v>
      </c>
      <c r="F95">
        <v>1.0916572375758501E-22</v>
      </c>
      <c r="G95">
        <v>2.41049684364039E-2</v>
      </c>
      <c r="H95">
        <v>2.40121977232631E-8</v>
      </c>
      <c r="I95">
        <v>0.79255689628713499</v>
      </c>
      <c r="J95" t="s">
        <v>555</v>
      </c>
    </row>
    <row r="96" spans="1:10" ht="16">
      <c r="A96" t="s">
        <v>17</v>
      </c>
      <c r="B96" s="17" t="s">
        <v>573</v>
      </c>
      <c r="C96" t="s">
        <v>30</v>
      </c>
      <c r="D96" t="s">
        <v>32</v>
      </c>
      <c r="E96" t="s">
        <v>561</v>
      </c>
      <c r="F96">
        <v>5.7077024441327103E-7</v>
      </c>
      <c r="G96">
        <v>4.41271756105236E-3</v>
      </c>
      <c r="H96">
        <v>1.45527848754347E-8</v>
      </c>
      <c r="I96">
        <v>0.87434637908740698</v>
      </c>
      <c r="J96" t="s">
        <v>554</v>
      </c>
    </row>
    <row r="97" spans="1:10" ht="16">
      <c r="A97" t="s">
        <v>17</v>
      </c>
      <c r="B97" s="17" t="s">
        <v>573</v>
      </c>
      <c r="C97" t="s">
        <v>30</v>
      </c>
      <c r="D97" t="s">
        <v>28</v>
      </c>
      <c r="E97" t="s">
        <v>561</v>
      </c>
      <c r="F97">
        <v>9.5588847824718502E-4</v>
      </c>
      <c r="G97">
        <v>1.74608475513995E-19</v>
      </c>
      <c r="H97">
        <v>5.8012719503377303E-22</v>
      </c>
      <c r="I97">
        <v>2.7116826329306298</v>
      </c>
      <c r="J97" t="s">
        <v>556</v>
      </c>
    </row>
    <row r="98" spans="1:10" ht="16">
      <c r="A98" t="s">
        <v>17</v>
      </c>
      <c r="B98" s="17" t="s">
        <v>573</v>
      </c>
      <c r="C98" t="s">
        <v>22</v>
      </c>
      <c r="D98" t="s">
        <v>20</v>
      </c>
      <c r="E98" t="s">
        <v>559</v>
      </c>
      <c r="F98">
        <v>1.6658300651449E-32</v>
      </c>
      <c r="G98">
        <v>3.0804679862467998E-4</v>
      </c>
      <c r="H98">
        <v>1.3196203214379701E-3</v>
      </c>
      <c r="I98">
        <v>0.62806898281205603</v>
      </c>
      <c r="J98" t="s">
        <v>556</v>
      </c>
    </row>
    <row r="99" spans="1:10" ht="16">
      <c r="A99" t="s">
        <v>17</v>
      </c>
      <c r="B99" s="17" t="s">
        <v>573</v>
      </c>
      <c r="C99" t="s">
        <v>22</v>
      </c>
      <c r="D99" t="s">
        <v>31</v>
      </c>
      <c r="E99" t="s">
        <v>559</v>
      </c>
      <c r="F99">
        <v>1.36977219131362E-2</v>
      </c>
      <c r="G99">
        <v>2.2121808108251399E-4</v>
      </c>
      <c r="H99">
        <v>1.21051855863692E-3</v>
      </c>
      <c r="I99">
        <v>0.96134725389380804</v>
      </c>
      <c r="J99" t="s">
        <v>556</v>
      </c>
    </row>
    <row r="100" spans="1:10" ht="16">
      <c r="A100" t="s">
        <v>17</v>
      </c>
      <c r="B100" s="17" t="s">
        <v>573</v>
      </c>
      <c r="C100" t="s">
        <v>22</v>
      </c>
      <c r="D100" t="s">
        <v>30</v>
      </c>
      <c r="E100" t="s">
        <v>559</v>
      </c>
      <c r="F100">
        <v>3.7290876153899102E-7</v>
      </c>
      <c r="G100">
        <v>5.9424439881402197E-8</v>
      </c>
      <c r="H100">
        <v>3.6037119340111699E-3</v>
      </c>
      <c r="I100">
        <v>0.55289589470705902</v>
      </c>
      <c r="J100" t="s">
        <v>556</v>
      </c>
    </row>
    <row r="101" spans="1:10" ht="16">
      <c r="A101" t="s">
        <v>17</v>
      </c>
      <c r="B101" s="17" t="s">
        <v>573</v>
      </c>
      <c r="C101" t="s">
        <v>22</v>
      </c>
      <c r="D101" t="s">
        <v>38</v>
      </c>
      <c r="E101" t="s">
        <v>559</v>
      </c>
      <c r="F101">
        <v>1.9988734681527599E-7</v>
      </c>
      <c r="G101">
        <v>4.5770079214932598E-5</v>
      </c>
      <c r="H101">
        <v>3.2416704893356699E-2</v>
      </c>
      <c r="I101">
        <v>0.56191631200466197</v>
      </c>
      <c r="J101" t="s">
        <v>556</v>
      </c>
    </row>
    <row r="102" spans="1:10" ht="16">
      <c r="A102" t="s">
        <v>17</v>
      </c>
      <c r="B102" s="17" t="s">
        <v>573</v>
      </c>
      <c r="C102" t="s">
        <v>22</v>
      </c>
      <c r="D102" t="s">
        <v>24</v>
      </c>
      <c r="E102" t="s">
        <v>561</v>
      </c>
      <c r="F102">
        <v>3.86857500292598E-10</v>
      </c>
      <c r="G102">
        <v>8.07358630431386E-12</v>
      </c>
      <c r="H102" t="s">
        <v>558</v>
      </c>
      <c r="I102" t="s">
        <v>558</v>
      </c>
      <c r="J102" t="s">
        <v>558</v>
      </c>
    </row>
    <row r="103" spans="1:10" ht="16">
      <c r="A103" t="s">
        <v>17</v>
      </c>
      <c r="B103" s="17" t="s">
        <v>573</v>
      </c>
      <c r="C103" t="s">
        <v>22</v>
      </c>
      <c r="D103" t="s">
        <v>27</v>
      </c>
      <c r="E103" t="s">
        <v>561</v>
      </c>
      <c r="F103">
        <v>3.6864969327634301E-10</v>
      </c>
      <c r="G103">
        <v>0.16293046355466601</v>
      </c>
      <c r="H103">
        <v>0.25206072663963902</v>
      </c>
      <c r="I103">
        <v>0.133933112657038</v>
      </c>
      <c r="J103" t="s">
        <v>556</v>
      </c>
    </row>
    <row r="104" spans="1:10" ht="16">
      <c r="A104" t="s">
        <v>17</v>
      </c>
      <c r="B104" s="17" t="s">
        <v>573</v>
      </c>
      <c r="C104" t="s">
        <v>22</v>
      </c>
      <c r="D104" t="s">
        <v>32</v>
      </c>
      <c r="E104" t="s">
        <v>561</v>
      </c>
      <c r="F104">
        <v>3.0508221471157201E-16</v>
      </c>
      <c r="G104">
        <v>8.3062327987296501E-5</v>
      </c>
      <c r="H104">
        <v>2.9328163162437802E-12</v>
      </c>
      <c r="I104">
        <v>1.21128263841107</v>
      </c>
      <c r="J104" t="s">
        <v>555</v>
      </c>
    </row>
    <row r="105" spans="1:10" ht="16">
      <c r="A105" t="s">
        <v>17</v>
      </c>
      <c r="B105" s="17" t="s">
        <v>573</v>
      </c>
      <c r="C105" t="s">
        <v>22</v>
      </c>
      <c r="D105" t="s">
        <v>28</v>
      </c>
      <c r="E105" t="s">
        <v>561</v>
      </c>
      <c r="F105">
        <v>0.43863682383671798</v>
      </c>
      <c r="G105">
        <v>0.391569823678388</v>
      </c>
      <c r="H105">
        <v>1.96459778269181E-3</v>
      </c>
      <c r="I105">
        <v>2.88541948470486</v>
      </c>
      <c r="J105" t="s">
        <v>554</v>
      </c>
    </row>
    <row r="106" spans="1:10" ht="16">
      <c r="A106" t="s">
        <v>17</v>
      </c>
      <c r="B106" s="17" t="s">
        <v>573</v>
      </c>
      <c r="C106" t="s">
        <v>38</v>
      </c>
      <c r="D106" t="s">
        <v>20</v>
      </c>
      <c r="E106" t="s">
        <v>559</v>
      </c>
      <c r="F106">
        <v>1.2844170329296701E-16</v>
      </c>
      <c r="G106">
        <v>3.7617503564192599E-2</v>
      </c>
      <c r="H106">
        <v>1.7341865335013699E-2</v>
      </c>
      <c r="I106">
        <v>0.88658680472267604</v>
      </c>
      <c r="J106" t="s">
        <v>555</v>
      </c>
    </row>
    <row r="107" spans="1:10" ht="16">
      <c r="A107" t="s">
        <v>17</v>
      </c>
      <c r="B107" s="17" t="s">
        <v>573</v>
      </c>
      <c r="C107" t="s">
        <v>38</v>
      </c>
      <c r="D107" t="s">
        <v>31</v>
      </c>
      <c r="E107" t="s">
        <v>559</v>
      </c>
      <c r="F107">
        <v>0.53295632113120095</v>
      </c>
      <c r="G107">
        <v>0.21285378061355301</v>
      </c>
      <c r="H107">
        <v>0.78704157431355604</v>
      </c>
      <c r="I107">
        <v>0.17849885714983299</v>
      </c>
      <c r="J107" t="s">
        <v>556</v>
      </c>
    </row>
    <row r="108" spans="1:10" ht="16">
      <c r="A108" t="s">
        <v>17</v>
      </c>
      <c r="B108" s="17" t="s">
        <v>573</v>
      </c>
      <c r="C108" t="s">
        <v>38</v>
      </c>
      <c r="D108" t="s">
        <v>30</v>
      </c>
      <c r="E108" t="s">
        <v>559</v>
      </c>
      <c r="F108">
        <v>0.30755320818769399</v>
      </c>
      <c r="G108">
        <v>1.8809585973958799E-2</v>
      </c>
      <c r="H108">
        <v>7.4884174952398394E-2</v>
      </c>
      <c r="I108">
        <v>0.92307914272840996</v>
      </c>
      <c r="J108" t="s">
        <v>556</v>
      </c>
    </row>
    <row r="109" spans="1:10" ht="16">
      <c r="A109" t="s">
        <v>17</v>
      </c>
      <c r="B109" s="17" t="s">
        <v>573</v>
      </c>
      <c r="C109" t="s">
        <v>38</v>
      </c>
      <c r="D109" t="s">
        <v>22</v>
      </c>
      <c r="E109" t="s">
        <v>559</v>
      </c>
      <c r="F109">
        <v>1.9988734681527599E-7</v>
      </c>
      <c r="G109">
        <v>4.5770079214932598E-5</v>
      </c>
      <c r="H109">
        <v>3.2416704893356699E-2</v>
      </c>
      <c r="I109">
        <v>0.56191631200466197</v>
      </c>
      <c r="J109" t="s">
        <v>556</v>
      </c>
    </row>
    <row r="110" spans="1:10" ht="16">
      <c r="A110" t="s">
        <v>17</v>
      </c>
      <c r="B110" s="17" t="s">
        <v>573</v>
      </c>
      <c r="C110" t="s">
        <v>38</v>
      </c>
      <c r="D110" t="s">
        <v>24</v>
      </c>
      <c r="E110" t="s">
        <v>561</v>
      </c>
      <c r="F110">
        <v>0.29135015528639802</v>
      </c>
      <c r="G110">
        <v>0.96057951888112303</v>
      </c>
      <c r="H110">
        <v>0.47165743907081598</v>
      </c>
      <c r="I110">
        <v>0.91920645806074097</v>
      </c>
      <c r="J110" t="s">
        <v>555</v>
      </c>
    </row>
    <row r="111" spans="1:10" ht="16">
      <c r="A111" t="s">
        <v>17</v>
      </c>
      <c r="B111" s="17" t="s">
        <v>573</v>
      </c>
      <c r="C111" t="s">
        <v>38</v>
      </c>
      <c r="D111" t="s">
        <v>27</v>
      </c>
      <c r="E111" t="s">
        <v>561</v>
      </c>
      <c r="F111">
        <v>7.8396055062235404E-2</v>
      </c>
      <c r="G111">
        <v>0.78391371540091703</v>
      </c>
      <c r="H111">
        <v>1.4911402974056199E-2</v>
      </c>
      <c r="I111">
        <v>0.94671941719150199</v>
      </c>
      <c r="J111" t="s">
        <v>554</v>
      </c>
    </row>
    <row r="112" spans="1:10" ht="16">
      <c r="A112" t="s">
        <v>17</v>
      </c>
      <c r="B112" s="17" t="s">
        <v>573</v>
      </c>
      <c r="C112" t="s">
        <v>38</v>
      </c>
      <c r="D112" t="s">
        <v>32</v>
      </c>
      <c r="E112" t="s">
        <v>561</v>
      </c>
      <c r="F112">
        <v>3.1265789758986902E-8</v>
      </c>
      <c r="G112">
        <v>0.11366724066661101</v>
      </c>
      <c r="H112">
        <v>0.10700543861111</v>
      </c>
      <c r="I112">
        <v>0.57556258887802403</v>
      </c>
      <c r="J112" t="s">
        <v>555</v>
      </c>
    </row>
    <row r="113" spans="1:10" ht="16">
      <c r="A113" t="s">
        <v>17</v>
      </c>
      <c r="B113" s="17" t="s">
        <v>573</v>
      </c>
      <c r="C113" t="s">
        <v>38</v>
      </c>
      <c r="D113" t="s">
        <v>28</v>
      </c>
      <c r="E113" t="s">
        <v>561</v>
      </c>
      <c r="F113">
        <v>0.20361383154777499</v>
      </c>
      <c r="G113">
        <v>0.53023539944213505</v>
      </c>
      <c r="H113">
        <v>3.1306500457505097E-2</v>
      </c>
      <c r="I113">
        <v>1.75974610765335</v>
      </c>
      <c r="J113" t="s">
        <v>554</v>
      </c>
    </row>
    <row r="114" spans="1:10" ht="16">
      <c r="A114" t="s">
        <v>17</v>
      </c>
      <c r="B114" s="17" t="s">
        <v>573</v>
      </c>
      <c r="C114" t="s">
        <v>24</v>
      </c>
      <c r="D114" t="s">
        <v>20</v>
      </c>
      <c r="E114" t="s">
        <v>561</v>
      </c>
      <c r="F114">
        <v>2.24964945843145E-14</v>
      </c>
      <c r="G114">
        <v>3.1016940738679498E-4</v>
      </c>
      <c r="H114" t="s">
        <v>558</v>
      </c>
      <c r="I114" t="s">
        <v>558</v>
      </c>
      <c r="J114" t="s">
        <v>558</v>
      </c>
    </row>
    <row r="115" spans="1:10" ht="16">
      <c r="A115" t="s">
        <v>17</v>
      </c>
      <c r="B115" s="17" t="s">
        <v>573</v>
      </c>
      <c r="C115" t="s">
        <v>24</v>
      </c>
      <c r="D115" t="s">
        <v>31</v>
      </c>
      <c r="E115" t="s">
        <v>561</v>
      </c>
      <c r="F115">
        <v>2.1372830878719799E-3</v>
      </c>
      <c r="G115">
        <v>0.1194980513884</v>
      </c>
      <c r="H115">
        <v>0.119506748645754</v>
      </c>
      <c r="I115">
        <v>0.96563167149945195</v>
      </c>
      <c r="J115" t="s">
        <v>555</v>
      </c>
    </row>
    <row r="116" spans="1:10" ht="16">
      <c r="A116" t="s">
        <v>17</v>
      </c>
      <c r="B116" s="17" t="s">
        <v>573</v>
      </c>
      <c r="C116" t="s">
        <v>24</v>
      </c>
      <c r="D116" t="s">
        <v>30</v>
      </c>
      <c r="E116" t="s">
        <v>561</v>
      </c>
      <c r="F116">
        <v>1.1323137224333401E-6</v>
      </c>
      <c r="G116">
        <v>9.8169186878062906E-2</v>
      </c>
      <c r="H116" t="s">
        <v>558</v>
      </c>
      <c r="I116" t="s">
        <v>558</v>
      </c>
      <c r="J116" t="s">
        <v>558</v>
      </c>
    </row>
    <row r="117" spans="1:10" ht="16">
      <c r="A117" t="s">
        <v>17</v>
      </c>
      <c r="B117" s="17" t="s">
        <v>573</v>
      </c>
      <c r="C117" t="s">
        <v>24</v>
      </c>
      <c r="D117" t="s">
        <v>22</v>
      </c>
      <c r="E117" t="s">
        <v>561</v>
      </c>
      <c r="F117">
        <v>3.86857500292598E-10</v>
      </c>
      <c r="G117">
        <v>8.07358630431386E-12</v>
      </c>
      <c r="H117" t="s">
        <v>558</v>
      </c>
      <c r="I117" t="s">
        <v>558</v>
      </c>
      <c r="J117" t="s">
        <v>558</v>
      </c>
    </row>
    <row r="118" spans="1:10" ht="16">
      <c r="A118" t="s">
        <v>17</v>
      </c>
      <c r="B118" s="17" t="s">
        <v>573</v>
      </c>
      <c r="C118" t="s">
        <v>24</v>
      </c>
      <c r="D118" t="s">
        <v>38</v>
      </c>
      <c r="E118" t="s">
        <v>561</v>
      </c>
      <c r="F118">
        <v>0.29135015528639802</v>
      </c>
      <c r="G118">
        <v>0.96057951888112303</v>
      </c>
      <c r="H118">
        <v>0.47165743907081598</v>
      </c>
      <c r="I118">
        <v>0.91920645806074097</v>
      </c>
      <c r="J118" t="s">
        <v>555</v>
      </c>
    </row>
    <row r="119" spans="1:10" ht="16">
      <c r="A119" t="s">
        <v>17</v>
      </c>
      <c r="B119" s="17" t="s">
        <v>573</v>
      </c>
      <c r="C119" t="s">
        <v>24</v>
      </c>
      <c r="D119" t="s">
        <v>27</v>
      </c>
      <c r="E119" t="s">
        <v>561</v>
      </c>
      <c r="F119">
        <v>3.1271340974699801E-6</v>
      </c>
      <c r="G119">
        <v>1.22154390138572E-4</v>
      </c>
      <c r="H119" t="s">
        <v>558</v>
      </c>
      <c r="I119" t="s">
        <v>558</v>
      </c>
      <c r="J119" t="s">
        <v>558</v>
      </c>
    </row>
    <row r="120" spans="1:10" ht="16">
      <c r="A120" t="s">
        <v>17</v>
      </c>
      <c r="B120" s="17" t="s">
        <v>573</v>
      </c>
      <c r="C120" t="s">
        <v>24</v>
      </c>
      <c r="D120" t="s">
        <v>32</v>
      </c>
      <c r="E120" t="s">
        <v>561</v>
      </c>
      <c r="F120">
        <v>1.4049875334883399E-8</v>
      </c>
      <c r="G120">
        <v>0.32606443094543802</v>
      </c>
      <c r="H120">
        <v>0.80364872584541003</v>
      </c>
      <c r="I120">
        <v>0.115739643469042</v>
      </c>
      <c r="J120" t="s">
        <v>556</v>
      </c>
    </row>
    <row r="121" spans="1:10" ht="16">
      <c r="A121" t="s">
        <v>17</v>
      </c>
      <c r="B121" s="17" t="s">
        <v>573</v>
      </c>
      <c r="C121" t="s">
        <v>24</v>
      </c>
      <c r="D121" t="s">
        <v>28</v>
      </c>
      <c r="E121" t="s">
        <v>559</v>
      </c>
      <c r="F121">
        <v>1.91892921119857E-14</v>
      </c>
      <c r="G121">
        <v>6.2947953223510594E-14</v>
      </c>
      <c r="H121">
        <v>3.83474915976588E-9</v>
      </c>
      <c r="I121">
        <v>2.6326005459103001</v>
      </c>
      <c r="J121" t="s">
        <v>556</v>
      </c>
    </row>
    <row r="122" spans="1:10" ht="16">
      <c r="A122" t="s">
        <v>17</v>
      </c>
      <c r="B122" s="17" t="s">
        <v>573</v>
      </c>
      <c r="C122" t="s">
        <v>27</v>
      </c>
      <c r="D122" t="s">
        <v>20</v>
      </c>
      <c r="E122" t="s">
        <v>561</v>
      </c>
      <c r="F122">
        <v>1.3388702480499601E-15</v>
      </c>
      <c r="G122">
        <v>0.95814190122474896</v>
      </c>
      <c r="H122">
        <v>2.6506211037512599E-3</v>
      </c>
      <c r="I122">
        <v>0.802613367924779</v>
      </c>
      <c r="J122" t="s">
        <v>555</v>
      </c>
    </row>
    <row r="123" spans="1:10" ht="16">
      <c r="A123" t="s">
        <v>17</v>
      </c>
      <c r="B123" s="17" t="s">
        <v>573</v>
      </c>
      <c r="C123" t="s">
        <v>27</v>
      </c>
      <c r="D123" t="s">
        <v>31</v>
      </c>
      <c r="E123" t="s">
        <v>561</v>
      </c>
      <c r="F123">
        <v>4.47305567900499E-7</v>
      </c>
      <c r="G123">
        <v>2.6569774424042999E-3</v>
      </c>
      <c r="H123">
        <v>2.1525831099865499E-4</v>
      </c>
      <c r="I123">
        <v>1.1059771467653201</v>
      </c>
      <c r="J123" t="s">
        <v>555</v>
      </c>
    </row>
    <row r="124" spans="1:10" ht="16">
      <c r="A124" t="s">
        <v>17</v>
      </c>
      <c r="B124" s="17" t="s">
        <v>573</v>
      </c>
      <c r="C124" t="s">
        <v>27</v>
      </c>
      <c r="D124" t="s">
        <v>30</v>
      </c>
      <c r="E124" t="s">
        <v>561</v>
      </c>
      <c r="F124">
        <v>1.0916572375758501E-22</v>
      </c>
      <c r="G124">
        <v>2.41049684364039E-2</v>
      </c>
      <c r="H124">
        <v>2.40121977232631E-8</v>
      </c>
      <c r="I124">
        <v>0.79255689628713499</v>
      </c>
      <c r="J124" t="s">
        <v>555</v>
      </c>
    </row>
    <row r="125" spans="1:10" ht="16">
      <c r="A125" t="s">
        <v>17</v>
      </c>
      <c r="B125" s="17" t="s">
        <v>573</v>
      </c>
      <c r="C125" t="s">
        <v>27</v>
      </c>
      <c r="D125" t="s">
        <v>22</v>
      </c>
      <c r="E125" t="s">
        <v>561</v>
      </c>
      <c r="F125">
        <v>3.6864969327634301E-10</v>
      </c>
      <c r="G125">
        <v>0.16293046355466601</v>
      </c>
      <c r="H125">
        <v>0.25206072663963902</v>
      </c>
      <c r="I125">
        <v>0.133933112657038</v>
      </c>
      <c r="J125" t="s">
        <v>556</v>
      </c>
    </row>
    <row r="126" spans="1:10" ht="16">
      <c r="A126" t="s">
        <v>17</v>
      </c>
      <c r="B126" s="17" t="s">
        <v>573</v>
      </c>
      <c r="C126" t="s">
        <v>27</v>
      </c>
      <c r="D126" t="s">
        <v>38</v>
      </c>
      <c r="E126" t="s">
        <v>561</v>
      </c>
      <c r="F126">
        <v>7.8396055062235404E-2</v>
      </c>
      <c r="G126">
        <v>0.78391371540091703</v>
      </c>
      <c r="H126">
        <v>1.4911402974056199E-2</v>
      </c>
      <c r="I126">
        <v>0.94671941719150199</v>
      </c>
      <c r="J126" t="s">
        <v>554</v>
      </c>
    </row>
    <row r="127" spans="1:10" ht="16">
      <c r="A127" t="s">
        <v>17</v>
      </c>
      <c r="B127" s="17" t="s">
        <v>573</v>
      </c>
      <c r="C127" t="s">
        <v>27</v>
      </c>
      <c r="D127" t="s">
        <v>24</v>
      </c>
      <c r="E127" t="s">
        <v>561</v>
      </c>
      <c r="F127">
        <v>3.1271340974699801E-6</v>
      </c>
      <c r="G127">
        <v>1.22154390138572E-4</v>
      </c>
      <c r="H127" t="s">
        <v>558</v>
      </c>
      <c r="I127" t="s">
        <v>558</v>
      </c>
      <c r="J127" t="s">
        <v>558</v>
      </c>
    </row>
    <row r="128" spans="1:10" ht="16">
      <c r="A128" t="s">
        <v>17</v>
      </c>
      <c r="B128" s="17" t="s">
        <v>573</v>
      </c>
      <c r="C128" t="s">
        <v>27</v>
      </c>
      <c r="D128" t="s">
        <v>32</v>
      </c>
      <c r="E128" t="s">
        <v>561</v>
      </c>
      <c r="F128">
        <v>6.3576285592785896E-9</v>
      </c>
      <c r="G128">
        <v>1.10331602568359E-3</v>
      </c>
      <c r="H128">
        <v>5.7296725913938999E-3</v>
      </c>
      <c r="I128">
        <v>0.298983643553909</v>
      </c>
      <c r="J128" t="s">
        <v>556</v>
      </c>
    </row>
    <row r="129" spans="1:10" ht="16">
      <c r="A129" t="s">
        <v>17</v>
      </c>
      <c r="B129" s="17" t="s">
        <v>573</v>
      </c>
      <c r="C129" t="s">
        <v>27</v>
      </c>
      <c r="D129" t="s">
        <v>28</v>
      </c>
      <c r="E129" t="s">
        <v>561</v>
      </c>
      <c r="F129">
        <v>2.5340215808101301E-8</v>
      </c>
      <c r="G129">
        <v>4.43187737609621E-5</v>
      </c>
      <c r="H129">
        <v>0.74403143398730198</v>
      </c>
      <c r="I129">
        <v>6.3457519492393297E-2</v>
      </c>
      <c r="J129" t="s">
        <v>556</v>
      </c>
    </row>
    <row r="130" spans="1:10" ht="16">
      <c r="A130" t="s">
        <v>17</v>
      </c>
      <c r="B130" s="17" t="s">
        <v>573</v>
      </c>
      <c r="C130" t="s">
        <v>32</v>
      </c>
      <c r="D130" t="s">
        <v>20</v>
      </c>
      <c r="E130" t="s">
        <v>561</v>
      </c>
      <c r="F130">
        <v>2.0392721974777699E-5</v>
      </c>
      <c r="G130">
        <v>3.4980720467831698E-22</v>
      </c>
      <c r="H130">
        <v>1.27150672176305E-9</v>
      </c>
      <c r="I130">
        <v>0.812154403159417</v>
      </c>
      <c r="J130" t="s">
        <v>556</v>
      </c>
    </row>
    <row r="131" spans="1:10" ht="16">
      <c r="A131" t="s">
        <v>17</v>
      </c>
      <c r="B131" s="17" t="s">
        <v>573</v>
      </c>
      <c r="C131" t="s">
        <v>32</v>
      </c>
      <c r="D131" t="s">
        <v>31</v>
      </c>
      <c r="E131" t="s">
        <v>561</v>
      </c>
      <c r="F131">
        <v>1.8501064226598999E-19</v>
      </c>
      <c r="G131">
        <v>2.0506352841784101E-8</v>
      </c>
      <c r="H131">
        <v>8.3662546533292997E-2</v>
      </c>
      <c r="I131">
        <v>0.475107122367117</v>
      </c>
      <c r="J131" t="s">
        <v>556</v>
      </c>
    </row>
    <row r="132" spans="1:10" ht="16">
      <c r="A132" t="s">
        <v>17</v>
      </c>
      <c r="B132" s="17" t="s">
        <v>573</v>
      </c>
      <c r="C132" t="s">
        <v>32</v>
      </c>
      <c r="D132" t="s">
        <v>30</v>
      </c>
      <c r="E132" t="s">
        <v>561</v>
      </c>
      <c r="F132">
        <v>5.7077024441327103E-7</v>
      </c>
      <c r="G132">
        <v>4.41271756105236E-3</v>
      </c>
      <c r="H132">
        <v>1.45527848754347E-8</v>
      </c>
      <c r="I132">
        <v>0.87434637908740698</v>
      </c>
      <c r="J132" t="s">
        <v>554</v>
      </c>
    </row>
    <row r="133" spans="1:10" ht="16">
      <c r="A133" t="s">
        <v>17</v>
      </c>
      <c r="B133" s="17" t="s">
        <v>573</v>
      </c>
      <c r="C133" t="s">
        <v>32</v>
      </c>
      <c r="D133" t="s">
        <v>22</v>
      </c>
      <c r="E133" t="s">
        <v>561</v>
      </c>
      <c r="F133">
        <v>3.0508221471157201E-16</v>
      </c>
      <c r="G133">
        <v>8.3062327987296501E-5</v>
      </c>
      <c r="H133">
        <v>2.9328163162437802E-12</v>
      </c>
      <c r="I133">
        <v>1.21128263841107</v>
      </c>
      <c r="J133" t="s">
        <v>555</v>
      </c>
    </row>
    <row r="134" spans="1:10" ht="16">
      <c r="A134" t="s">
        <v>17</v>
      </c>
      <c r="B134" s="17" t="s">
        <v>573</v>
      </c>
      <c r="C134" t="s">
        <v>32</v>
      </c>
      <c r="D134" t="s">
        <v>38</v>
      </c>
      <c r="E134" t="s">
        <v>561</v>
      </c>
      <c r="F134">
        <v>3.1265789758986902E-8</v>
      </c>
      <c r="G134">
        <v>0.11366724066661101</v>
      </c>
      <c r="H134">
        <v>0.10700543861111</v>
      </c>
      <c r="I134">
        <v>0.57556258887802403</v>
      </c>
      <c r="J134" t="s">
        <v>555</v>
      </c>
    </row>
    <row r="135" spans="1:10" ht="16">
      <c r="A135" t="s">
        <v>17</v>
      </c>
      <c r="B135" s="17" t="s">
        <v>573</v>
      </c>
      <c r="C135" t="s">
        <v>32</v>
      </c>
      <c r="D135" t="s">
        <v>24</v>
      </c>
      <c r="E135" t="s">
        <v>561</v>
      </c>
      <c r="F135">
        <v>1.4049875334883399E-8</v>
      </c>
      <c r="G135">
        <v>0.32606443094543802</v>
      </c>
      <c r="H135">
        <v>0.80364872584541003</v>
      </c>
      <c r="I135">
        <v>0.115739643469042</v>
      </c>
      <c r="J135" t="s">
        <v>556</v>
      </c>
    </row>
    <row r="136" spans="1:10" ht="16">
      <c r="A136" t="s">
        <v>17</v>
      </c>
      <c r="B136" s="17" t="s">
        <v>573</v>
      </c>
      <c r="C136" t="s">
        <v>32</v>
      </c>
      <c r="D136" t="s">
        <v>27</v>
      </c>
      <c r="E136" t="s">
        <v>561</v>
      </c>
      <c r="F136">
        <v>6.3576285592785896E-9</v>
      </c>
      <c r="G136">
        <v>1.10331602568359E-3</v>
      </c>
      <c r="H136">
        <v>5.7296725913938999E-3</v>
      </c>
      <c r="I136">
        <v>0.298983643553909</v>
      </c>
      <c r="J136" t="s">
        <v>556</v>
      </c>
    </row>
    <row r="137" spans="1:10" ht="16">
      <c r="A137" t="s">
        <v>17</v>
      </c>
      <c r="B137" s="17" t="s">
        <v>573</v>
      </c>
      <c r="C137" t="s">
        <v>32</v>
      </c>
      <c r="D137" t="s">
        <v>28</v>
      </c>
      <c r="E137" t="s">
        <v>561</v>
      </c>
      <c r="F137">
        <v>1.5061496574709401E-9</v>
      </c>
      <c r="G137">
        <v>0.74511486143585104</v>
      </c>
      <c r="H137">
        <v>9.0172876001117799E-7</v>
      </c>
      <c r="I137">
        <v>2.47648415844324</v>
      </c>
      <c r="J137" t="s">
        <v>555</v>
      </c>
    </row>
    <row r="138" spans="1:10" ht="16">
      <c r="A138" t="s">
        <v>17</v>
      </c>
      <c r="B138" s="17" t="s">
        <v>573</v>
      </c>
      <c r="C138" t="s">
        <v>28</v>
      </c>
      <c r="D138" t="s">
        <v>20</v>
      </c>
      <c r="E138" t="s">
        <v>561</v>
      </c>
      <c r="F138">
        <v>3.2860159673285198E-29</v>
      </c>
      <c r="G138">
        <v>0.165071799119937</v>
      </c>
      <c r="H138">
        <v>9.5382558529231195E-4</v>
      </c>
      <c r="I138">
        <v>0.78350674732578995</v>
      </c>
      <c r="J138" t="s">
        <v>555</v>
      </c>
    </row>
    <row r="139" spans="1:10" ht="16">
      <c r="A139" t="s">
        <v>17</v>
      </c>
      <c r="B139" s="17" t="s">
        <v>573</v>
      </c>
      <c r="C139" t="s">
        <v>28</v>
      </c>
      <c r="D139" t="s">
        <v>31</v>
      </c>
      <c r="E139" t="s">
        <v>561</v>
      </c>
      <c r="F139">
        <v>6.0101268109244398E-3</v>
      </c>
      <c r="G139">
        <v>2.7228920672058102E-4</v>
      </c>
      <c r="H139">
        <v>0.35171938599339297</v>
      </c>
      <c r="I139">
        <v>0.65208304625364599</v>
      </c>
      <c r="J139" t="s">
        <v>556</v>
      </c>
    </row>
    <row r="140" spans="1:10" ht="16">
      <c r="A140" t="s">
        <v>17</v>
      </c>
      <c r="B140" s="17" t="s">
        <v>573</v>
      </c>
      <c r="C140" t="s">
        <v>28</v>
      </c>
      <c r="D140" t="s">
        <v>30</v>
      </c>
      <c r="E140" t="s">
        <v>561</v>
      </c>
      <c r="F140">
        <v>9.5588847824718502E-4</v>
      </c>
      <c r="G140">
        <v>1.74608475513995E-19</v>
      </c>
      <c r="H140">
        <v>5.8012719503377303E-22</v>
      </c>
      <c r="I140">
        <v>2.7116826329306298</v>
      </c>
      <c r="J140" t="s">
        <v>556</v>
      </c>
    </row>
    <row r="141" spans="1:10" ht="16">
      <c r="A141" t="s">
        <v>17</v>
      </c>
      <c r="B141" s="17" t="s">
        <v>573</v>
      </c>
      <c r="C141" t="s">
        <v>28</v>
      </c>
      <c r="D141" t="s">
        <v>22</v>
      </c>
      <c r="E141" t="s">
        <v>561</v>
      </c>
      <c r="F141">
        <v>0.43863682383671798</v>
      </c>
      <c r="G141">
        <v>0.391569823678388</v>
      </c>
      <c r="H141">
        <v>1.96459778269181E-3</v>
      </c>
      <c r="I141">
        <v>2.88541948470486</v>
      </c>
      <c r="J141" t="s">
        <v>554</v>
      </c>
    </row>
    <row r="142" spans="1:10" ht="16">
      <c r="A142" t="s">
        <v>17</v>
      </c>
      <c r="B142" s="17" t="s">
        <v>573</v>
      </c>
      <c r="C142" t="s">
        <v>28</v>
      </c>
      <c r="D142" t="s">
        <v>38</v>
      </c>
      <c r="E142" t="s">
        <v>561</v>
      </c>
      <c r="F142">
        <v>0.20361383154777499</v>
      </c>
      <c r="G142">
        <v>0.53023539944213505</v>
      </c>
      <c r="H142">
        <v>3.1306500457505097E-2</v>
      </c>
      <c r="I142">
        <v>1.75974610765335</v>
      </c>
      <c r="J142" t="s">
        <v>554</v>
      </c>
    </row>
    <row r="143" spans="1:10" ht="16">
      <c r="A143" t="s">
        <v>17</v>
      </c>
      <c r="B143" s="17" t="s">
        <v>573</v>
      </c>
      <c r="C143" t="s">
        <v>28</v>
      </c>
      <c r="D143" t="s">
        <v>24</v>
      </c>
      <c r="E143" t="s">
        <v>561</v>
      </c>
      <c r="F143">
        <v>1.91892921119857E-14</v>
      </c>
      <c r="G143">
        <v>6.2947953223510594E-14</v>
      </c>
      <c r="H143">
        <v>3.83474915976588E-9</v>
      </c>
      <c r="I143">
        <v>2.6326005459103001</v>
      </c>
      <c r="J143" t="s">
        <v>556</v>
      </c>
    </row>
    <row r="144" spans="1:10" ht="16">
      <c r="A144" t="s">
        <v>17</v>
      </c>
      <c r="B144" s="17" t="s">
        <v>573</v>
      </c>
      <c r="C144" t="s">
        <v>28</v>
      </c>
      <c r="D144" t="s">
        <v>27</v>
      </c>
      <c r="E144" t="s">
        <v>561</v>
      </c>
      <c r="F144">
        <v>2.5340215808101301E-8</v>
      </c>
      <c r="G144">
        <v>4.43187737609621E-5</v>
      </c>
      <c r="H144">
        <v>0.74403143398730198</v>
      </c>
      <c r="I144">
        <v>6.3457519492393297E-2</v>
      </c>
      <c r="J144" t="s">
        <v>556</v>
      </c>
    </row>
    <row r="145" spans="1:10" ht="16">
      <c r="A145" t="s">
        <v>17</v>
      </c>
      <c r="B145" s="17" t="s">
        <v>573</v>
      </c>
      <c r="C145" t="s">
        <v>28</v>
      </c>
      <c r="D145" t="s">
        <v>32</v>
      </c>
      <c r="E145" t="s">
        <v>561</v>
      </c>
      <c r="F145">
        <v>1.5061496574709401E-9</v>
      </c>
      <c r="G145">
        <v>0.74511486143585104</v>
      </c>
      <c r="H145">
        <v>9.0172876001117799E-7</v>
      </c>
      <c r="I145">
        <v>2.47648415844324</v>
      </c>
      <c r="J145" t="s">
        <v>555</v>
      </c>
    </row>
    <row r="146" spans="1:10" ht="16">
      <c r="A146" t="s">
        <v>35</v>
      </c>
      <c r="B146" s="17" t="s">
        <v>573</v>
      </c>
      <c r="C146" t="s">
        <v>20</v>
      </c>
      <c r="D146" t="s">
        <v>31</v>
      </c>
      <c r="E146" t="s">
        <v>559</v>
      </c>
      <c r="F146">
        <v>7.84459831205046E-5</v>
      </c>
      <c r="G146">
        <v>0.97471552291502195</v>
      </c>
      <c r="H146">
        <v>0.20916476630140399</v>
      </c>
      <c r="I146">
        <v>0.77583136157654198</v>
      </c>
      <c r="J146" t="s">
        <v>555</v>
      </c>
    </row>
    <row r="147" spans="1:10" ht="16">
      <c r="A147" t="s">
        <v>35</v>
      </c>
      <c r="B147" s="17" t="s">
        <v>573</v>
      </c>
      <c r="C147" t="s">
        <v>20</v>
      </c>
      <c r="D147" t="s">
        <v>30</v>
      </c>
      <c r="E147" t="s">
        <v>559</v>
      </c>
      <c r="F147">
        <v>1.2297466827271199E-25</v>
      </c>
      <c r="G147">
        <v>3.5694032185311798E-4</v>
      </c>
      <c r="H147">
        <v>5.1765174739994702E-2</v>
      </c>
      <c r="I147">
        <v>0.245705880469377</v>
      </c>
      <c r="J147" t="s">
        <v>556</v>
      </c>
    </row>
    <row r="148" spans="1:10" ht="16">
      <c r="A148" t="s">
        <v>35</v>
      </c>
      <c r="B148" s="17" t="s">
        <v>573</v>
      </c>
      <c r="C148" t="s">
        <v>20</v>
      </c>
      <c r="D148" t="s">
        <v>22</v>
      </c>
      <c r="E148" t="s">
        <v>559</v>
      </c>
      <c r="F148">
        <v>2.32603944708858E-8</v>
      </c>
      <c r="G148">
        <v>6.2150031842191805E-4</v>
      </c>
      <c r="H148">
        <v>0.42991950751959102</v>
      </c>
      <c r="I148">
        <v>0.166383668068252</v>
      </c>
      <c r="J148" t="s">
        <v>556</v>
      </c>
    </row>
    <row r="149" spans="1:10" ht="16">
      <c r="A149" t="s">
        <v>35</v>
      </c>
      <c r="B149" s="17" t="s">
        <v>573</v>
      </c>
      <c r="C149" t="s">
        <v>20</v>
      </c>
      <c r="D149" t="s">
        <v>38</v>
      </c>
      <c r="E149" t="s">
        <v>559</v>
      </c>
      <c r="F149">
        <v>1.80335903006573E-4</v>
      </c>
      <c r="G149">
        <v>0.19054355000537601</v>
      </c>
      <c r="H149">
        <v>1.78638199445561E-3</v>
      </c>
      <c r="I149">
        <v>0.87078449637740896</v>
      </c>
      <c r="J149" t="s">
        <v>555</v>
      </c>
    </row>
    <row r="150" spans="1:10" ht="16">
      <c r="A150" t="s">
        <v>35</v>
      </c>
      <c r="B150" s="17" t="s">
        <v>573</v>
      </c>
      <c r="C150" t="s">
        <v>20</v>
      </c>
      <c r="D150" t="s">
        <v>24</v>
      </c>
      <c r="E150" t="s">
        <v>561</v>
      </c>
      <c r="F150">
        <v>3.0388867170814501E-6</v>
      </c>
      <c r="G150">
        <v>0.68315970076869104</v>
      </c>
      <c r="H150">
        <v>0.125706666819171</v>
      </c>
      <c r="I150">
        <v>0.80763500107333597</v>
      </c>
      <c r="J150" t="s">
        <v>555</v>
      </c>
    </row>
    <row r="151" spans="1:10" ht="16">
      <c r="A151" t="s">
        <v>35</v>
      </c>
      <c r="B151" s="17" t="s">
        <v>573</v>
      </c>
      <c r="C151" t="s">
        <v>20</v>
      </c>
      <c r="D151" t="s">
        <v>27</v>
      </c>
      <c r="E151" t="s">
        <v>561</v>
      </c>
      <c r="F151">
        <v>6.1470666245000997E-23</v>
      </c>
      <c r="G151">
        <v>3.8320649092185902E-11</v>
      </c>
      <c r="H151">
        <v>3.5008456829570898E-8</v>
      </c>
      <c r="I151">
        <v>0.53272176124045401</v>
      </c>
      <c r="J151" t="s">
        <v>556</v>
      </c>
    </row>
    <row r="152" spans="1:10" ht="16">
      <c r="A152" t="s">
        <v>35</v>
      </c>
      <c r="B152" s="17" t="s">
        <v>573</v>
      </c>
      <c r="C152" t="s">
        <v>20</v>
      </c>
      <c r="D152" t="s">
        <v>32</v>
      </c>
      <c r="E152" t="s">
        <v>561</v>
      </c>
      <c r="F152">
        <v>2.98106505184837E-35</v>
      </c>
      <c r="G152">
        <v>1.57972006402301E-13</v>
      </c>
      <c r="H152">
        <v>1.0122257283507501E-31</v>
      </c>
      <c r="I152">
        <v>1.18972219569106</v>
      </c>
      <c r="J152" t="s">
        <v>555</v>
      </c>
    </row>
    <row r="153" spans="1:10" ht="16">
      <c r="A153" t="s">
        <v>35</v>
      </c>
      <c r="B153" s="17" t="s">
        <v>573</v>
      </c>
      <c r="C153" t="s">
        <v>20</v>
      </c>
      <c r="D153" t="s">
        <v>28</v>
      </c>
      <c r="E153" t="s">
        <v>561</v>
      </c>
      <c r="F153">
        <v>3.42743591955222E-2</v>
      </c>
      <c r="G153">
        <v>0.12704315598937299</v>
      </c>
      <c r="H153">
        <v>0.149119749080594</v>
      </c>
      <c r="I153">
        <v>0.36384696402474098</v>
      </c>
      <c r="J153" t="s">
        <v>556</v>
      </c>
    </row>
    <row r="154" spans="1:10" ht="16">
      <c r="A154" t="s">
        <v>35</v>
      </c>
      <c r="B154" s="17" t="s">
        <v>573</v>
      </c>
      <c r="C154" t="s">
        <v>31</v>
      </c>
      <c r="D154" t="s">
        <v>20</v>
      </c>
      <c r="E154" t="s">
        <v>559</v>
      </c>
      <c r="F154">
        <v>7.84459831205046E-5</v>
      </c>
      <c r="G154">
        <v>0.97471552291502195</v>
      </c>
      <c r="H154">
        <v>0.20916476630140399</v>
      </c>
      <c r="I154">
        <v>0.77583136157654198</v>
      </c>
      <c r="J154" t="s">
        <v>555</v>
      </c>
    </row>
    <row r="155" spans="1:10" ht="16">
      <c r="A155" t="s">
        <v>35</v>
      </c>
      <c r="B155" s="17" t="s">
        <v>573</v>
      </c>
      <c r="C155" t="s">
        <v>31</v>
      </c>
      <c r="D155" t="s">
        <v>30</v>
      </c>
      <c r="E155" t="s">
        <v>559</v>
      </c>
      <c r="F155">
        <v>7.2932013200461002E-6</v>
      </c>
      <c r="G155">
        <v>0.122811979535669</v>
      </c>
      <c r="H155">
        <v>0.511888957740256</v>
      </c>
      <c r="I155">
        <v>0.31887802366703599</v>
      </c>
      <c r="J155" t="s">
        <v>556</v>
      </c>
    </row>
    <row r="156" spans="1:10" ht="16">
      <c r="A156" t="s">
        <v>35</v>
      </c>
      <c r="B156" s="17" t="s">
        <v>573</v>
      </c>
      <c r="C156" t="s">
        <v>31</v>
      </c>
      <c r="D156" t="s">
        <v>22</v>
      </c>
      <c r="E156" t="s">
        <v>559</v>
      </c>
      <c r="F156">
        <v>3.8902838708293502E-10</v>
      </c>
      <c r="G156">
        <v>0.37245537929385197</v>
      </c>
      <c r="H156">
        <v>8.93966964247157E-4</v>
      </c>
      <c r="I156">
        <v>1.2543059880284599</v>
      </c>
      <c r="J156" t="s">
        <v>555</v>
      </c>
    </row>
    <row r="157" spans="1:10" ht="16">
      <c r="A157" t="s">
        <v>35</v>
      </c>
      <c r="B157" s="17" t="s">
        <v>573</v>
      </c>
      <c r="C157" t="s">
        <v>31</v>
      </c>
      <c r="D157" t="s">
        <v>38</v>
      </c>
      <c r="E157" t="s">
        <v>559</v>
      </c>
      <c r="F157">
        <v>9.32990076723926E-9</v>
      </c>
      <c r="G157">
        <v>2.4962048577515401E-2</v>
      </c>
      <c r="H157">
        <v>0.123010261092988</v>
      </c>
      <c r="I157">
        <v>0.57093345118935801</v>
      </c>
      <c r="J157" t="s">
        <v>556</v>
      </c>
    </row>
    <row r="158" spans="1:10" ht="16">
      <c r="A158" t="s">
        <v>35</v>
      </c>
      <c r="B158" s="17" t="s">
        <v>573</v>
      </c>
      <c r="C158" t="s">
        <v>31</v>
      </c>
      <c r="D158" t="s">
        <v>24</v>
      </c>
      <c r="E158" t="s">
        <v>561</v>
      </c>
      <c r="F158">
        <v>0.47048938458053802</v>
      </c>
      <c r="G158">
        <v>0.66675841031712402</v>
      </c>
      <c r="H158">
        <v>0.590682356554873</v>
      </c>
      <c r="I158">
        <v>0.31821470144137298</v>
      </c>
      <c r="J158" t="s">
        <v>556</v>
      </c>
    </row>
    <row r="159" spans="1:10" ht="16">
      <c r="A159" t="s">
        <v>35</v>
      </c>
      <c r="B159" s="17" t="s">
        <v>573</v>
      </c>
      <c r="C159" t="s">
        <v>31</v>
      </c>
      <c r="D159" t="s">
        <v>27</v>
      </c>
      <c r="E159" t="s">
        <v>561</v>
      </c>
      <c r="F159">
        <v>5.1703032227100197E-13</v>
      </c>
      <c r="G159">
        <v>0.38429967330084303</v>
      </c>
      <c r="H159">
        <v>2.53729440673407E-2</v>
      </c>
      <c r="I159">
        <v>0.71184905009112598</v>
      </c>
      <c r="J159" t="s">
        <v>555</v>
      </c>
    </row>
    <row r="160" spans="1:10" ht="16">
      <c r="A160" t="s">
        <v>35</v>
      </c>
      <c r="B160" s="17" t="s">
        <v>573</v>
      </c>
      <c r="C160" t="s">
        <v>31</v>
      </c>
      <c r="D160" t="s">
        <v>32</v>
      </c>
      <c r="E160" t="s">
        <v>561</v>
      </c>
      <c r="F160">
        <v>1.2652697917884301E-15</v>
      </c>
      <c r="G160">
        <v>1.0949638342608401E-7</v>
      </c>
      <c r="H160">
        <v>0.286449435558776</v>
      </c>
      <c r="I160">
        <v>0.300268549176615</v>
      </c>
      <c r="J160" t="s">
        <v>556</v>
      </c>
    </row>
    <row r="161" spans="1:10" ht="16">
      <c r="A161" t="s">
        <v>35</v>
      </c>
      <c r="B161" s="17" t="s">
        <v>573</v>
      </c>
      <c r="C161" t="s">
        <v>31</v>
      </c>
      <c r="D161" t="s">
        <v>28</v>
      </c>
      <c r="E161" t="s">
        <v>561</v>
      </c>
      <c r="F161">
        <v>3.4965710954716898E-11</v>
      </c>
      <c r="G161">
        <v>0.26999933351275901</v>
      </c>
      <c r="H161">
        <v>0.14739961415021499</v>
      </c>
      <c r="I161">
        <v>0.66970376648366003</v>
      </c>
      <c r="J161" t="s">
        <v>556</v>
      </c>
    </row>
    <row r="162" spans="1:10" ht="16">
      <c r="A162" t="s">
        <v>35</v>
      </c>
      <c r="B162" s="17" t="s">
        <v>573</v>
      </c>
      <c r="C162" t="s">
        <v>30</v>
      </c>
      <c r="D162" t="s">
        <v>20</v>
      </c>
      <c r="E162" t="s">
        <v>559</v>
      </c>
      <c r="F162">
        <v>1.2297466827271199E-25</v>
      </c>
      <c r="G162">
        <v>3.5694032185311798E-4</v>
      </c>
      <c r="H162">
        <v>5.1765174739994702E-2</v>
      </c>
      <c r="I162">
        <v>0.245705880469377</v>
      </c>
      <c r="J162" t="s">
        <v>556</v>
      </c>
    </row>
    <row r="163" spans="1:10" ht="16">
      <c r="A163" t="s">
        <v>35</v>
      </c>
      <c r="B163" s="17" t="s">
        <v>573</v>
      </c>
      <c r="C163" t="s">
        <v>30</v>
      </c>
      <c r="D163" t="s">
        <v>31</v>
      </c>
      <c r="E163" t="s">
        <v>559</v>
      </c>
      <c r="F163">
        <v>7.2932013200461002E-6</v>
      </c>
      <c r="G163">
        <v>0.122811979535669</v>
      </c>
      <c r="H163">
        <v>0.511888957740256</v>
      </c>
      <c r="I163">
        <v>0.31887802366703599</v>
      </c>
      <c r="J163" t="s">
        <v>556</v>
      </c>
    </row>
    <row r="164" spans="1:10" ht="16">
      <c r="A164" t="s">
        <v>35</v>
      </c>
      <c r="B164" s="17" t="s">
        <v>573</v>
      </c>
      <c r="C164" t="s">
        <v>30</v>
      </c>
      <c r="D164" t="s">
        <v>22</v>
      </c>
      <c r="E164" t="s">
        <v>559</v>
      </c>
      <c r="F164">
        <v>3.8274406211362298E-3</v>
      </c>
      <c r="G164">
        <v>1.8336960249928001E-2</v>
      </c>
      <c r="H164">
        <v>3.6293888282927099E-3</v>
      </c>
      <c r="I164">
        <v>0.535840239419898</v>
      </c>
      <c r="J164" t="s">
        <v>555</v>
      </c>
    </row>
    <row r="165" spans="1:10" ht="16">
      <c r="A165" t="s">
        <v>35</v>
      </c>
      <c r="B165" s="17" t="s">
        <v>573</v>
      </c>
      <c r="C165" t="s">
        <v>30</v>
      </c>
      <c r="D165" t="s">
        <v>38</v>
      </c>
      <c r="E165" t="s">
        <v>559</v>
      </c>
      <c r="F165">
        <v>0.82209422371029905</v>
      </c>
      <c r="G165">
        <v>0.36598516235016199</v>
      </c>
      <c r="H165">
        <v>1.5934732951323499E-5</v>
      </c>
      <c r="I165">
        <v>0.68953429321211701</v>
      </c>
      <c r="J165" t="s">
        <v>554</v>
      </c>
    </row>
    <row r="166" spans="1:10" ht="16">
      <c r="A166" t="s">
        <v>35</v>
      </c>
      <c r="B166" s="17" t="s">
        <v>573</v>
      </c>
      <c r="C166" t="s">
        <v>30</v>
      </c>
      <c r="D166" t="s">
        <v>24</v>
      </c>
      <c r="E166" t="s">
        <v>561</v>
      </c>
      <c r="F166">
        <v>1.2215104146897201E-12</v>
      </c>
      <c r="G166">
        <v>2.0860293130622501E-2</v>
      </c>
      <c r="H166">
        <v>0.71771361814823798</v>
      </c>
      <c r="I166">
        <v>0.10264188084763901</v>
      </c>
      <c r="J166" t="s">
        <v>556</v>
      </c>
    </row>
    <row r="167" spans="1:10" ht="16">
      <c r="A167" t="s">
        <v>35</v>
      </c>
      <c r="B167" s="17" t="s">
        <v>573</v>
      </c>
      <c r="C167" t="s">
        <v>30</v>
      </c>
      <c r="D167" t="s">
        <v>27</v>
      </c>
      <c r="E167" t="s">
        <v>561</v>
      </c>
      <c r="F167">
        <v>4.6351439291335401E-5</v>
      </c>
      <c r="G167">
        <v>0.248643084436242</v>
      </c>
      <c r="H167">
        <v>0.67702685541046503</v>
      </c>
      <c r="I167">
        <v>6.1982206100372701E-2</v>
      </c>
      <c r="J167" t="s">
        <v>556</v>
      </c>
    </row>
    <row r="168" spans="1:10" ht="16">
      <c r="A168" t="s">
        <v>35</v>
      </c>
      <c r="B168" s="17" t="s">
        <v>573</v>
      </c>
      <c r="C168" t="s">
        <v>30</v>
      </c>
      <c r="D168" t="s">
        <v>32</v>
      </c>
      <c r="E168" t="s">
        <v>561</v>
      </c>
      <c r="F168">
        <v>0.260573135231847</v>
      </c>
      <c r="G168">
        <v>1.37748122462221E-5</v>
      </c>
      <c r="H168">
        <v>4.6185545068105901E-11</v>
      </c>
      <c r="I168">
        <v>1.14349518359255</v>
      </c>
      <c r="J168" t="s">
        <v>554</v>
      </c>
    </row>
    <row r="169" spans="1:10" ht="16">
      <c r="A169" t="s">
        <v>35</v>
      </c>
      <c r="B169" s="17" t="s">
        <v>573</v>
      </c>
      <c r="C169" t="s">
        <v>30</v>
      </c>
      <c r="D169" t="s">
        <v>28</v>
      </c>
      <c r="E169" t="s">
        <v>561</v>
      </c>
      <c r="F169">
        <v>4.7837491367787499E-5</v>
      </c>
      <c r="G169">
        <v>0.46822623450760797</v>
      </c>
      <c r="H169">
        <v>0.62280510804558398</v>
      </c>
      <c r="I169">
        <v>0.137050001932914</v>
      </c>
      <c r="J169" t="s">
        <v>556</v>
      </c>
    </row>
    <row r="170" spans="1:10" ht="16">
      <c r="A170" t="s">
        <v>35</v>
      </c>
      <c r="B170" s="17" t="s">
        <v>573</v>
      </c>
      <c r="C170" t="s">
        <v>22</v>
      </c>
      <c r="D170" t="s">
        <v>20</v>
      </c>
      <c r="E170" t="s">
        <v>559</v>
      </c>
      <c r="F170">
        <v>2.32603944708858E-8</v>
      </c>
      <c r="G170">
        <v>6.2150031842191805E-4</v>
      </c>
      <c r="H170">
        <v>0.42991950751959102</v>
      </c>
      <c r="I170">
        <v>0.166383668068252</v>
      </c>
      <c r="J170" t="s">
        <v>556</v>
      </c>
    </row>
    <row r="171" spans="1:10" ht="16">
      <c r="A171" t="s">
        <v>35</v>
      </c>
      <c r="B171" s="17" t="s">
        <v>573</v>
      </c>
      <c r="C171" t="s">
        <v>22</v>
      </c>
      <c r="D171" t="s">
        <v>31</v>
      </c>
      <c r="E171" t="s">
        <v>559</v>
      </c>
      <c r="F171">
        <v>3.8902838708293502E-10</v>
      </c>
      <c r="G171">
        <v>0.37245537929385197</v>
      </c>
      <c r="H171">
        <v>8.93966964247157E-4</v>
      </c>
      <c r="I171">
        <v>1.2543059880284599</v>
      </c>
      <c r="J171" t="s">
        <v>555</v>
      </c>
    </row>
    <row r="172" spans="1:10" ht="16">
      <c r="A172" t="s">
        <v>35</v>
      </c>
      <c r="B172" s="17" t="s">
        <v>573</v>
      </c>
      <c r="C172" t="s">
        <v>22</v>
      </c>
      <c r="D172" t="s">
        <v>30</v>
      </c>
      <c r="E172" t="s">
        <v>559</v>
      </c>
      <c r="F172">
        <v>3.8274406211362298E-3</v>
      </c>
      <c r="G172">
        <v>1.8336960249928001E-2</v>
      </c>
      <c r="H172">
        <v>3.6293888282927099E-3</v>
      </c>
      <c r="I172">
        <v>0.535840239419898</v>
      </c>
      <c r="J172" t="s">
        <v>555</v>
      </c>
    </row>
    <row r="173" spans="1:10" ht="16">
      <c r="A173" t="s">
        <v>35</v>
      </c>
      <c r="B173" s="17" t="s">
        <v>573</v>
      </c>
      <c r="C173" t="s">
        <v>22</v>
      </c>
      <c r="D173" t="s">
        <v>38</v>
      </c>
      <c r="E173" t="s">
        <v>559</v>
      </c>
      <c r="F173">
        <v>0.80363794382504805</v>
      </c>
      <c r="G173">
        <v>3.9651300797708396E-15</v>
      </c>
      <c r="H173">
        <v>0.58090877445490097</v>
      </c>
      <c r="I173">
        <v>4.7741015091728997E-2</v>
      </c>
      <c r="J173" t="s">
        <v>556</v>
      </c>
    </row>
    <row r="174" spans="1:10" ht="16">
      <c r="A174" t="s">
        <v>35</v>
      </c>
      <c r="B174" s="17" t="s">
        <v>573</v>
      </c>
      <c r="C174" t="s">
        <v>22</v>
      </c>
      <c r="D174" t="s">
        <v>24</v>
      </c>
      <c r="E174" t="s">
        <v>561</v>
      </c>
      <c r="F174">
        <v>8.2002621388130694E-5</v>
      </c>
      <c r="G174">
        <v>0.125305688836021</v>
      </c>
      <c r="H174">
        <v>0.59450191440357503</v>
      </c>
      <c r="I174">
        <v>0.232376688783138</v>
      </c>
      <c r="J174" t="s">
        <v>556</v>
      </c>
    </row>
    <row r="175" spans="1:10" ht="16">
      <c r="A175" t="s">
        <v>35</v>
      </c>
      <c r="B175" s="17" t="s">
        <v>573</v>
      </c>
      <c r="C175" t="s">
        <v>22</v>
      </c>
      <c r="D175" t="s">
        <v>27</v>
      </c>
      <c r="E175" t="s">
        <v>561</v>
      </c>
      <c r="F175">
        <v>7.8494470724347398E-2</v>
      </c>
      <c r="G175">
        <v>0.87210639906120202</v>
      </c>
      <c r="H175">
        <v>0.895565103525641</v>
      </c>
      <c r="I175">
        <v>2.8581826020381E-2</v>
      </c>
      <c r="J175" t="s">
        <v>556</v>
      </c>
    </row>
    <row r="176" spans="1:10" ht="16">
      <c r="A176" t="s">
        <v>35</v>
      </c>
      <c r="B176" s="17" t="s">
        <v>573</v>
      </c>
      <c r="C176" t="s">
        <v>22</v>
      </c>
      <c r="D176" t="s">
        <v>32</v>
      </c>
      <c r="E176" t="s">
        <v>561</v>
      </c>
      <c r="F176">
        <v>1.64492443931178E-2</v>
      </c>
      <c r="G176">
        <v>1.3906301636781799E-22</v>
      </c>
      <c r="H176">
        <v>1.7140189315804598E-5</v>
      </c>
      <c r="I176">
        <v>0.33481272584848998</v>
      </c>
      <c r="J176" t="s">
        <v>556</v>
      </c>
    </row>
    <row r="177" spans="1:10" ht="16">
      <c r="A177" t="s">
        <v>35</v>
      </c>
      <c r="B177" s="17" t="s">
        <v>573</v>
      </c>
      <c r="C177" t="s">
        <v>22</v>
      </c>
      <c r="D177" t="s">
        <v>28</v>
      </c>
      <c r="E177" t="s">
        <v>561</v>
      </c>
      <c r="F177">
        <v>1.65512376349745E-3</v>
      </c>
      <c r="G177">
        <v>2.0036026454494E-2</v>
      </c>
      <c r="H177">
        <v>0.67974339867970901</v>
      </c>
      <c r="I177">
        <v>0.139180273388717</v>
      </c>
      <c r="J177" t="s">
        <v>556</v>
      </c>
    </row>
    <row r="178" spans="1:10" ht="16">
      <c r="A178" t="s">
        <v>35</v>
      </c>
      <c r="B178" s="17" t="s">
        <v>573</v>
      </c>
      <c r="C178" t="s">
        <v>38</v>
      </c>
      <c r="D178" t="s">
        <v>20</v>
      </c>
      <c r="E178" t="s">
        <v>559</v>
      </c>
      <c r="F178">
        <v>1.80335903006573E-4</v>
      </c>
      <c r="G178">
        <v>0.19054355000537601</v>
      </c>
      <c r="H178">
        <v>1.78638199445561E-3</v>
      </c>
      <c r="I178">
        <v>0.87078449637740896</v>
      </c>
      <c r="J178" t="s">
        <v>555</v>
      </c>
    </row>
    <row r="179" spans="1:10" ht="16">
      <c r="A179" t="s">
        <v>35</v>
      </c>
      <c r="B179" s="17" t="s">
        <v>573</v>
      </c>
      <c r="C179" t="s">
        <v>38</v>
      </c>
      <c r="D179" t="s">
        <v>31</v>
      </c>
      <c r="E179" t="s">
        <v>559</v>
      </c>
      <c r="F179">
        <v>9.32990076723926E-9</v>
      </c>
      <c r="G179">
        <v>2.4962048577515401E-2</v>
      </c>
      <c r="H179">
        <v>0.123010261092988</v>
      </c>
      <c r="I179">
        <v>0.57093345118935801</v>
      </c>
      <c r="J179" t="s">
        <v>556</v>
      </c>
    </row>
    <row r="180" spans="1:10" ht="16">
      <c r="A180" t="s">
        <v>35</v>
      </c>
      <c r="B180" s="17" t="s">
        <v>573</v>
      </c>
      <c r="C180" t="s">
        <v>38</v>
      </c>
      <c r="D180" t="s">
        <v>30</v>
      </c>
      <c r="E180" t="s">
        <v>559</v>
      </c>
      <c r="F180">
        <v>0.82209422371029905</v>
      </c>
      <c r="G180">
        <v>0.36598516235016199</v>
      </c>
      <c r="H180">
        <v>1.5934732951323499E-5</v>
      </c>
      <c r="I180">
        <v>0.68953429321211701</v>
      </c>
      <c r="J180" t="s">
        <v>554</v>
      </c>
    </row>
    <row r="181" spans="1:10" ht="16">
      <c r="A181" t="s">
        <v>35</v>
      </c>
      <c r="B181" s="17" t="s">
        <v>573</v>
      </c>
      <c r="C181" t="s">
        <v>38</v>
      </c>
      <c r="D181" t="s">
        <v>22</v>
      </c>
      <c r="E181" t="s">
        <v>559</v>
      </c>
      <c r="F181">
        <v>0.80363794382504805</v>
      </c>
      <c r="G181">
        <v>3.9651300797708396E-15</v>
      </c>
      <c r="H181">
        <v>0.58090877445490097</v>
      </c>
      <c r="I181">
        <v>4.7741015091728997E-2</v>
      </c>
      <c r="J181" t="s">
        <v>556</v>
      </c>
    </row>
    <row r="182" spans="1:10" ht="16">
      <c r="A182" t="s">
        <v>35</v>
      </c>
      <c r="B182" s="17" t="s">
        <v>573</v>
      </c>
      <c r="C182" t="s">
        <v>38</v>
      </c>
      <c r="D182" t="s">
        <v>24</v>
      </c>
      <c r="E182" t="s">
        <v>561</v>
      </c>
      <c r="F182">
        <v>6.09783721252646E-2</v>
      </c>
      <c r="G182">
        <v>0.21992253630420899</v>
      </c>
      <c r="H182">
        <v>0.19993236191372099</v>
      </c>
      <c r="I182">
        <v>0.58472673795105401</v>
      </c>
      <c r="J182" t="s">
        <v>555</v>
      </c>
    </row>
    <row r="183" spans="1:10" ht="16">
      <c r="A183" t="s">
        <v>35</v>
      </c>
      <c r="B183" s="17" t="s">
        <v>573</v>
      </c>
      <c r="C183" t="s">
        <v>38</v>
      </c>
      <c r="D183" t="s">
        <v>27</v>
      </c>
      <c r="E183" t="s">
        <v>561</v>
      </c>
      <c r="F183">
        <v>1.7033369538050801E-2</v>
      </c>
      <c r="G183">
        <v>5.1263450359662896E-6</v>
      </c>
      <c r="H183">
        <v>3.9695652518336198E-4</v>
      </c>
      <c r="I183">
        <v>0.42650380417623701</v>
      </c>
      <c r="J183" t="s">
        <v>556</v>
      </c>
    </row>
    <row r="184" spans="1:10" ht="16">
      <c r="A184" t="s">
        <v>35</v>
      </c>
      <c r="B184" s="17" t="s">
        <v>573</v>
      </c>
      <c r="C184" t="s">
        <v>38</v>
      </c>
      <c r="D184" t="s">
        <v>32</v>
      </c>
      <c r="E184" t="s">
        <v>561</v>
      </c>
      <c r="F184">
        <v>1.4142110584590699E-4</v>
      </c>
      <c r="G184">
        <v>2.0145825877426701E-3</v>
      </c>
      <c r="H184">
        <v>8.6826941608820193E-2</v>
      </c>
      <c r="I184">
        <v>0.26386652335772198</v>
      </c>
      <c r="J184" t="s">
        <v>556</v>
      </c>
    </row>
    <row r="185" spans="1:10" ht="16">
      <c r="A185" t="s">
        <v>35</v>
      </c>
      <c r="B185" s="17" t="s">
        <v>573</v>
      </c>
      <c r="C185" t="s">
        <v>38</v>
      </c>
      <c r="D185" t="s">
        <v>28</v>
      </c>
      <c r="E185" t="s">
        <v>561</v>
      </c>
      <c r="F185">
        <v>7.1425727041235398E-2</v>
      </c>
      <c r="G185">
        <v>7.1628618106503103E-2</v>
      </c>
      <c r="H185">
        <v>1.8447981263425901E-2</v>
      </c>
      <c r="I185">
        <v>0.82742852823093205</v>
      </c>
      <c r="J185" t="s">
        <v>555</v>
      </c>
    </row>
    <row r="186" spans="1:10" ht="16">
      <c r="A186" t="s">
        <v>35</v>
      </c>
      <c r="B186" s="17" t="s">
        <v>573</v>
      </c>
      <c r="C186" t="s">
        <v>24</v>
      </c>
      <c r="D186" t="s">
        <v>20</v>
      </c>
      <c r="E186" t="s">
        <v>561</v>
      </c>
      <c r="F186">
        <v>3.0388867170814501E-6</v>
      </c>
      <c r="G186">
        <v>0.68315970076869104</v>
      </c>
      <c r="H186">
        <v>0.125706666819171</v>
      </c>
      <c r="I186">
        <v>0.80763500107333597</v>
      </c>
      <c r="J186" t="s">
        <v>555</v>
      </c>
    </row>
    <row r="187" spans="1:10" ht="16">
      <c r="A187" t="s">
        <v>35</v>
      </c>
      <c r="B187" s="17" t="s">
        <v>573</v>
      </c>
      <c r="C187" t="s">
        <v>24</v>
      </c>
      <c r="D187" t="s">
        <v>31</v>
      </c>
      <c r="E187" t="s">
        <v>561</v>
      </c>
      <c r="F187">
        <v>0.47048938458053802</v>
      </c>
      <c r="G187">
        <v>0.66675841031712402</v>
      </c>
      <c r="H187">
        <v>0.590682356554873</v>
      </c>
      <c r="I187">
        <v>0.31821470144137298</v>
      </c>
      <c r="J187" t="s">
        <v>556</v>
      </c>
    </row>
    <row r="188" spans="1:10" ht="16">
      <c r="A188" t="s">
        <v>35</v>
      </c>
      <c r="B188" s="17" t="s">
        <v>573</v>
      </c>
      <c r="C188" t="s">
        <v>24</v>
      </c>
      <c r="D188" t="s">
        <v>30</v>
      </c>
      <c r="E188" t="s">
        <v>561</v>
      </c>
      <c r="F188">
        <v>1.2215104146897201E-12</v>
      </c>
      <c r="G188">
        <v>2.0860293130622501E-2</v>
      </c>
      <c r="H188">
        <v>0.71771361814823798</v>
      </c>
      <c r="I188">
        <v>0.10264188084763901</v>
      </c>
      <c r="J188" t="s">
        <v>556</v>
      </c>
    </row>
    <row r="189" spans="1:10" ht="16">
      <c r="A189" t="s">
        <v>35</v>
      </c>
      <c r="B189" s="17" t="s">
        <v>573</v>
      </c>
      <c r="C189" t="s">
        <v>24</v>
      </c>
      <c r="D189" t="s">
        <v>22</v>
      </c>
      <c r="E189" t="s">
        <v>561</v>
      </c>
      <c r="F189">
        <v>8.2002621388130694E-5</v>
      </c>
      <c r="G189">
        <v>0.125305688836021</v>
      </c>
      <c r="H189">
        <v>0.59450191440357503</v>
      </c>
      <c r="I189">
        <v>0.232376688783138</v>
      </c>
      <c r="J189" t="s">
        <v>556</v>
      </c>
    </row>
    <row r="190" spans="1:10" ht="16">
      <c r="A190" t="s">
        <v>35</v>
      </c>
      <c r="B190" s="17" t="s">
        <v>573</v>
      </c>
      <c r="C190" t="s">
        <v>24</v>
      </c>
      <c r="D190" t="s">
        <v>38</v>
      </c>
      <c r="E190" t="s">
        <v>561</v>
      </c>
      <c r="F190">
        <v>6.09783721252646E-2</v>
      </c>
      <c r="G190">
        <v>0.21992253630420899</v>
      </c>
      <c r="H190">
        <v>0.19993236191372099</v>
      </c>
      <c r="I190">
        <v>0.58472673795105401</v>
      </c>
      <c r="J190" t="s">
        <v>555</v>
      </c>
    </row>
    <row r="191" spans="1:10" ht="16">
      <c r="A191" t="s">
        <v>35</v>
      </c>
      <c r="B191" s="17" t="s">
        <v>573</v>
      </c>
      <c r="C191" t="s">
        <v>24</v>
      </c>
      <c r="D191" t="s">
        <v>27</v>
      </c>
      <c r="E191" t="s">
        <v>561</v>
      </c>
      <c r="F191">
        <v>1.3236821482952499E-12</v>
      </c>
      <c r="G191">
        <v>0.273079747716579</v>
      </c>
      <c r="H191">
        <v>0.10610986465712</v>
      </c>
      <c r="I191">
        <v>0.473718960295894</v>
      </c>
      <c r="J191" t="s">
        <v>555</v>
      </c>
    </row>
    <row r="192" spans="1:10" ht="16">
      <c r="A192" t="s">
        <v>35</v>
      </c>
      <c r="B192" s="17" t="s">
        <v>573</v>
      </c>
      <c r="C192" t="s">
        <v>24</v>
      </c>
      <c r="D192" t="s">
        <v>32</v>
      </c>
      <c r="E192" t="s">
        <v>561</v>
      </c>
      <c r="F192">
        <v>1.88845467553244E-5</v>
      </c>
      <c r="G192">
        <v>0.194304513547781</v>
      </c>
      <c r="H192">
        <v>0.34085901121698398</v>
      </c>
      <c r="I192">
        <v>0.32905201299294701</v>
      </c>
      <c r="J192" t="s">
        <v>556</v>
      </c>
    </row>
    <row r="193" spans="1:10" ht="16">
      <c r="A193" t="s">
        <v>35</v>
      </c>
      <c r="B193" s="17" t="s">
        <v>573</v>
      </c>
      <c r="C193" t="s">
        <v>24</v>
      </c>
      <c r="D193" t="s">
        <v>28</v>
      </c>
      <c r="E193" t="s">
        <v>559</v>
      </c>
      <c r="F193">
        <v>1.4276090875745199E-6</v>
      </c>
      <c r="G193">
        <v>0.71937648680165001</v>
      </c>
      <c r="H193">
        <v>0.85373262776122405</v>
      </c>
      <c r="I193">
        <v>9.6526912667045994E-2</v>
      </c>
      <c r="J193" t="s">
        <v>556</v>
      </c>
    </row>
    <row r="194" spans="1:10" ht="16">
      <c r="A194" t="s">
        <v>35</v>
      </c>
      <c r="B194" s="17" t="s">
        <v>573</v>
      </c>
      <c r="C194" t="s">
        <v>27</v>
      </c>
      <c r="D194" t="s">
        <v>20</v>
      </c>
      <c r="E194" t="s">
        <v>561</v>
      </c>
      <c r="F194">
        <v>6.1470666245000997E-23</v>
      </c>
      <c r="G194">
        <v>3.8320649092185902E-11</v>
      </c>
      <c r="H194">
        <v>3.5008456829570898E-8</v>
      </c>
      <c r="I194">
        <v>0.53272176124045401</v>
      </c>
      <c r="J194" t="s">
        <v>556</v>
      </c>
    </row>
    <row r="195" spans="1:10" ht="16">
      <c r="A195" t="s">
        <v>35</v>
      </c>
      <c r="B195" s="17" t="s">
        <v>573</v>
      </c>
      <c r="C195" t="s">
        <v>27</v>
      </c>
      <c r="D195" t="s">
        <v>31</v>
      </c>
      <c r="E195" t="s">
        <v>561</v>
      </c>
      <c r="F195">
        <v>5.1703032227100197E-13</v>
      </c>
      <c r="G195">
        <v>0.38429967330084303</v>
      </c>
      <c r="H195">
        <v>2.53729440673407E-2</v>
      </c>
      <c r="I195">
        <v>0.71184905009112598</v>
      </c>
      <c r="J195" t="s">
        <v>555</v>
      </c>
    </row>
    <row r="196" spans="1:10" ht="16">
      <c r="A196" t="s">
        <v>35</v>
      </c>
      <c r="B196" s="17" t="s">
        <v>573</v>
      </c>
      <c r="C196" t="s">
        <v>27</v>
      </c>
      <c r="D196" t="s">
        <v>30</v>
      </c>
      <c r="E196" t="s">
        <v>561</v>
      </c>
      <c r="F196">
        <v>4.6351439291335401E-5</v>
      </c>
      <c r="G196">
        <v>0.248643084436242</v>
      </c>
      <c r="H196">
        <v>0.67702685541046503</v>
      </c>
      <c r="I196">
        <v>6.1982206100372701E-2</v>
      </c>
      <c r="J196" t="s">
        <v>556</v>
      </c>
    </row>
    <row r="197" spans="1:10" ht="16">
      <c r="A197" t="s">
        <v>35</v>
      </c>
      <c r="B197" s="17" t="s">
        <v>573</v>
      </c>
      <c r="C197" t="s">
        <v>27</v>
      </c>
      <c r="D197" t="s">
        <v>22</v>
      </c>
      <c r="E197" t="s">
        <v>561</v>
      </c>
      <c r="F197">
        <v>7.8494470724347398E-2</v>
      </c>
      <c r="G197">
        <v>0.87210639906120202</v>
      </c>
      <c r="H197">
        <v>0.895565103525641</v>
      </c>
      <c r="I197">
        <v>2.8581826020381E-2</v>
      </c>
      <c r="J197" t="s">
        <v>556</v>
      </c>
    </row>
    <row r="198" spans="1:10" ht="16">
      <c r="A198" t="s">
        <v>35</v>
      </c>
      <c r="B198" s="17" t="s">
        <v>573</v>
      </c>
      <c r="C198" t="s">
        <v>27</v>
      </c>
      <c r="D198" t="s">
        <v>38</v>
      </c>
      <c r="E198" t="s">
        <v>561</v>
      </c>
      <c r="F198">
        <v>1.7033369538050801E-2</v>
      </c>
      <c r="G198">
        <v>5.1263450359662896E-6</v>
      </c>
      <c r="H198">
        <v>3.9695652518336198E-4</v>
      </c>
      <c r="I198">
        <v>0.42650380417623701</v>
      </c>
      <c r="J198" t="s">
        <v>556</v>
      </c>
    </row>
    <row r="199" spans="1:10" ht="16">
      <c r="A199" t="s">
        <v>35</v>
      </c>
      <c r="B199" s="17" t="s">
        <v>573</v>
      </c>
      <c r="C199" t="s">
        <v>27</v>
      </c>
      <c r="D199" t="s">
        <v>24</v>
      </c>
      <c r="E199" t="s">
        <v>561</v>
      </c>
      <c r="F199">
        <v>1.3236821482952499E-12</v>
      </c>
      <c r="G199">
        <v>0.273079747716579</v>
      </c>
      <c r="H199">
        <v>0.10610986465712</v>
      </c>
      <c r="I199">
        <v>0.473718960295894</v>
      </c>
      <c r="J199" t="s">
        <v>555</v>
      </c>
    </row>
    <row r="200" spans="1:10" ht="16">
      <c r="A200" t="s">
        <v>35</v>
      </c>
      <c r="B200" s="17" t="s">
        <v>573</v>
      </c>
      <c r="C200" t="s">
        <v>27</v>
      </c>
      <c r="D200" t="s">
        <v>32</v>
      </c>
      <c r="E200" t="s">
        <v>561</v>
      </c>
      <c r="F200">
        <v>1.2402735347339701E-7</v>
      </c>
      <c r="G200">
        <v>1.3559752125686099E-4</v>
      </c>
      <c r="H200">
        <v>7.1790861695615301E-3</v>
      </c>
      <c r="I200">
        <v>0.31709183422889597</v>
      </c>
      <c r="J200" t="s">
        <v>556</v>
      </c>
    </row>
    <row r="201" spans="1:10" ht="16">
      <c r="A201" t="s">
        <v>35</v>
      </c>
      <c r="B201" s="17" t="s">
        <v>573</v>
      </c>
      <c r="C201" t="s">
        <v>27</v>
      </c>
      <c r="D201" t="s">
        <v>28</v>
      </c>
      <c r="E201" t="s">
        <v>561</v>
      </c>
      <c r="F201">
        <v>3.4591095964686201E-2</v>
      </c>
      <c r="G201">
        <v>0.43815374987056699</v>
      </c>
      <c r="H201">
        <v>0.31719745158818602</v>
      </c>
      <c r="I201">
        <v>0.39761057636948699</v>
      </c>
      <c r="J201" t="s">
        <v>555</v>
      </c>
    </row>
    <row r="202" spans="1:10" ht="16">
      <c r="A202" t="s">
        <v>35</v>
      </c>
      <c r="B202" s="17" t="s">
        <v>573</v>
      </c>
      <c r="C202" t="s">
        <v>32</v>
      </c>
      <c r="D202" t="s">
        <v>20</v>
      </c>
      <c r="E202" t="s">
        <v>561</v>
      </c>
      <c r="F202">
        <v>2.98106505184837E-35</v>
      </c>
      <c r="G202">
        <v>1.57972006402301E-13</v>
      </c>
      <c r="H202">
        <v>1.0122257283507501E-31</v>
      </c>
      <c r="I202">
        <v>1.18972219569106</v>
      </c>
      <c r="J202" t="s">
        <v>555</v>
      </c>
    </row>
    <row r="203" spans="1:10" ht="16">
      <c r="A203" t="s">
        <v>35</v>
      </c>
      <c r="B203" s="17" t="s">
        <v>573</v>
      </c>
      <c r="C203" t="s">
        <v>32</v>
      </c>
      <c r="D203" t="s">
        <v>31</v>
      </c>
      <c r="E203" t="s">
        <v>561</v>
      </c>
      <c r="F203">
        <v>1.2652697917884301E-15</v>
      </c>
      <c r="G203">
        <v>1.0949638342608401E-7</v>
      </c>
      <c r="H203">
        <v>0.286449435558776</v>
      </c>
      <c r="I203">
        <v>0.300268549176615</v>
      </c>
      <c r="J203" t="s">
        <v>556</v>
      </c>
    </row>
    <row r="204" spans="1:10" ht="16">
      <c r="A204" t="s">
        <v>35</v>
      </c>
      <c r="B204" s="17" t="s">
        <v>573</v>
      </c>
      <c r="C204" t="s">
        <v>32</v>
      </c>
      <c r="D204" t="s">
        <v>30</v>
      </c>
      <c r="E204" t="s">
        <v>561</v>
      </c>
      <c r="F204">
        <v>0.260573135231847</v>
      </c>
      <c r="G204">
        <v>1.37748122462221E-5</v>
      </c>
      <c r="H204">
        <v>4.6185545068105901E-11</v>
      </c>
      <c r="I204">
        <v>1.14349518359255</v>
      </c>
      <c r="J204" t="s">
        <v>554</v>
      </c>
    </row>
    <row r="205" spans="1:10" ht="16">
      <c r="A205" t="s">
        <v>35</v>
      </c>
      <c r="B205" s="17" t="s">
        <v>573</v>
      </c>
      <c r="C205" t="s">
        <v>32</v>
      </c>
      <c r="D205" t="s">
        <v>22</v>
      </c>
      <c r="E205" t="s">
        <v>561</v>
      </c>
      <c r="F205">
        <v>1.64492443931178E-2</v>
      </c>
      <c r="G205">
        <v>1.3906301636781799E-22</v>
      </c>
      <c r="H205">
        <v>1.7140189315804598E-5</v>
      </c>
      <c r="I205">
        <v>0.33481272584848998</v>
      </c>
      <c r="J205" t="s">
        <v>556</v>
      </c>
    </row>
    <row r="206" spans="1:10" ht="16">
      <c r="A206" t="s">
        <v>35</v>
      </c>
      <c r="B206" s="17" t="s">
        <v>573</v>
      </c>
      <c r="C206" t="s">
        <v>32</v>
      </c>
      <c r="D206" t="s">
        <v>38</v>
      </c>
      <c r="E206" t="s">
        <v>561</v>
      </c>
      <c r="F206">
        <v>1.4142110584590699E-4</v>
      </c>
      <c r="G206">
        <v>2.0145825877426701E-3</v>
      </c>
      <c r="H206">
        <v>8.6826941608820193E-2</v>
      </c>
      <c r="I206">
        <v>0.26386652335772198</v>
      </c>
      <c r="J206" t="s">
        <v>556</v>
      </c>
    </row>
    <row r="207" spans="1:10" ht="16">
      <c r="A207" t="s">
        <v>35</v>
      </c>
      <c r="B207" s="17" t="s">
        <v>573</v>
      </c>
      <c r="C207" t="s">
        <v>32</v>
      </c>
      <c r="D207" t="s">
        <v>24</v>
      </c>
      <c r="E207" t="s">
        <v>561</v>
      </c>
      <c r="F207">
        <v>1.88845467553244E-5</v>
      </c>
      <c r="G207">
        <v>0.194304513547781</v>
      </c>
      <c r="H207">
        <v>0.34085901121698398</v>
      </c>
      <c r="I207">
        <v>0.32905201299294701</v>
      </c>
      <c r="J207" t="s">
        <v>556</v>
      </c>
    </row>
    <row r="208" spans="1:10" ht="16">
      <c r="A208" t="s">
        <v>35</v>
      </c>
      <c r="B208" s="17" t="s">
        <v>573</v>
      </c>
      <c r="C208" t="s">
        <v>32</v>
      </c>
      <c r="D208" t="s">
        <v>27</v>
      </c>
      <c r="E208" t="s">
        <v>561</v>
      </c>
      <c r="F208">
        <v>1.2402735347339701E-7</v>
      </c>
      <c r="G208">
        <v>1.3559752125686099E-4</v>
      </c>
      <c r="H208">
        <v>7.1790861695615301E-3</v>
      </c>
      <c r="I208">
        <v>0.31709183422889597</v>
      </c>
      <c r="J208" t="s">
        <v>556</v>
      </c>
    </row>
    <row r="209" spans="1:10" ht="16">
      <c r="A209" t="s">
        <v>35</v>
      </c>
      <c r="B209" s="17" t="s">
        <v>573</v>
      </c>
      <c r="C209" t="s">
        <v>32</v>
      </c>
      <c r="D209" t="s">
        <v>28</v>
      </c>
      <c r="E209" t="s">
        <v>561</v>
      </c>
      <c r="F209">
        <v>8.4904896854970004E-7</v>
      </c>
      <c r="G209">
        <v>1.1585940955661899E-3</v>
      </c>
      <c r="H209">
        <v>1.4680049488436701E-3</v>
      </c>
      <c r="I209">
        <v>0.65019524205965196</v>
      </c>
      <c r="J209" t="s">
        <v>555</v>
      </c>
    </row>
    <row r="210" spans="1:10" ht="16">
      <c r="A210" t="s">
        <v>35</v>
      </c>
      <c r="B210" s="17" t="s">
        <v>573</v>
      </c>
      <c r="C210" t="s">
        <v>28</v>
      </c>
      <c r="D210" t="s">
        <v>20</v>
      </c>
      <c r="E210" t="s">
        <v>561</v>
      </c>
      <c r="F210">
        <v>3.42743591955222E-2</v>
      </c>
      <c r="G210">
        <v>0.12704315598937299</v>
      </c>
      <c r="H210">
        <v>0.149119749080594</v>
      </c>
      <c r="I210">
        <v>0.36384696402474098</v>
      </c>
      <c r="J210" t="s">
        <v>556</v>
      </c>
    </row>
    <row r="211" spans="1:10" ht="16">
      <c r="A211" t="s">
        <v>35</v>
      </c>
      <c r="B211" s="17" t="s">
        <v>573</v>
      </c>
      <c r="C211" t="s">
        <v>28</v>
      </c>
      <c r="D211" t="s">
        <v>31</v>
      </c>
      <c r="E211" t="s">
        <v>561</v>
      </c>
      <c r="F211">
        <v>3.4965710954716898E-11</v>
      </c>
      <c r="G211">
        <v>0.26999933351275901</v>
      </c>
      <c r="H211">
        <v>0.14739961415021499</v>
      </c>
      <c r="I211">
        <v>0.66970376648366003</v>
      </c>
      <c r="J211" t="s">
        <v>556</v>
      </c>
    </row>
    <row r="212" spans="1:10" ht="16">
      <c r="A212" t="s">
        <v>35</v>
      </c>
      <c r="B212" s="17" t="s">
        <v>573</v>
      </c>
      <c r="C212" t="s">
        <v>28</v>
      </c>
      <c r="D212" t="s">
        <v>30</v>
      </c>
      <c r="E212" t="s">
        <v>561</v>
      </c>
      <c r="F212">
        <v>4.7837491367787499E-5</v>
      </c>
      <c r="G212">
        <v>0.46822623450760797</v>
      </c>
      <c r="H212">
        <v>0.62280510804558398</v>
      </c>
      <c r="I212">
        <v>0.137050001932914</v>
      </c>
      <c r="J212" t="s">
        <v>556</v>
      </c>
    </row>
    <row r="213" spans="1:10" ht="16">
      <c r="A213" t="s">
        <v>35</v>
      </c>
      <c r="B213" s="17" t="s">
        <v>573</v>
      </c>
      <c r="C213" t="s">
        <v>28</v>
      </c>
      <c r="D213" t="s">
        <v>22</v>
      </c>
      <c r="E213" t="s">
        <v>561</v>
      </c>
      <c r="F213">
        <v>1.65512376349745E-3</v>
      </c>
      <c r="G213">
        <v>2.0036026454494E-2</v>
      </c>
      <c r="H213">
        <v>0.67974339867970901</v>
      </c>
      <c r="I213">
        <v>0.139180273388717</v>
      </c>
      <c r="J213" t="s">
        <v>556</v>
      </c>
    </row>
    <row r="214" spans="1:10" ht="16">
      <c r="A214" t="s">
        <v>35</v>
      </c>
      <c r="B214" s="17" t="s">
        <v>573</v>
      </c>
      <c r="C214" t="s">
        <v>28</v>
      </c>
      <c r="D214" t="s">
        <v>38</v>
      </c>
      <c r="E214" t="s">
        <v>561</v>
      </c>
      <c r="F214">
        <v>7.1425727041235398E-2</v>
      </c>
      <c r="G214">
        <v>7.1628618106503103E-2</v>
      </c>
      <c r="H214">
        <v>1.8447981263425901E-2</v>
      </c>
      <c r="I214">
        <v>0.82742852823093205</v>
      </c>
      <c r="J214" t="s">
        <v>555</v>
      </c>
    </row>
    <row r="215" spans="1:10" ht="16">
      <c r="A215" t="s">
        <v>35</v>
      </c>
      <c r="B215" s="17" t="s">
        <v>573</v>
      </c>
      <c r="C215" t="s">
        <v>28</v>
      </c>
      <c r="D215" t="s">
        <v>24</v>
      </c>
      <c r="E215" t="s">
        <v>561</v>
      </c>
      <c r="F215">
        <v>1.4276090875745199E-6</v>
      </c>
      <c r="G215">
        <v>0.71937648680165001</v>
      </c>
      <c r="H215">
        <v>0.85373262776122405</v>
      </c>
      <c r="I215">
        <v>9.6526912667045994E-2</v>
      </c>
      <c r="J215" t="s">
        <v>556</v>
      </c>
    </row>
    <row r="216" spans="1:10" ht="16">
      <c r="A216" t="s">
        <v>35</v>
      </c>
      <c r="B216" s="17" t="s">
        <v>573</v>
      </c>
      <c r="C216" t="s">
        <v>28</v>
      </c>
      <c r="D216" t="s">
        <v>27</v>
      </c>
      <c r="E216" t="s">
        <v>561</v>
      </c>
      <c r="F216">
        <v>3.4591095964686201E-2</v>
      </c>
      <c r="G216">
        <v>0.43815374987056699</v>
      </c>
      <c r="H216">
        <v>0.31719745158818602</v>
      </c>
      <c r="I216">
        <v>0.39761057636948699</v>
      </c>
      <c r="J216" t="s">
        <v>555</v>
      </c>
    </row>
    <row r="217" spans="1:10" ht="16">
      <c r="A217" t="s">
        <v>35</v>
      </c>
      <c r="B217" s="17" t="s">
        <v>573</v>
      </c>
      <c r="C217" t="s">
        <v>28</v>
      </c>
      <c r="D217" t="s">
        <v>32</v>
      </c>
      <c r="E217" t="s">
        <v>561</v>
      </c>
      <c r="F217">
        <v>8.4904896854970004E-7</v>
      </c>
      <c r="G217">
        <v>1.1585940955661899E-3</v>
      </c>
      <c r="H217">
        <v>1.4680049488436701E-3</v>
      </c>
      <c r="I217">
        <v>0.65019524205965196</v>
      </c>
      <c r="J217" t="s">
        <v>555</v>
      </c>
    </row>
    <row r="218" spans="1:10" ht="16">
      <c r="A218" t="s">
        <v>15</v>
      </c>
      <c r="B218" s="17" t="s">
        <v>573</v>
      </c>
      <c r="C218" t="s">
        <v>20</v>
      </c>
      <c r="D218" t="s">
        <v>31</v>
      </c>
      <c r="E218" t="s">
        <v>559</v>
      </c>
      <c r="F218">
        <v>2.4579033942830199E-11</v>
      </c>
      <c r="G218">
        <v>0.18397158652943801</v>
      </c>
      <c r="H218">
        <v>0.174295059731605</v>
      </c>
      <c r="I218">
        <v>0.110847741770478</v>
      </c>
      <c r="J218" t="s">
        <v>555</v>
      </c>
    </row>
    <row r="219" spans="1:10" ht="16">
      <c r="A219" t="s">
        <v>15</v>
      </c>
      <c r="B219" s="17" t="s">
        <v>573</v>
      </c>
      <c r="C219" t="s">
        <v>20</v>
      </c>
      <c r="D219" t="s">
        <v>30</v>
      </c>
      <c r="E219" t="s">
        <v>559</v>
      </c>
      <c r="F219">
        <v>3.3905795517528799E-11</v>
      </c>
      <c r="G219">
        <v>0.38731068350287601</v>
      </c>
      <c r="H219">
        <v>0.74604690865537904</v>
      </c>
      <c r="I219">
        <v>2.3423501310439201E-2</v>
      </c>
      <c r="J219" t="s">
        <v>556</v>
      </c>
    </row>
    <row r="220" spans="1:10" ht="16">
      <c r="A220" t="s">
        <v>15</v>
      </c>
      <c r="B220" s="17" t="s">
        <v>573</v>
      </c>
      <c r="C220" t="s">
        <v>20</v>
      </c>
      <c r="D220" t="s">
        <v>22</v>
      </c>
      <c r="E220" t="s">
        <v>559</v>
      </c>
      <c r="F220">
        <v>2.9115521233502101E-29</v>
      </c>
      <c r="G220">
        <v>6.1583626159935803E-2</v>
      </c>
      <c r="H220">
        <v>2.25045716011496E-2</v>
      </c>
      <c r="I220">
        <v>8.5228720075208694E-2</v>
      </c>
      <c r="J220" t="s">
        <v>555</v>
      </c>
    </row>
    <row r="221" spans="1:10" ht="16">
      <c r="A221" t="s">
        <v>15</v>
      </c>
      <c r="B221" s="17" t="s">
        <v>573</v>
      </c>
      <c r="C221" t="s">
        <v>20</v>
      </c>
      <c r="D221" t="s">
        <v>38</v>
      </c>
      <c r="E221" t="s">
        <v>559</v>
      </c>
      <c r="F221">
        <v>1.9969902668338501E-17</v>
      </c>
      <c r="G221">
        <v>0.97700153050760197</v>
      </c>
      <c r="H221">
        <v>2.3155122128603801E-2</v>
      </c>
      <c r="I221">
        <v>0.19195562271155001</v>
      </c>
      <c r="J221" t="s">
        <v>555</v>
      </c>
    </row>
    <row r="222" spans="1:10" ht="16">
      <c r="A222" t="s">
        <v>15</v>
      </c>
      <c r="B222" s="17" t="s">
        <v>573</v>
      </c>
      <c r="C222" t="s">
        <v>20</v>
      </c>
      <c r="D222" t="s">
        <v>24</v>
      </c>
      <c r="E222" t="s">
        <v>561</v>
      </c>
      <c r="F222">
        <v>2.8004536058990898E-7</v>
      </c>
      <c r="G222">
        <v>0.41741857915568498</v>
      </c>
      <c r="H222">
        <v>8.8026519510828096E-3</v>
      </c>
      <c r="I222">
        <v>0.244161445714461</v>
      </c>
      <c r="J222" t="s">
        <v>555</v>
      </c>
    </row>
    <row r="223" spans="1:10" ht="16">
      <c r="A223" t="s">
        <v>15</v>
      </c>
      <c r="B223" s="17" t="s">
        <v>573</v>
      </c>
      <c r="C223" t="s">
        <v>20</v>
      </c>
      <c r="D223" t="s">
        <v>27</v>
      </c>
      <c r="E223" t="s">
        <v>561</v>
      </c>
      <c r="F223">
        <v>1.3187342690135301E-9</v>
      </c>
      <c r="G223">
        <v>0.65723529909908396</v>
      </c>
      <c r="H223">
        <v>5.8530798847456704E-6</v>
      </c>
      <c r="I223">
        <v>0.33638835686209101</v>
      </c>
      <c r="J223" t="s">
        <v>555</v>
      </c>
    </row>
    <row r="224" spans="1:10" ht="16">
      <c r="A224" t="s">
        <v>15</v>
      </c>
      <c r="B224" s="17" t="s">
        <v>573</v>
      </c>
      <c r="C224" t="s">
        <v>20</v>
      </c>
      <c r="D224" t="s">
        <v>32</v>
      </c>
      <c r="E224" t="s">
        <v>561</v>
      </c>
      <c r="F224">
        <v>4.4666936185610597E-6</v>
      </c>
      <c r="G224">
        <v>4.2334686894844403E-2</v>
      </c>
      <c r="H224">
        <v>0.768973883311735</v>
      </c>
      <c r="I224">
        <v>2.63526988919262E-2</v>
      </c>
      <c r="J224" t="s">
        <v>556</v>
      </c>
    </row>
    <row r="225" spans="1:10" ht="16">
      <c r="A225" t="s">
        <v>15</v>
      </c>
      <c r="B225" s="17" t="s">
        <v>573</v>
      </c>
      <c r="C225" t="s">
        <v>20</v>
      </c>
      <c r="D225" t="s">
        <v>28</v>
      </c>
      <c r="E225" t="s">
        <v>561</v>
      </c>
      <c r="F225">
        <v>3.24648150820989E-15</v>
      </c>
      <c r="G225">
        <v>4.9185333046356796E-3</v>
      </c>
      <c r="H225">
        <v>0.110513322823523</v>
      </c>
      <c r="I225">
        <v>0.12259083021065401</v>
      </c>
      <c r="J225" t="s">
        <v>556</v>
      </c>
    </row>
    <row r="226" spans="1:10" ht="16">
      <c r="A226" t="s">
        <v>15</v>
      </c>
      <c r="B226" s="17" t="s">
        <v>573</v>
      </c>
      <c r="C226" t="s">
        <v>31</v>
      </c>
      <c r="D226" t="s">
        <v>20</v>
      </c>
      <c r="E226" t="s">
        <v>559</v>
      </c>
      <c r="F226">
        <v>2.4579033942830199E-11</v>
      </c>
      <c r="G226">
        <v>0.18397158652943801</v>
      </c>
      <c r="H226">
        <v>0.174295059731605</v>
      </c>
      <c r="I226">
        <v>0.110847741770478</v>
      </c>
      <c r="J226" t="s">
        <v>555</v>
      </c>
    </row>
    <row r="227" spans="1:10" ht="16">
      <c r="A227" t="s">
        <v>15</v>
      </c>
      <c r="B227" s="17" t="s">
        <v>573</v>
      </c>
      <c r="C227" t="s">
        <v>31</v>
      </c>
      <c r="D227" t="s">
        <v>30</v>
      </c>
      <c r="E227" t="s">
        <v>559</v>
      </c>
      <c r="F227">
        <v>0.39853758611304202</v>
      </c>
      <c r="G227">
        <v>0.27000210297610699</v>
      </c>
      <c r="H227">
        <v>6.3965729972513194E-2</v>
      </c>
      <c r="I227">
        <v>0.14826298076011299</v>
      </c>
      <c r="J227" t="s">
        <v>554</v>
      </c>
    </row>
    <row r="228" spans="1:10" ht="16">
      <c r="A228" t="s">
        <v>15</v>
      </c>
      <c r="B228" s="17" t="s">
        <v>573</v>
      </c>
      <c r="C228" t="s">
        <v>31</v>
      </c>
      <c r="D228" t="s">
        <v>22</v>
      </c>
      <c r="E228" t="s">
        <v>559</v>
      </c>
      <c r="F228">
        <v>1.15398740755562E-4</v>
      </c>
      <c r="G228">
        <v>3.1937834752320299E-3</v>
      </c>
      <c r="H228">
        <v>0.55395521355341704</v>
      </c>
      <c r="I228">
        <v>4.1751067050519702E-2</v>
      </c>
      <c r="J228" t="s">
        <v>556</v>
      </c>
    </row>
    <row r="229" spans="1:10" ht="16">
      <c r="A229" t="s">
        <v>15</v>
      </c>
      <c r="B229" s="17" t="s">
        <v>573</v>
      </c>
      <c r="C229" t="s">
        <v>31</v>
      </c>
      <c r="D229" t="s">
        <v>38</v>
      </c>
      <c r="E229" t="s">
        <v>559</v>
      </c>
      <c r="F229">
        <v>1.4388263359752299E-7</v>
      </c>
      <c r="G229">
        <v>0.49097612637664301</v>
      </c>
      <c r="H229">
        <v>0.46799861107986201</v>
      </c>
      <c r="I229">
        <v>5.3404734689057702E-2</v>
      </c>
      <c r="J229" t="s">
        <v>556</v>
      </c>
    </row>
    <row r="230" spans="1:10" ht="16">
      <c r="A230" t="s">
        <v>15</v>
      </c>
      <c r="B230" s="17" t="s">
        <v>573</v>
      </c>
      <c r="C230" t="s">
        <v>31</v>
      </c>
      <c r="D230" t="s">
        <v>24</v>
      </c>
      <c r="E230" t="s">
        <v>561</v>
      </c>
      <c r="F230">
        <v>4.9345008205899703E-2</v>
      </c>
      <c r="G230">
        <v>0.766252398675905</v>
      </c>
      <c r="H230">
        <v>0.112303580377604</v>
      </c>
      <c r="I230">
        <v>0.14176808991996201</v>
      </c>
      <c r="J230" t="s">
        <v>555</v>
      </c>
    </row>
    <row r="231" spans="1:10" ht="16">
      <c r="A231" t="s">
        <v>15</v>
      </c>
      <c r="B231" s="17" t="s">
        <v>573</v>
      </c>
      <c r="C231" t="s">
        <v>31</v>
      </c>
      <c r="D231" t="s">
        <v>27</v>
      </c>
      <c r="E231" t="s">
        <v>561</v>
      </c>
      <c r="F231">
        <v>4.77813943622553E-2</v>
      </c>
      <c r="G231">
        <v>3.0921259501953201E-2</v>
      </c>
      <c r="H231">
        <v>2.1596664037838999E-4</v>
      </c>
      <c r="I231">
        <v>0.32725999240411602</v>
      </c>
      <c r="J231" t="s">
        <v>554</v>
      </c>
    </row>
    <row r="232" spans="1:10" ht="16">
      <c r="A232" t="s">
        <v>15</v>
      </c>
      <c r="B232" s="17" t="s">
        <v>573</v>
      </c>
      <c r="C232" t="s">
        <v>31</v>
      </c>
      <c r="D232" t="s">
        <v>32</v>
      </c>
      <c r="E232" t="s">
        <v>561</v>
      </c>
      <c r="F232">
        <v>0.21275502930620999</v>
      </c>
      <c r="G232">
        <v>0.12301482014661</v>
      </c>
      <c r="H232">
        <v>0.39268100708353498</v>
      </c>
      <c r="I232">
        <v>7.5965541284136601E-2</v>
      </c>
      <c r="J232" t="s">
        <v>556</v>
      </c>
    </row>
    <row r="233" spans="1:10" ht="16">
      <c r="A233" t="s">
        <v>15</v>
      </c>
      <c r="B233" s="17" t="s">
        <v>573</v>
      </c>
      <c r="C233" t="s">
        <v>31</v>
      </c>
      <c r="D233" t="s">
        <v>28</v>
      </c>
      <c r="E233" t="s">
        <v>561</v>
      </c>
      <c r="F233">
        <v>0.81022670426005605</v>
      </c>
      <c r="G233">
        <v>2.4768328860443398E-4</v>
      </c>
      <c r="H233">
        <v>0.82208595064429701</v>
      </c>
      <c r="I233">
        <v>2.00020966827541E-2</v>
      </c>
      <c r="J233" t="s">
        <v>556</v>
      </c>
    </row>
    <row r="234" spans="1:10" ht="16">
      <c r="A234" t="s">
        <v>15</v>
      </c>
      <c r="B234" s="17" t="s">
        <v>573</v>
      </c>
      <c r="C234" t="s">
        <v>30</v>
      </c>
      <c r="D234" t="s">
        <v>20</v>
      </c>
      <c r="E234" t="s">
        <v>559</v>
      </c>
      <c r="F234">
        <v>3.3905795517528799E-11</v>
      </c>
      <c r="G234">
        <v>0.38731068350287601</v>
      </c>
      <c r="H234">
        <v>0.74604690865537904</v>
      </c>
      <c r="I234">
        <v>2.3423501310439201E-2</v>
      </c>
      <c r="J234" t="s">
        <v>556</v>
      </c>
    </row>
    <row r="235" spans="1:10" ht="16">
      <c r="A235" t="s">
        <v>15</v>
      </c>
      <c r="B235" s="17" t="s">
        <v>573</v>
      </c>
      <c r="C235" t="s">
        <v>30</v>
      </c>
      <c r="D235" t="s">
        <v>31</v>
      </c>
      <c r="E235" t="s">
        <v>559</v>
      </c>
      <c r="F235">
        <v>0.39853758611304202</v>
      </c>
      <c r="G235">
        <v>0.27000210297610699</v>
      </c>
      <c r="H235">
        <v>6.3965729972513194E-2</v>
      </c>
      <c r="I235">
        <v>0.14826298076011299</v>
      </c>
      <c r="J235" t="s">
        <v>554</v>
      </c>
    </row>
    <row r="236" spans="1:10" ht="16">
      <c r="A236" t="s">
        <v>15</v>
      </c>
      <c r="B236" s="17" t="s">
        <v>573</v>
      </c>
      <c r="C236" t="s">
        <v>30</v>
      </c>
      <c r="D236" t="s">
        <v>22</v>
      </c>
      <c r="E236" t="s">
        <v>559</v>
      </c>
      <c r="F236">
        <v>3.0311434760544999E-8</v>
      </c>
      <c r="G236">
        <v>0.78817203236506195</v>
      </c>
      <c r="H236">
        <v>3.1242255061599201E-2</v>
      </c>
      <c r="I236">
        <v>0.165824552507256</v>
      </c>
      <c r="J236" t="s">
        <v>555</v>
      </c>
    </row>
    <row r="237" spans="1:10" ht="16">
      <c r="A237" t="s">
        <v>15</v>
      </c>
      <c r="B237" s="17" t="s">
        <v>573</v>
      </c>
      <c r="C237" t="s">
        <v>30</v>
      </c>
      <c r="D237" t="s">
        <v>38</v>
      </c>
      <c r="E237" t="s">
        <v>559</v>
      </c>
      <c r="F237">
        <v>5.3288494609741402E-2</v>
      </c>
      <c r="G237">
        <v>5.6257603979900503E-3</v>
      </c>
      <c r="H237">
        <v>0.73569074625904896</v>
      </c>
      <c r="I237">
        <v>2.6664439440233601E-2</v>
      </c>
      <c r="J237" t="s">
        <v>556</v>
      </c>
    </row>
    <row r="238" spans="1:10" ht="16">
      <c r="A238" t="s">
        <v>15</v>
      </c>
      <c r="B238" s="17" t="s">
        <v>573</v>
      </c>
      <c r="C238" t="s">
        <v>30</v>
      </c>
      <c r="D238" t="s">
        <v>24</v>
      </c>
      <c r="E238" t="s">
        <v>561</v>
      </c>
      <c r="F238">
        <v>1.5309216338604101E-3</v>
      </c>
      <c r="G238">
        <v>0.43679470842975499</v>
      </c>
      <c r="H238">
        <v>0.36523352246945501</v>
      </c>
      <c r="I238">
        <v>7.1685391140452498E-2</v>
      </c>
      <c r="J238" t="s">
        <v>555</v>
      </c>
    </row>
    <row r="239" spans="1:10" ht="16">
      <c r="A239" t="s">
        <v>15</v>
      </c>
      <c r="B239" s="17" t="s">
        <v>573</v>
      </c>
      <c r="C239" t="s">
        <v>30</v>
      </c>
      <c r="D239" t="s">
        <v>27</v>
      </c>
      <c r="E239" t="s">
        <v>561</v>
      </c>
      <c r="F239">
        <v>2.6457920689415201E-5</v>
      </c>
      <c r="G239">
        <v>9.5392893747856496E-5</v>
      </c>
      <c r="H239">
        <v>9.2029226571189601E-2</v>
      </c>
      <c r="I239">
        <v>0.12545681068956799</v>
      </c>
      <c r="J239" t="s">
        <v>556</v>
      </c>
    </row>
    <row r="240" spans="1:10" ht="16">
      <c r="A240" t="s">
        <v>15</v>
      </c>
      <c r="B240" s="17" t="s">
        <v>573</v>
      </c>
      <c r="C240" t="s">
        <v>30</v>
      </c>
      <c r="D240" t="s">
        <v>32</v>
      </c>
      <c r="E240" t="s">
        <v>561</v>
      </c>
      <c r="F240">
        <v>0.78152701643996303</v>
      </c>
      <c r="G240">
        <v>0.91826374796950605</v>
      </c>
      <c r="H240">
        <v>0.66045777390229399</v>
      </c>
      <c r="I240">
        <v>4.74417297119187E-2</v>
      </c>
      <c r="J240" t="s">
        <v>554</v>
      </c>
    </row>
    <row r="241" spans="1:10" ht="16">
      <c r="A241" t="s">
        <v>15</v>
      </c>
      <c r="B241" s="17" t="s">
        <v>573</v>
      </c>
      <c r="C241" t="s">
        <v>30</v>
      </c>
      <c r="D241" t="s">
        <v>28</v>
      </c>
      <c r="E241" t="s">
        <v>561</v>
      </c>
      <c r="F241">
        <v>3.1065488887795902E-8</v>
      </c>
      <c r="G241">
        <v>0.47159926585228601</v>
      </c>
      <c r="H241">
        <v>0.27268198786318398</v>
      </c>
      <c r="I241">
        <v>6.9597872539549202E-2</v>
      </c>
      <c r="J241" t="s">
        <v>555</v>
      </c>
    </row>
    <row r="242" spans="1:10" ht="16">
      <c r="A242" t="s">
        <v>15</v>
      </c>
      <c r="B242" s="17" t="s">
        <v>573</v>
      </c>
      <c r="C242" t="s">
        <v>22</v>
      </c>
      <c r="D242" t="s">
        <v>20</v>
      </c>
      <c r="E242" t="s">
        <v>559</v>
      </c>
      <c r="F242">
        <v>2.9115521233502101E-29</v>
      </c>
      <c r="G242">
        <v>6.1583626159935803E-2</v>
      </c>
      <c r="H242">
        <v>2.25045716011496E-2</v>
      </c>
      <c r="I242">
        <v>8.5228720075208694E-2</v>
      </c>
      <c r="J242" t="s">
        <v>555</v>
      </c>
    </row>
    <row r="243" spans="1:10" ht="16">
      <c r="A243" t="s">
        <v>15</v>
      </c>
      <c r="B243" s="17" t="s">
        <v>573</v>
      </c>
      <c r="C243" t="s">
        <v>22</v>
      </c>
      <c r="D243" t="s">
        <v>31</v>
      </c>
      <c r="E243" t="s">
        <v>559</v>
      </c>
      <c r="F243">
        <v>1.15398740755562E-4</v>
      </c>
      <c r="G243">
        <v>3.1937834752320299E-3</v>
      </c>
      <c r="H243">
        <v>0.55395521355341704</v>
      </c>
      <c r="I243">
        <v>4.1751067050519702E-2</v>
      </c>
      <c r="J243" t="s">
        <v>556</v>
      </c>
    </row>
    <row r="244" spans="1:10" ht="16">
      <c r="A244" t="s">
        <v>15</v>
      </c>
      <c r="B244" s="17" t="s">
        <v>573</v>
      </c>
      <c r="C244" t="s">
        <v>22</v>
      </c>
      <c r="D244" t="s">
        <v>30</v>
      </c>
      <c r="E244" t="s">
        <v>559</v>
      </c>
      <c r="F244">
        <v>3.0311434760544999E-8</v>
      </c>
      <c r="G244">
        <v>0.78817203236506195</v>
      </c>
      <c r="H244">
        <v>3.1242255061599201E-2</v>
      </c>
      <c r="I244">
        <v>0.165824552507256</v>
      </c>
      <c r="J244" t="s">
        <v>555</v>
      </c>
    </row>
    <row r="245" spans="1:10" ht="16">
      <c r="A245" t="s">
        <v>15</v>
      </c>
      <c r="B245" s="17" t="s">
        <v>573</v>
      </c>
      <c r="C245" t="s">
        <v>22</v>
      </c>
      <c r="D245" t="s">
        <v>38</v>
      </c>
      <c r="E245" t="s">
        <v>559</v>
      </c>
      <c r="F245">
        <v>4.80880685729956E-7</v>
      </c>
      <c r="G245">
        <v>1.2743742820789E-5</v>
      </c>
      <c r="H245">
        <v>8.8708051636464599E-2</v>
      </c>
      <c r="I245">
        <v>0.13710601942471601</v>
      </c>
      <c r="J245" t="s">
        <v>556</v>
      </c>
    </row>
    <row r="246" spans="1:10" ht="16">
      <c r="A246" t="s">
        <v>15</v>
      </c>
      <c r="B246" s="17" t="s">
        <v>573</v>
      </c>
      <c r="C246" t="s">
        <v>22</v>
      </c>
      <c r="D246" t="s">
        <v>24</v>
      </c>
      <c r="E246" t="s">
        <v>561</v>
      </c>
      <c r="F246">
        <v>2.5867178398874999E-5</v>
      </c>
      <c r="G246">
        <v>1.1054054081172399E-2</v>
      </c>
      <c r="H246">
        <v>0.54129261946407303</v>
      </c>
      <c r="I246">
        <v>5.2159385632380199E-2</v>
      </c>
      <c r="J246" t="s">
        <v>556</v>
      </c>
    </row>
    <row r="247" spans="1:10" ht="16">
      <c r="A247" t="s">
        <v>15</v>
      </c>
      <c r="B247" s="17" t="s">
        <v>573</v>
      </c>
      <c r="C247" t="s">
        <v>22</v>
      </c>
      <c r="D247" t="s">
        <v>27</v>
      </c>
      <c r="E247" t="s">
        <v>561</v>
      </c>
      <c r="F247">
        <v>7.3208005404936797E-9</v>
      </c>
      <c r="G247">
        <v>4.1220005250081099E-2</v>
      </c>
      <c r="H247">
        <v>3.6095688174640497E-2</v>
      </c>
      <c r="I247">
        <v>0.12701278911185501</v>
      </c>
      <c r="J247" t="s">
        <v>556</v>
      </c>
    </row>
    <row r="248" spans="1:10" ht="16">
      <c r="A248" t="s">
        <v>15</v>
      </c>
      <c r="B248" s="17" t="s">
        <v>573</v>
      </c>
      <c r="C248" t="s">
        <v>22</v>
      </c>
      <c r="D248" t="s">
        <v>32</v>
      </c>
      <c r="E248" t="s">
        <v>561</v>
      </c>
      <c r="F248">
        <v>7.3331687832312301E-6</v>
      </c>
      <c r="G248">
        <v>1.7854325266670199E-7</v>
      </c>
      <c r="H248">
        <v>2.01369325488304E-3</v>
      </c>
      <c r="I248">
        <v>0.38843616039162698</v>
      </c>
      <c r="J248" t="s">
        <v>556</v>
      </c>
    </row>
    <row r="249" spans="1:10" ht="16">
      <c r="A249" t="s">
        <v>15</v>
      </c>
      <c r="B249" s="17" t="s">
        <v>573</v>
      </c>
      <c r="C249" t="s">
        <v>22</v>
      </c>
      <c r="D249" t="s">
        <v>28</v>
      </c>
      <c r="E249" t="s">
        <v>561</v>
      </c>
      <c r="F249">
        <v>1.3136602434198699E-6</v>
      </c>
      <c r="G249">
        <v>1.9197059128444599E-5</v>
      </c>
      <c r="H249">
        <v>7.6905987714113298E-6</v>
      </c>
      <c r="I249">
        <v>0.41693410293559002</v>
      </c>
      <c r="J249" t="s">
        <v>554</v>
      </c>
    </row>
    <row r="250" spans="1:10" ht="16">
      <c r="A250" t="s">
        <v>15</v>
      </c>
      <c r="B250" s="17" t="s">
        <v>573</v>
      </c>
      <c r="C250" t="s">
        <v>38</v>
      </c>
      <c r="D250" t="s">
        <v>20</v>
      </c>
      <c r="E250" t="s">
        <v>559</v>
      </c>
      <c r="F250">
        <v>1.9969902668338501E-17</v>
      </c>
      <c r="G250">
        <v>0.97700153050760197</v>
      </c>
      <c r="H250">
        <v>2.3155122128603801E-2</v>
      </c>
      <c r="I250">
        <v>0.19195562271155001</v>
      </c>
      <c r="J250" t="s">
        <v>555</v>
      </c>
    </row>
    <row r="251" spans="1:10" ht="16">
      <c r="A251" t="s">
        <v>15</v>
      </c>
      <c r="B251" s="17" t="s">
        <v>573</v>
      </c>
      <c r="C251" t="s">
        <v>38</v>
      </c>
      <c r="D251" t="s">
        <v>31</v>
      </c>
      <c r="E251" t="s">
        <v>559</v>
      </c>
      <c r="F251">
        <v>1.4388263359752299E-7</v>
      </c>
      <c r="G251">
        <v>0.49097612637664301</v>
      </c>
      <c r="H251">
        <v>0.46799861107986201</v>
      </c>
      <c r="I251">
        <v>5.3404734689057702E-2</v>
      </c>
      <c r="J251" t="s">
        <v>556</v>
      </c>
    </row>
    <row r="252" spans="1:10" ht="16">
      <c r="A252" t="s">
        <v>15</v>
      </c>
      <c r="B252" s="17" t="s">
        <v>573</v>
      </c>
      <c r="C252" t="s">
        <v>38</v>
      </c>
      <c r="D252" t="s">
        <v>30</v>
      </c>
      <c r="E252" t="s">
        <v>559</v>
      </c>
      <c r="F252">
        <v>5.3288494609741402E-2</v>
      </c>
      <c r="G252">
        <v>5.6257603979900503E-3</v>
      </c>
      <c r="H252">
        <v>0.73569074625904896</v>
      </c>
      <c r="I252">
        <v>2.6664439440233601E-2</v>
      </c>
      <c r="J252" t="s">
        <v>556</v>
      </c>
    </row>
    <row r="253" spans="1:10" ht="16">
      <c r="A253" t="s">
        <v>15</v>
      </c>
      <c r="B253" s="17" t="s">
        <v>573</v>
      </c>
      <c r="C253" t="s">
        <v>38</v>
      </c>
      <c r="D253" t="s">
        <v>22</v>
      </c>
      <c r="E253" t="s">
        <v>559</v>
      </c>
      <c r="F253">
        <v>4.80880685729956E-7</v>
      </c>
      <c r="G253">
        <v>1.2743742820789E-5</v>
      </c>
      <c r="H253">
        <v>8.8708051636464599E-2</v>
      </c>
      <c r="I253">
        <v>0.13710601942471601</v>
      </c>
      <c r="J253" t="s">
        <v>556</v>
      </c>
    </row>
    <row r="254" spans="1:10" ht="16">
      <c r="A254" t="s">
        <v>15</v>
      </c>
      <c r="B254" s="17" t="s">
        <v>573</v>
      </c>
      <c r="C254" t="s">
        <v>38</v>
      </c>
      <c r="D254" t="s">
        <v>24</v>
      </c>
      <c r="E254" t="s">
        <v>561</v>
      </c>
      <c r="F254">
        <v>5.2123836425356798E-2</v>
      </c>
      <c r="G254">
        <v>3.7045388020499897E-4</v>
      </c>
      <c r="H254">
        <v>5.4521455460526898E-2</v>
      </c>
      <c r="I254">
        <v>0.21797316751260701</v>
      </c>
      <c r="J254" t="s">
        <v>556</v>
      </c>
    </row>
    <row r="255" spans="1:10" ht="16">
      <c r="A255" t="s">
        <v>15</v>
      </c>
      <c r="B255" s="17" t="s">
        <v>573</v>
      </c>
      <c r="C255" t="s">
        <v>38</v>
      </c>
      <c r="D255" t="s">
        <v>27</v>
      </c>
      <c r="E255" t="s">
        <v>561</v>
      </c>
      <c r="F255">
        <v>0.73122354681392898</v>
      </c>
      <c r="G255">
        <v>1.15174526393996E-3</v>
      </c>
      <c r="H255">
        <v>0.540939324582141</v>
      </c>
      <c r="I255">
        <v>7.6578158134826199E-2</v>
      </c>
      <c r="J255" t="s">
        <v>556</v>
      </c>
    </row>
    <row r="256" spans="1:10" ht="16">
      <c r="A256" t="s">
        <v>15</v>
      </c>
      <c r="B256" s="17" t="s">
        <v>573</v>
      </c>
      <c r="C256" t="s">
        <v>38</v>
      </c>
      <c r="D256" t="s">
        <v>32</v>
      </c>
      <c r="E256" t="s">
        <v>561</v>
      </c>
      <c r="F256">
        <v>1.14185029113977E-6</v>
      </c>
      <c r="G256">
        <v>0.44419736920821201</v>
      </c>
      <c r="H256">
        <v>0.32357039540222499</v>
      </c>
      <c r="I256">
        <v>0.10881906349755401</v>
      </c>
      <c r="J256" t="s">
        <v>555</v>
      </c>
    </row>
    <row r="257" spans="1:10" ht="16">
      <c r="A257" t="s">
        <v>15</v>
      </c>
      <c r="B257" s="17" t="s">
        <v>573</v>
      </c>
      <c r="C257" t="s">
        <v>38</v>
      </c>
      <c r="D257" t="s">
        <v>28</v>
      </c>
      <c r="E257" t="s">
        <v>561</v>
      </c>
      <c r="F257">
        <v>3.1291199813359802E-2</v>
      </c>
      <c r="G257">
        <v>6.6487440914868204E-2</v>
      </c>
      <c r="H257">
        <v>3.39548037675238E-2</v>
      </c>
      <c r="I257">
        <v>0.25304528416864802</v>
      </c>
      <c r="J257" t="s">
        <v>554</v>
      </c>
    </row>
    <row r="258" spans="1:10" ht="16">
      <c r="A258" t="s">
        <v>15</v>
      </c>
      <c r="B258" s="17" t="s">
        <v>573</v>
      </c>
      <c r="C258" t="s">
        <v>24</v>
      </c>
      <c r="D258" t="s">
        <v>20</v>
      </c>
      <c r="E258" t="s">
        <v>561</v>
      </c>
      <c r="F258">
        <v>2.8004536058990898E-7</v>
      </c>
      <c r="G258">
        <v>0.41741857915568498</v>
      </c>
      <c r="H258">
        <v>8.8026519510828096E-3</v>
      </c>
      <c r="I258">
        <v>0.244161445714461</v>
      </c>
      <c r="J258" t="s">
        <v>555</v>
      </c>
    </row>
    <row r="259" spans="1:10" ht="16">
      <c r="A259" t="s">
        <v>15</v>
      </c>
      <c r="B259" s="17" t="s">
        <v>573</v>
      </c>
      <c r="C259" t="s">
        <v>24</v>
      </c>
      <c r="D259" t="s">
        <v>31</v>
      </c>
      <c r="E259" t="s">
        <v>561</v>
      </c>
      <c r="F259">
        <v>4.9345008205899703E-2</v>
      </c>
      <c r="G259">
        <v>0.766252398675905</v>
      </c>
      <c r="H259">
        <v>0.112303580377604</v>
      </c>
      <c r="I259">
        <v>0.14176808991996201</v>
      </c>
      <c r="J259" t="s">
        <v>555</v>
      </c>
    </row>
    <row r="260" spans="1:10" ht="16">
      <c r="A260" t="s">
        <v>15</v>
      </c>
      <c r="B260" s="17" t="s">
        <v>573</v>
      </c>
      <c r="C260" t="s">
        <v>24</v>
      </c>
      <c r="D260" t="s">
        <v>30</v>
      </c>
      <c r="E260" t="s">
        <v>561</v>
      </c>
      <c r="F260">
        <v>1.5309216338604101E-3</v>
      </c>
      <c r="G260">
        <v>0.43679470842975499</v>
      </c>
      <c r="H260">
        <v>0.36523352246945501</v>
      </c>
      <c r="I260">
        <v>7.1685391140452498E-2</v>
      </c>
      <c r="J260" t="s">
        <v>555</v>
      </c>
    </row>
    <row r="261" spans="1:10" ht="16">
      <c r="A261" t="s">
        <v>15</v>
      </c>
      <c r="B261" s="17" t="s">
        <v>573</v>
      </c>
      <c r="C261" t="s">
        <v>24</v>
      </c>
      <c r="D261" t="s">
        <v>22</v>
      </c>
      <c r="E261" t="s">
        <v>561</v>
      </c>
      <c r="F261">
        <v>2.5867178398874999E-5</v>
      </c>
      <c r="G261">
        <v>1.1054054081172399E-2</v>
      </c>
      <c r="H261">
        <v>0.54129261946407303</v>
      </c>
      <c r="I261">
        <v>5.2159385632380199E-2</v>
      </c>
      <c r="J261" t="s">
        <v>556</v>
      </c>
    </row>
    <row r="262" spans="1:10" ht="16">
      <c r="A262" t="s">
        <v>15</v>
      </c>
      <c r="B262" s="17" t="s">
        <v>573</v>
      </c>
      <c r="C262" t="s">
        <v>24</v>
      </c>
      <c r="D262" t="s">
        <v>38</v>
      </c>
      <c r="E262" t="s">
        <v>561</v>
      </c>
      <c r="F262">
        <v>5.2123836425356798E-2</v>
      </c>
      <c r="G262">
        <v>3.7045388020499897E-4</v>
      </c>
      <c r="H262">
        <v>5.4521455460526898E-2</v>
      </c>
      <c r="I262">
        <v>0.21797316751260701</v>
      </c>
      <c r="J262" t="s">
        <v>556</v>
      </c>
    </row>
    <row r="263" spans="1:10" ht="16">
      <c r="A263" t="s">
        <v>15</v>
      </c>
      <c r="B263" s="17" t="s">
        <v>573</v>
      </c>
      <c r="C263" t="s">
        <v>24</v>
      </c>
      <c r="D263" t="s">
        <v>27</v>
      </c>
      <c r="E263" t="s">
        <v>561</v>
      </c>
      <c r="F263">
        <v>1.6535870217544501E-4</v>
      </c>
      <c r="G263">
        <v>2.1991040108081401E-2</v>
      </c>
      <c r="H263">
        <v>3.8583823742494501E-3</v>
      </c>
      <c r="I263">
        <v>0.21115372832099899</v>
      </c>
      <c r="J263" t="s">
        <v>555</v>
      </c>
    </row>
    <row r="264" spans="1:10" ht="16">
      <c r="A264" t="s">
        <v>15</v>
      </c>
      <c r="B264" s="17" t="s">
        <v>573</v>
      </c>
      <c r="C264" t="s">
        <v>24</v>
      </c>
      <c r="D264" t="s">
        <v>32</v>
      </c>
      <c r="E264" t="s">
        <v>561</v>
      </c>
      <c r="F264">
        <v>7.0041128600514896E-2</v>
      </c>
      <c r="G264">
        <v>0.94817704467335395</v>
      </c>
      <c r="H264">
        <v>1.5752953025065901E-2</v>
      </c>
      <c r="I264">
        <v>0.309509713046829</v>
      </c>
      <c r="J264" t="s">
        <v>554</v>
      </c>
    </row>
    <row r="265" spans="1:10" ht="16">
      <c r="A265" t="s">
        <v>15</v>
      </c>
      <c r="B265" s="17" t="s">
        <v>573</v>
      </c>
      <c r="C265" t="s">
        <v>24</v>
      </c>
      <c r="D265" t="s">
        <v>28</v>
      </c>
      <c r="E265" t="s">
        <v>559</v>
      </c>
      <c r="F265">
        <v>1.5675893450557799E-4</v>
      </c>
      <c r="G265">
        <v>2.3320623882505799E-3</v>
      </c>
      <c r="H265">
        <v>0.30381250589950598</v>
      </c>
      <c r="I265">
        <v>7.8832617073229E-2</v>
      </c>
      <c r="J265" t="s">
        <v>556</v>
      </c>
    </row>
    <row r="266" spans="1:10" ht="16">
      <c r="A266" t="s">
        <v>15</v>
      </c>
      <c r="B266" s="17" t="s">
        <v>573</v>
      </c>
      <c r="C266" t="s">
        <v>27</v>
      </c>
      <c r="D266" t="s">
        <v>20</v>
      </c>
      <c r="E266" t="s">
        <v>561</v>
      </c>
      <c r="F266">
        <v>1.3187342690135301E-9</v>
      </c>
      <c r="G266">
        <v>0.65723529909908396</v>
      </c>
      <c r="H266">
        <v>5.8530798847456704E-6</v>
      </c>
      <c r="I266">
        <v>0.33638835686209101</v>
      </c>
      <c r="J266" t="s">
        <v>555</v>
      </c>
    </row>
    <row r="267" spans="1:10" ht="16">
      <c r="A267" t="s">
        <v>15</v>
      </c>
      <c r="B267" s="17" t="s">
        <v>573</v>
      </c>
      <c r="C267" t="s">
        <v>27</v>
      </c>
      <c r="D267" t="s">
        <v>31</v>
      </c>
      <c r="E267" t="s">
        <v>561</v>
      </c>
      <c r="F267">
        <v>4.77813943622553E-2</v>
      </c>
      <c r="G267">
        <v>3.0921259501953201E-2</v>
      </c>
      <c r="H267">
        <v>2.1596664037838999E-4</v>
      </c>
      <c r="I267">
        <v>0.32725999240411602</v>
      </c>
      <c r="J267" t="s">
        <v>554</v>
      </c>
    </row>
    <row r="268" spans="1:10" ht="16">
      <c r="A268" t="s">
        <v>15</v>
      </c>
      <c r="B268" s="17" t="s">
        <v>573</v>
      </c>
      <c r="C268" t="s">
        <v>27</v>
      </c>
      <c r="D268" t="s">
        <v>30</v>
      </c>
      <c r="E268" t="s">
        <v>561</v>
      </c>
      <c r="F268">
        <v>2.6457920689415201E-5</v>
      </c>
      <c r="G268">
        <v>9.5392893747856496E-5</v>
      </c>
      <c r="H268">
        <v>9.2029226571189601E-2</v>
      </c>
      <c r="I268">
        <v>0.12545681068956799</v>
      </c>
      <c r="J268" t="s">
        <v>556</v>
      </c>
    </row>
    <row r="269" spans="1:10" ht="16">
      <c r="A269" t="s">
        <v>15</v>
      </c>
      <c r="B269" s="17" t="s">
        <v>573</v>
      </c>
      <c r="C269" t="s">
        <v>27</v>
      </c>
      <c r="D269" t="s">
        <v>22</v>
      </c>
      <c r="E269" t="s">
        <v>561</v>
      </c>
      <c r="F269">
        <v>7.3208005404936797E-9</v>
      </c>
      <c r="G269">
        <v>4.1220005250081099E-2</v>
      </c>
      <c r="H269">
        <v>3.6095688174640497E-2</v>
      </c>
      <c r="I269">
        <v>0.12701278911185501</v>
      </c>
      <c r="J269" t="s">
        <v>556</v>
      </c>
    </row>
    <row r="270" spans="1:10" ht="16">
      <c r="A270" t="s">
        <v>15</v>
      </c>
      <c r="B270" s="17" t="s">
        <v>573</v>
      </c>
      <c r="C270" t="s">
        <v>27</v>
      </c>
      <c r="D270" t="s">
        <v>38</v>
      </c>
      <c r="E270" t="s">
        <v>561</v>
      </c>
      <c r="F270">
        <v>0.73122354681392898</v>
      </c>
      <c r="G270">
        <v>1.15174526393996E-3</v>
      </c>
      <c r="H270">
        <v>0.540939324582141</v>
      </c>
      <c r="I270">
        <v>7.6578158134826199E-2</v>
      </c>
      <c r="J270" t="s">
        <v>556</v>
      </c>
    </row>
    <row r="271" spans="1:10" ht="16">
      <c r="A271" t="s">
        <v>15</v>
      </c>
      <c r="B271" s="17" t="s">
        <v>573</v>
      </c>
      <c r="C271" t="s">
        <v>27</v>
      </c>
      <c r="D271" t="s">
        <v>24</v>
      </c>
      <c r="E271" t="s">
        <v>561</v>
      </c>
      <c r="F271">
        <v>1.6535870217544501E-4</v>
      </c>
      <c r="G271">
        <v>2.1991040108081401E-2</v>
      </c>
      <c r="H271">
        <v>3.8583823742494501E-3</v>
      </c>
      <c r="I271">
        <v>0.21115372832099899</v>
      </c>
      <c r="J271" t="s">
        <v>555</v>
      </c>
    </row>
    <row r="272" spans="1:10" ht="16">
      <c r="A272" t="s">
        <v>15</v>
      </c>
      <c r="B272" s="17" t="s">
        <v>573</v>
      </c>
      <c r="C272" t="s">
        <v>27</v>
      </c>
      <c r="D272" t="s">
        <v>32</v>
      </c>
      <c r="E272" t="s">
        <v>561</v>
      </c>
      <c r="F272">
        <v>0.977088364555463</v>
      </c>
      <c r="G272">
        <v>0.27620863822311797</v>
      </c>
      <c r="H272">
        <v>4.5256058855277802E-2</v>
      </c>
      <c r="I272">
        <v>0.18096449957805</v>
      </c>
      <c r="J272" t="s">
        <v>554</v>
      </c>
    </row>
    <row r="273" spans="1:10" ht="16">
      <c r="A273" t="s">
        <v>15</v>
      </c>
      <c r="B273" s="17" t="s">
        <v>573</v>
      </c>
      <c r="C273" t="s">
        <v>27</v>
      </c>
      <c r="D273" t="s">
        <v>28</v>
      </c>
      <c r="E273" t="s">
        <v>561</v>
      </c>
      <c r="F273">
        <v>3.0626937564168097E-4</v>
      </c>
      <c r="G273">
        <v>0.24603509444344199</v>
      </c>
      <c r="H273">
        <v>0.70387997479412101</v>
      </c>
      <c r="I273">
        <v>3.76891631352873E-2</v>
      </c>
      <c r="J273" t="s">
        <v>556</v>
      </c>
    </row>
    <row r="274" spans="1:10" ht="16">
      <c r="A274" t="s">
        <v>15</v>
      </c>
      <c r="B274" s="17" t="s">
        <v>573</v>
      </c>
      <c r="C274" t="s">
        <v>32</v>
      </c>
      <c r="D274" t="s">
        <v>20</v>
      </c>
      <c r="E274" t="s">
        <v>561</v>
      </c>
      <c r="F274">
        <v>4.4666936185610597E-6</v>
      </c>
      <c r="G274">
        <v>4.2334686894844403E-2</v>
      </c>
      <c r="H274">
        <v>0.768973883311735</v>
      </c>
      <c r="I274">
        <v>2.63526988919262E-2</v>
      </c>
      <c r="J274" t="s">
        <v>556</v>
      </c>
    </row>
    <row r="275" spans="1:10" ht="16">
      <c r="A275" t="s">
        <v>15</v>
      </c>
      <c r="B275" s="17" t="s">
        <v>573</v>
      </c>
      <c r="C275" t="s">
        <v>32</v>
      </c>
      <c r="D275" t="s">
        <v>31</v>
      </c>
      <c r="E275" t="s">
        <v>561</v>
      </c>
      <c r="F275">
        <v>0.21275502930620999</v>
      </c>
      <c r="G275">
        <v>0.12301482014661</v>
      </c>
      <c r="H275">
        <v>0.39268100708353498</v>
      </c>
      <c r="I275">
        <v>7.5965541284136601E-2</v>
      </c>
      <c r="J275" t="s">
        <v>556</v>
      </c>
    </row>
    <row r="276" spans="1:10" ht="16">
      <c r="A276" t="s">
        <v>15</v>
      </c>
      <c r="B276" s="17" t="s">
        <v>573</v>
      </c>
      <c r="C276" t="s">
        <v>32</v>
      </c>
      <c r="D276" t="s">
        <v>30</v>
      </c>
      <c r="E276" t="s">
        <v>561</v>
      </c>
      <c r="F276">
        <v>0.78152701643996303</v>
      </c>
      <c r="G276">
        <v>0.91826374796950605</v>
      </c>
      <c r="H276">
        <v>0.66045777390229399</v>
      </c>
      <c r="I276">
        <v>4.74417297119187E-2</v>
      </c>
      <c r="J276" t="s">
        <v>554</v>
      </c>
    </row>
    <row r="277" spans="1:10" ht="16">
      <c r="A277" t="s">
        <v>15</v>
      </c>
      <c r="B277" s="17" t="s">
        <v>573</v>
      </c>
      <c r="C277" t="s">
        <v>32</v>
      </c>
      <c r="D277" t="s">
        <v>22</v>
      </c>
      <c r="E277" t="s">
        <v>561</v>
      </c>
      <c r="F277">
        <v>7.3331687832312301E-6</v>
      </c>
      <c r="G277">
        <v>1.7854325266670199E-7</v>
      </c>
      <c r="H277">
        <v>2.01369325488304E-3</v>
      </c>
      <c r="I277">
        <v>0.38843616039162698</v>
      </c>
      <c r="J277" t="s">
        <v>556</v>
      </c>
    </row>
    <row r="278" spans="1:10" ht="16">
      <c r="A278" t="s">
        <v>15</v>
      </c>
      <c r="B278" s="17" t="s">
        <v>573</v>
      </c>
      <c r="C278" t="s">
        <v>32</v>
      </c>
      <c r="D278" t="s">
        <v>38</v>
      </c>
      <c r="E278" t="s">
        <v>561</v>
      </c>
      <c r="F278">
        <v>1.14185029113977E-6</v>
      </c>
      <c r="G278">
        <v>0.44419736920821201</v>
      </c>
      <c r="H278">
        <v>0.32357039540222499</v>
      </c>
      <c r="I278">
        <v>0.10881906349755401</v>
      </c>
      <c r="J278" t="s">
        <v>555</v>
      </c>
    </row>
    <row r="279" spans="1:10" ht="16">
      <c r="A279" t="s">
        <v>15</v>
      </c>
      <c r="B279" s="17" t="s">
        <v>573</v>
      </c>
      <c r="C279" t="s">
        <v>32</v>
      </c>
      <c r="D279" t="s">
        <v>24</v>
      </c>
      <c r="E279" t="s">
        <v>561</v>
      </c>
      <c r="F279">
        <v>7.0041128600514896E-2</v>
      </c>
      <c r="G279">
        <v>0.94817704467335395</v>
      </c>
      <c r="H279">
        <v>1.5752953025065901E-2</v>
      </c>
      <c r="I279">
        <v>0.309509713046829</v>
      </c>
      <c r="J279" t="s">
        <v>554</v>
      </c>
    </row>
    <row r="280" spans="1:10" ht="16">
      <c r="A280" t="s">
        <v>15</v>
      </c>
      <c r="B280" s="17" t="s">
        <v>573</v>
      </c>
      <c r="C280" t="s">
        <v>32</v>
      </c>
      <c r="D280" t="s">
        <v>27</v>
      </c>
      <c r="E280" t="s">
        <v>561</v>
      </c>
      <c r="F280">
        <v>0.977088364555463</v>
      </c>
      <c r="G280">
        <v>0.27620863822311797</v>
      </c>
      <c r="H280">
        <v>4.5256058855277802E-2</v>
      </c>
      <c r="I280">
        <v>0.18096449957805</v>
      </c>
      <c r="J280" t="s">
        <v>554</v>
      </c>
    </row>
    <row r="281" spans="1:10" ht="16">
      <c r="A281" t="s">
        <v>15</v>
      </c>
      <c r="B281" s="17" t="s">
        <v>573</v>
      </c>
      <c r="C281" t="s">
        <v>32</v>
      </c>
      <c r="D281" t="s">
        <v>28</v>
      </c>
      <c r="E281" t="s">
        <v>561</v>
      </c>
      <c r="F281">
        <v>5.1077241649858198E-4</v>
      </c>
      <c r="G281">
        <v>0.78973352780066297</v>
      </c>
      <c r="H281">
        <v>4.0525268028440804E-6</v>
      </c>
      <c r="I281">
        <v>0.485882875756453</v>
      </c>
      <c r="J281" t="s">
        <v>554</v>
      </c>
    </row>
    <row r="282" spans="1:10" ht="16">
      <c r="A282" t="s">
        <v>15</v>
      </c>
      <c r="B282" s="17" t="s">
        <v>573</v>
      </c>
      <c r="C282" t="s">
        <v>28</v>
      </c>
      <c r="D282" t="s">
        <v>20</v>
      </c>
      <c r="E282" t="s">
        <v>561</v>
      </c>
      <c r="F282">
        <v>3.24648150820989E-15</v>
      </c>
      <c r="G282">
        <v>4.9185333046356796E-3</v>
      </c>
      <c r="H282">
        <v>0.110513322823523</v>
      </c>
      <c r="I282">
        <v>0.12259083021065401</v>
      </c>
      <c r="J282" t="s">
        <v>556</v>
      </c>
    </row>
    <row r="283" spans="1:10" ht="16">
      <c r="A283" t="s">
        <v>15</v>
      </c>
      <c r="B283" s="17" t="s">
        <v>573</v>
      </c>
      <c r="C283" t="s">
        <v>28</v>
      </c>
      <c r="D283" t="s">
        <v>31</v>
      </c>
      <c r="E283" t="s">
        <v>561</v>
      </c>
      <c r="F283">
        <v>0.81022670426005605</v>
      </c>
      <c r="G283">
        <v>2.4768328860443398E-4</v>
      </c>
      <c r="H283">
        <v>0.82208595064429701</v>
      </c>
      <c r="I283">
        <v>2.00020966827541E-2</v>
      </c>
      <c r="J283" t="s">
        <v>556</v>
      </c>
    </row>
    <row r="284" spans="1:10" ht="16">
      <c r="A284" t="s">
        <v>15</v>
      </c>
      <c r="B284" s="17" t="s">
        <v>573</v>
      </c>
      <c r="C284" t="s">
        <v>28</v>
      </c>
      <c r="D284" t="s">
        <v>30</v>
      </c>
      <c r="E284" t="s">
        <v>561</v>
      </c>
      <c r="F284">
        <v>3.1065488887795902E-8</v>
      </c>
      <c r="G284">
        <v>0.47159926585228601</v>
      </c>
      <c r="H284">
        <v>0.27268198786318398</v>
      </c>
      <c r="I284">
        <v>6.9597872539549202E-2</v>
      </c>
      <c r="J284" t="s">
        <v>555</v>
      </c>
    </row>
    <row r="285" spans="1:10" ht="16">
      <c r="A285" t="s">
        <v>15</v>
      </c>
      <c r="B285" s="17" t="s">
        <v>573</v>
      </c>
      <c r="C285" t="s">
        <v>28</v>
      </c>
      <c r="D285" t="s">
        <v>22</v>
      </c>
      <c r="E285" t="s">
        <v>561</v>
      </c>
      <c r="F285">
        <v>1.3136602434198699E-6</v>
      </c>
      <c r="G285">
        <v>1.9197059128444599E-5</v>
      </c>
      <c r="H285">
        <v>7.6905987714113298E-6</v>
      </c>
      <c r="I285">
        <v>0.41693410293559002</v>
      </c>
      <c r="J285" t="s">
        <v>554</v>
      </c>
    </row>
    <row r="286" spans="1:10" ht="16">
      <c r="A286" t="s">
        <v>15</v>
      </c>
      <c r="B286" s="17" t="s">
        <v>573</v>
      </c>
      <c r="C286" t="s">
        <v>28</v>
      </c>
      <c r="D286" t="s">
        <v>38</v>
      </c>
      <c r="E286" t="s">
        <v>561</v>
      </c>
      <c r="F286">
        <v>3.1291199813359802E-2</v>
      </c>
      <c r="G286">
        <v>6.6487440914868204E-2</v>
      </c>
      <c r="H286">
        <v>3.39548037675238E-2</v>
      </c>
      <c r="I286">
        <v>0.25304528416864802</v>
      </c>
      <c r="J286" t="s">
        <v>554</v>
      </c>
    </row>
    <row r="287" spans="1:10" ht="16">
      <c r="A287" t="s">
        <v>15</v>
      </c>
      <c r="B287" s="17" t="s">
        <v>573</v>
      </c>
      <c r="C287" t="s">
        <v>28</v>
      </c>
      <c r="D287" t="s">
        <v>24</v>
      </c>
      <c r="E287" t="s">
        <v>561</v>
      </c>
      <c r="F287">
        <v>1.5675893450557799E-4</v>
      </c>
      <c r="G287">
        <v>2.3320623882505799E-3</v>
      </c>
      <c r="H287">
        <v>0.30381250589950598</v>
      </c>
      <c r="I287">
        <v>7.8832617073229E-2</v>
      </c>
      <c r="J287" t="s">
        <v>556</v>
      </c>
    </row>
    <row r="288" spans="1:10" ht="16">
      <c r="A288" t="s">
        <v>15</v>
      </c>
      <c r="B288" s="17" t="s">
        <v>573</v>
      </c>
      <c r="C288" t="s">
        <v>28</v>
      </c>
      <c r="D288" t="s">
        <v>27</v>
      </c>
      <c r="E288" t="s">
        <v>561</v>
      </c>
      <c r="F288">
        <v>3.0626937564168097E-4</v>
      </c>
      <c r="G288">
        <v>0.24603509444344199</v>
      </c>
      <c r="H288">
        <v>0.70387997479412101</v>
      </c>
      <c r="I288">
        <v>3.76891631352873E-2</v>
      </c>
      <c r="J288" t="s">
        <v>556</v>
      </c>
    </row>
    <row r="289" spans="1:10" ht="16">
      <c r="A289" t="s">
        <v>15</v>
      </c>
      <c r="B289" s="17" t="s">
        <v>573</v>
      </c>
      <c r="C289" t="s">
        <v>28</v>
      </c>
      <c r="D289" t="s">
        <v>32</v>
      </c>
      <c r="E289" t="s">
        <v>561</v>
      </c>
      <c r="F289">
        <v>5.1077241649858198E-4</v>
      </c>
      <c r="G289">
        <v>0.78973352780066297</v>
      </c>
      <c r="H289">
        <v>4.0525268028440804E-6</v>
      </c>
      <c r="I289">
        <v>0.485882875756453</v>
      </c>
      <c r="J289" t="s">
        <v>554</v>
      </c>
    </row>
    <row r="290" spans="1:10" ht="16">
      <c r="A290" t="s">
        <v>16</v>
      </c>
      <c r="B290" s="17" t="s">
        <v>573</v>
      </c>
      <c r="C290" t="s">
        <v>20</v>
      </c>
      <c r="D290" t="s">
        <v>31</v>
      </c>
      <c r="E290" t="s">
        <v>559</v>
      </c>
      <c r="F290">
        <v>2.4380189218891299E-16</v>
      </c>
      <c r="G290">
        <v>2.1378188226268999E-2</v>
      </c>
      <c r="H290">
        <v>4.3857669870214496E-6</v>
      </c>
      <c r="I290">
        <v>0.96707519564523803</v>
      </c>
      <c r="J290" t="s">
        <v>555</v>
      </c>
    </row>
    <row r="291" spans="1:10" ht="16">
      <c r="A291" t="s">
        <v>16</v>
      </c>
      <c r="B291" s="17" t="s">
        <v>573</v>
      </c>
      <c r="C291" t="s">
        <v>20</v>
      </c>
      <c r="D291" t="s">
        <v>30</v>
      </c>
      <c r="E291" t="s">
        <v>559</v>
      </c>
      <c r="F291">
        <v>6.2609904349312102E-22</v>
      </c>
      <c r="G291">
        <v>5.4337690393465099E-5</v>
      </c>
      <c r="H291">
        <v>0.450237844212659</v>
      </c>
      <c r="I291">
        <v>0.14184878002691301</v>
      </c>
      <c r="J291" t="s">
        <v>556</v>
      </c>
    </row>
    <row r="292" spans="1:10" ht="16">
      <c r="A292" t="s">
        <v>16</v>
      </c>
      <c r="B292" s="17" t="s">
        <v>573</v>
      </c>
      <c r="C292" t="s">
        <v>20</v>
      </c>
      <c r="D292" t="s">
        <v>22</v>
      </c>
      <c r="E292" t="s">
        <v>559</v>
      </c>
      <c r="F292">
        <v>2.0488788104949599E-24</v>
      </c>
      <c r="G292">
        <v>0.89841553025149301</v>
      </c>
      <c r="H292">
        <v>0.90454517513321597</v>
      </c>
      <c r="I292">
        <v>2.4276533037589101E-2</v>
      </c>
      <c r="J292" t="s">
        <v>555</v>
      </c>
    </row>
    <row r="293" spans="1:10" ht="16">
      <c r="A293" t="s">
        <v>16</v>
      </c>
      <c r="B293" s="17" t="s">
        <v>573</v>
      </c>
      <c r="C293" t="s">
        <v>20</v>
      </c>
      <c r="D293" t="s">
        <v>38</v>
      </c>
      <c r="E293" t="s">
        <v>559</v>
      </c>
      <c r="F293">
        <v>2.9741899831752299E-9</v>
      </c>
      <c r="G293">
        <v>9.8515269484520597E-5</v>
      </c>
      <c r="H293">
        <v>3.7569479456893299E-3</v>
      </c>
      <c r="I293">
        <v>0.97156527273328996</v>
      </c>
      <c r="J293" t="s">
        <v>556</v>
      </c>
    </row>
    <row r="294" spans="1:10" ht="16">
      <c r="A294" t="s">
        <v>16</v>
      </c>
      <c r="B294" s="17" t="s">
        <v>573</v>
      </c>
      <c r="C294" t="s">
        <v>20</v>
      </c>
      <c r="D294" t="s">
        <v>24</v>
      </c>
      <c r="E294" t="s">
        <v>561</v>
      </c>
      <c r="F294">
        <v>1.3835098179468899E-7</v>
      </c>
      <c r="G294">
        <v>3.66129660260886E-3</v>
      </c>
      <c r="H294">
        <v>0.96590952254488704</v>
      </c>
      <c r="I294">
        <v>1.9737319406259401E-2</v>
      </c>
      <c r="J294" t="s">
        <v>556</v>
      </c>
    </row>
    <row r="295" spans="1:10" ht="16">
      <c r="A295" t="s">
        <v>16</v>
      </c>
      <c r="B295" s="17" t="s">
        <v>573</v>
      </c>
      <c r="C295" t="s">
        <v>20</v>
      </c>
      <c r="D295" t="s">
        <v>27</v>
      </c>
      <c r="E295" t="s">
        <v>561</v>
      </c>
      <c r="F295">
        <v>3.2563933567419601E-24</v>
      </c>
      <c r="G295">
        <v>6.5617432522950101E-18</v>
      </c>
      <c r="H295">
        <v>1.1608310942168299E-14</v>
      </c>
      <c r="I295">
        <v>1.1499840097874701</v>
      </c>
      <c r="J295" t="s">
        <v>556</v>
      </c>
    </row>
    <row r="296" spans="1:10" ht="16">
      <c r="A296" t="s">
        <v>16</v>
      </c>
      <c r="B296" s="17" t="s">
        <v>573</v>
      </c>
      <c r="C296" t="s">
        <v>20</v>
      </c>
      <c r="D296" t="s">
        <v>32</v>
      </c>
      <c r="E296" t="s">
        <v>561</v>
      </c>
      <c r="F296">
        <v>7.4080570234813397E-38</v>
      </c>
      <c r="G296">
        <v>1.4379564486120599E-26</v>
      </c>
      <c r="H296">
        <v>5.8196653999798604E-34</v>
      </c>
      <c r="I296">
        <v>1.7360530435812001</v>
      </c>
      <c r="J296" t="s">
        <v>555</v>
      </c>
    </row>
    <row r="297" spans="1:10" ht="16">
      <c r="A297" t="s">
        <v>16</v>
      </c>
      <c r="B297" s="17" t="s">
        <v>573</v>
      </c>
      <c r="C297" t="s">
        <v>20</v>
      </c>
      <c r="D297" t="s">
        <v>28</v>
      </c>
      <c r="E297" t="s">
        <v>561</v>
      </c>
      <c r="F297">
        <v>1.07566034685196E-20</v>
      </c>
      <c r="G297">
        <v>1.42690842362457E-2</v>
      </c>
      <c r="H297">
        <v>0.400716946638634</v>
      </c>
      <c r="I297">
        <v>0.14540593638913599</v>
      </c>
      <c r="J297" t="s">
        <v>556</v>
      </c>
    </row>
    <row r="298" spans="1:10" ht="16">
      <c r="A298" t="s">
        <v>16</v>
      </c>
      <c r="B298" s="17" t="s">
        <v>573</v>
      </c>
      <c r="C298" t="s">
        <v>31</v>
      </c>
      <c r="D298" t="s">
        <v>20</v>
      </c>
      <c r="E298" t="s">
        <v>559</v>
      </c>
      <c r="F298">
        <v>2.4380189218891299E-16</v>
      </c>
      <c r="G298">
        <v>2.1378188226268999E-2</v>
      </c>
      <c r="H298">
        <v>4.3857669870214496E-6</v>
      </c>
      <c r="I298">
        <v>0.96707519564523803</v>
      </c>
      <c r="J298" t="s">
        <v>555</v>
      </c>
    </row>
    <row r="299" spans="1:10" ht="16">
      <c r="A299" t="s">
        <v>16</v>
      </c>
      <c r="B299" s="17" t="s">
        <v>573</v>
      </c>
      <c r="C299" t="s">
        <v>31</v>
      </c>
      <c r="D299" t="s">
        <v>30</v>
      </c>
      <c r="E299" t="s">
        <v>559</v>
      </c>
      <c r="F299">
        <v>1.05607513907844E-3</v>
      </c>
      <c r="G299">
        <v>6.65695392053309E-3</v>
      </c>
      <c r="H299">
        <v>7.0091946355181601E-4</v>
      </c>
      <c r="I299">
        <v>0.46801034684651499</v>
      </c>
      <c r="J299" t="s">
        <v>555</v>
      </c>
    </row>
    <row r="300" spans="1:10" ht="16">
      <c r="A300" t="s">
        <v>16</v>
      </c>
      <c r="B300" s="17" t="s">
        <v>573</v>
      </c>
      <c r="C300" t="s">
        <v>31</v>
      </c>
      <c r="D300" t="s">
        <v>22</v>
      </c>
      <c r="E300" t="s">
        <v>559</v>
      </c>
      <c r="F300">
        <v>7.3168392828104402E-12</v>
      </c>
      <c r="G300">
        <v>4.8956141270237202E-2</v>
      </c>
      <c r="H300">
        <v>1.2233315431700199E-4</v>
      </c>
      <c r="I300">
        <v>0.566930277000258</v>
      </c>
      <c r="J300" t="s">
        <v>555</v>
      </c>
    </row>
    <row r="301" spans="1:10" ht="16">
      <c r="A301" t="s">
        <v>16</v>
      </c>
      <c r="B301" s="17" t="s">
        <v>573</v>
      </c>
      <c r="C301" t="s">
        <v>31</v>
      </c>
      <c r="D301" t="s">
        <v>38</v>
      </c>
      <c r="E301" t="s">
        <v>559</v>
      </c>
      <c r="F301">
        <v>0.780967201800007</v>
      </c>
      <c r="G301">
        <v>0.43445537040876397</v>
      </c>
      <c r="H301">
        <v>4.27797923565542E-2</v>
      </c>
      <c r="I301">
        <v>0.43466318507020701</v>
      </c>
      <c r="J301" t="s">
        <v>554</v>
      </c>
    </row>
    <row r="302" spans="1:10" ht="16">
      <c r="A302" t="s">
        <v>16</v>
      </c>
      <c r="B302" s="17" t="s">
        <v>573</v>
      </c>
      <c r="C302" t="s">
        <v>31</v>
      </c>
      <c r="D302" t="s">
        <v>24</v>
      </c>
      <c r="E302" t="s">
        <v>561</v>
      </c>
      <c r="F302">
        <v>2.48125332977537E-16</v>
      </c>
      <c r="G302">
        <v>4.7150263834624798E-2</v>
      </c>
      <c r="H302">
        <v>0.58597103103831705</v>
      </c>
      <c r="I302">
        <v>0.133608086731061</v>
      </c>
      <c r="J302" t="s">
        <v>556</v>
      </c>
    </row>
    <row r="303" spans="1:10" ht="16">
      <c r="A303" t="s">
        <v>16</v>
      </c>
      <c r="B303" s="17" t="s">
        <v>573</v>
      </c>
      <c r="C303" t="s">
        <v>31</v>
      </c>
      <c r="D303" t="s">
        <v>27</v>
      </c>
      <c r="E303" t="s">
        <v>561</v>
      </c>
      <c r="F303">
        <v>6.61451547690969E-14</v>
      </c>
      <c r="G303">
        <v>0.72903964663805898</v>
      </c>
      <c r="H303">
        <v>7.0129357957660705E-4</v>
      </c>
      <c r="I303">
        <v>0.34212571658824698</v>
      </c>
      <c r="J303" t="s">
        <v>555</v>
      </c>
    </row>
    <row r="304" spans="1:10" ht="16">
      <c r="A304" t="s">
        <v>16</v>
      </c>
      <c r="B304" s="17" t="s">
        <v>573</v>
      </c>
      <c r="C304" t="s">
        <v>31</v>
      </c>
      <c r="D304" t="s">
        <v>32</v>
      </c>
      <c r="E304" t="s">
        <v>561</v>
      </c>
      <c r="F304">
        <v>3.7649201866799996E-15</v>
      </c>
      <c r="G304">
        <v>0.11288906659225</v>
      </c>
      <c r="H304">
        <v>9.7192441726832696E-2</v>
      </c>
      <c r="I304">
        <v>0.172449923921772</v>
      </c>
      <c r="J304" t="s">
        <v>555</v>
      </c>
    </row>
    <row r="305" spans="1:10" ht="16">
      <c r="A305" t="s">
        <v>16</v>
      </c>
      <c r="B305" s="17" t="s">
        <v>573</v>
      </c>
      <c r="C305" t="s">
        <v>31</v>
      </c>
      <c r="D305" t="s">
        <v>28</v>
      </c>
      <c r="E305" t="s">
        <v>561</v>
      </c>
      <c r="F305">
        <v>2.0874462752882902E-5</v>
      </c>
      <c r="G305">
        <v>3.3767093004110398E-5</v>
      </c>
      <c r="H305">
        <v>0.72153280635467199</v>
      </c>
      <c r="I305">
        <v>3.5715314462866403E-2</v>
      </c>
      <c r="J305" t="s">
        <v>556</v>
      </c>
    </row>
    <row r="306" spans="1:10" ht="16">
      <c r="A306" t="s">
        <v>16</v>
      </c>
      <c r="B306" s="17" t="s">
        <v>573</v>
      </c>
      <c r="C306" t="s">
        <v>30</v>
      </c>
      <c r="D306" t="s">
        <v>20</v>
      </c>
      <c r="E306" t="s">
        <v>559</v>
      </c>
      <c r="F306">
        <v>6.2609904349312102E-22</v>
      </c>
      <c r="G306">
        <v>5.4337690393465099E-5</v>
      </c>
      <c r="H306">
        <v>0.450237844212659</v>
      </c>
      <c r="I306">
        <v>0.14184878002691301</v>
      </c>
      <c r="J306" t="s">
        <v>556</v>
      </c>
    </row>
    <row r="307" spans="1:10" ht="16">
      <c r="A307" t="s">
        <v>16</v>
      </c>
      <c r="B307" s="17" t="s">
        <v>573</v>
      </c>
      <c r="C307" t="s">
        <v>30</v>
      </c>
      <c r="D307" t="s">
        <v>31</v>
      </c>
      <c r="E307" t="s">
        <v>559</v>
      </c>
      <c r="F307">
        <v>1.05607513907844E-3</v>
      </c>
      <c r="G307">
        <v>6.65695392053309E-3</v>
      </c>
      <c r="H307">
        <v>7.0091946355181601E-4</v>
      </c>
      <c r="I307">
        <v>0.46801034684651499</v>
      </c>
      <c r="J307" t="s">
        <v>555</v>
      </c>
    </row>
    <row r="308" spans="1:10" ht="16">
      <c r="A308" t="s">
        <v>16</v>
      </c>
      <c r="B308" s="17" t="s">
        <v>573</v>
      </c>
      <c r="C308" t="s">
        <v>30</v>
      </c>
      <c r="D308" t="s">
        <v>22</v>
      </c>
      <c r="E308" t="s">
        <v>559</v>
      </c>
      <c r="F308">
        <v>2.9766583695935898E-14</v>
      </c>
      <c r="G308">
        <v>2.1914807751229402E-3</v>
      </c>
      <c r="H308">
        <v>8.1673230533284405E-14</v>
      </c>
      <c r="I308">
        <v>1.15647144691741</v>
      </c>
      <c r="J308" t="s">
        <v>554</v>
      </c>
    </row>
    <row r="309" spans="1:10" ht="16">
      <c r="A309" t="s">
        <v>16</v>
      </c>
      <c r="B309" s="17" t="s">
        <v>573</v>
      </c>
      <c r="C309" t="s">
        <v>30</v>
      </c>
      <c r="D309" t="s">
        <v>38</v>
      </c>
      <c r="E309" t="s">
        <v>559</v>
      </c>
      <c r="F309">
        <v>7.63126058354687E-2</v>
      </c>
      <c r="G309">
        <v>0.33637122768786498</v>
      </c>
      <c r="H309">
        <v>1.34836137426118E-3</v>
      </c>
      <c r="I309">
        <v>1.06382202829549</v>
      </c>
      <c r="J309" t="s">
        <v>554</v>
      </c>
    </row>
    <row r="310" spans="1:10" ht="16">
      <c r="A310" t="s">
        <v>16</v>
      </c>
      <c r="B310" s="17" t="s">
        <v>573</v>
      </c>
      <c r="C310" t="s">
        <v>30</v>
      </c>
      <c r="D310" t="s">
        <v>24</v>
      </c>
      <c r="E310" t="s">
        <v>561</v>
      </c>
      <c r="F310">
        <v>4.6416582595119897E-5</v>
      </c>
      <c r="G310">
        <v>0.27393741402100402</v>
      </c>
      <c r="H310">
        <v>0.52575260365717202</v>
      </c>
      <c r="I310">
        <v>0.19301002764324801</v>
      </c>
      <c r="J310" t="s">
        <v>556</v>
      </c>
    </row>
    <row r="311" spans="1:10" ht="16">
      <c r="A311" t="s">
        <v>16</v>
      </c>
      <c r="B311" s="17" t="s">
        <v>573</v>
      </c>
      <c r="C311" t="s">
        <v>30</v>
      </c>
      <c r="D311" t="s">
        <v>27</v>
      </c>
      <c r="E311" t="s">
        <v>561</v>
      </c>
      <c r="F311">
        <v>7.0076576417197201E-5</v>
      </c>
      <c r="G311">
        <v>1.95502177526304E-4</v>
      </c>
      <c r="H311">
        <v>3.7132765461200501E-7</v>
      </c>
      <c r="I311">
        <v>0.41847429668583602</v>
      </c>
      <c r="J311" t="s">
        <v>554</v>
      </c>
    </row>
    <row r="312" spans="1:10" ht="16">
      <c r="A312" t="s">
        <v>16</v>
      </c>
      <c r="B312" s="17" t="s">
        <v>573</v>
      </c>
      <c r="C312" t="s">
        <v>30</v>
      </c>
      <c r="D312" t="s">
        <v>32</v>
      </c>
      <c r="E312" t="s">
        <v>561</v>
      </c>
      <c r="F312">
        <v>1.8990049090069E-10</v>
      </c>
      <c r="G312">
        <v>1.8773126404963102E-9</v>
      </c>
      <c r="H312">
        <v>4.3956474337581702E-6</v>
      </c>
      <c r="I312">
        <v>0.476045533053366</v>
      </c>
      <c r="J312" t="s">
        <v>556</v>
      </c>
    </row>
    <row r="313" spans="1:10" ht="16">
      <c r="A313" t="s">
        <v>16</v>
      </c>
      <c r="B313" s="17" t="s">
        <v>573</v>
      </c>
      <c r="C313" t="s">
        <v>30</v>
      </c>
      <c r="D313" t="s">
        <v>28</v>
      </c>
      <c r="E313" t="s">
        <v>561</v>
      </c>
      <c r="F313">
        <v>9.5348238612049005E-8</v>
      </c>
      <c r="G313">
        <v>4.6097741193913001E-2</v>
      </c>
      <c r="H313">
        <v>3.5089229735978803E-8</v>
      </c>
      <c r="I313">
        <v>0.56117553770272999</v>
      </c>
      <c r="J313" t="s">
        <v>555</v>
      </c>
    </row>
    <row r="314" spans="1:10" ht="16">
      <c r="A314" t="s">
        <v>16</v>
      </c>
      <c r="B314" s="17" t="s">
        <v>573</v>
      </c>
      <c r="C314" t="s">
        <v>22</v>
      </c>
      <c r="D314" t="s">
        <v>20</v>
      </c>
      <c r="E314" t="s">
        <v>559</v>
      </c>
      <c r="F314">
        <v>2.0488788104949599E-24</v>
      </c>
      <c r="G314">
        <v>0.89841553025149301</v>
      </c>
      <c r="H314">
        <v>0.90454517513321597</v>
      </c>
      <c r="I314">
        <v>2.4276533037589101E-2</v>
      </c>
      <c r="J314" t="s">
        <v>555</v>
      </c>
    </row>
    <row r="315" spans="1:10" ht="16">
      <c r="A315" t="s">
        <v>16</v>
      </c>
      <c r="B315" s="17" t="s">
        <v>573</v>
      </c>
      <c r="C315" t="s">
        <v>22</v>
      </c>
      <c r="D315" t="s">
        <v>31</v>
      </c>
      <c r="E315" t="s">
        <v>559</v>
      </c>
      <c r="F315">
        <v>7.3168392828104402E-12</v>
      </c>
      <c r="G315">
        <v>4.8956141270237202E-2</v>
      </c>
      <c r="H315">
        <v>1.2233315431700199E-4</v>
      </c>
      <c r="I315">
        <v>0.566930277000258</v>
      </c>
      <c r="J315" t="s">
        <v>555</v>
      </c>
    </row>
    <row r="316" spans="1:10" ht="16">
      <c r="A316" t="s">
        <v>16</v>
      </c>
      <c r="B316" s="17" t="s">
        <v>573</v>
      </c>
      <c r="C316" t="s">
        <v>22</v>
      </c>
      <c r="D316" t="s">
        <v>30</v>
      </c>
      <c r="E316" t="s">
        <v>559</v>
      </c>
      <c r="F316">
        <v>2.9766583695935898E-14</v>
      </c>
      <c r="G316">
        <v>2.1914807751229402E-3</v>
      </c>
      <c r="H316">
        <v>8.1673230533284405E-14</v>
      </c>
      <c r="I316">
        <v>1.15647144691741</v>
      </c>
      <c r="J316" t="s">
        <v>554</v>
      </c>
    </row>
    <row r="317" spans="1:10" ht="16">
      <c r="A317" t="s">
        <v>16</v>
      </c>
      <c r="B317" s="17" t="s">
        <v>573</v>
      </c>
      <c r="C317" t="s">
        <v>22</v>
      </c>
      <c r="D317" t="s">
        <v>38</v>
      </c>
      <c r="E317" t="s">
        <v>559</v>
      </c>
      <c r="F317">
        <v>3.0985849977040999E-6</v>
      </c>
      <c r="G317">
        <v>8.9003819545390502E-4</v>
      </c>
      <c r="H317">
        <v>0.67474309315640502</v>
      </c>
      <c r="I317">
        <v>0.145810454634974</v>
      </c>
      <c r="J317" t="s">
        <v>556</v>
      </c>
    </row>
    <row r="318" spans="1:10" ht="16">
      <c r="A318" t="s">
        <v>16</v>
      </c>
      <c r="B318" s="17" t="s">
        <v>573</v>
      </c>
      <c r="C318" t="s">
        <v>22</v>
      </c>
      <c r="D318" t="s">
        <v>24</v>
      </c>
      <c r="E318" t="s">
        <v>561</v>
      </c>
      <c r="F318">
        <v>1.30891727577005E-10</v>
      </c>
      <c r="G318">
        <v>5.0274386078472295E-4</v>
      </c>
      <c r="H318">
        <v>3.2570918011130098E-3</v>
      </c>
      <c r="I318">
        <v>0.81620799168103397</v>
      </c>
      <c r="J318" t="s">
        <v>555</v>
      </c>
    </row>
    <row r="319" spans="1:10" ht="16">
      <c r="A319" t="s">
        <v>16</v>
      </c>
      <c r="B319" s="17" t="s">
        <v>573</v>
      </c>
      <c r="C319" t="s">
        <v>22</v>
      </c>
      <c r="D319" t="s">
        <v>27</v>
      </c>
      <c r="E319" t="s">
        <v>561</v>
      </c>
      <c r="F319">
        <v>0.123844760235711</v>
      </c>
      <c r="G319">
        <v>0.21475040400093301</v>
      </c>
      <c r="H319">
        <v>3.0745631473073898E-2</v>
      </c>
      <c r="I319">
        <v>0.24473662951250999</v>
      </c>
      <c r="J319" t="s">
        <v>554</v>
      </c>
    </row>
    <row r="320" spans="1:10" ht="16">
      <c r="A320" t="s">
        <v>16</v>
      </c>
      <c r="B320" s="17" t="s">
        <v>573</v>
      </c>
      <c r="C320" t="s">
        <v>22</v>
      </c>
      <c r="D320" t="s">
        <v>32</v>
      </c>
      <c r="E320" t="s">
        <v>561</v>
      </c>
      <c r="F320">
        <v>1.0841791075769101E-18</v>
      </c>
      <c r="G320">
        <v>1.21715926559214E-8</v>
      </c>
      <c r="H320">
        <v>3.70433261202598E-9</v>
      </c>
      <c r="I320">
        <v>0.79850183160835697</v>
      </c>
      <c r="J320" t="s">
        <v>555</v>
      </c>
    </row>
    <row r="321" spans="1:10" ht="16">
      <c r="A321" t="s">
        <v>16</v>
      </c>
      <c r="B321" s="17" t="s">
        <v>573</v>
      </c>
      <c r="C321" t="s">
        <v>22</v>
      </c>
      <c r="D321" t="s">
        <v>28</v>
      </c>
      <c r="E321" t="s">
        <v>561</v>
      </c>
      <c r="F321">
        <v>1.6322644325291999E-7</v>
      </c>
      <c r="G321">
        <v>6.5533556100261903E-2</v>
      </c>
      <c r="H321">
        <v>6.3141432095298503E-2</v>
      </c>
      <c r="I321">
        <v>0.23307459261319999</v>
      </c>
      <c r="J321" t="s">
        <v>556</v>
      </c>
    </row>
    <row r="322" spans="1:10" ht="16">
      <c r="A322" t="s">
        <v>16</v>
      </c>
      <c r="B322" s="17" t="s">
        <v>573</v>
      </c>
      <c r="C322" t="s">
        <v>38</v>
      </c>
      <c r="D322" t="s">
        <v>20</v>
      </c>
      <c r="E322" t="s">
        <v>559</v>
      </c>
      <c r="F322">
        <v>2.9741899831752299E-9</v>
      </c>
      <c r="G322">
        <v>9.8515269484520597E-5</v>
      </c>
      <c r="H322">
        <v>3.7569479456893299E-3</v>
      </c>
      <c r="I322">
        <v>0.97156527273328996</v>
      </c>
      <c r="J322" t="s">
        <v>556</v>
      </c>
    </row>
    <row r="323" spans="1:10" ht="16">
      <c r="A323" t="s">
        <v>16</v>
      </c>
      <c r="B323" s="17" t="s">
        <v>573</v>
      </c>
      <c r="C323" t="s">
        <v>38</v>
      </c>
      <c r="D323" t="s">
        <v>31</v>
      </c>
      <c r="E323" t="s">
        <v>559</v>
      </c>
      <c r="F323">
        <v>0.780967201800007</v>
      </c>
      <c r="G323">
        <v>0.43445537040876397</v>
      </c>
      <c r="H323">
        <v>4.27797923565542E-2</v>
      </c>
      <c r="I323">
        <v>0.43466318507020701</v>
      </c>
      <c r="J323" t="s">
        <v>554</v>
      </c>
    </row>
    <row r="324" spans="1:10" ht="16">
      <c r="A324" t="s">
        <v>16</v>
      </c>
      <c r="B324" s="17" t="s">
        <v>573</v>
      </c>
      <c r="C324" t="s">
        <v>38</v>
      </c>
      <c r="D324" t="s">
        <v>30</v>
      </c>
      <c r="E324" t="s">
        <v>559</v>
      </c>
      <c r="F324">
        <v>7.63126058354687E-2</v>
      </c>
      <c r="G324">
        <v>0.33637122768786498</v>
      </c>
      <c r="H324">
        <v>1.34836137426118E-3</v>
      </c>
      <c r="I324">
        <v>1.06382202829549</v>
      </c>
      <c r="J324" t="s">
        <v>554</v>
      </c>
    </row>
    <row r="325" spans="1:10" ht="16">
      <c r="A325" t="s">
        <v>16</v>
      </c>
      <c r="B325" s="17" t="s">
        <v>573</v>
      </c>
      <c r="C325" t="s">
        <v>38</v>
      </c>
      <c r="D325" t="s">
        <v>22</v>
      </c>
      <c r="E325" t="s">
        <v>559</v>
      </c>
      <c r="F325">
        <v>3.0985849977040999E-6</v>
      </c>
      <c r="G325">
        <v>8.9003819545390502E-4</v>
      </c>
      <c r="H325">
        <v>0.67474309315640502</v>
      </c>
      <c r="I325">
        <v>0.145810454634974</v>
      </c>
      <c r="J325" t="s">
        <v>556</v>
      </c>
    </row>
    <row r="326" spans="1:10" ht="16">
      <c r="A326" t="s">
        <v>16</v>
      </c>
      <c r="B326" s="17" t="s">
        <v>573</v>
      </c>
      <c r="C326" t="s">
        <v>38</v>
      </c>
      <c r="D326" t="s">
        <v>24</v>
      </c>
      <c r="E326" t="s">
        <v>561</v>
      </c>
      <c r="F326">
        <v>8.8914789421607604E-4</v>
      </c>
      <c r="G326">
        <v>8.2915131021032998E-2</v>
      </c>
      <c r="H326">
        <v>0.121277633182288</v>
      </c>
      <c r="I326">
        <v>2.4763508527511302</v>
      </c>
      <c r="J326" t="s">
        <v>556</v>
      </c>
    </row>
    <row r="327" spans="1:10" ht="16">
      <c r="A327" t="s">
        <v>16</v>
      </c>
      <c r="B327" s="17" t="s">
        <v>573</v>
      </c>
      <c r="C327" t="s">
        <v>38</v>
      </c>
      <c r="D327" t="s">
        <v>27</v>
      </c>
      <c r="E327" t="s">
        <v>561</v>
      </c>
      <c r="F327">
        <v>0.65633376840787006</v>
      </c>
      <c r="G327">
        <v>0.26007870997645199</v>
      </c>
      <c r="H327">
        <v>0.54248424548305396</v>
      </c>
      <c r="I327">
        <v>0.122431549833536</v>
      </c>
      <c r="J327" t="s">
        <v>556</v>
      </c>
    </row>
    <row r="328" spans="1:10" ht="16">
      <c r="A328" t="s">
        <v>16</v>
      </c>
      <c r="B328" s="17" t="s">
        <v>573</v>
      </c>
      <c r="C328" t="s">
        <v>38</v>
      </c>
      <c r="D328" t="s">
        <v>32</v>
      </c>
      <c r="E328" t="s">
        <v>561</v>
      </c>
      <c r="F328">
        <v>1.9319108446221101E-3</v>
      </c>
      <c r="G328">
        <v>2.8005408227532898E-4</v>
      </c>
      <c r="H328">
        <v>0.32149216007891501</v>
      </c>
      <c r="I328">
        <v>0.18134919857213799</v>
      </c>
      <c r="J328" t="s">
        <v>556</v>
      </c>
    </row>
    <row r="329" spans="1:10" ht="16">
      <c r="A329" t="s">
        <v>16</v>
      </c>
      <c r="B329" s="17" t="s">
        <v>573</v>
      </c>
      <c r="C329" t="s">
        <v>38</v>
      </c>
      <c r="D329" t="s">
        <v>28</v>
      </c>
      <c r="E329" t="s">
        <v>561</v>
      </c>
      <c r="F329">
        <v>0.73835944341610704</v>
      </c>
      <c r="G329">
        <v>0.88294940231489005</v>
      </c>
      <c r="H329">
        <v>9.2616496806701698E-2</v>
      </c>
      <c r="I329">
        <v>0.60244671665635396</v>
      </c>
      <c r="J329" t="s">
        <v>554</v>
      </c>
    </row>
    <row r="330" spans="1:10" ht="16">
      <c r="A330" t="s">
        <v>16</v>
      </c>
      <c r="B330" s="17" t="s">
        <v>573</v>
      </c>
      <c r="C330" t="s">
        <v>24</v>
      </c>
      <c r="D330" t="s">
        <v>20</v>
      </c>
      <c r="E330" t="s">
        <v>561</v>
      </c>
      <c r="F330">
        <v>1.3835098179468899E-7</v>
      </c>
      <c r="G330">
        <v>3.66129660260886E-3</v>
      </c>
      <c r="H330">
        <v>0.96590952254488704</v>
      </c>
      <c r="I330">
        <v>1.9737319406259401E-2</v>
      </c>
      <c r="J330" t="s">
        <v>556</v>
      </c>
    </row>
    <row r="331" spans="1:10" ht="16">
      <c r="A331" t="s">
        <v>16</v>
      </c>
      <c r="B331" s="17" t="s">
        <v>573</v>
      </c>
      <c r="C331" t="s">
        <v>24</v>
      </c>
      <c r="D331" t="s">
        <v>31</v>
      </c>
      <c r="E331" t="s">
        <v>561</v>
      </c>
      <c r="F331">
        <v>2.48125332977537E-16</v>
      </c>
      <c r="G331">
        <v>4.7150263834624798E-2</v>
      </c>
      <c r="H331">
        <v>0.58597103103831705</v>
      </c>
      <c r="I331">
        <v>0.133608086731061</v>
      </c>
      <c r="J331" t="s">
        <v>556</v>
      </c>
    </row>
    <row r="332" spans="1:10" ht="16">
      <c r="A332" t="s">
        <v>16</v>
      </c>
      <c r="B332" s="17" t="s">
        <v>573</v>
      </c>
      <c r="C332" t="s">
        <v>24</v>
      </c>
      <c r="D332" t="s">
        <v>30</v>
      </c>
      <c r="E332" t="s">
        <v>561</v>
      </c>
      <c r="F332">
        <v>4.6416582595119897E-5</v>
      </c>
      <c r="G332">
        <v>0.27393741402100402</v>
      </c>
      <c r="H332">
        <v>0.52575260365717202</v>
      </c>
      <c r="I332">
        <v>0.19301002764324801</v>
      </c>
      <c r="J332" t="s">
        <v>556</v>
      </c>
    </row>
    <row r="333" spans="1:10" ht="16">
      <c r="A333" t="s">
        <v>16</v>
      </c>
      <c r="B333" s="17" t="s">
        <v>573</v>
      </c>
      <c r="C333" t="s">
        <v>24</v>
      </c>
      <c r="D333" t="s">
        <v>22</v>
      </c>
      <c r="E333" t="s">
        <v>561</v>
      </c>
      <c r="F333">
        <v>1.30891727577005E-10</v>
      </c>
      <c r="G333">
        <v>5.0274386078472295E-4</v>
      </c>
      <c r="H333">
        <v>3.2570918011130098E-3</v>
      </c>
      <c r="I333">
        <v>0.81620799168103397</v>
      </c>
      <c r="J333" t="s">
        <v>555</v>
      </c>
    </row>
    <row r="334" spans="1:10" ht="16">
      <c r="A334" t="s">
        <v>16</v>
      </c>
      <c r="B334" s="17" t="s">
        <v>573</v>
      </c>
      <c r="C334" t="s">
        <v>24</v>
      </c>
      <c r="D334" t="s">
        <v>38</v>
      </c>
      <c r="E334" t="s">
        <v>561</v>
      </c>
      <c r="F334">
        <v>8.8914789421607604E-4</v>
      </c>
      <c r="G334">
        <v>8.2915131021032998E-2</v>
      </c>
      <c r="H334">
        <v>0.121277633182288</v>
      </c>
      <c r="I334">
        <v>2.4763508527511302</v>
      </c>
      <c r="J334" t="s">
        <v>556</v>
      </c>
    </row>
    <row r="335" spans="1:10" ht="16">
      <c r="A335" t="s">
        <v>16</v>
      </c>
      <c r="B335" s="17" t="s">
        <v>573</v>
      </c>
      <c r="C335" t="s">
        <v>24</v>
      </c>
      <c r="D335" t="s">
        <v>27</v>
      </c>
      <c r="E335" t="s">
        <v>561</v>
      </c>
      <c r="F335">
        <v>1.28147953281621E-9</v>
      </c>
      <c r="G335">
        <v>4.9513062630924601E-2</v>
      </c>
      <c r="H335">
        <v>8.0984716182263203E-2</v>
      </c>
      <c r="I335">
        <v>0.33714912625098498</v>
      </c>
      <c r="J335" t="s">
        <v>556</v>
      </c>
    </row>
    <row r="336" spans="1:10" ht="16">
      <c r="A336" t="s">
        <v>16</v>
      </c>
      <c r="B336" s="17" t="s">
        <v>573</v>
      </c>
      <c r="C336" t="s">
        <v>24</v>
      </c>
      <c r="D336" t="s">
        <v>32</v>
      </c>
      <c r="E336" t="s">
        <v>561</v>
      </c>
      <c r="F336">
        <v>3.4111147295968802E-13</v>
      </c>
      <c r="G336">
        <v>0.12664939689659599</v>
      </c>
      <c r="H336">
        <v>1.19334572740896E-2</v>
      </c>
      <c r="I336">
        <v>0.474794987637148</v>
      </c>
      <c r="J336" t="s">
        <v>555</v>
      </c>
    </row>
    <row r="337" spans="1:10" ht="16">
      <c r="A337" t="s">
        <v>16</v>
      </c>
      <c r="B337" s="17" t="s">
        <v>573</v>
      </c>
      <c r="C337" t="s">
        <v>24</v>
      </c>
      <c r="D337" t="s">
        <v>28</v>
      </c>
      <c r="E337" t="s">
        <v>559</v>
      </c>
      <c r="F337">
        <v>5.4946733656059901E-12</v>
      </c>
      <c r="G337">
        <v>0.78749064019746295</v>
      </c>
      <c r="H337">
        <v>0.18371528001434001</v>
      </c>
      <c r="I337">
        <v>0.29378888176114898</v>
      </c>
      <c r="J337" t="s">
        <v>555</v>
      </c>
    </row>
    <row r="338" spans="1:10" ht="16">
      <c r="A338" t="s">
        <v>16</v>
      </c>
      <c r="B338" s="17" t="s">
        <v>573</v>
      </c>
      <c r="C338" t="s">
        <v>27</v>
      </c>
      <c r="D338" t="s">
        <v>20</v>
      </c>
      <c r="E338" t="s">
        <v>561</v>
      </c>
      <c r="F338">
        <v>3.2563933567419601E-24</v>
      </c>
      <c r="G338">
        <v>6.5617432522950101E-18</v>
      </c>
      <c r="H338">
        <v>1.1608310942168299E-14</v>
      </c>
      <c r="I338">
        <v>1.1499840097874701</v>
      </c>
      <c r="J338" t="s">
        <v>556</v>
      </c>
    </row>
    <row r="339" spans="1:10" ht="16">
      <c r="A339" t="s">
        <v>16</v>
      </c>
      <c r="B339" s="17" t="s">
        <v>573</v>
      </c>
      <c r="C339" t="s">
        <v>27</v>
      </c>
      <c r="D339" t="s">
        <v>31</v>
      </c>
      <c r="E339" t="s">
        <v>561</v>
      </c>
      <c r="F339">
        <v>6.61451547690969E-14</v>
      </c>
      <c r="G339">
        <v>0.72903964663805898</v>
      </c>
      <c r="H339">
        <v>7.0129357957660705E-4</v>
      </c>
      <c r="I339">
        <v>0.34212571658824698</v>
      </c>
      <c r="J339" t="s">
        <v>555</v>
      </c>
    </row>
    <row r="340" spans="1:10" ht="16">
      <c r="A340" t="s">
        <v>16</v>
      </c>
      <c r="B340" s="17" t="s">
        <v>573</v>
      </c>
      <c r="C340" t="s">
        <v>27</v>
      </c>
      <c r="D340" t="s">
        <v>30</v>
      </c>
      <c r="E340" t="s">
        <v>561</v>
      </c>
      <c r="F340">
        <v>7.0076576417197201E-5</v>
      </c>
      <c r="G340">
        <v>1.95502177526304E-4</v>
      </c>
      <c r="H340">
        <v>3.7132765461200501E-7</v>
      </c>
      <c r="I340">
        <v>0.41847429668583602</v>
      </c>
      <c r="J340" t="s">
        <v>554</v>
      </c>
    </row>
    <row r="341" spans="1:10" ht="16">
      <c r="A341" t="s">
        <v>16</v>
      </c>
      <c r="B341" s="17" t="s">
        <v>573</v>
      </c>
      <c r="C341" t="s">
        <v>27</v>
      </c>
      <c r="D341" t="s">
        <v>22</v>
      </c>
      <c r="E341" t="s">
        <v>561</v>
      </c>
      <c r="F341">
        <v>0.123844760235711</v>
      </c>
      <c r="G341">
        <v>0.21475040400093301</v>
      </c>
      <c r="H341">
        <v>3.0745631473073898E-2</v>
      </c>
      <c r="I341">
        <v>0.24473662951250999</v>
      </c>
      <c r="J341" t="s">
        <v>554</v>
      </c>
    </row>
    <row r="342" spans="1:10" ht="16">
      <c r="A342" t="s">
        <v>16</v>
      </c>
      <c r="B342" s="17" t="s">
        <v>573</v>
      </c>
      <c r="C342" t="s">
        <v>27</v>
      </c>
      <c r="D342" t="s">
        <v>38</v>
      </c>
      <c r="E342" t="s">
        <v>561</v>
      </c>
      <c r="F342">
        <v>0.65633376840787006</v>
      </c>
      <c r="G342">
        <v>0.26007870997645199</v>
      </c>
      <c r="H342">
        <v>0.54248424548305396</v>
      </c>
      <c r="I342">
        <v>0.122431549833536</v>
      </c>
      <c r="J342" t="s">
        <v>556</v>
      </c>
    </row>
    <row r="343" spans="1:10" ht="16">
      <c r="A343" t="s">
        <v>16</v>
      </c>
      <c r="B343" s="17" t="s">
        <v>573</v>
      </c>
      <c r="C343" t="s">
        <v>27</v>
      </c>
      <c r="D343" t="s">
        <v>24</v>
      </c>
      <c r="E343" t="s">
        <v>561</v>
      </c>
      <c r="F343">
        <v>1.28147953281621E-9</v>
      </c>
      <c r="G343">
        <v>4.9513062630924601E-2</v>
      </c>
      <c r="H343">
        <v>8.0984716182263203E-2</v>
      </c>
      <c r="I343">
        <v>0.33714912625098498</v>
      </c>
      <c r="J343" t="s">
        <v>556</v>
      </c>
    </row>
    <row r="344" spans="1:10" ht="16">
      <c r="A344" t="s">
        <v>16</v>
      </c>
      <c r="B344" s="17" t="s">
        <v>573</v>
      </c>
      <c r="C344" t="s">
        <v>27</v>
      </c>
      <c r="D344" t="s">
        <v>32</v>
      </c>
      <c r="E344" t="s">
        <v>561</v>
      </c>
      <c r="F344">
        <v>0.95137465846536895</v>
      </c>
      <c r="G344">
        <v>0.80188959763951895</v>
      </c>
      <c r="H344">
        <v>1.0035573349245601E-3</v>
      </c>
      <c r="I344">
        <v>0.19796813191405099</v>
      </c>
      <c r="J344" t="s">
        <v>554</v>
      </c>
    </row>
    <row r="345" spans="1:10" ht="16">
      <c r="A345" t="s">
        <v>16</v>
      </c>
      <c r="B345" s="17" t="s">
        <v>573</v>
      </c>
      <c r="C345" t="s">
        <v>27</v>
      </c>
      <c r="D345" t="s">
        <v>28</v>
      </c>
      <c r="E345" t="s">
        <v>561</v>
      </c>
      <c r="F345">
        <v>7.09887172725639E-5</v>
      </c>
      <c r="G345">
        <v>1.4853814878192601E-3</v>
      </c>
      <c r="H345">
        <v>4.6598437258285302E-2</v>
      </c>
      <c r="I345">
        <v>0.18021465180340701</v>
      </c>
      <c r="J345" t="s">
        <v>556</v>
      </c>
    </row>
    <row r="346" spans="1:10" ht="16">
      <c r="A346" t="s">
        <v>16</v>
      </c>
      <c r="B346" s="17" t="s">
        <v>573</v>
      </c>
      <c r="C346" t="s">
        <v>32</v>
      </c>
      <c r="D346" t="s">
        <v>20</v>
      </c>
      <c r="E346" t="s">
        <v>561</v>
      </c>
      <c r="F346">
        <v>7.4080570234813397E-38</v>
      </c>
      <c r="G346">
        <v>1.4379564486120599E-26</v>
      </c>
      <c r="H346">
        <v>5.8196653999798604E-34</v>
      </c>
      <c r="I346">
        <v>1.7360530435812001</v>
      </c>
      <c r="J346" t="s">
        <v>555</v>
      </c>
    </row>
    <row r="347" spans="1:10" ht="16">
      <c r="A347" t="s">
        <v>16</v>
      </c>
      <c r="B347" s="17" t="s">
        <v>573</v>
      </c>
      <c r="C347" t="s">
        <v>32</v>
      </c>
      <c r="D347" t="s">
        <v>31</v>
      </c>
      <c r="E347" t="s">
        <v>561</v>
      </c>
      <c r="F347">
        <v>3.7649201866799996E-15</v>
      </c>
      <c r="G347">
        <v>0.11288906659225</v>
      </c>
      <c r="H347">
        <v>9.7192441726832696E-2</v>
      </c>
      <c r="I347">
        <v>0.172449923921772</v>
      </c>
      <c r="J347" t="s">
        <v>555</v>
      </c>
    </row>
    <row r="348" spans="1:10" ht="16">
      <c r="A348" t="s">
        <v>16</v>
      </c>
      <c r="B348" s="17" t="s">
        <v>573</v>
      </c>
      <c r="C348" t="s">
        <v>32</v>
      </c>
      <c r="D348" t="s">
        <v>30</v>
      </c>
      <c r="E348" t="s">
        <v>561</v>
      </c>
      <c r="F348">
        <v>1.8990049090069E-10</v>
      </c>
      <c r="G348">
        <v>1.8773126404963102E-9</v>
      </c>
      <c r="H348">
        <v>4.3956474337581702E-6</v>
      </c>
      <c r="I348">
        <v>0.476045533053366</v>
      </c>
      <c r="J348" t="s">
        <v>556</v>
      </c>
    </row>
    <row r="349" spans="1:10" ht="16">
      <c r="A349" t="s">
        <v>16</v>
      </c>
      <c r="B349" s="17" t="s">
        <v>573</v>
      </c>
      <c r="C349" t="s">
        <v>32</v>
      </c>
      <c r="D349" t="s">
        <v>22</v>
      </c>
      <c r="E349" t="s">
        <v>561</v>
      </c>
      <c r="F349">
        <v>1.0841791075769101E-18</v>
      </c>
      <c r="G349">
        <v>1.21715926559214E-8</v>
      </c>
      <c r="H349">
        <v>3.70433261202598E-9</v>
      </c>
      <c r="I349">
        <v>0.79850183160835697</v>
      </c>
      <c r="J349" t="s">
        <v>555</v>
      </c>
    </row>
    <row r="350" spans="1:10" ht="16">
      <c r="A350" t="s">
        <v>16</v>
      </c>
      <c r="B350" s="17" t="s">
        <v>573</v>
      </c>
      <c r="C350" t="s">
        <v>32</v>
      </c>
      <c r="D350" t="s">
        <v>38</v>
      </c>
      <c r="E350" t="s">
        <v>561</v>
      </c>
      <c r="F350">
        <v>1.9319108446221101E-3</v>
      </c>
      <c r="G350">
        <v>2.8005408227532898E-4</v>
      </c>
      <c r="H350">
        <v>0.32149216007891501</v>
      </c>
      <c r="I350">
        <v>0.18134919857213799</v>
      </c>
      <c r="J350" t="s">
        <v>556</v>
      </c>
    </row>
    <row r="351" spans="1:10" ht="16">
      <c r="A351" t="s">
        <v>16</v>
      </c>
      <c r="B351" s="17" t="s">
        <v>573</v>
      </c>
      <c r="C351" t="s">
        <v>32</v>
      </c>
      <c r="D351" t="s">
        <v>24</v>
      </c>
      <c r="E351" t="s">
        <v>561</v>
      </c>
      <c r="F351">
        <v>3.4111147295968802E-13</v>
      </c>
      <c r="G351">
        <v>0.12664939689659599</v>
      </c>
      <c r="H351">
        <v>1.19334572740896E-2</v>
      </c>
      <c r="I351">
        <v>0.474794987637148</v>
      </c>
      <c r="J351" t="s">
        <v>555</v>
      </c>
    </row>
    <row r="352" spans="1:10" ht="16">
      <c r="A352" t="s">
        <v>16</v>
      </c>
      <c r="B352" s="17" t="s">
        <v>573</v>
      </c>
      <c r="C352" t="s">
        <v>32</v>
      </c>
      <c r="D352" t="s">
        <v>27</v>
      </c>
      <c r="E352" t="s">
        <v>561</v>
      </c>
      <c r="F352">
        <v>0.95137465846536895</v>
      </c>
      <c r="G352">
        <v>0.80188959763951895</v>
      </c>
      <c r="H352">
        <v>1.0035573349245601E-3</v>
      </c>
      <c r="I352">
        <v>0.19796813191405099</v>
      </c>
      <c r="J352" t="s">
        <v>554</v>
      </c>
    </row>
    <row r="353" spans="1:10" ht="16">
      <c r="A353" t="s">
        <v>16</v>
      </c>
      <c r="B353" s="17" t="s">
        <v>573</v>
      </c>
      <c r="C353" t="s">
        <v>32</v>
      </c>
      <c r="D353" t="s">
        <v>28</v>
      </c>
      <c r="E353" t="s">
        <v>561</v>
      </c>
      <c r="F353">
        <v>5.9966873664313697E-27</v>
      </c>
      <c r="G353">
        <v>2.0047344801488501E-6</v>
      </c>
      <c r="H353">
        <v>6.3821247659153105E-2</v>
      </c>
      <c r="I353">
        <v>0.128089267109678</v>
      </c>
      <c r="J353" t="s">
        <v>556</v>
      </c>
    </row>
    <row r="354" spans="1:10" ht="16">
      <c r="A354" t="s">
        <v>16</v>
      </c>
      <c r="B354" s="17" t="s">
        <v>573</v>
      </c>
      <c r="C354" t="s">
        <v>28</v>
      </c>
      <c r="D354" t="s">
        <v>20</v>
      </c>
      <c r="E354" t="s">
        <v>561</v>
      </c>
      <c r="F354">
        <v>1.07566034685196E-20</v>
      </c>
      <c r="G354">
        <v>1.42690842362457E-2</v>
      </c>
      <c r="H354">
        <v>0.400716946638634</v>
      </c>
      <c r="I354">
        <v>0.14540593638913599</v>
      </c>
      <c r="J354" t="s">
        <v>556</v>
      </c>
    </row>
    <row r="355" spans="1:10" ht="16">
      <c r="A355" t="s">
        <v>16</v>
      </c>
      <c r="B355" s="17" t="s">
        <v>573</v>
      </c>
      <c r="C355" t="s">
        <v>28</v>
      </c>
      <c r="D355" t="s">
        <v>31</v>
      </c>
      <c r="E355" t="s">
        <v>561</v>
      </c>
      <c r="F355">
        <v>2.0874462752882902E-5</v>
      </c>
      <c r="G355">
        <v>3.3767093004110398E-5</v>
      </c>
      <c r="H355">
        <v>0.72153280635467199</v>
      </c>
      <c r="I355">
        <v>3.5715314462866403E-2</v>
      </c>
      <c r="J355" t="s">
        <v>556</v>
      </c>
    </row>
    <row r="356" spans="1:10" ht="16">
      <c r="A356" t="s">
        <v>16</v>
      </c>
      <c r="B356" s="17" t="s">
        <v>573</v>
      </c>
      <c r="C356" t="s">
        <v>28</v>
      </c>
      <c r="D356" t="s">
        <v>30</v>
      </c>
      <c r="E356" t="s">
        <v>561</v>
      </c>
      <c r="F356">
        <v>9.5348238612049005E-8</v>
      </c>
      <c r="G356">
        <v>4.6097741193913001E-2</v>
      </c>
      <c r="H356">
        <v>3.5089229735978803E-8</v>
      </c>
      <c r="I356">
        <v>0.56117553770272999</v>
      </c>
      <c r="J356" t="s">
        <v>555</v>
      </c>
    </row>
    <row r="357" spans="1:10" ht="16">
      <c r="A357" t="s">
        <v>16</v>
      </c>
      <c r="B357" s="17" t="s">
        <v>573</v>
      </c>
      <c r="C357" t="s">
        <v>28</v>
      </c>
      <c r="D357" t="s">
        <v>22</v>
      </c>
      <c r="E357" t="s">
        <v>561</v>
      </c>
      <c r="F357">
        <v>1.6322644325291999E-7</v>
      </c>
      <c r="G357">
        <v>6.5533556100261903E-2</v>
      </c>
      <c r="H357">
        <v>6.3141432095298503E-2</v>
      </c>
      <c r="I357">
        <v>0.23307459261319999</v>
      </c>
      <c r="J357" t="s">
        <v>556</v>
      </c>
    </row>
    <row r="358" spans="1:10" ht="16">
      <c r="A358" t="s">
        <v>16</v>
      </c>
      <c r="B358" s="17" t="s">
        <v>573</v>
      </c>
      <c r="C358" t="s">
        <v>28</v>
      </c>
      <c r="D358" t="s">
        <v>38</v>
      </c>
      <c r="E358" t="s">
        <v>561</v>
      </c>
      <c r="F358">
        <v>0.73835944341610704</v>
      </c>
      <c r="G358">
        <v>0.88294940231489005</v>
      </c>
      <c r="H358">
        <v>9.2616496806701698E-2</v>
      </c>
      <c r="I358">
        <v>0.60244671665635396</v>
      </c>
      <c r="J358" t="s">
        <v>554</v>
      </c>
    </row>
    <row r="359" spans="1:10" ht="16">
      <c r="A359" t="s">
        <v>16</v>
      </c>
      <c r="B359" s="17" t="s">
        <v>573</v>
      </c>
      <c r="C359" t="s">
        <v>28</v>
      </c>
      <c r="D359" t="s">
        <v>24</v>
      </c>
      <c r="E359" t="s">
        <v>561</v>
      </c>
      <c r="F359">
        <v>5.4946733656059901E-12</v>
      </c>
      <c r="G359">
        <v>0.78749064019746295</v>
      </c>
      <c r="H359">
        <v>0.18371528001434001</v>
      </c>
      <c r="I359">
        <v>0.29378888176114898</v>
      </c>
      <c r="J359" t="s">
        <v>555</v>
      </c>
    </row>
    <row r="360" spans="1:10" ht="16">
      <c r="A360" t="s">
        <v>16</v>
      </c>
      <c r="B360" s="17" t="s">
        <v>573</v>
      </c>
      <c r="C360" t="s">
        <v>28</v>
      </c>
      <c r="D360" t="s">
        <v>27</v>
      </c>
      <c r="E360" t="s">
        <v>561</v>
      </c>
      <c r="F360">
        <v>7.09887172725639E-5</v>
      </c>
      <c r="G360">
        <v>1.4853814878192601E-3</v>
      </c>
      <c r="H360">
        <v>4.6598437258285302E-2</v>
      </c>
      <c r="I360">
        <v>0.18021465180340701</v>
      </c>
      <c r="J360" t="s">
        <v>556</v>
      </c>
    </row>
    <row r="361" spans="1:10" ht="16">
      <c r="A361" t="s">
        <v>16</v>
      </c>
      <c r="B361" s="17" t="s">
        <v>573</v>
      </c>
      <c r="C361" t="s">
        <v>28</v>
      </c>
      <c r="D361" t="s">
        <v>32</v>
      </c>
      <c r="E361" t="s">
        <v>561</v>
      </c>
      <c r="F361">
        <v>5.9966873664313697E-27</v>
      </c>
      <c r="G361">
        <v>2.0047344801488501E-6</v>
      </c>
      <c r="H361">
        <v>6.3821247659153105E-2</v>
      </c>
      <c r="I361">
        <v>0.128089267109678</v>
      </c>
      <c r="J361" t="s">
        <v>556</v>
      </c>
    </row>
    <row r="362" spans="1:10" ht="16">
      <c r="A362" t="s">
        <v>17</v>
      </c>
      <c r="B362" s="17" t="s">
        <v>573</v>
      </c>
      <c r="C362" t="s">
        <v>20</v>
      </c>
      <c r="D362" t="s">
        <v>31</v>
      </c>
      <c r="E362" t="s">
        <v>559</v>
      </c>
      <c r="F362">
        <v>4.5484427049826098E-10</v>
      </c>
      <c r="G362">
        <v>7.8219363079596205E-2</v>
      </c>
      <c r="H362">
        <v>2.8705334788809001E-5</v>
      </c>
      <c r="I362">
        <v>0.36962179067220502</v>
      </c>
      <c r="J362" t="s">
        <v>555</v>
      </c>
    </row>
    <row r="363" spans="1:10" ht="16">
      <c r="A363" t="s">
        <v>17</v>
      </c>
      <c r="B363" s="17" t="s">
        <v>574</v>
      </c>
      <c r="C363" t="s">
        <v>20</v>
      </c>
      <c r="D363" t="s">
        <v>31</v>
      </c>
      <c r="E363" t="s">
        <v>559</v>
      </c>
      <c r="F363">
        <v>8.1556021650686898E-10</v>
      </c>
      <c r="G363">
        <v>0.33903359929108701</v>
      </c>
      <c r="H363">
        <v>8.0114516707775097E-10</v>
      </c>
      <c r="I363">
        <v>0.55681296241461797</v>
      </c>
      <c r="J363" t="s">
        <v>555</v>
      </c>
    </row>
    <row r="364" spans="1:10" ht="16">
      <c r="A364" t="s">
        <v>17</v>
      </c>
      <c r="B364" s="17" t="s">
        <v>574</v>
      </c>
      <c r="C364" t="s">
        <v>20</v>
      </c>
      <c r="D364" t="s">
        <v>30</v>
      </c>
      <c r="E364" t="s">
        <v>559</v>
      </c>
      <c r="F364">
        <v>3.0820358622791998E-9</v>
      </c>
      <c r="G364">
        <v>5.49961371355502E-9</v>
      </c>
      <c r="H364">
        <v>1.3678093560389E-5</v>
      </c>
      <c r="I364">
        <v>0.27221108233982</v>
      </c>
      <c r="J364" t="s">
        <v>556</v>
      </c>
    </row>
    <row r="365" spans="1:10" ht="16">
      <c r="A365" t="s">
        <v>17</v>
      </c>
      <c r="B365" s="17" t="s">
        <v>574</v>
      </c>
      <c r="C365" t="s">
        <v>20</v>
      </c>
      <c r="D365" t="s">
        <v>22</v>
      </c>
      <c r="E365" t="s">
        <v>559</v>
      </c>
      <c r="F365">
        <v>4.4234763829239999E-16</v>
      </c>
      <c r="G365">
        <v>2.7038547705311201E-4</v>
      </c>
      <c r="H365">
        <v>4.1747969058817296E-3</v>
      </c>
      <c r="I365">
        <v>0.367972360837718</v>
      </c>
      <c r="J365" t="s">
        <v>556</v>
      </c>
    </row>
    <row r="366" spans="1:10" ht="16">
      <c r="A366" t="s">
        <v>17</v>
      </c>
      <c r="B366" s="17" t="s">
        <v>574</v>
      </c>
      <c r="C366" t="s">
        <v>20</v>
      </c>
      <c r="D366" t="s">
        <v>38</v>
      </c>
      <c r="E366" t="s">
        <v>559</v>
      </c>
      <c r="F366">
        <v>9.1302825678010095E-4</v>
      </c>
      <c r="G366">
        <v>0.89230045486820497</v>
      </c>
      <c r="H366">
        <v>1.3440762682450501E-2</v>
      </c>
      <c r="I366">
        <v>0.47242807605082399</v>
      </c>
      <c r="J366" t="s">
        <v>555</v>
      </c>
    </row>
    <row r="367" spans="1:10" ht="16">
      <c r="A367" t="s">
        <v>17</v>
      </c>
      <c r="B367" s="17" t="s">
        <v>574</v>
      </c>
      <c r="C367" t="s">
        <v>20</v>
      </c>
      <c r="D367" t="s">
        <v>24</v>
      </c>
      <c r="E367" t="s">
        <v>561</v>
      </c>
      <c r="F367">
        <v>8.17255135636899E-5</v>
      </c>
      <c r="G367">
        <v>0.62183490758878501</v>
      </c>
      <c r="H367">
        <v>6.7507705055467396E-2</v>
      </c>
      <c r="I367">
        <v>0.48860532007899499</v>
      </c>
      <c r="J367" t="s">
        <v>555</v>
      </c>
    </row>
    <row r="368" spans="1:10" ht="16">
      <c r="A368" t="s">
        <v>17</v>
      </c>
      <c r="B368" s="17" t="s">
        <v>574</v>
      </c>
      <c r="C368" t="s">
        <v>20</v>
      </c>
      <c r="D368" t="s">
        <v>27</v>
      </c>
      <c r="E368" t="s">
        <v>561</v>
      </c>
      <c r="F368">
        <v>0.31418473589687101</v>
      </c>
      <c r="G368">
        <v>8.9978461675384804E-7</v>
      </c>
      <c r="H368">
        <v>4.9114104362483903E-5</v>
      </c>
      <c r="I368">
        <v>0.40984579564882001</v>
      </c>
      <c r="J368" t="s">
        <v>556</v>
      </c>
    </row>
    <row r="369" spans="1:10" ht="16">
      <c r="A369" t="s">
        <v>17</v>
      </c>
      <c r="B369" s="17" t="s">
        <v>574</v>
      </c>
      <c r="C369" t="s">
        <v>20</v>
      </c>
      <c r="D369" t="s">
        <v>32</v>
      </c>
      <c r="E369" t="s">
        <v>561</v>
      </c>
      <c r="F369">
        <v>3.4393404442345702E-10</v>
      </c>
      <c r="G369">
        <v>0.17013725395750201</v>
      </c>
      <c r="H369">
        <v>2.00384773530789E-11</v>
      </c>
      <c r="I369">
        <v>0.422332516988632</v>
      </c>
      <c r="J369" t="s">
        <v>554</v>
      </c>
    </row>
    <row r="370" spans="1:10" ht="16">
      <c r="A370" t="s">
        <v>17</v>
      </c>
      <c r="B370" s="17" t="s">
        <v>574</v>
      </c>
      <c r="C370" t="s">
        <v>20</v>
      </c>
      <c r="D370" t="s">
        <v>28</v>
      </c>
      <c r="E370" t="s">
        <v>561</v>
      </c>
      <c r="F370">
        <v>2.1968997328274502E-3</v>
      </c>
      <c r="G370">
        <v>8.7760031880262504E-2</v>
      </c>
      <c r="H370">
        <v>3.6939572810596198E-2</v>
      </c>
      <c r="I370">
        <v>0.78427365708166297</v>
      </c>
      <c r="J370" t="s">
        <v>555</v>
      </c>
    </row>
    <row r="371" spans="1:10" ht="16">
      <c r="A371" t="s">
        <v>17</v>
      </c>
      <c r="B371" s="17" t="s">
        <v>574</v>
      </c>
      <c r="C371" t="s">
        <v>31</v>
      </c>
      <c r="D371" t="s">
        <v>20</v>
      </c>
      <c r="E371" t="s">
        <v>559</v>
      </c>
      <c r="F371">
        <v>8.1556021650686898E-10</v>
      </c>
      <c r="G371">
        <v>0.33903359929108701</v>
      </c>
      <c r="H371">
        <v>8.0114516707775097E-10</v>
      </c>
      <c r="I371">
        <v>0.55681296241461797</v>
      </c>
      <c r="J371" t="s">
        <v>555</v>
      </c>
    </row>
    <row r="372" spans="1:10" ht="16">
      <c r="A372" t="s">
        <v>17</v>
      </c>
      <c r="B372" s="17" t="s">
        <v>574</v>
      </c>
      <c r="C372" t="s">
        <v>31</v>
      </c>
      <c r="D372" t="s">
        <v>30</v>
      </c>
      <c r="E372" t="s">
        <v>559</v>
      </c>
      <c r="F372">
        <v>2.7680564780097899E-14</v>
      </c>
      <c r="G372">
        <v>1.9200666279110601E-7</v>
      </c>
      <c r="H372">
        <v>3.93839918780736E-2</v>
      </c>
      <c r="I372">
        <v>0.18075339896523601</v>
      </c>
      <c r="J372" t="s">
        <v>556</v>
      </c>
    </row>
    <row r="373" spans="1:10" ht="16">
      <c r="A373" t="s">
        <v>17</v>
      </c>
      <c r="B373" s="17" t="s">
        <v>574</v>
      </c>
      <c r="C373" t="s">
        <v>31</v>
      </c>
      <c r="D373" t="s">
        <v>22</v>
      </c>
      <c r="E373" t="s">
        <v>559</v>
      </c>
      <c r="F373">
        <v>4.4139233162429999E-17</v>
      </c>
      <c r="G373">
        <v>1.9363927670080802E-9</v>
      </c>
      <c r="H373">
        <v>0.99217188281931801</v>
      </c>
      <c r="I373">
        <v>5.6845894433310605E-4</v>
      </c>
      <c r="J373" t="s">
        <v>556</v>
      </c>
    </row>
    <row r="374" spans="1:10" ht="16">
      <c r="A374" t="s">
        <v>17</v>
      </c>
      <c r="B374" s="17" t="s">
        <v>574</v>
      </c>
      <c r="C374" t="s">
        <v>31</v>
      </c>
      <c r="D374" t="s">
        <v>38</v>
      </c>
      <c r="E374" t="s">
        <v>559</v>
      </c>
      <c r="F374">
        <v>3.6982278473175E-5</v>
      </c>
      <c r="G374">
        <v>4.0968346858612802E-2</v>
      </c>
      <c r="H374">
        <v>0.17028468480648501</v>
      </c>
      <c r="I374">
        <v>0.163421324449042</v>
      </c>
      <c r="J374" t="s">
        <v>556</v>
      </c>
    </row>
    <row r="375" spans="1:10" ht="16">
      <c r="A375" t="s">
        <v>17</v>
      </c>
      <c r="B375" s="17" t="s">
        <v>574</v>
      </c>
      <c r="C375" t="s">
        <v>31</v>
      </c>
      <c r="D375" t="s">
        <v>24</v>
      </c>
      <c r="E375" t="s">
        <v>561</v>
      </c>
      <c r="F375">
        <v>4.4093638006858E-7</v>
      </c>
      <c r="G375">
        <v>5.4463412755215497E-2</v>
      </c>
      <c r="H375">
        <v>4.8932548357184997E-4</v>
      </c>
      <c r="I375">
        <v>0.74254613967056804</v>
      </c>
      <c r="J375" t="s">
        <v>555</v>
      </c>
    </row>
    <row r="376" spans="1:10" ht="16">
      <c r="A376" t="s">
        <v>17</v>
      </c>
      <c r="B376" s="17" t="s">
        <v>574</v>
      </c>
      <c r="C376" t="s">
        <v>31</v>
      </c>
      <c r="D376" t="s">
        <v>27</v>
      </c>
      <c r="E376" t="s">
        <v>561</v>
      </c>
      <c r="F376">
        <v>1.9394463717099201E-7</v>
      </c>
      <c r="G376">
        <v>1.8980627778921199E-3</v>
      </c>
      <c r="H376">
        <v>1.0153566233710399E-7</v>
      </c>
      <c r="I376">
        <v>0.87749143410986896</v>
      </c>
      <c r="J376" t="s">
        <v>555</v>
      </c>
    </row>
    <row r="377" spans="1:10" ht="16">
      <c r="A377" t="s">
        <v>17</v>
      </c>
      <c r="B377" s="17" t="s">
        <v>574</v>
      </c>
      <c r="C377" t="s">
        <v>31</v>
      </c>
      <c r="D377" t="s">
        <v>32</v>
      </c>
      <c r="E377" t="s">
        <v>561</v>
      </c>
      <c r="F377">
        <v>2.9738390191226602E-10</v>
      </c>
      <c r="G377">
        <v>0.39429263770519501</v>
      </c>
      <c r="H377">
        <v>8.4710002024521493E-12</v>
      </c>
      <c r="I377">
        <v>1.1989302110266</v>
      </c>
      <c r="J377" t="s">
        <v>554</v>
      </c>
    </row>
    <row r="378" spans="1:10" ht="16">
      <c r="A378" t="s">
        <v>17</v>
      </c>
      <c r="B378" s="17" t="s">
        <v>574</v>
      </c>
      <c r="C378" t="s">
        <v>31</v>
      </c>
      <c r="D378" t="s">
        <v>28</v>
      </c>
      <c r="E378" t="s">
        <v>561</v>
      </c>
      <c r="F378">
        <v>9.1227249960929606E-6</v>
      </c>
      <c r="G378">
        <v>1.80506705275389E-5</v>
      </c>
      <c r="H378">
        <v>9.3334824561227502E-17</v>
      </c>
      <c r="I378">
        <v>1.22705943564163</v>
      </c>
      <c r="J378" t="s">
        <v>554</v>
      </c>
    </row>
    <row r="379" spans="1:10" ht="16">
      <c r="A379" t="s">
        <v>17</v>
      </c>
      <c r="B379" s="17" t="s">
        <v>574</v>
      </c>
      <c r="C379" t="s">
        <v>30</v>
      </c>
      <c r="D379" t="s">
        <v>20</v>
      </c>
      <c r="E379" t="s">
        <v>559</v>
      </c>
      <c r="F379">
        <v>3.0820358622791998E-9</v>
      </c>
      <c r="G379">
        <v>5.49961371355502E-9</v>
      </c>
      <c r="H379">
        <v>1.3678093560389E-5</v>
      </c>
      <c r="I379">
        <v>0.27221108233982</v>
      </c>
      <c r="J379" t="s">
        <v>556</v>
      </c>
    </row>
    <row r="380" spans="1:10" ht="16">
      <c r="A380" t="s">
        <v>17</v>
      </c>
      <c r="B380" s="17" t="s">
        <v>574</v>
      </c>
      <c r="C380" t="s">
        <v>30</v>
      </c>
      <c r="D380" t="s">
        <v>31</v>
      </c>
      <c r="E380" t="s">
        <v>559</v>
      </c>
      <c r="F380">
        <v>2.7680564780097899E-14</v>
      </c>
      <c r="G380">
        <v>1.9200666279110601E-7</v>
      </c>
      <c r="H380">
        <v>3.93839918780736E-2</v>
      </c>
      <c r="I380">
        <v>0.18075339896523601</v>
      </c>
      <c r="J380" t="s">
        <v>556</v>
      </c>
    </row>
    <row r="381" spans="1:10" ht="16">
      <c r="A381" t="s">
        <v>17</v>
      </c>
      <c r="B381" s="17" t="s">
        <v>574</v>
      </c>
      <c r="C381" t="s">
        <v>30</v>
      </c>
      <c r="D381" t="s">
        <v>22</v>
      </c>
      <c r="E381" t="s">
        <v>559</v>
      </c>
      <c r="F381">
        <v>4.2319467518181402E-30</v>
      </c>
      <c r="G381">
        <v>3.8533414232737297E-2</v>
      </c>
      <c r="H381">
        <v>1.4378926419120601E-7</v>
      </c>
      <c r="I381">
        <v>0.38926863114271898</v>
      </c>
      <c r="J381" t="s">
        <v>555</v>
      </c>
    </row>
    <row r="382" spans="1:10" ht="16">
      <c r="A382" t="s">
        <v>17</v>
      </c>
      <c r="B382" s="17" t="s">
        <v>574</v>
      </c>
      <c r="C382" t="s">
        <v>30</v>
      </c>
      <c r="D382" t="s">
        <v>38</v>
      </c>
      <c r="E382" t="s">
        <v>559</v>
      </c>
      <c r="F382">
        <v>3.90114816919381E-8</v>
      </c>
      <c r="G382">
        <v>2.96431407294408E-3</v>
      </c>
      <c r="H382">
        <v>0.85656047530777901</v>
      </c>
      <c r="I382">
        <v>3.2512752325852198E-2</v>
      </c>
      <c r="J382" t="s">
        <v>556</v>
      </c>
    </row>
    <row r="383" spans="1:10" ht="16">
      <c r="A383" t="s">
        <v>17</v>
      </c>
      <c r="B383" s="17" t="s">
        <v>574</v>
      </c>
      <c r="C383" t="s">
        <v>30</v>
      </c>
      <c r="D383" t="s">
        <v>24</v>
      </c>
      <c r="E383" t="s">
        <v>561</v>
      </c>
      <c r="F383">
        <v>2.22302319305434E-26</v>
      </c>
      <c r="G383">
        <v>6.3674730583700295E-5</v>
      </c>
      <c r="H383">
        <v>1.02372137309567E-3</v>
      </c>
      <c r="I383">
        <v>0.31349584635925498</v>
      </c>
      <c r="J383" t="s">
        <v>556</v>
      </c>
    </row>
    <row r="384" spans="1:10" ht="16">
      <c r="A384" t="s">
        <v>17</v>
      </c>
      <c r="B384" s="17" t="s">
        <v>574</v>
      </c>
      <c r="C384" t="s">
        <v>30</v>
      </c>
      <c r="D384" t="s">
        <v>27</v>
      </c>
      <c r="E384" t="s">
        <v>561</v>
      </c>
      <c r="F384">
        <v>1.4216560651309599E-4</v>
      </c>
      <c r="G384">
        <v>1.1764837224035299E-5</v>
      </c>
      <c r="H384">
        <v>6.52921873602684E-2</v>
      </c>
      <c r="I384">
        <v>0.13102628156032201</v>
      </c>
      <c r="J384" t="s">
        <v>556</v>
      </c>
    </row>
    <row r="385" spans="1:10" ht="16">
      <c r="A385" t="s">
        <v>17</v>
      </c>
      <c r="B385" s="17" t="s">
        <v>574</v>
      </c>
      <c r="C385" t="s">
        <v>30</v>
      </c>
      <c r="D385" t="s">
        <v>32</v>
      </c>
      <c r="E385" t="s">
        <v>561</v>
      </c>
      <c r="F385">
        <v>4.1625556216602598E-2</v>
      </c>
      <c r="G385">
        <v>7.1108241866677802E-3</v>
      </c>
      <c r="H385">
        <v>6.3962503786777203E-3</v>
      </c>
      <c r="I385">
        <v>0.319005040264003</v>
      </c>
      <c r="J385" t="s">
        <v>556</v>
      </c>
    </row>
    <row r="386" spans="1:10" ht="16">
      <c r="A386" t="s">
        <v>17</v>
      </c>
      <c r="B386" s="17" t="s">
        <v>574</v>
      </c>
      <c r="C386" t="s">
        <v>30</v>
      </c>
      <c r="D386" t="s">
        <v>28</v>
      </c>
      <c r="E386" t="s">
        <v>561</v>
      </c>
      <c r="F386">
        <v>4.7462806171691004E-16</v>
      </c>
      <c r="G386">
        <v>0.157821963693483</v>
      </c>
      <c r="H386">
        <v>0.110389941578226</v>
      </c>
      <c r="I386">
        <v>0.41879652681836299</v>
      </c>
      <c r="J386" t="s">
        <v>555</v>
      </c>
    </row>
    <row r="387" spans="1:10" ht="16">
      <c r="A387" t="s">
        <v>17</v>
      </c>
      <c r="B387" s="17" t="s">
        <v>574</v>
      </c>
      <c r="C387" t="s">
        <v>22</v>
      </c>
      <c r="D387" t="s">
        <v>20</v>
      </c>
      <c r="E387" t="s">
        <v>559</v>
      </c>
      <c r="F387">
        <v>4.4234763829239999E-16</v>
      </c>
      <c r="G387">
        <v>2.7038547705311201E-4</v>
      </c>
      <c r="H387">
        <v>4.1747969058817296E-3</v>
      </c>
      <c r="I387">
        <v>0.367972360837718</v>
      </c>
      <c r="J387" t="s">
        <v>556</v>
      </c>
    </row>
    <row r="388" spans="1:10" ht="16">
      <c r="A388" t="s">
        <v>17</v>
      </c>
      <c r="B388" s="17" t="s">
        <v>574</v>
      </c>
      <c r="C388" t="s">
        <v>22</v>
      </c>
      <c r="D388" t="s">
        <v>31</v>
      </c>
      <c r="E388" t="s">
        <v>559</v>
      </c>
      <c r="F388">
        <v>4.4139233162429999E-17</v>
      </c>
      <c r="G388">
        <v>1.9363927670080802E-9</v>
      </c>
      <c r="H388">
        <v>0.99217188281931801</v>
      </c>
      <c r="I388">
        <v>5.6845894433310605E-4</v>
      </c>
      <c r="J388" t="s">
        <v>556</v>
      </c>
    </row>
    <row r="389" spans="1:10" ht="16">
      <c r="A389" t="s">
        <v>17</v>
      </c>
      <c r="B389" s="17" t="s">
        <v>574</v>
      </c>
      <c r="C389" t="s">
        <v>22</v>
      </c>
      <c r="D389" t="s">
        <v>30</v>
      </c>
      <c r="E389" t="s">
        <v>559</v>
      </c>
      <c r="F389">
        <v>4.2319467518181402E-30</v>
      </c>
      <c r="G389">
        <v>3.8533414232737297E-2</v>
      </c>
      <c r="H389">
        <v>1.4378926419120601E-7</v>
      </c>
      <c r="I389">
        <v>0.38926863114271898</v>
      </c>
      <c r="J389" t="s">
        <v>555</v>
      </c>
    </row>
    <row r="390" spans="1:10" ht="16">
      <c r="A390" t="s">
        <v>17</v>
      </c>
      <c r="B390" s="17" t="s">
        <v>574</v>
      </c>
      <c r="C390" t="s">
        <v>22</v>
      </c>
      <c r="D390" t="s">
        <v>38</v>
      </c>
      <c r="E390" t="s">
        <v>559</v>
      </c>
      <c r="F390">
        <v>5.9669203093384103E-2</v>
      </c>
      <c r="G390">
        <v>6.1330598635190399E-3</v>
      </c>
      <c r="H390">
        <v>9.1883857434493801E-2</v>
      </c>
      <c r="I390">
        <v>0.23160707963723701</v>
      </c>
      <c r="J390" t="s">
        <v>556</v>
      </c>
    </row>
    <row r="391" spans="1:10" ht="16">
      <c r="A391" t="s">
        <v>17</v>
      </c>
      <c r="B391" s="17" t="s">
        <v>574</v>
      </c>
      <c r="C391" t="s">
        <v>22</v>
      </c>
      <c r="D391" t="s">
        <v>24</v>
      </c>
      <c r="E391" t="s">
        <v>561</v>
      </c>
      <c r="F391">
        <v>0.36853599856784203</v>
      </c>
      <c r="G391">
        <v>0.539371845079335</v>
      </c>
      <c r="H391">
        <v>0.36863913160523498</v>
      </c>
      <c r="I391">
        <v>0.29126300889074402</v>
      </c>
      <c r="J391" t="s">
        <v>555</v>
      </c>
    </row>
    <row r="392" spans="1:10" ht="16">
      <c r="A392" t="s">
        <v>17</v>
      </c>
      <c r="B392" s="17" t="s">
        <v>574</v>
      </c>
      <c r="C392" t="s">
        <v>22</v>
      </c>
      <c r="D392" t="s">
        <v>27</v>
      </c>
      <c r="E392" t="s">
        <v>561</v>
      </c>
      <c r="F392">
        <v>7.6257737593028997E-31</v>
      </c>
      <c r="G392">
        <v>5.3405849587676302E-2</v>
      </c>
      <c r="H392">
        <v>0.191127457673195</v>
      </c>
      <c r="I392">
        <v>6.7774281268466505E-2</v>
      </c>
      <c r="J392" t="s">
        <v>556</v>
      </c>
    </row>
    <row r="393" spans="1:10" ht="16">
      <c r="A393" t="s">
        <v>17</v>
      </c>
      <c r="B393" s="17" t="s">
        <v>574</v>
      </c>
      <c r="C393" t="s">
        <v>22</v>
      </c>
      <c r="D393" t="s">
        <v>32</v>
      </c>
      <c r="E393" t="s">
        <v>561</v>
      </c>
      <c r="F393">
        <v>2.2727654426089501E-28</v>
      </c>
      <c r="G393">
        <v>3.1517539008474399E-8</v>
      </c>
      <c r="H393">
        <v>3.3438088891452398E-3</v>
      </c>
      <c r="I393">
        <v>0.23253880399034299</v>
      </c>
      <c r="J393" t="s">
        <v>556</v>
      </c>
    </row>
    <row r="394" spans="1:10" ht="16">
      <c r="A394" t="s">
        <v>17</v>
      </c>
      <c r="B394" s="17" t="s">
        <v>574</v>
      </c>
      <c r="C394" t="s">
        <v>22</v>
      </c>
      <c r="D394" t="s">
        <v>28</v>
      </c>
      <c r="E394" t="s">
        <v>561</v>
      </c>
      <c r="F394">
        <v>0.565142276193346</v>
      </c>
      <c r="G394">
        <v>1.1952386884400101E-2</v>
      </c>
      <c r="H394">
        <v>2.2683017753988201E-2</v>
      </c>
      <c r="I394">
        <v>0.77238491513116403</v>
      </c>
      <c r="J394" t="s">
        <v>556</v>
      </c>
    </row>
    <row r="395" spans="1:10" ht="16">
      <c r="A395" t="s">
        <v>17</v>
      </c>
      <c r="B395" s="17" t="s">
        <v>574</v>
      </c>
      <c r="C395" t="s">
        <v>38</v>
      </c>
      <c r="D395" t="s">
        <v>20</v>
      </c>
      <c r="E395" t="s">
        <v>559</v>
      </c>
      <c r="F395">
        <v>9.1302825678010095E-4</v>
      </c>
      <c r="G395">
        <v>0.89230045486820497</v>
      </c>
      <c r="H395">
        <v>1.3440762682450501E-2</v>
      </c>
      <c r="I395">
        <v>0.47242807605082399</v>
      </c>
      <c r="J395" t="s">
        <v>555</v>
      </c>
    </row>
    <row r="396" spans="1:10" ht="16">
      <c r="A396" t="s">
        <v>17</v>
      </c>
      <c r="B396" s="17" t="s">
        <v>574</v>
      </c>
      <c r="C396" t="s">
        <v>38</v>
      </c>
      <c r="D396" t="s">
        <v>31</v>
      </c>
      <c r="E396" t="s">
        <v>559</v>
      </c>
      <c r="F396">
        <v>3.6982278473175E-5</v>
      </c>
      <c r="G396">
        <v>4.0968346858612802E-2</v>
      </c>
      <c r="H396">
        <v>0.17028468480648501</v>
      </c>
      <c r="I396">
        <v>0.163421324449042</v>
      </c>
      <c r="J396" t="s">
        <v>556</v>
      </c>
    </row>
    <row r="397" spans="1:10" ht="16">
      <c r="A397" t="s">
        <v>17</v>
      </c>
      <c r="B397" s="17" t="s">
        <v>574</v>
      </c>
      <c r="C397" t="s">
        <v>38</v>
      </c>
      <c r="D397" t="s">
        <v>30</v>
      </c>
      <c r="E397" t="s">
        <v>559</v>
      </c>
      <c r="F397">
        <v>3.90114816919381E-8</v>
      </c>
      <c r="G397">
        <v>2.96431407294408E-3</v>
      </c>
      <c r="H397">
        <v>0.85656047530777901</v>
      </c>
      <c r="I397">
        <v>3.2512752325852198E-2</v>
      </c>
      <c r="J397" t="s">
        <v>556</v>
      </c>
    </row>
    <row r="398" spans="1:10" ht="16">
      <c r="A398" t="s">
        <v>17</v>
      </c>
      <c r="B398" s="17" t="s">
        <v>574</v>
      </c>
      <c r="C398" t="s">
        <v>38</v>
      </c>
      <c r="D398" t="s">
        <v>22</v>
      </c>
      <c r="E398" t="s">
        <v>559</v>
      </c>
      <c r="F398">
        <v>5.9669203093384103E-2</v>
      </c>
      <c r="G398">
        <v>6.1330598635190399E-3</v>
      </c>
      <c r="H398">
        <v>9.1883857434493801E-2</v>
      </c>
      <c r="I398">
        <v>0.23160707963723701</v>
      </c>
      <c r="J398" t="s">
        <v>556</v>
      </c>
    </row>
    <row r="399" spans="1:10" ht="16">
      <c r="A399" t="s">
        <v>17</v>
      </c>
      <c r="B399" s="17" t="s">
        <v>574</v>
      </c>
      <c r="C399" t="s">
        <v>38</v>
      </c>
      <c r="D399" t="s">
        <v>24</v>
      </c>
      <c r="E399" t="s">
        <v>561</v>
      </c>
      <c r="F399">
        <v>3.7331997513193301E-3</v>
      </c>
      <c r="G399">
        <v>0.94823023315474997</v>
      </c>
      <c r="H399">
        <v>2.3814521329211598E-3</v>
      </c>
      <c r="I399">
        <v>1.2188881510884</v>
      </c>
      <c r="J399" t="s">
        <v>554</v>
      </c>
    </row>
    <row r="400" spans="1:10" ht="16">
      <c r="A400" t="s">
        <v>17</v>
      </c>
      <c r="B400" s="17" t="s">
        <v>574</v>
      </c>
      <c r="C400" t="s">
        <v>38</v>
      </c>
      <c r="D400" t="s">
        <v>27</v>
      </c>
      <c r="E400" t="s">
        <v>561</v>
      </c>
      <c r="F400">
        <v>7.0986275778392499E-9</v>
      </c>
      <c r="G400">
        <v>8.5103385802916102E-4</v>
      </c>
      <c r="H400">
        <v>3.1142287094300799E-3</v>
      </c>
      <c r="I400">
        <v>0.36259944173903202</v>
      </c>
      <c r="J400" t="s">
        <v>556</v>
      </c>
    </row>
    <row r="401" spans="1:10" ht="16">
      <c r="A401" t="s">
        <v>17</v>
      </c>
      <c r="B401" s="17" t="s">
        <v>574</v>
      </c>
      <c r="C401" t="s">
        <v>38</v>
      </c>
      <c r="D401" t="s">
        <v>32</v>
      </c>
      <c r="E401" t="s">
        <v>561</v>
      </c>
      <c r="F401">
        <v>9.6045431070767295E-2</v>
      </c>
      <c r="G401">
        <v>9.6249610820126497E-4</v>
      </c>
      <c r="H401">
        <v>1.4727181580187901E-6</v>
      </c>
      <c r="I401">
        <v>1.0203022337823899</v>
      </c>
      <c r="J401" t="s">
        <v>554</v>
      </c>
    </row>
    <row r="402" spans="1:10" ht="16">
      <c r="A402" t="s">
        <v>17</v>
      </c>
      <c r="B402" s="17" t="s">
        <v>574</v>
      </c>
      <c r="C402" t="s">
        <v>38</v>
      </c>
      <c r="D402" t="s">
        <v>28</v>
      </c>
      <c r="E402" t="s">
        <v>561</v>
      </c>
      <c r="F402">
        <v>1.30443418003364E-6</v>
      </c>
      <c r="G402">
        <v>3.84738973047398E-3</v>
      </c>
      <c r="H402">
        <v>1.6791482190238901E-8</v>
      </c>
      <c r="I402">
        <v>1.3845628792328499</v>
      </c>
      <c r="J402" t="s">
        <v>554</v>
      </c>
    </row>
    <row r="403" spans="1:10" ht="16">
      <c r="A403" t="s">
        <v>17</v>
      </c>
      <c r="B403" s="17" t="s">
        <v>574</v>
      </c>
      <c r="C403" t="s">
        <v>24</v>
      </c>
      <c r="D403" t="s">
        <v>20</v>
      </c>
      <c r="E403" t="s">
        <v>561</v>
      </c>
      <c r="F403">
        <v>8.17255135636899E-5</v>
      </c>
      <c r="G403">
        <v>0.62183490758878501</v>
      </c>
      <c r="H403">
        <v>6.7507705055467396E-2</v>
      </c>
      <c r="I403">
        <v>0.48860532007899499</v>
      </c>
      <c r="J403" t="s">
        <v>555</v>
      </c>
    </row>
    <row r="404" spans="1:10" ht="16">
      <c r="A404" t="s">
        <v>17</v>
      </c>
      <c r="B404" s="17" t="s">
        <v>574</v>
      </c>
      <c r="C404" t="s">
        <v>24</v>
      </c>
      <c r="D404" t="s">
        <v>31</v>
      </c>
      <c r="E404" t="s">
        <v>561</v>
      </c>
      <c r="F404">
        <v>4.4093638006858E-7</v>
      </c>
      <c r="G404">
        <v>5.4463412755215497E-2</v>
      </c>
      <c r="H404">
        <v>4.8932548357184997E-4</v>
      </c>
      <c r="I404">
        <v>0.74254613967056804</v>
      </c>
      <c r="J404" t="s">
        <v>555</v>
      </c>
    </row>
    <row r="405" spans="1:10" ht="16">
      <c r="A405" t="s">
        <v>17</v>
      </c>
      <c r="B405" s="17" t="s">
        <v>574</v>
      </c>
      <c r="C405" t="s">
        <v>24</v>
      </c>
      <c r="D405" t="s">
        <v>30</v>
      </c>
      <c r="E405" t="s">
        <v>561</v>
      </c>
      <c r="F405">
        <v>2.22302319305434E-26</v>
      </c>
      <c r="G405">
        <v>6.3674730583700295E-5</v>
      </c>
      <c r="H405">
        <v>1.02372137309567E-3</v>
      </c>
      <c r="I405">
        <v>0.31349584635925498</v>
      </c>
      <c r="J405" t="s">
        <v>556</v>
      </c>
    </row>
    <row r="406" spans="1:10" ht="16">
      <c r="A406" t="s">
        <v>17</v>
      </c>
      <c r="B406" s="17" t="s">
        <v>574</v>
      </c>
      <c r="C406" t="s">
        <v>24</v>
      </c>
      <c r="D406" t="s">
        <v>22</v>
      </c>
      <c r="E406" t="s">
        <v>561</v>
      </c>
      <c r="F406">
        <v>0.36853599856784203</v>
      </c>
      <c r="G406">
        <v>0.539371845079335</v>
      </c>
      <c r="H406">
        <v>0.36863913160523498</v>
      </c>
      <c r="I406">
        <v>0.29126300889074402</v>
      </c>
      <c r="J406" t="s">
        <v>555</v>
      </c>
    </row>
    <row r="407" spans="1:10" ht="16">
      <c r="A407" t="s">
        <v>17</v>
      </c>
      <c r="B407" s="17" t="s">
        <v>574</v>
      </c>
      <c r="C407" t="s">
        <v>24</v>
      </c>
      <c r="D407" t="s">
        <v>38</v>
      </c>
      <c r="E407" t="s">
        <v>561</v>
      </c>
      <c r="F407">
        <v>3.7331997513193301E-3</v>
      </c>
      <c r="G407">
        <v>0.94823023315474997</v>
      </c>
      <c r="H407">
        <v>2.3814521329211598E-3</v>
      </c>
      <c r="I407">
        <v>1.2188881510884</v>
      </c>
      <c r="J407" t="s">
        <v>554</v>
      </c>
    </row>
    <row r="408" spans="1:10" ht="16">
      <c r="A408" t="s">
        <v>17</v>
      </c>
      <c r="B408" s="17" t="s">
        <v>574</v>
      </c>
      <c r="C408" t="s">
        <v>24</v>
      </c>
      <c r="D408" t="s">
        <v>27</v>
      </c>
      <c r="E408" t="s">
        <v>561</v>
      </c>
      <c r="F408">
        <v>1.55812498469231E-12</v>
      </c>
      <c r="G408">
        <v>0.17837313577377201</v>
      </c>
      <c r="H408">
        <v>0.60548047657612203</v>
      </c>
      <c r="I408">
        <v>0.14474737149741701</v>
      </c>
      <c r="J408" t="s">
        <v>556</v>
      </c>
    </row>
    <row r="409" spans="1:10" ht="16">
      <c r="A409" t="s">
        <v>17</v>
      </c>
      <c r="B409" s="17" t="s">
        <v>574</v>
      </c>
      <c r="C409" t="s">
        <v>24</v>
      </c>
      <c r="D409" t="s">
        <v>32</v>
      </c>
      <c r="E409" t="s">
        <v>561</v>
      </c>
      <c r="F409">
        <v>7.0162967557898097E-11</v>
      </c>
      <c r="G409">
        <v>2.4092845531671299E-2</v>
      </c>
      <c r="H409">
        <v>2.0329133181895501E-2</v>
      </c>
      <c r="I409">
        <v>0.68934342885350097</v>
      </c>
      <c r="J409" t="s">
        <v>555</v>
      </c>
    </row>
    <row r="410" spans="1:10" ht="16">
      <c r="A410" t="s">
        <v>17</v>
      </c>
      <c r="B410" s="17" t="s">
        <v>574</v>
      </c>
      <c r="C410" t="s">
        <v>24</v>
      </c>
      <c r="D410" t="s">
        <v>28</v>
      </c>
      <c r="E410" t="s">
        <v>559</v>
      </c>
      <c r="F410">
        <v>0.19077791715366901</v>
      </c>
      <c r="G410">
        <v>0.73901596392835001</v>
      </c>
      <c r="H410">
        <v>1.30323644426941E-5</v>
      </c>
      <c r="I410">
        <v>1.3379945716092101</v>
      </c>
      <c r="J410" t="s">
        <v>554</v>
      </c>
    </row>
    <row r="411" spans="1:10" ht="16">
      <c r="A411" t="s">
        <v>17</v>
      </c>
      <c r="B411" s="17" t="s">
        <v>574</v>
      </c>
      <c r="C411" t="s">
        <v>27</v>
      </c>
      <c r="D411" t="s">
        <v>20</v>
      </c>
      <c r="E411" t="s">
        <v>561</v>
      </c>
      <c r="F411">
        <v>0.31418473589687101</v>
      </c>
      <c r="G411">
        <v>8.9978461675384804E-7</v>
      </c>
      <c r="H411">
        <v>4.9114104362483903E-5</v>
      </c>
      <c r="I411">
        <v>0.40984579564882001</v>
      </c>
      <c r="J411" t="s">
        <v>556</v>
      </c>
    </row>
    <row r="412" spans="1:10" ht="16">
      <c r="A412" t="s">
        <v>17</v>
      </c>
      <c r="B412" s="17" t="s">
        <v>574</v>
      </c>
      <c r="C412" t="s">
        <v>27</v>
      </c>
      <c r="D412" t="s">
        <v>31</v>
      </c>
      <c r="E412" t="s">
        <v>561</v>
      </c>
      <c r="F412">
        <v>1.9394463717099201E-7</v>
      </c>
      <c r="G412">
        <v>1.8980627778921199E-3</v>
      </c>
      <c r="H412">
        <v>1.0153566233710399E-7</v>
      </c>
      <c r="I412">
        <v>0.87749143410986896</v>
      </c>
      <c r="J412" t="s">
        <v>555</v>
      </c>
    </row>
    <row r="413" spans="1:10" ht="16">
      <c r="A413" t="s">
        <v>17</v>
      </c>
      <c r="B413" s="17" t="s">
        <v>574</v>
      </c>
      <c r="C413" t="s">
        <v>27</v>
      </c>
      <c r="D413" t="s">
        <v>30</v>
      </c>
      <c r="E413" t="s">
        <v>561</v>
      </c>
      <c r="F413">
        <v>1.4216560651309599E-4</v>
      </c>
      <c r="G413">
        <v>1.1764837224035299E-5</v>
      </c>
      <c r="H413">
        <v>6.52921873602684E-2</v>
      </c>
      <c r="I413">
        <v>0.13102628156032201</v>
      </c>
      <c r="J413" t="s">
        <v>556</v>
      </c>
    </row>
    <row r="414" spans="1:10" ht="16">
      <c r="A414" t="s">
        <v>17</v>
      </c>
      <c r="B414" s="17" t="s">
        <v>574</v>
      </c>
      <c r="C414" t="s">
        <v>27</v>
      </c>
      <c r="D414" t="s">
        <v>22</v>
      </c>
      <c r="E414" t="s">
        <v>561</v>
      </c>
      <c r="F414">
        <v>7.6257737593028997E-31</v>
      </c>
      <c r="G414">
        <v>5.3405849587676302E-2</v>
      </c>
      <c r="H414">
        <v>0.191127457673195</v>
      </c>
      <c r="I414">
        <v>6.7774281268466505E-2</v>
      </c>
      <c r="J414" t="s">
        <v>556</v>
      </c>
    </row>
    <row r="415" spans="1:10" ht="16">
      <c r="A415" t="s">
        <v>17</v>
      </c>
      <c r="B415" s="17" t="s">
        <v>574</v>
      </c>
      <c r="C415" t="s">
        <v>27</v>
      </c>
      <c r="D415" t="s">
        <v>38</v>
      </c>
      <c r="E415" t="s">
        <v>561</v>
      </c>
      <c r="F415">
        <v>7.0986275778392499E-9</v>
      </c>
      <c r="G415">
        <v>8.5103385802916102E-4</v>
      </c>
      <c r="H415">
        <v>3.1142287094300799E-3</v>
      </c>
      <c r="I415">
        <v>0.36259944173903202</v>
      </c>
      <c r="J415" t="s">
        <v>556</v>
      </c>
    </row>
    <row r="416" spans="1:10" ht="16">
      <c r="A416" t="s">
        <v>17</v>
      </c>
      <c r="B416" s="17" t="s">
        <v>574</v>
      </c>
      <c r="C416" t="s">
        <v>27</v>
      </c>
      <c r="D416" t="s">
        <v>24</v>
      </c>
      <c r="E416" t="s">
        <v>561</v>
      </c>
      <c r="F416">
        <v>1.55812498469231E-12</v>
      </c>
      <c r="G416">
        <v>0.17837313577377201</v>
      </c>
      <c r="H416">
        <v>0.60548047657612203</v>
      </c>
      <c r="I416">
        <v>0.14474737149741701</v>
      </c>
      <c r="J416" t="s">
        <v>556</v>
      </c>
    </row>
    <row r="417" spans="1:10" ht="16">
      <c r="A417" t="s">
        <v>17</v>
      </c>
      <c r="B417" s="17" t="s">
        <v>574</v>
      </c>
      <c r="C417" t="s">
        <v>27</v>
      </c>
      <c r="D417" t="s">
        <v>32</v>
      </c>
      <c r="E417" t="s">
        <v>561</v>
      </c>
      <c r="F417">
        <v>0.13263239911555499</v>
      </c>
      <c r="G417">
        <v>6.5351650024474302E-5</v>
      </c>
      <c r="H417">
        <v>1.84593662636727E-2</v>
      </c>
      <c r="I417">
        <v>0.25015314912012299</v>
      </c>
      <c r="J417" t="s">
        <v>556</v>
      </c>
    </row>
    <row r="418" spans="1:10" ht="16">
      <c r="A418" t="s">
        <v>17</v>
      </c>
      <c r="B418" s="17" t="s">
        <v>574</v>
      </c>
      <c r="C418" t="s">
        <v>27</v>
      </c>
      <c r="D418" t="s">
        <v>28</v>
      </c>
      <c r="E418" t="s">
        <v>561</v>
      </c>
      <c r="F418">
        <v>1.6662234716818299E-10</v>
      </c>
      <c r="G418">
        <v>0.53078714626415002</v>
      </c>
      <c r="H418">
        <v>0.43208871068802601</v>
      </c>
      <c r="I418">
        <v>0.249380400711813</v>
      </c>
      <c r="J418" t="s">
        <v>555</v>
      </c>
    </row>
    <row r="419" spans="1:10" ht="16">
      <c r="A419" t="s">
        <v>17</v>
      </c>
      <c r="B419" s="17" t="s">
        <v>574</v>
      </c>
      <c r="C419" t="s">
        <v>32</v>
      </c>
      <c r="D419" t="s">
        <v>20</v>
      </c>
      <c r="E419" t="s">
        <v>561</v>
      </c>
      <c r="F419">
        <v>3.4393404442345702E-10</v>
      </c>
      <c r="G419">
        <v>0.17013725395750201</v>
      </c>
      <c r="H419">
        <v>2.00384773530789E-11</v>
      </c>
      <c r="I419">
        <v>0.422332516988632</v>
      </c>
      <c r="J419" t="s">
        <v>554</v>
      </c>
    </row>
    <row r="420" spans="1:10" ht="16">
      <c r="A420" t="s">
        <v>17</v>
      </c>
      <c r="B420" s="17" t="s">
        <v>574</v>
      </c>
      <c r="C420" t="s">
        <v>32</v>
      </c>
      <c r="D420" t="s">
        <v>31</v>
      </c>
      <c r="E420" t="s">
        <v>561</v>
      </c>
      <c r="F420">
        <v>2.9738390191226602E-10</v>
      </c>
      <c r="G420">
        <v>0.39429263770519501</v>
      </c>
      <c r="H420">
        <v>8.4710002024521493E-12</v>
      </c>
      <c r="I420">
        <v>1.1989302110266</v>
      </c>
      <c r="J420" t="s">
        <v>554</v>
      </c>
    </row>
    <row r="421" spans="1:10" ht="16">
      <c r="A421" t="s">
        <v>17</v>
      </c>
      <c r="B421" s="17" t="s">
        <v>574</v>
      </c>
      <c r="C421" t="s">
        <v>32</v>
      </c>
      <c r="D421" t="s">
        <v>30</v>
      </c>
      <c r="E421" t="s">
        <v>561</v>
      </c>
      <c r="F421">
        <v>4.1625556216602598E-2</v>
      </c>
      <c r="G421">
        <v>7.1108241866677802E-3</v>
      </c>
      <c r="H421">
        <v>6.3962503786777203E-3</v>
      </c>
      <c r="I421">
        <v>0.319005040264003</v>
      </c>
      <c r="J421" t="s">
        <v>556</v>
      </c>
    </row>
    <row r="422" spans="1:10" ht="16">
      <c r="A422" t="s">
        <v>17</v>
      </c>
      <c r="B422" s="17" t="s">
        <v>574</v>
      </c>
      <c r="C422" t="s">
        <v>32</v>
      </c>
      <c r="D422" t="s">
        <v>22</v>
      </c>
      <c r="E422" t="s">
        <v>561</v>
      </c>
      <c r="F422">
        <v>2.2727654426089501E-28</v>
      </c>
      <c r="G422">
        <v>3.1517539008474399E-8</v>
      </c>
      <c r="H422">
        <v>3.3438088891452398E-3</v>
      </c>
      <c r="I422">
        <v>0.23253880399034299</v>
      </c>
      <c r="J422" t="s">
        <v>556</v>
      </c>
    </row>
    <row r="423" spans="1:10" ht="16">
      <c r="A423" t="s">
        <v>17</v>
      </c>
      <c r="B423" s="17" t="s">
        <v>574</v>
      </c>
      <c r="C423" t="s">
        <v>32</v>
      </c>
      <c r="D423" t="s">
        <v>38</v>
      </c>
      <c r="E423" t="s">
        <v>561</v>
      </c>
      <c r="F423">
        <v>9.6045431070767295E-2</v>
      </c>
      <c r="G423">
        <v>9.6249610820126497E-4</v>
      </c>
      <c r="H423">
        <v>1.4727181580187901E-6</v>
      </c>
      <c r="I423">
        <v>1.0203022337823899</v>
      </c>
      <c r="J423" t="s">
        <v>554</v>
      </c>
    </row>
    <row r="424" spans="1:10" ht="16">
      <c r="A424" t="s">
        <v>17</v>
      </c>
      <c r="B424" s="17" t="s">
        <v>574</v>
      </c>
      <c r="C424" t="s">
        <v>32</v>
      </c>
      <c r="D424" t="s">
        <v>24</v>
      </c>
      <c r="E424" t="s">
        <v>561</v>
      </c>
      <c r="F424">
        <v>7.0162967557898097E-11</v>
      </c>
      <c r="G424">
        <v>2.4092845531671299E-2</v>
      </c>
      <c r="H424">
        <v>2.0329133181895501E-2</v>
      </c>
      <c r="I424">
        <v>0.68934342885350097</v>
      </c>
      <c r="J424" t="s">
        <v>555</v>
      </c>
    </row>
    <row r="425" spans="1:10" ht="16">
      <c r="A425" t="s">
        <v>17</v>
      </c>
      <c r="B425" s="17" t="s">
        <v>574</v>
      </c>
      <c r="C425" t="s">
        <v>32</v>
      </c>
      <c r="D425" t="s">
        <v>27</v>
      </c>
      <c r="E425" t="s">
        <v>561</v>
      </c>
      <c r="F425">
        <v>0.13263239911555499</v>
      </c>
      <c r="G425">
        <v>6.5351650024474302E-5</v>
      </c>
      <c r="H425">
        <v>1.84593662636727E-2</v>
      </c>
      <c r="I425">
        <v>0.25015314912012299</v>
      </c>
      <c r="J425" t="s">
        <v>556</v>
      </c>
    </row>
    <row r="426" spans="1:10" ht="16">
      <c r="A426" t="s">
        <v>17</v>
      </c>
      <c r="B426" s="17" t="s">
        <v>574</v>
      </c>
      <c r="C426" t="s">
        <v>32</v>
      </c>
      <c r="D426" t="s">
        <v>28</v>
      </c>
      <c r="E426" t="s">
        <v>561</v>
      </c>
      <c r="F426">
        <v>7.3144715097460699E-26</v>
      </c>
      <c r="G426">
        <v>1.44981177295647E-2</v>
      </c>
      <c r="H426">
        <v>5.7837393376870795E-13</v>
      </c>
      <c r="I426">
        <v>0.95009002981452095</v>
      </c>
      <c r="J426" t="s">
        <v>555</v>
      </c>
    </row>
    <row r="427" spans="1:10" ht="16">
      <c r="A427" t="s">
        <v>17</v>
      </c>
      <c r="B427" s="17" t="s">
        <v>574</v>
      </c>
      <c r="C427" t="s">
        <v>28</v>
      </c>
      <c r="D427" t="s">
        <v>20</v>
      </c>
      <c r="E427" t="s">
        <v>561</v>
      </c>
      <c r="F427">
        <v>2.1968997328274502E-3</v>
      </c>
      <c r="G427">
        <v>8.7760031880262504E-2</v>
      </c>
      <c r="H427">
        <v>3.6939572810596198E-2</v>
      </c>
      <c r="I427">
        <v>0.78427365708166297</v>
      </c>
      <c r="J427" t="s">
        <v>555</v>
      </c>
    </row>
    <row r="428" spans="1:10" ht="16">
      <c r="A428" t="s">
        <v>17</v>
      </c>
      <c r="B428" s="17" t="s">
        <v>574</v>
      </c>
      <c r="C428" t="s">
        <v>28</v>
      </c>
      <c r="D428" t="s">
        <v>31</v>
      </c>
      <c r="E428" t="s">
        <v>561</v>
      </c>
      <c r="F428">
        <v>9.1227249960929606E-6</v>
      </c>
      <c r="G428">
        <v>1.80506705275389E-5</v>
      </c>
      <c r="H428">
        <v>9.3334824561227502E-17</v>
      </c>
      <c r="I428">
        <v>1.22705943564163</v>
      </c>
      <c r="J428" t="s">
        <v>554</v>
      </c>
    </row>
    <row r="429" spans="1:10" ht="16">
      <c r="A429" t="s">
        <v>17</v>
      </c>
      <c r="B429" s="17" t="s">
        <v>574</v>
      </c>
      <c r="C429" t="s">
        <v>28</v>
      </c>
      <c r="D429" t="s">
        <v>30</v>
      </c>
      <c r="E429" t="s">
        <v>561</v>
      </c>
      <c r="F429">
        <v>4.7462806171691004E-16</v>
      </c>
      <c r="G429">
        <v>0.157821963693483</v>
      </c>
      <c r="H429">
        <v>0.110389941578226</v>
      </c>
      <c r="I429">
        <v>0.41879652681836299</v>
      </c>
      <c r="J429" t="s">
        <v>555</v>
      </c>
    </row>
    <row r="430" spans="1:10" ht="16">
      <c r="A430" t="s">
        <v>17</v>
      </c>
      <c r="B430" s="17" t="s">
        <v>574</v>
      </c>
      <c r="C430" t="s">
        <v>28</v>
      </c>
      <c r="D430" t="s">
        <v>22</v>
      </c>
      <c r="E430" t="s">
        <v>561</v>
      </c>
      <c r="F430">
        <v>0.565142276193346</v>
      </c>
      <c r="G430">
        <v>1.1952386884400101E-2</v>
      </c>
      <c r="H430">
        <v>2.2683017753988201E-2</v>
      </c>
      <c r="I430">
        <v>0.77238491513116403</v>
      </c>
      <c r="J430" t="s">
        <v>556</v>
      </c>
    </row>
    <row r="431" spans="1:10" ht="16">
      <c r="A431" t="s">
        <v>17</v>
      </c>
      <c r="B431" s="17" t="s">
        <v>574</v>
      </c>
      <c r="C431" t="s">
        <v>28</v>
      </c>
      <c r="D431" t="s">
        <v>38</v>
      </c>
      <c r="E431" t="s">
        <v>561</v>
      </c>
      <c r="F431">
        <v>1.30443418003364E-6</v>
      </c>
      <c r="G431">
        <v>3.84738973047398E-3</v>
      </c>
      <c r="H431">
        <v>1.6791482190238901E-8</v>
      </c>
      <c r="I431">
        <v>1.3845628792328499</v>
      </c>
      <c r="J431" t="s">
        <v>554</v>
      </c>
    </row>
    <row r="432" spans="1:10" ht="16">
      <c r="A432" t="s">
        <v>17</v>
      </c>
      <c r="B432" s="17" t="s">
        <v>574</v>
      </c>
      <c r="C432" t="s">
        <v>28</v>
      </c>
      <c r="D432" t="s">
        <v>24</v>
      </c>
      <c r="E432" t="s">
        <v>561</v>
      </c>
      <c r="F432">
        <v>0.19077791715366901</v>
      </c>
      <c r="G432">
        <v>0.73901596392835001</v>
      </c>
      <c r="H432">
        <v>1.30323644426941E-5</v>
      </c>
      <c r="I432">
        <v>1.3379945716092101</v>
      </c>
      <c r="J432" t="s">
        <v>554</v>
      </c>
    </row>
    <row r="433" spans="1:10" ht="16">
      <c r="A433" t="s">
        <v>17</v>
      </c>
      <c r="B433" s="17" t="s">
        <v>574</v>
      </c>
      <c r="C433" t="s">
        <v>28</v>
      </c>
      <c r="D433" t="s">
        <v>27</v>
      </c>
      <c r="E433" t="s">
        <v>561</v>
      </c>
      <c r="F433">
        <v>1.6662234716818299E-10</v>
      </c>
      <c r="G433">
        <v>0.53078714626415002</v>
      </c>
      <c r="H433">
        <v>0.43208871068802601</v>
      </c>
      <c r="I433">
        <v>0.249380400711813</v>
      </c>
      <c r="J433" t="s">
        <v>555</v>
      </c>
    </row>
    <row r="434" spans="1:10" ht="16">
      <c r="A434" t="s">
        <v>17</v>
      </c>
      <c r="B434" s="17" t="s">
        <v>574</v>
      </c>
      <c r="C434" t="s">
        <v>28</v>
      </c>
      <c r="D434" t="s">
        <v>32</v>
      </c>
      <c r="E434" t="s">
        <v>561</v>
      </c>
      <c r="F434">
        <v>7.3144715097460699E-26</v>
      </c>
      <c r="G434">
        <v>1.44981177295647E-2</v>
      </c>
      <c r="H434">
        <v>5.7837393376870795E-13</v>
      </c>
      <c r="I434">
        <v>0.95009002981452095</v>
      </c>
      <c r="J434" t="s">
        <v>555</v>
      </c>
    </row>
    <row r="435" spans="1:10" ht="16">
      <c r="A435" t="s">
        <v>17</v>
      </c>
      <c r="B435" s="17" t="s">
        <v>574</v>
      </c>
      <c r="C435" t="s">
        <v>20</v>
      </c>
      <c r="D435" t="s">
        <v>31</v>
      </c>
      <c r="E435" t="s">
        <v>559</v>
      </c>
      <c r="F435">
        <v>4.04529354968826E-11</v>
      </c>
      <c r="G435">
        <v>3.9879515476819997E-2</v>
      </c>
      <c r="H435">
        <v>0.24731279509370999</v>
      </c>
      <c r="I435">
        <v>0.44556540066185801</v>
      </c>
      <c r="J435" t="s">
        <v>556</v>
      </c>
    </row>
    <row r="436" spans="1:10" ht="16">
      <c r="A436" t="s">
        <v>17</v>
      </c>
      <c r="B436" s="17" t="s">
        <v>574</v>
      </c>
      <c r="C436" t="s">
        <v>20</v>
      </c>
      <c r="D436" t="s">
        <v>30</v>
      </c>
      <c r="E436" t="s">
        <v>559</v>
      </c>
      <c r="F436">
        <v>7.8042389611487794E-21</v>
      </c>
      <c r="G436">
        <v>1.07226100288559E-14</v>
      </c>
      <c r="H436">
        <v>9.0363377795327698E-9</v>
      </c>
      <c r="I436">
        <v>0.65227095951116798</v>
      </c>
      <c r="J436" t="s">
        <v>556</v>
      </c>
    </row>
    <row r="437" spans="1:10" ht="16">
      <c r="A437" t="s">
        <v>17</v>
      </c>
      <c r="B437" s="17" t="s">
        <v>574</v>
      </c>
      <c r="C437" t="s">
        <v>20</v>
      </c>
      <c r="D437" t="s">
        <v>22</v>
      </c>
      <c r="E437" t="s">
        <v>559</v>
      </c>
      <c r="F437">
        <v>1.04526099106086E-6</v>
      </c>
      <c r="G437">
        <v>4.9554232060297796E-3</v>
      </c>
      <c r="H437" t="s">
        <v>558</v>
      </c>
      <c r="I437" t="s">
        <v>558</v>
      </c>
      <c r="J437" t="s">
        <v>558</v>
      </c>
    </row>
    <row r="438" spans="1:10" ht="16">
      <c r="A438" t="s">
        <v>17</v>
      </c>
      <c r="B438" s="17" t="s">
        <v>574</v>
      </c>
      <c r="C438" t="s">
        <v>20</v>
      </c>
      <c r="D438" t="s">
        <v>38</v>
      </c>
      <c r="E438" t="s">
        <v>559</v>
      </c>
      <c r="F438">
        <v>3.0478107383228301E-3</v>
      </c>
      <c r="G438">
        <v>9.4938247321444402E-2</v>
      </c>
      <c r="H438">
        <v>0.91874534667640495</v>
      </c>
      <c r="I438">
        <v>7.2035261694833402E-2</v>
      </c>
      <c r="J438" t="s">
        <v>556</v>
      </c>
    </row>
    <row r="439" spans="1:10" ht="16">
      <c r="A439" t="s">
        <v>17</v>
      </c>
      <c r="B439" s="17" t="s">
        <v>574</v>
      </c>
      <c r="C439" t="s">
        <v>20</v>
      </c>
      <c r="D439" t="s">
        <v>24</v>
      </c>
      <c r="E439" t="s">
        <v>561</v>
      </c>
      <c r="F439">
        <v>1.01620649308177E-33</v>
      </c>
      <c r="G439">
        <v>0.16499122120641299</v>
      </c>
      <c r="H439">
        <v>1.8978335220151201E-6</v>
      </c>
      <c r="I439">
        <v>0.64883905018882104</v>
      </c>
      <c r="J439" t="s">
        <v>555</v>
      </c>
    </row>
    <row r="440" spans="1:10" ht="16">
      <c r="A440" t="s">
        <v>17</v>
      </c>
      <c r="B440" s="17" t="s">
        <v>574</v>
      </c>
      <c r="C440" t="s">
        <v>20</v>
      </c>
      <c r="D440" t="s">
        <v>27</v>
      </c>
      <c r="E440" t="s">
        <v>561</v>
      </c>
      <c r="F440">
        <v>1.4619265383168801E-17</v>
      </c>
      <c r="G440">
        <v>0.95061895800631502</v>
      </c>
      <c r="H440">
        <v>6.6585562591517204E-4</v>
      </c>
      <c r="I440">
        <v>0.55147166045354701</v>
      </c>
      <c r="J440" t="s">
        <v>555</v>
      </c>
    </row>
    <row r="441" spans="1:10" ht="16">
      <c r="A441" t="s">
        <v>17</v>
      </c>
      <c r="B441" s="17" t="s">
        <v>574</v>
      </c>
      <c r="C441" t="s">
        <v>20</v>
      </c>
      <c r="D441" t="s">
        <v>32</v>
      </c>
      <c r="E441" t="s">
        <v>561</v>
      </c>
      <c r="F441">
        <v>6.0760298101238203E-28</v>
      </c>
      <c r="G441">
        <v>6.8194342406338397E-23</v>
      </c>
      <c r="H441">
        <v>7.3005361006939098E-18</v>
      </c>
      <c r="I441">
        <v>0.73092163131093801</v>
      </c>
      <c r="J441" t="s">
        <v>556</v>
      </c>
    </row>
    <row r="442" spans="1:10" ht="16">
      <c r="A442" t="s">
        <v>17</v>
      </c>
      <c r="B442" s="17" t="s">
        <v>574</v>
      </c>
      <c r="C442" t="s">
        <v>20</v>
      </c>
      <c r="D442" t="s">
        <v>28</v>
      </c>
      <c r="E442" t="s">
        <v>561</v>
      </c>
      <c r="F442">
        <v>2.7035202566875201E-5</v>
      </c>
      <c r="G442">
        <v>0.17509762095615</v>
      </c>
      <c r="H442">
        <v>0.229461951173417</v>
      </c>
      <c r="I442">
        <v>0.30740159662538402</v>
      </c>
      <c r="J442" t="s">
        <v>555</v>
      </c>
    </row>
    <row r="443" spans="1:10" ht="16">
      <c r="A443" t="s">
        <v>17</v>
      </c>
      <c r="B443" s="17" t="s">
        <v>574</v>
      </c>
      <c r="C443" t="s">
        <v>31</v>
      </c>
      <c r="D443" t="s">
        <v>20</v>
      </c>
      <c r="E443" t="s">
        <v>559</v>
      </c>
      <c r="F443">
        <v>4.04529354968826E-11</v>
      </c>
      <c r="G443">
        <v>3.9879515476819997E-2</v>
      </c>
      <c r="H443">
        <v>0.24731279509370999</v>
      </c>
      <c r="I443">
        <v>0.44556540066185801</v>
      </c>
      <c r="J443" t="s">
        <v>556</v>
      </c>
    </row>
    <row r="444" spans="1:10" ht="16">
      <c r="A444" t="s">
        <v>17</v>
      </c>
      <c r="B444" s="17" t="s">
        <v>574</v>
      </c>
      <c r="C444" t="s">
        <v>31</v>
      </c>
      <c r="D444" t="s">
        <v>30</v>
      </c>
      <c r="E444" t="s">
        <v>559</v>
      </c>
      <c r="F444">
        <v>8.8156582250389605E-7</v>
      </c>
      <c r="G444">
        <v>1.7799632045313499E-2</v>
      </c>
      <c r="H444">
        <v>2.71213292848284E-4</v>
      </c>
      <c r="I444">
        <v>1.14850999073027</v>
      </c>
      <c r="J444" t="s">
        <v>555</v>
      </c>
    </row>
    <row r="445" spans="1:10" ht="16">
      <c r="A445" t="s">
        <v>17</v>
      </c>
      <c r="B445" s="17" t="s">
        <v>574</v>
      </c>
      <c r="C445" t="s">
        <v>31</v>
      </c>
      <c r="D445" t="s">
        <v>22</v>
      </c>
      <c r="E445" t="s">
        <v>559</v>
      </c>
      <c r="F445">
        <v>0.427019528711225</v>
      </c>
      <c r="G445">
        <v>0.87144184081769704</v>
      </c>
      <c r="H445">
        <v>3.23653918233201E-2</v>
      </c>
      <c r="I445">
        <v>0.97948369872284702</v>
      </c>
      <c r="J445" t="s">
        <v>554</v>
      </c>
    </row>
    <row r="446" spans="1:10" ht="16">
      <c r="A446" t="s">
        <v>17</v>
      </c>
      <c r="B446" s="17" t="s">
        <v>574</v>
      </c>
      <c r="C446" t="s">
        <v>31</v>
      </c>
      <c r="D446" t="s">
        <v>38</v>
      </c>
      <c r="E446" t="s">
        <v>559</v>
      </c>
      <c r="F446">
        <v>5.4837086613321803E-3</v>
      </c>
      <c r="G446">
        <v>0.721220831706749</v>
      </c>
      <c r="H446">
        <v>0.11077724838828901</v>
      </c>
      <c r="I446">
        <v>0.57710093097206205</v>
      </c>
      <c r="J446" t="s">
        <v>555</v>
      </c>
    </row>
    <row r="447" spans="1:10" ht="16">
      <c r="A447" t="s">
        <v>17</v>
      </c>
      <c r="B447" s="17" t="s">
        <v>574</v>
      </c>
      <c r="C447" t="s">
        <v>31</v>
      </c>
      <c r="D447" t="s">
        <v>24</v>
      </c>
      <c r="E447" t="s">
        <v>561</v>
      </c>
      <c r="F447">
        <v>0.11168499096088801</v>
      </c>
      <c r="G447">
        <v>1.9981134566406499E-2</v>
      </c>
      <c r="H447">
        <v>0.22764265628436001</v>
      </c>
      <c r="I447">
        <v>0.44438107256784998</v>
      </c>
      <c r="J447" t="s">
        <v>556</v>
      </c>
    </row>
    <row r="448" spans="1:10" ht="16">
      <c r="A448" t="s">
        <v>17</v>
      </c>
      <c r="B448" s="17" t="s">
        <v>574</v>
      </c>
      <c r="C448" t="s">
        <v>31</v>
      </c>
      <c r="D448" t="s">
        <v>27</v>
      </c>
      <c r="E448" t="s">
        <v>561</v>
      </c>
      <c r="F448">
        <v>1.1206736788196601E-9</v>
      </c>
      <c r="G448">
        <v>1.17766617260224E-3</v>
      </c>
      <c r="H448">
        <v>1.02602844133246E-3</v>
      </c>
      <c r="I448">
        <v>0.64082430657543199</v>
      </c>
      <c r="J448" t="s">
        <v>556</v>
      </c>
    </row>
    <row r="449" spans="1:10" ht="16">
      <c r="A449" t="s">
        <v>17</v>
      </c>
      <c r="B449" s="17" t="s">
        <v>574</v>
      </c>
      <c r="C449" t="s">
        <v>31</v>
      </c>
      <c r="D449" t="s">
        <v>32</v>
      </c>
      <c r="E449" t="s">
        <v>561</v>
      </c>
      <c r="F449">
        <v>3.4172546894897702E-3</v>
      </c>
      <c r="G449">
        <v>1.79503833184461E-2</v>
      </c>
      <c r="H449">
        <v>0.26281693326799399</v>
      </c>
      <c r="I449">
        <v>0.35617318134780601</v>
      </c>
      <c r="J449" t="s">
        <v>556</v>
      </c>
    </row>
    <row r="450" spans="1:10" ht="16">
      <c r="A450" t="s">
        <v>17</v>
      </c>
      <c r="B450" s="17" t="s">
        <v>574</v>
      </c>
      <c r="C450" t="s">
        <v>31</v>
      </c>
      <c r="D450" t="s">
        <v>28</v>
      </c>
      <c r="E450" t="s">
        <v>561</v>
      </c>
      <c r="F450">
        <v>4.66145575218419E-12</v>
      </c>
      <c r="G450">
        <v>0.11132630682844299</v>
      </c>
      <c r="H450">
        <v>2.4064627989879701E-2</v>
      </c>
      <c r="I450">
        <v>0.62679780640031801</v>
      </c>
      <c r="J450" t="s">
        <v>555</v>
      </c>
    </row>
    <row r="451" spans="1:10" ht="16">
      <c r="A451" t="s">
        <v>17</v>
      </c>
      <c r="B451" s="17" t="s">
        <v>574</v>
      </c>
      <c r="C451" t="s">
        <v>30</v>
      </c>
      <c r="D451" t="s">
        <v>20</v>
      </c>
      <c r="E451" t="s">
        <v>559</v>
      </c>
      <c r="F451">
        <v>7.8042389611487794E-21</v>
      </c>
      <c r="G451">
        <v>1.07226100288559E-14</v>
      </c>
      <c r="H451">
        <v>9.0363377795327698E-9</v>
      </c>
      <c r="I451">
        <v>0.65227095951116798</v>
      </c>
      <c r="J451" t="s">
        <v>556</v>
      </c>
    </row>
    <row r="452" spans="1:10" ht="16">
      <c r="A452" t="s">
        <v>17</v>
      </c>
      <c r="B452" s="17" t="s">
        <v>574</v>
      </c>
      <c r="C452" t="s">
        <v>30</v>
      </c>
      <c r="D452" t="s">
        <v>31</v>
      </c>
      <c r="E452" t="s">
        <v>559</v>
      </c>
      <c r="F452">
        <v>8.8156582250389605E-7</v>
      </c>
      <c r="G452">
        <v>1.7799632045313499E-2</v>
      </c>
      <c r="H452">
        <v>2.71213292848284E-4</v>
      </c>
      <c r="I452">
        <v>1.14850999073027</v>
      </c>
      <c r="J452" t="s">
        <v>555</v>
      </c>
    </row>
    <row r="453" spans="1:10" ht="16">
      <c r="A453" t="s">
        <v>17</v>
      </c>
      <c r="B453" s="17" t="s">
        <v>574</v>
      </c>
      <c r="C453" t="s">
        <v>30</v>
      </c>
      <c r="D453" t="s">
        <v>22</v>
      </c>
      <c r="E453" t="s">
        <v>559</v>
      </c>
      <c r="F453">
        <v>2.18389985401854E-14</v>
      </c>
      <c r="G453">
        <v>3.7691931332277098E-6</v>
      </c>
      <c r="H453">
        <v>5.8084219241357002E-6</v>
      </c>
      <c r="I453">
        <v>0.91713215620611199</v>
      </c>
      <c r="J453" t="s">
        <v>555</v>
      </c>
    </row>
    <row r="454" spans="1:10" ht="16">
      <c r="A454" t="s">
        <v>17</v>
      </c>
      <c r="B454" s="17" t="s">
        <v>574</v>
      </c>
      <c r="C454" t="s">
        <v>30</v>
      </c>
      <c r="D454" t="s">
        <v>38</v>
      </c>
      <c r="E454" t="s">
        <v>559</v>
      </c>
      <c r="F454">
        <v>1.5085499921573801E-11</v>
      </c>
      <c r="G454">
        <v>7.5912495778305001E-10</v>
      </c>
      <c r="H454">
        <v>0.62617013912768305</v>
      </c>
      <c r="I454">
        <v>9.9689815608897003E-2</v>
      </c>
      <c r="J454" t="s">
        <v>556</v>
      </c>
    </row>
    <row r="455" spans="1:10" ht="16">
      <c r="A455" t="s">
        <v>17</v>
      </c>
      <c r="B455" s="17" t="s">
        <v>574</v>
      </c>
      <c r="C455" t="s">
        <v>30</v>
      </c>
      <c r="D455" t="s">
        <v>24</v>
      </c>
      <c r="E455" t="s">
        <v>561</v>
      </c>
      <c r="F455">
        <v>5.6037888079120198E-28</v>
      </c>
      <c r="G455">
        <v>0.73875453098894595</v>
      </c>
      <c r="H455">
        <v>0.67962385161894101</v>
      </c>
      <c r="I455">
        <v>8.9929754300962506E-2</v>
      </c>
      <c r="J455" t="s">
        <v>555</v>
      </c>
    </row>
    <row r="456" spans="1:10" ht="16">
      <c r="A456" t="s">
        <v>17</v>
      </c>
      <c r="B456" s="17" t="s">
        <v>574</v>
      </c>
      <c r="C456" t="s">
        <v>30</v>
      </c>
      <c r="D456" t="s">
        <v>27</v>
      </c>
      <c r="E456" t="s">
        <v>561</v>
      </c>
      <c r="F456">
        <v>6.6243407753060594E-11</v>
      </c>
      <c r="G456">
        <v>5.4060556541347799E-9</v>
      </c>
      <c r="H456">
        <v>8.3180552502212497E-4</v>
      </c>
      <c r="I456">
        <v>0.43807970301166399</v>
      </c>
      <c r="J456" t="s">
        <v>556</v>
      </c>
    </row>
    <row r="457" spans="1:10" ht="16">
      <c r="A457" t="s">
        <v>17</v>
      </c>
      <c r="B457" s="17" t="s">
        <v>574</v>
      </c>
      <c r="C457" t="s">
        <v>30</v>
      </c>
      <c r="D457" t="s">
        <v>32</v>
      </c>
      <c r="E457" t="s">
        <v>561</v>
      </c>
      <c r="F457">
        <v>5.8238301792658E-9</v>
      </c>
      <c r="G457">
        <v>6.3800250124123599E-14</v>
      </c>
      <c r="H457">
        <v>0.76906601192900104</v>
      </c>
      <c r="I457">
        <v>4.1519862858445902E-2</v>
      </c>
      <c r="J457" t="s">
        <v>556</v>
      </c>
    </row>
    <row r="458" spans="1:10" ht="16">
      <c r="A458" t="s">
        <v>17</v>
      </c>
      <c r="B458" s="17" t="s">
        <v>574</v>
      </c>
      <c r="C458" t="s">
        <v>30</v>
      </c>
      <c r="D458" t="s">
        <v>28</v>
      </c>
      <c r="E458" t="s">
        <v>561</v>
      </c>
      <c r="F458">
        <v>0.180997495025979</v>
      </c>
      <c r="G458">
        <v>8.3850774069818696E-6</v>
      </c>
      <c r="H458">
        <v>5.6158446262427597E-4</v>
      </c>
      <c r="I458">
        <v>0.58114033394808795</v>
      </c>
      <c r="J458" t="s">
        <v>556</v>
      </c>
    </row>
    <row r="459" spans="1:10" ht="16">
      <c r="A459" t="s">
        <v>17</v>
      </c>
      <c r="B459" s="17" t="s">
        <v>574</v>
      </c>
      <c r="C459" t="s">
        <v>22</v>
      </c>
      <c r="D459" t="s">
        <v>20</v>
      </c>
      <c r="E459" t="s">
        <v>559</v>
      </c>
      <c r="F459">
        <v>1.04526099106086E-6</v>
      </c>
      <c r="G459">
        <v>4.9554232060297796E-3</v>
      </c>
      <c r="H459" t="s">
        <v>558</v>
      </c>
      <c r="I459" t="s">
        <v>558</v>
      </c>
      <c r="J459" t="s">
        <v>558</v>
      </c>
    </row>
    <row r="460" spans="1:10" ht="16">
      <c r="A460" t="s">
        <v>17</v>
      </c>
      <c r="B460" s="17" t="s">
        <v>574</v>
      </c>
      <c r="C460" t="s">
        <v>22</v>
      </c>
      <c r="D460" t="s">
        <v>31</v>
      </c>
      <c r="E460" t="s">
        <v>559</v>
      </c>
      <c r="F460">
        <v>0.427019528711225</v>
      </c>
      <c r="G460">
        <v>0.87144184081769704</v>
      </c>
      <c r="H460">
        <v>3.23653918233201E-2</v>
      </c>
      <c r="I460">
        <v>0.97948369872284702</v>
      </c>
      <c r="J460" t="s">
        <v>554</v>
      </c>
    </row>
    <row r="461" spans="1:10" ht="16">
      <c r="A461" t="s">
        <v>17</v>
      </c>
      <c r="B461" s="17" t="s">
        <v>574</v>
      </c>
      <c r="C461" t="s">
        <v>22</v>
      </c>
      <c r="D461" t="s">
        <v>30</v>
      </c>
      <c r="E461" t="s">
        <v>559</v>
      </c>
      <c r="F461">
        <v>2.18389985401854E-14</v>
      </c>
      <c r="G461">
        <v>3.7691931332277098E-6</v>
      </c>
      <c r="H461">
        <v>5.8084219241357002E-6</v>
      </c>
      <c r="I461">
        <v>0.91713215620611199</v>
      </c>
      <c r="J461" t="s">
        <v>555</v>
      </c>
    </row>
    <row r="462" spans="1:10" ht="16">
      <c r="A462" t="s">
        <v>17</v>
      </c>
      <c r="B462" s="17" t="s">
        <v>574</v>
      </c>
      <c r="C462" t="s">
        <v>22</v>
      </c>
      <c r="D462" t="s">
        <v>38</v>
      </c>
      <c r="E462" t="s">
        <v>559</v>
      </c>
      <c r="F462">
        <v>4.4444820537568198E-3</v>
      </c>
      <c r="G462">
        <v>0.12058018359127599</v>
      </c>
      <c r="H462">
        <v>0.68277136046901399</v>
      </c>
      <c r="I462">
        <v>0.117101991882561</v>
      </c>
      <c r="J462" t="s">
        <v>556</v>
      </c>
    </row>
    <row r="463" spans="1:10" ht="16">
      <c r="A463" t="s">
        <v>17</v>
      </c>
      <c r="B463" s="17" t="s">
        <v>574</v>
      </c>
      <c r="C463" t="s">
        <v>22</v>
      </c>
      <c r="D463" t="s">
        <v>24</v>
      </c>
      <c r="E463" t="s">
        <v>561</v>
      </c>
      <c r="F463">
        <v>1.69607385204053E-10</v>
      </c>
      <c r="G463">
        <v>0.359155387874737</v>
      </c>
      <c r="H463">
        <v>0.75590836882539103</v>
      </c>
      <c r="I463">
        <v>6.4916549226281303E-2</v>
      </c>
      <c r="J463" t="s">
        <v>556</v>
      </c>
    </row>
    <row r="464" spans="1:10" ht="16">
      <c r="A464" t="s">
        <v>17</v>
      </c>
      <c r="B464" s="17" t="s">
        <v>574</v>
      </c>
      <c r="C464" t="s">
        <v>22</v>
      </c>
      <c r="D464" t="s">
        <v>27</v>
      </c>
      <c r="E464" t="s">
        <v>561</v>
      </c>
      <c r="F464">
        <v>6.2440444258026001E-2</v>
      </c>
      <c r="G464">
        <v>0.494852495882937</v>
      </c>
      <c r="H464">
        <v>2.14339298497771E-2</v>
      </c>
      <c r="I464">
        <v>0.35608378168966398</v>
      </c>
      <c r="J464" t="s">
        <v>554</v>
      </c>
    </row>
    <row r="465" spans="1:10" ht="16">
      <c r="A465" t="s">
        <v>17</v>
      </c>
      <c r="B465" s="17" t="s">
        <v>574</v>
      </c>
      <c r="C465" t="s">
        <v>22</v>
      </c>
      <c r="D465" t="s">
        <v>32</v>
      </c>
      <c r="E465" t="s">
        <v>561</v>
      </c>
      <c r="F465">
        <v>2.28829360046316E-4</v>
      </c>
      <c r="G465">
        <v>2.9521010105393099E-5</v>
      </c>
      <c r="H465">
        <v>0.10501696658852799</v>
      </c>
      <c r="I465">
        <v>0.240242825780629</v>
      </c>
      <c r="J465" t="s">
        <v>556</v>
      </c>
    </row>
    <row r="466" spans="1:10" ht="16">
      <c r="A466" t="s">
        <v>17</v>
      </c>
      <c r="B466" s="17" t="s">
        <v>574</v>
      </c>
      <c r="C466" t="s">
        <v>22</v>
      </c>
      <c r="D466" t="s">
        <v>28</v>
      </c>
      <c r="E466" t="s">
        <v>561</v>
      </c>
      <c r="F466">
        <v>1.16596116628301E-9</v>
      </c>
      <c r="G466">
        <v>0.80112098406117205</v>
      </c>
      <c r="H466">
        <v>0.93775273135306503</v>
      </c>
      <c r="I466">
        <v>1.62620417459403E-2</v>
      </c>
      <c r="J466" t="s">
        <v>556</v>
      </c>
    </row>
    <row r="467" spans="1:10" ht="16">
      <c r="A467" t="s">
        <v>17</v>
      </c>
      <c r="B467" s="17" t="s">
        <v>574</v>
      </c>
      <c r="C467" t="s">
        <v>38</v>
      </c>
      <c r="D467" t="s">
        <v>20</v>
      </c>
      <c r="E467" t="s">
        <v>559</v>
      </c>
      <c r="F467">
        <v>3.0478107383228301E-3</v>
      </c>
      <c r="G467">
        <v>9.4938247321444402E-2</v>
      </c>
      <c r="H467">
        <v>0.91874534667640495</v>
      </c>
      <c r="I467">
        <v>7.2035261694833402E-2</v>
      </c>
      <c r="J467" t="s">
        <v>556</v>
      </c>
    </row>
    <row r="468" spans="1:10" ht="16">
      <c r="A468" t="s">
        <v>17</v>
      </c>
      <c r="B468" s="17" t="s">
        <v>574</v>
      </c>
      <c r="C468" t="s">
        <v>38</v>
      </c>
      <c r="D468" t="s">
        <v>31</v>
      </c>
      <c r="E468" t="s">
        <v>559</v>
      </c>
      <c r="F468">
        <v>5.4837086613321803E-3</v>
      </c>
      <c r="G468">
        <v>0.721220831706749</v>
      </c>
      <c r="H468">
        <v>0.11077724838828901</v>
      </c>
      <c r="I468">
        <v>0.57710093097206205</v>
      </c>
      <c r="J468" t="s">
        <v>555</v>
      </c>
    </row>
    <row r="469" spans="1:10" ht="16">
      <c r="A469" t="s">
        <v>17</v>
      </c>
      <c r="B469" s="17" t="s">
        <v>574</v>
      </c>
      <c r="C469" t="s">
        <v>38</v>
      </c>
      <c r="D469" t="s">
        <v>30</v>
      </c>
      <c r="E469" t="s">
        <v>559</v>
      </c>
      <c r="F469">
        <v>1.5085499921573801E-11</v>
      </c>
      <c r="G469">
        <v>7.5912495778305001E-10</v>
      </c>
      <c r="H469">
        <v>0.62617013912768305</v>
      </c>
      <c r="I469">
        <v>9.9689815608897003E-2</v>
      </c>
      <c r="J469" t="s">
        <v>556</v>
      </c>
    </row>
    <row r="470" spans="1:10" ht="16">
      <c r="A470" t="s">
        <v>17</v>
      </c>
      <c r="B470" s="17" t="s">
        <v>574</v>
      </c>
      <c r="C470" t="s">
        <v>38</v>
      </c>
      <c r="D470" t="s">
        <v>22</v>
      </c>
      <c r="E470" t="s">
        <v>559</v>
      </c>
      <c r="F470">
        <v>4.4444820537568198E-3</v>
      </c>
      <c r="G470">
        <v>0.12058018359127599</v>
      </c>
      <c r="H470">
        <v>0.68277136046901399</v>
      </c>
      <c r="I470">
        <v>0.117101991882561</v>
      </c>
      <c r="J470" t="s">
        <v>556</v>
      </c>
    </row>
    <row r="471" spans="1:10" ht="16">
      <c r="A471" t="s">
        <v>17</v>
      </c>
      <c r="B471" s="17" t="s">
        <v>574</v>
      </c>
      <c r="C471" t="s">
        <v>38</v>
      </c>
      <c r="D471" t="s">
        <v>24</v>
      </c>
      <c r="E471" t="s">
        <v>561</v>
      </c>
      <c r="F471">
        <v>2.1345991312990899E-2</v>
      </c>
      <c r="G471">
        <v>0.49772859733682101</v>
      </c>
      <c r="H471">
        <v>1.9886128056786401E-2</v>
      </c>
      <c r="I471">
        <v>0.99534870974885803</v>
      </c>
      <c r="J471" t="s">
        <v>554</v>
      </c>
    </row>
    <row r="472" spans="1:10" ht="16">
      <c r="A472" t="s">
        <v>17</v>
      </c>
      <c r="B472" s="17" t="s">
        <v>574</v>
      </c>
      <c r="C472" t="s">
        <v>38</v>
      </c>
      <c r="D472" t="s">
        <v>27</v>
      </c>
      <c r="E472" t="s">
        <v>561</v>
      </c>
      <c r="F472">
        <v>0.85121513765555901</v>
      </c>
      <c r="G472">
        <v>7.7195050584994894E-8</v>
      </c>
      <c r="H472">
        <v>1.9991212458071999E-7</v>
      </c>
      <c r="I472">
        <v>0.990448002296344</v>
      </c>
      <c r="J472" t="s">
        <v>556</v>
      </c>
    </row>
    <row r="473" spans="1:10" ht="16">
      <c r="A473" t="s">
        <v>17</v>
      </c>
      <c r="B473" s="17" t="s">
        <v>574</v>
      </c>
      <c r="C473" t="s">
        <v>38</v>
      </c>
      <c r="D473" t="s">
        <v>32</v>
      </c>
      <c r="E473" t="s">
        <v>561</v>
      </c>
      <c r="F473">
        <v>0.27409500270419901</v>
      </c>
      <c r="G473">
        <v>3.7205346206910701E-5</v>
      </c>
      <c r="H473">
        <v>7.6027439324260204E-3</v>
      </c>
      <c r="I473">
        <v>0.62656541204615901</v>
      </c>
      <c r="J473" t="s">
        <v>556</v>
      </c>
    </row>
    <row r="474" spans="1:10" ht="16">
      <c r="A474" t="s">
        <v>17</v>
      </c>
      <c r="B474" s="17" t="s">
        <v>574</v>
      </c>
      <c r="C474" t="s">
        <v>38</v>
      </c>
      <c r="D474" t="s">
        <v>28</v>
      </c>
      <c r="E474" t="s">
        <v>561</v>
      </c>
      <c r="F474">
        <v>2.0176883350532001E-3</v>
      </c>
      <c r="G474">
        <v>5.1976725658169E-2</v>
      </c>
      <c r="H474">
        <v>0.12844016366143099</v>
      </c>
      <c r="I474">
        <v>0.756288124779676</v>
      </c>
      <c r="J474" t="s">
        <v>556</v>
      </c>
    </row>
    <row r="475" spans="1:10" ht="16">
      <c r="A475" t="s">
        <v>17</v>
      </c>
      <c r="B475" s="17" t="s">
        <v>574</v>
      </c>
      <c r="C475" t="s">
        <v>24</v>
      </c>
      <c r="D475" t="s">
        <v>20</v>
      </c>
      <c r="E475" t="s">
        <v>561</v>
      </c>
      <c r="F475">
        <v>1.01620649308177E-33</v>
      </c>
      <c r="G475">
        <v>0.16499122120641299</v>
      </c>
      <c r="H475">
        <v>1.8978335220151201E-6</v>
      </c>
      <c r="I475">
        <v>0.64883905018882104</v>
      </c>
      <c r="J475" t="s">
        <v>555</v>
      </c>
    </row>
    <row r="476" spans="1:10" ht="16">
      <c r="A476" t="s">
        <v>17</v>
      </c>
      <c r="B476" s="17" t="s">
        <v>574</v>
      </c>
      <c r="C476" t="s">
        <v>24</v>
      </c>
      <c r="D476" t="s">
        <v>31</v>
      </c>
      <c r="E476" t="s">
        <v>561</v>
      </c>
      <c r="F476">
        <v>0.11168499096088801</v>
      </c>
      <c r="G476">
        <v>1.9981134566406499E-2</v>
      </c>
      <c r="H476">
        <v>0.22764265628436001</v>
      </c>
      <c r="I476">
        <v>0.44438107256784998</v>
      </c>
      <c r="J476" t="s">
        <v>556</v>
      </c>
    </row>
    <row r="477" spans="1:10" ht="16">
      <c r="A477" t="s">
        <v>17</v>
      </c>
      <c r="B477" s="17" t="s">
        <v>574</v>
      </c>
      <c r="C477" t="s">
        <v>24</v>
      </c>
      <c r="D477" t="s">
        <v>30</v>
      </c>
      <c r="E477" t="s">
        <v>561</v>
      </c>
      <c r="F477">
        <v>5.6037888079120198E-28</v>
      </c>
      <c r="G477">
        <v>0.73875453098894595</v>
      </c>
      <c r="H477">
        <v>0.67962385161894101</v>
      </c>
      <c r="I477">
        <v>8.9929754300962506E-2</v>
      </c>
      <c r="J477" t="s">
        <v>555</v>
      </c>
    </row>
    <row r="478" spans="1:10" ht="16">
      <c r="A478" t="s">
        <v>17</v>
      </c>
      <c r="B478" s="17" t="s">
        <v>574</v>
      </c>
      <c r="C478" t="s">
        <v>24</v>
      </c>
      <c r="D478" t="s">
        <v>22</v>
      </c>
      <c r="E478" t="s">
        <v>561</v>
      </c>
      <c r="F478">
        <v>1.69607385204053E-10</v>
      </c>
      <c r="G478">
        <v>0.359155387874737</v>
      </c>
      <c r="H478">
        <v>0.75590836882539103</v>
      </c>
      <c r="I478">
        <v>6.4916549226281303E-2</v>
      </c>
      <c r="J478" t="s">
        <v>556</v>
      </c>
    </row>
    <row r="479" spans="1:10" ht="16">
      <c r="A479" t="s">
        <v>17</v>
      </c>
      <c r="B479" s="17" t="s">
        <v>574</v>
      </c>
      <c r="C479" t="s">
        <v>24</v>
      </c>
      <c r="D479" t="s">
        <v>38</v>
      </c>
      <c r="E479" t="s">
        <v>561</v>
      </c>
      <c r="F479">
        <v>2.1345991312990899E-2</v>
      </c>
      <c r="G479">
        <v>0.49772859733682101</v>
      </c>
      <c r="H479">
        <v>1.9886128056786401E-2</v>
      </c>
      <c r="I479">
        <v>0.99534870974885803</v>
      </c>
      <c r="J479" t="s">
        <v>554</v>
      </c>
    </row>
    <row r="480" spans="1:10" ht="16">
      <c r="A480" t="s">
        <v>17</v>
      </c>
      <c r="B480" s="17" t="s">
        <v>574</v>
      </c>
      <c r="C480" t="s">
        <v>24</v>
      </c>
      <c r="D480" t="s">
        <v>27</v>
      </c>
      <c r="E480" t="s">
        <v>561</v>
      </c>
      <c r="F480">
        <v>2.39962353083827E-23</v>
      </c>
      <c r="G480">
        <v>1.5648395255818701E-3</v>
      </c>
      <c r="H480">
        <v>2.9367942614665198E-3</v>
      </c>
      <c r="I480">
        <v>0.41481921656009002</v>
      </c>
      <c r="J480" t="s">
        <v>556</v>
      </c>
    </row>
    <row r="481" spans="1:10" ht="16">
      <c r="A481" t="s">
        <v>17</v>
      </c>
      <c r="B481" s="17" t="s">
        <v>574</v>
      </c>
      <c r="C481" t="s">
        <v>24</v>
      </c>
      <c r="D481" t="s">
        <v>32</v>
      </c>
      <c r="E481" t="s">
        <v>561</v>
      </c>
      <c r="F481">
        <v>4.5705639395681798E-7</v>
      </c>
      <c r="G481">
        <v>0.85553690467036103</v>
      </c>
      <c r="H481">
        <v>0.53566915661887704</v>
      </c>
      <c r="I481">
        <v>0.14352852763439</v>
      </c>
      <c r="J481" t="s">
        <v>555</v>
      </c>
    </row>
    <row r="482" spans="1:10" ht="16">
      <c r="A482" t="s">
        <v>17</v>
      </c>
      <c r="B482" s="17" t="s">
        <v>574</v>
      </c>
      <c r="C482" t="s">
        <v>24</v>
      </c>
      <c r="D482" t="s">
        <v>28</v>
      </c>
      <c r="E482" t="s">
        <v>559</v>
      </c>
      <c r="F482">
        <v>1.0300052615366999E-19</v>
      </c>
      <c r="G482">
        <v>2.6176419121612198E-3</v>
      </c>
      <c r="H482">
        <v>8.2976273747204399E-2</v>
      </c>
      <c r="I482">
        <v>0.32024573923435701</v>
      </c>
      <c r="J482" t="s">
        <v>556</v>
      </c>
    </row>
    <row r="483" spans="1:10" ht="16">
      <c r="A483" t="s">
        <v>17</v>
      </c>
      <c r="B483" s="17" t="s">
        <v>574</v>
      </c>
      <c r="C483" t="s">
        <v>27</v>
      </c>
      <c r="D483" t="s">
        <v>20</v>
      </c>
      <c r="E483" t="s">
        <v>561</v>
      </c>
      <c r="F483">
        <v>1.4619265383168801E-17</v>
      </c>
      <c r="G483">
        <v>0.95061895800631502</v>
      </c>
      <c r="H483">
        <v>6.6585562591517204E-4</v>
      </c>
      <c r="I483">
        <v>0.55147166045354701</v>
      </c>
      <c r="J483" t="s">
        <v>555</v>
      </c>
    </row>
    <row r="484" spans="1:10" ht="16">
      <c r="A484" t="s">
        <v>17</v>
      </c>
      <c r="B484" s="17" t="s">
        <v>574</v>
      </c>
      <c r="C484" t="s">
        <v>27</v>
      </c>
      <c r="D484" t="s">
        <v>31</v>
      </c>
      <c r="E484" t="s">
        <v>561</v>
      </c>
      <c r="F484">
        <v>1.1206736788196601E-9</v>
      </c>
      <c r="G484">
        <v>1.17766617260224E-3</v>
      </c>
      <c r="H484">
        <v>1.02602844133246E-3</v>
      </c>
      <c r="I484">
        <v>0.64082430657543199</v>
      </c>
      <c r="J484" t="s">
        <v>556</v>
      </c>
    </row>
    <row r="485" spans="1:10" ht="16">
      <c r="A485" t="s">
        <v>17</v>
      </c>
      <c r="B485" s="17" t="s">
        <v>574</v>
      </c>
      <c r="C485" t="s">
        <v>27</v>
      </c>
      <c r="D485" t="s">
        <v>30</v>
      </c>
      <c r="E485" t="s">
        <v>561</v>
      </c>
      <c r="F485">
        <v>6.6243407753060594E-11</v>
      </c>
      <c r="G485">
        <v>5.4060556541347799E-9</v>
      </c>
      <c r="H485">
        <v>8.3180552502212497E-4</v>
      </c>
      <c r="I485">
        <v>0.43807970301166399</v>
      </c>
      <c r="J485" t="s">
        <v>556</v>
      </c>
    </row>
    <row r="486" spans="1:10" ht="16">
      <c r="A486" t="s">
        <v>17</v>
      </c>
      <c r="B486" s="17" t="s">
        <v>574</v>
      </c>
      <c r="C486" t="s">
        <v>27</v>
      </c>
      <c r="D486" t="s">
        <v>22</v>
      </c>
      <c r="E486" t="s">
        <v>561</v>
      </c>
      <c r="F486">
        <v>6.2440444258026001E-2</v>
      </c>
      <c r="G486">
        <v>0.494852495882937</v>
      </c>
      <c r="H486">
        <v>2.14339298497771E-2</v>
      </c>
      <c r="I486">
        <v>0.35608378168966398</v>
      </c>
      <c r="J486" t="s">
        <v>554</v>
      </c>
    </row>
    <row r="487" spans="1:10" ht="16">
      <c r="A487" t="s">
        <v>17</v>
      </c>
      <c r="B487" s="17" t="s">
        <v>574</v>
      </c>
      <c r="C487" t="s">
        <v>27</v>
      </c>
      <c r="D487" t="s">
        <v>38</v>
      </c>
      <c r="E487" t="s">
        <v>561</v>
      </c>
      <c r="F487">
        <v>0.85121513765555901</v>
      </c>
      <c r="G487">
        <v>7.7195050584994894E-8</v>
      </c>
      <c r="H487">
        <v>1.9991212458071999E-7</v>
      </c>
      <c r="I487">
        <v>0.990448002296344</v>
      </c>
      <c r="J487" t="s">
        <v>556</v>
      </c>
    </row>
    <row r="488" spans="1:10" ht="16">
      <c r="A488" t="s">
        <v>17</v>
      </c>
      <c r="B488" s="17" t="s">
        <v>574</v>
      </c>
      <c r="C488" t="s">
        <v>27</v>
      </c>
      <c r="D488" t="s">
        <v>24</v>
      </c>
      <c r="E488" t="s">
        <v>561</v>
      </c>
      <c r="F488">
        <v>2.39962353083827E-23</v>
      </c>
      <c r="G488">
        <v>1.5648395255818701E-3</v>
      </c>
      <c r="H488">
        <v>2.9367942614665198E-3</v>
      </c>
      <c r="I488">
        <v>0.41481921656009002</v>
      </c>
      <c r="J488" t="s">
        <v>556</v>
      </c>
    </row>
    <row r="489" spans="1:10" ht="16">
      <c r="A489" t="s">
        <v>17</v>
      </c>
      <c r="B489" s="17" t="s">
        <v>574</v>
      </c>
      <c r="C489" t="s">
        <v>27</v>
      </c>
      <c r="D489" t="s">
        <v>32</v>
      </c>
      <c r="E489" t="s">
        <v>561</v>
      </c>
      <c r="F489">
        <v>0.857435527184643</v>
      </c>
      <c r="G489">
        <v>3.15535749767102E-3</v>
      </c>
      <c r="H489">
        <v>0.13433387395761401</v>
      </c>
      <c r="I489">
        <v>0.15554594440802999</v>
      </c>
      <c r="J489" t="s">
        <v>556</v>
      </c>
    </row>
    <row r="490" spans="1:10" ht="16">
      <c r="A490" t="s">
        <v>17</v>
      </c>
      <c r="B490" s="17" t="s">
        <v>574</v>
      </c>
      <c r="C490" t="s">
        <v>27</v>
      </c>
      <c r="D490" t="s">
        <v>28</v>
      </c>
      <c r="E490" t="s">
        <v>561</v>
      </c>
      <c r="F490">
        <v>1.80929346606601E-10</v>
      </c>
      <c r="G490">
        <v>0.94175439025866503</v>
      </c>
      <c r="H490">
        <v>0.382184488480667</v>
      </c>
      <c r="I490">
        <v>0.143673038648303</v>
      </c>
      <c r="J490" t="s">
        <v>555</v>
      </c>
    </row>
    <row r="491" spans="1:10" ht="16">
      <c r="A491" t="s">
        <v>17</v>
      </c>
      <c r="B491" s="17" t="s">
        <v>574</v>
      </c>
      <c r="C491" t="s">
        <v>32</v>
      </c>
      <c r="D491" t="s">
        <v>20</v>
      </c>
      <c r="E491" t="s">
        <v>561</v>
      </c>
      <c r="F491">
        <v>6.0760298101238203E-28</v>
      </c>
      <c r="G491">
        <v>6.8194342406338397E-23</v>
      </c>
      <c r="H491">
        <v>7.3005361006939098E-18</v>
      </c>
      <c r="I491">
        <v>0.73092163131093801</v>
      </c>
      <c r="J491" t="s">
        <v>556</v>
      </c>
    </row>
    <row r="492" spans="1:10" ht="16">
      <c r="A492" t="s">
        <v>17</v>
      </c>
      <c r="B492" s="17" t="s">
        <v>574</v>
      </c>
      <c r="C492" t="s">
        <v>32</v>
      </c>
      <c r="D492" t="s">
        <v>31</v>
      </c>
      <c r="E492" t="s">
        <v>561</v>
      </c>
      <c r="F492">
        <v>3.4172546894897702E-3</v>
      </c>
      <c r="G492">
        <v>1.79503833184461E-2</v>
      </c>
      <c r="H492">
        <v>0.26281693326799399</v>
      </c>
      <c r="I492">
        <v>0.35617318134780601</v>
      </c>
      <c r="J492" t="s">
        <v>556</v>
      </c>
    </row>
    <row r="493" spans="1:10" ht="16">
      <c r="A493" t="s">
        <v>17</v>
      </c>
      <c r="B493" s="17" t="s">
        <v>574</v>
      </c>
      <c r="C493" t="s">
        <v>32</v>
      </c>
      <c r="D493" t="s">
        <v>30</v>
      </c>
      <c r="E493" t="s">
        <v>561</v>
      </c>
      <c r="F493">
        <v>5.8238301792658E-9</v>
      </c>
      <c r="G493">
        <v>6.3800250124123599E-14</v>
      </c>
      <c r="H493">
        <v>0.76906601192900104</v>
      </c>
      <c r="I493">
        <v>4.1519862858445902E-2</v>
      </c>
      <c r="J493" t="s">
        <v>556</v>
      </c>
    </row>
    <row r="494" spans="1:10" ht="16">
      <c r="A494" t="s">
        <v>17</v>
      </c>
      <c r="B494" s="17" t="s">
        <v>574</v>
      </c>
      <c r="C494" t="s">
        <v>32</v>
      </c>
      <c r="D494" t="s">
        <v>22</v>
      </c>
      <c r="E494" t="s">
        <v>561</v>
      </c>
      <c r="F494">
        <v>2.28829360046316E-4</v>
      </c>
      <c r="G494">
        <v>2.9521010105393099E-5</v>
      </c>
      <c r="H494">
        <v>0.10501696658852799</v>
      </c>
      <c r="I494">
        <v>0.240242825780629</v>
      </c>
      <c r="J494" t="s">
        <v>556</v>
      </c>
    </row>
    <row r="495" spans="1:10" ht="16">
      <c r="A495" t="s">
        <v>17</v>
      </c>
      <c r="B495" s="17" t="s">
        <v>574</v>
      </c>
      <c r="C495" t="s">
        <v>32</v>
      </c>
      <c r="D495" t="s">
        <v>38</v>
      </c>
      <c r="E495" t="s">
        <v>561</v>
      </c>
      <c r="F495">
        <v>0.27409500270419901</v>
      </c>
      <c r="G495">
        <v>3.7205346206910701E-5</v>
      </c>
      <c r="H495">
        <v>7.6027439324260204E-3</v>
      </c>
      <c r="I495">
        <v>0.62656541204615901</v>
      </c>
      <c r="J495" t="s">
        <v>556</v>
      </c>
    </row>
    <row r="496" spans="1:10" ht="16">
      <c r="A496" t="s">
        <v>17</v>
      </c>
      <c r="B496" s="17" t="s">
        <v>574</v>
      </c>
      <c r="C496" t="s">
        <v>32</v>
      </c>
      <c r="D496" t="s">
        <v>24</v>
      </c>
      <c r="E496" t="s">
        <v>561</v>
      </c>
      <c r="F496">
        <v>4.5705639395681798E-7</v>
      </c>
      <c r="G496">
        <v>0.85553690467036103</v>
      </c>
      <c r="H496">
        <v>0.53566915661887704</v>
      </c>
      <c r="I496">
        <v>0.14352852763439</v>
      </c>
      <c r="J496" t="s">
        <v>555</v>
      </c>
    </row>
    <row r="497" spans="1:10" ht="16">
      <c r="A497" t="s">
        <v>17</v>
      </c>
      <c r="B497" s="17" t="s">
        <v>574</v>
      </c>
      <c r="C497" t="s">
        <v>32</v>
      </c>
      <c r="D497" t="s">
        <v>27</v>
      </c>
      <c r="E497" t="s">
        <v>561</v>
      </c>
      <c r="F497">
        <v>0.857435527184643</v>
      </c>
      <c r="G497">
        <v>3.15535749767102E-3</v>
      </c>
      <c r="H497">
        <v>0.13433387395761401</v>
      </c>
      <c r="I497">
        <v>0.15554594440802999</v>
      </c>
      <c r="J497" t="s">
        <v>556</v>
      </c>
    </row>
    <row r="498" spans="1:10" ht="16">
      <c r="A498" t="s">
        <v>17</v>
      </c>
      <c r="B498" s="17" t="s">
        <v>574</v>
      </c>
      <c r="C498" t="s">
        <v>32</v>
      </c>
      <c r="D498" t="s">
        <v>28</v>
      </c>
      <c r="E498" t="s">
        <v>561</v>
      </c>
      <c r="F498">
        <v>7.7012852793434894E-20</v>
      </c>
      <c r="G498">
        <v>4.0040052951816397E-9</v>
      </c>
      <c r="H498">
        <v>4.4552611756778803E-5</v>
      </c>
      <c r="I498">
        <v>0.36330142808170401</v>
      </c>
      <c r="J498" t="s">
        <v>556</v>
      </c>
    </row>
    <row r="499" spans="1:10" ht="16">
      <c r="A499" t="s">
        <v>17</v>
      </c>
      <c r="B499" s="17" t="s">
        <v>574</v>
      </c>
      <c r="C499" t="s">
        <v>28</v>
      </c>
      <c r="D499" t="s">
        <v>20</v>
      </c>
      <c r="E499" t="s">
        <v>561</v>
      </c>
      <c r="F499">
        <v>2.7035202566875201E-5</v>
      </c>
      <c r="G499">
        <v>0.17509762095615</v>
      </c>
      <c r="H499">
        <v>0.229461951173417</v>
      </c>
      <c r="I499">
        <v>0.30740159662538402</v>
      </c>
      <c r="J499" t="s">
        <v>555</v>
      </c>
    </row>
    <row r="500" spans="1:10" ht="16">
      <c r="A500" t="s">
        <v>17</v>
      </c>
      <c r="B500" s="17" t="s">
        <v>574</v>
      </c>
      <c r="C500" t="s">
        <v>28</v>
      </c>
      <c r="D500" t="s">
        <v>31</v>
      </c>
      <c r="E500" t="s">
        <v>561</v>
      </c>
      <c r="F500">
        <v>4.66145575218419E-12</v>
      </c>
      <c r="G500">
        <v>0.11132630682844299</v>
      </c>
      <c r="H500">
        <v>2.4064627989879701E-2</v>
      </c>
      <c r="I500">
        <v>0.62679780640031801</v>
      </c>
      <c r="J500" t="s">
        <v>555</v>
      </c>
    </row>
    <row r="501" spans="1:10" ht="16">
      <c r="A501" t="s">
        <v>17</v>
      </c>
      <c r="B501" s="17" t="s">
        <v>574</v>
      </c>
      <c r="C501" t="s">
        <v>28</v>
      </c>
      <c r="D501" t="s">
        <v>30</v>
      </c>
      <c r="E501" t="s">
        <v>561</v>
      </c>
      <c r="F501">
        <v>0.180997495025979</v>
      </c>
      <c r="G501">
        <v>8.3850774069818696E-6</v>
      </c>
      <c r="H501">
        <v>5.6158446262427597E-4</v>
      </c>
      <c r="I501">
        <v>0.58114033394808795</v>
      </c>
      <c r="J501" t="s">
        <v>556</v>
      </c>
    </row>
    <row r="502" spans="1:10" ht="16">
      <c r="A502" t="s">
        <v>17</v>
      </c>
      <c r="B502" s="17" t="s">
        <v>574</v>
      </c>
      <c r="C502" t="s">
        <v>28</v>
      </c>
      <c r="D502" t="s">
        <v>22</v>
      </c>
      <c r="E502" t="s">
        <v>561</v>
      </c>
      <c r="F502">
        <v>1.16596116628301E-9</v>
      </c>
      <c r="G502">
        <v>0.80112098406117205</v>
      </c>
      <c r="H502">
        <v>0.93775273135306503</v>
      </c>
      <c r="I502">
        <v>1.62620417459403E-2</v>
      </c>
      <c r="J502" t="s">
        <v>556</v>
      </c>
    </row>
    <row r="503" spans="1:10" ht="16">
      <c r="A503" t="s">
        <v>17</v>
      </c>
      <c r="B503" s="17" t="s">
        <v>574</v>
      </c>
      <c r="C503" t="s">
        <v>28</v>
      </c>
      <c r="D503" t="s">
        <v>38</v>
      </c>
      <c r="E503" t="s">
        <v>561</v>
      </c>
      <c r="F503">
        <v>2.0176883350532001E-3</v>
      </c>
      <c r="G503">
        <v>5.1976725658169E-2</v>
      </c>
      <c r="H503">
        <v>0.12844016366143099</v>
      </c>
      <c r="I503">
        <v>0.756288124779676</v>
      </c>
      <c r="J503" t="s">
        <v>556</v>
      </c>
    </row>
    <row r="504" spans="1:10" ht="16">
      <c r="A504" t="s">
        <v>17</v>
      </c>
      <c r="B504" s="17" t="s">
        <v>574</v>
      </c>
      <c r="C504" t="s">
        <v>28</v>
      </c>
      <c r="D504" t="s">
        <v>24</v>
      </c>
      <c r="E504" t="s">
        <v>561</v>
      </c>
      <c r="F504">
        <v>1.0300052615366999E-19</v>
      </c>
      <c r="G504">
        <v>2.6176419121612198E-3</v>
      </c>
      <c r="H504">
        <v>8.2976273747204399E-2</v>
      </c>
      <c r="I504">
        <v>0.32024573923435701</v>
      </c>
      <c r="J504" t="s">
        <v>556</v>
      </c>
    </row>
    <row r="505" spans="1:10" ht="16">
      <c r="A505" t="s">
        <v>17</v>
      </c>
      <c r="B505" s="17" t="s">
        <v>574</v>
      </c>
      <c r="C505" t="s">
        <v>28</v>
      </c>
      <c r="D505" t="s">
        <v>27</v>
      </c>
      <c r="E505" t="s">
        <v>561</v>
      </c>
      <c r="F505">
        <v>1.80929346606601E-10</v>
      </c>
      <c r="G505">
        <v>0.94175439025866503</v>
      </c>
      <c r="H505">
        <v>0.382184488480667</v>
      </c>
      <c r="I505">
        <v>0.143673038648303</v>
      </c>
      <c r="J505" t="s">
        <v>555</v>
      </c>
    </row>
    <row r="506" spans="1:10" ht="16">
      <c r="A506" t="s">
        <v>17</v>
      </c>
      <c r="B506" s="17" t="s">
        <v>574</v>
      </c>
      <c r="C506" t="s">
        <v>28</v>
      </c>
      <c r="D506" t="s">
        <v>32</v>
      </c>
      <c r="E506" t="s">
        <v>561</v>
      </c>
      <c r="F506">
        <v>7.7012852793434894E-20</v>
      </c>
      <c r="G506">
        <v>4.0040052951816397E-9</v>
      </c>
      <c r="H506">
        <v>4.4552611756778803E-5</v>
      </c>
      <c r="I506">
        <v>0.36330142808170401</v>
      </c>
      <c r="J506" t="s">
        <v>556</v>
      </c>
    </row>
    <row r="507" spans="1:10" ht="16">
      <c r="A507" t="s">
        <v>35</v>
      </c>
      <c r="B507" s="17" t="s">
        <v>574</v>
      </c>
      <c r="C507" t="s">
        <v>20</v>
      </c>
      <c r="D507" t="s">
        <v>31</v>
      </c>
      <c r="E507" t="s">
        <v>559</v>
      </c>
      <c r="F507">
        <v>2.00358489058905E-8</v>
      </c>
      <c r="G507">
        <v>2.62362240709858E-2</v>
      </c>
      <c r="H507">
        <v>9.9736095270738595E-2</v>
      </c>
      <c r="I507">
        <v>0.55169043279646102</v>
      </c>
      <c r="J507" t="s">
        <v>555</v>
      </c>
    </row>
    <row r="508" spans="1:10" ht="16">
      <c r="A508" t="s">
        <v>35</v>
      </c>
      <c r="B508" s="17" t="s">
        <v>574</v>
      </c>
      <c r="C508" t="s">
        <v>20</v>
      </c>
      <c r="D508" t="s">
        <v>30</v>
      </c>
      <c r="E508" t="s">
        <v>559</v>
      </c>
      <c r="F508">
        <v>1.1465409069273401E-17</v>
      </c>
      <c r="G508">
        <v>6.3216366252337404E-5</v>
      </c>
      <c r="H508">
        <v>5.08765708433528E-2</v>
      </c>
      <c r="I508">
        <v>0.29139318461263403</v>
      </c>
      <c r="J508" t="s">
        <v>556</v>
      </c>
    </row>
    <row r="509" spans="1:10" ht="16">
      <c r="A509" t="s">
        <v>35</v>
      </c>
      <c r="B509" s="17" t="s">
        <v>574</v>
      </c>
      <c r="C509" t="s">
        <v>20</v>
      </c>
      <c r="D509" t="s">
        <v>22</v>
      </c>
      <c r="E509" t="s">
        <v>559</v>
      </c>
      <c r="F509">
        <v>8.0102240469984502E-25</v>
      </c>
      <c r="G509">
        <v>5.1312018007424604E-4</v>
      </c>
      <c r="H509">
        <v>6.6650772706050994E-5</v>
      </c>
      <c r="I509">
        <v>0.43850373941898801</v>
      </c>
      <c r="J509" t="s">
        <v>555</v>
      </c>
    </row>
    <row r="510" spans="1:10" ht="16">
      <c r="A510" t="s">
        <v>35</v>
      </c>
      <c r="B510" s="17" t="s">
        <v>574</v>
      </c>
      <c r="C510" t="s">
        <v>20</v>
      </c>
      <c r="D510" t="s">
        <v>38</v>
      </c>
      <c r="E510" t="s">
        <v>559</v>
      </c>
      <c r="F510">
        <v>4.5243479199132603E-14</v>
      </c>
      <c r="G510">
        <v>0.94416999540070201</v>
      </c>
      <c r="H510">
        <v>1.1552933840995099E-5</v>
      </c>
      <c r="I510">
        <v>0.59461428699149799</v>
      </c>
      <c r="J510" t="s">
        <v>555</v>
      </c>
    </row>
    <row r="511" spans="1:10" ht="16">
      <c r="A511" t="s">
        <v>35</v>
      </c>
      <c r="B511" s="17" t="s">
        <v>574</v>
      </c>
      <c r="C511" t="s">
        <v>20</v>
      </c>
      <c r="D511" t="s">
        <v>24</v>
      </c>
      <c r="E511" t="s">
        <v>561</v>
      </c>
      <c r="F511">
        <v>4.1666802173069402E-6</v>
      </c>
      <c r="G511">
        <v>0.75824157534665904</v>
      </c>
      <c r="H511">
        <v>0.25448613211146698</v>
      </c>
      <c r="I511">
        <v>0.58494301415890404</v>
      </c>
      <c r="J511" t="s">
        <v>555</v>
      </c>
    </row>
    <row r="512" spans="1:10" ht="16">
      <c r="A512" t="s">
        <v>35</v>
      </c>
      <c r="B512" s="17" t="s">
        <v>574</v>
      </c>
      <c r="C512" t="s">
        <v>20</v>
      </c>
      <c r="D512" t="s">
        <v>27</v>
      </c>
      <c r="E512" t="s">
        <v>561</v>
      </c>
      <c r="F512">
        <v>4.3877149659899002E-24</v>
      </c>
      <c r="G512">
        <v>4.8396718246300499E-11</v>
      </c>
      <c r="H512">
        <v>6.7550660199385996E-10</v>
      </c>
      <c r="I512">
        <v>0.54203972379082199</v>
      </c>
      <c r="J512" t="s">
        <v>556</v>
      </c>
    </row>
    <row r="513" spans="1:10" ht="16">
      <c r="A513" t="s">
        <v>35</v>
      </c>
      <c r="B513" s="17" t="s">
        <v>574</v>
      </c>
      <c r="C513" t="s">
        <v>20</v>
      </c>
      <c r="D513" t="s">
        <v>32</v>
      </c>
      <c r="E513" t="s">
        <v>561</v>
      </c>
      <c r="F513">
        <v>1.9057111911301699E-37</v>
      </c>
      <c r="G513">
        <v>1.6378738119809899E-8</v>
      </c>
      <c r="H513">
        <v>2.5867162534214902E-28</v>
      </c>
      <c r="I513">
        <v>1.17807826497402</v>
      </c>
      <c r="J513" t="s">
        <v>555</v>
      </c>
    </row>
    <row r="514" spans="1:10" ht="16">
      <c r="A514" t="s">
        <v>35</v>
      </c>
      <c r="B514" s="17" t="s">
        <v>574</v>
      </c>
      <c r="C514" t="s">
        <v>20</v>
      </c>
      <c r="D514" t="s">
        <v>28</v>
      </c>
      <c r="E514" t="s">
        <v>561</v>
      </c>
      <c r="F514">
        <v>0.39791145958108198</v>
      </c>
      <c r="G514">
        <v>4.7380219530822699E-2</v>
      </c>
      <c r="H514">
        <v>6.0243477800532904E-3</v>
      </c>
      <c r="I514">
        <v>0.26079524798816101</v>
      </c>
      <c r="J514" t="s">
        <v>554</v>
      </c>
    </row>
    <row r="515" spans="1:10" ht="16">
      <c r="A515" t="s">
        <v>35</v>
      </c>
      <c r="B515" s="17" t="s">
        <v>574</v>
      </c>
      <c r="C515" t="s">
        <v>31</v>
      </c>
      <c r="D515" t="s">
        <v>20</v>
      </c>
      <c r="E515" t="s">
        <v>559</v>
      </c>
      <c r="F515">
        <v>2.00358489058905E-8</v>
      </c>
      <c r="G515">
        <v>2.62362240709858E-2</v>
      </c>
      <c r="H515">
        <v>9.9736095270738595E-2</v>
      </c>
      <c r="I515">
        <v>0.55169043279646102</v>
      </c>
      <c r="J515" t="s">
        <v>555</v>
      </c>
    </row>
    <row r="516" spans="1:10" ht="16">
      <c r="A516" t="s">
        <v>35</v>
      </c>
      <c r="B516" s="17" t="s">
        <v>574</v>
      </c>
      <c r="C516" t="s">
        <v>31</v>
      </c>
      <c r="D516" t="s">
        <v>30</v>
      </c>
      <c r="E516" t="s">
        <v>559</v>
      </c>
      <c r="F516">
        <v>1.7785211225405398E-5</v>
      </c>
      <c r="G516">
        <v>0.841840205362683</v>
      </c>
      <c r="H516">
        <v>2.0663408512731501E-2</v>
      </c>
      <c r="I516">
        <v>0.96335585548490299</v>
      </c>
      <c r="J516" t="s">
        <v>555</v>
      </c>
    </row>
    <row r="517" spans="1:10" ht="16">
      <c r="A517" t="s">
        <v>35</v>
      </c>
      <c r="B517" s="17" t="s">
        <v>574</v>
      </c>
      <c r="C517" t="s">
        <v>31</v>
      </c>
      <c r="D517" t="s">
        <v>22</v>
      </c>
      <c r="E517" t="s">
        <v>559</v>
      </c>
      <c r="F517">
        <v>2.5306756795812799E-9</v>
      </c>
      <c r="G517">
        <v>0.56452035991355498</v>
      </c>
      <c r="H517">
        <v>2.6579703290007298E-4</v>
      </c>
      <c r="I517">
        <v>0.89433579946123198</v>
      </c>
      <c r="J517" t="s">
        <v>555</v>
      </c>
    </row>
    <row r="518" spans="1:10" ht="16">
      <c r="A518" t="s">
        <v>35</v>
      </c>
      <c r="B518" s="17" t="s">
        <v>574</v>
      </c>
      <c r="C518" t="s">
        <v>31</v>
      </c>
      <c r="D518" t="s">
        <v>38</v>
      </c>
      <c r="E518" t="s">
        <v>559</v>
      </c>
      <c r="F518">
        <v>2.10745837554018E-6</v>
      </c>
      <c r="G518">
        <v>8.63973638926053E-2</v>
      </c>
      <c r="H518">
        <v>0.18393990841949501</v>
      </c>
      <c r="I518">
        <v>0.42282162725987599</v>
      </c>
      <c r="J518" t="s">
        <v>556</v>
      </c>
    </row>
    <row r="519" spans="1:10" ht="16">
      <c r="A519" t="s">
        <v>35</v>
      </c>
      <c r="B519" s="17" t="s">
        <v>574</v>
      </c>
      <c r="C519" t="s">
        <v>31</v>
      </c>
      <c r="D519" t="s">
        <v>24</v>
      </c>
      <c r="E519" t="s">
        <v>561</v>
      </c>
      <c r="F519">
        <v>0.75399553530209795</v>
      </c>
      <c r="G519">
        <v>0.27728067341641899</v>
      </c>
      <c r="H519">
        <v>0.67725235679390805</v>
      </c>
      <c r="I519">
        <v>0.22311831299992499</v>
      </c>
      <c r="J519" t="s">
        <v>556</v>
      </c>
    </row>
    <row r="520" spans="1:10" ht="16">
      <c r="A520" t="s">
        <v>35</v>
      </c>
      <c r="B520" s="17" t="s">
        <v>574</v>
      </c>
      <c r="C520" t="s">
        <v>31</v>
      </c>
      <c r="D520" t="s">
        <v>27</v>
      </c>
      <c r="E520" t="s">
        <v>561</v>
      </c>
      <c r="F520">
        <v>1.41925456785117E-14</v>
      </c>
      <c r="G520">
        <v>3.0411905144434901E-2</v>
      </c>
      <c r="H520">
        <v>1.3253020882080101E-2</v>
      </c>
      <c r="I520">
        <v>0.60801023561059697</v>
      </c>
      <c r="J520" t="s">
        <v>556</v>
      </c>
    </row>
    <row r="521" spans="1:10" ht="16">
      <c r="A521" t="s">
        <v>35</v>
      </c>
      <c r="B521" s="17" t="s">
        <v>574</v>
      </c>
      <c r="C521" t="s">
        <v>31</v>
      </c>
      <c r="D521" t="s">
        <v>32</v>
      </c>
      <c r="E521" t="s">
        <v>561</v>
      </c>
      <c r="F521">
        <v>1.66558156643099E-12</v>
      </c>
      <c r="G521">
        <v>8.5642715639518594E-12</v>
      </c>
      <c r="H521">
        <v>9.5168795490686894E-2</v>
      </c>
      <c r="I521">
        <v>0.34888262615006699</v>
      </c>
      <c r="J521" t="s">
        <v>556</v>
      </c>
    </row>
    <row r="522" spans="1:10" ht="16">
      <c r="A522" t="s">
        <v>35</v>
      </c>
      <c r="B522" s="17" t="s">
        <v>574</v>
      </c>
      <c r="C522" t="s">
        <v>31</v>
      </c>
      <c r="D522" t="s">
        <v>28</v>
      </c>
      <c r="E522" t="s">
        <v>561</v>
      </c>
      <c r="F522">
        <v>4.11440970895475E-9</v>
      </c>
      <c r="G522">
        <v>0.89419804819769</v>
      </c>
      <c r="H522">
        <v>3.0817469138245498E-2</v>
      </c>
      <c r="I522">
        <v>0.98205803457780105</v>
      </c>
      <c r="J522" t="s">
        <v>555</v>
      </c>
    </row>
    <row r="523" spans="1:10" ht="16">
      <c r="A523" t="s">
        <v>35</v>
      </c>
      <c r="B523" s="17" t="s">
        <v>574</v>
      </c>
      <c r="C523" t="s">
        <v>30</v>
      </c>
      <c r="D523" t="s">
        <v>20</v>
      </c>
      <c r="E523" t="s">
        <v>559</v>
      </c>
      <c r="F523">
        <v>1.1465409069273401E-17</v>
      </c>
      <c r="G523">
        <v>6.3216366252337404E-5</v>
      </c>
      <c r="H523">
        <v>5.08765708433528E-2</v>
      </c>
      <c r="I523">
        <v>0.29139318461263403</v>
      </c>
      <c r="J523" t="s">
        <v>556</v>
      </c>
    </row>
    <row r="524" spans="1:10" ht="16">
      <c r="A524" t="s">
        <v>35</v>
      </c>
      <c r="B524" s="17" t="s">
        <v>574</v>
      </c>
      <c r="C524" t="s">
        <v>30</v>
      </c>
      <c r="D524" t="s">
        <v>31</v>
      </c>
      <c r="E524" t="s">
        <v>559</v>
      </c>
      <c r="F524">
        <v>1.7785211225405398E-5</v>
      </c>
      <c r="G524">
        <v>0.841840205362683</v>
      </c>
      <c r="H524">
        <v>2.0663408512731501E-2</v>
      </c>
      <c r="I524">
        <v>0.96335585548490299</v>
      </c>
      <c r="J524" t="s">
        <v>555</v>
      </c>
    </row>
    <row r="525" spans="1:10" ht="16">
      <c r="A525" t="s">
        <v>35</v>
      </c>
      <c r="B525" s="17" t="s">
        <v>574</v>
      </c>
      <c r="C525" t="s">
        <v>30</v>
      </c>
      <c r="D525" t="s">
        <v>22</v>
      </c>
      <c r="E525" t="s">
        <v>559</v>
      </c>
      <c r="F525">
        <v>0.26736718049150598</v>
      </c>
      <c r="G525">
        <v>3.3394481880153599E-2</v>
      </c>
      <c r="H525">
        <v>4.8790208556749502E-2</v>
      </c>
      <c r="I525">
        <v>0.31158288813587698</v>
      </c>
      <c r="J525" t="s">
        <v>556</v>
      </c>
    </row>
    <row r="526" spans="1:10" ht="16">
      <c r="A526" t="s">
        <v>35</v>
      </c>
      <c r="B526" s="17" t="s">
        <v>574</v>
      </c>
      <c r="C526" t="s">
        <v>30</v>
      </c>
      <c r="D526" t="s">
        <v>38</v>
      </c>
      <c r="E526" t="s">
        <v>559</v>
      </c>
      <c r="F526">
        <v>0.60073314267498501</v>
      </c>
      <c r="G526">
        <v>7.9102274731722305E-5</v>
      </c>
      <c r="H526">
        <v>0.93167074804877603</v>
      </c>
      <c r="I526">
        <v>1.0717537979622299E-2</v>
      </c>
      <c r="J526" t="s">
        <v>556</v>
      </c>
    </row>
    <row r="527" spans="1:10" ht="16">
      <c r="A527" t="s">
        <v>35</v>
      </c>
      <c r="B527" s="17" t="s">
        <v>574</v>
      </c>
      <c r="C527" t="s">
        <v>30</v>
      </c>
      <c r="D527" t="s">
        <v>24</v>
      </c>
      <c r="E527" t="s">
        <v>561</v>
      </c>
      <c r="F527">
        <v>4.00669359848299E-6</v>
      </c>
      <c r="G527">
        <v>0.180858178429018</v>
      </c>
      <c r="H527">
        <v>0.73810615302483196</v>
      </c>
      <c r="I527">
        <v>9.1698007330548698E-2</v>
      </c>
      <c r="J527" t="s">
        <v>556</v>
      </c>
    </row>
    <row r="528" spans="1:10" ht="16">
      <c r="A528" t="s">
        <v>35</v>
      </c>
      <c r="B528" s="17" t="s">
        <v>574</v>
      </c>
      <c r="C528" t="s">
        <v>30</v>
      </c>
      <c r="D528" t="s">
        <v>27</v>
      </c>
      <c r="E528" t="s">
        <v>561</v>
      </c>
      <c r="F528">
        <v>1.28291729408821E-5</v>
      </c>
      <c r="G528">
        <v>1.42297303472482E-2</v>
      </c>
      <c r="H528">
        <v>8.7230038509006805E-2</v>
      </c>
      <c r="I528">
        <v>0.204397581503172</v>
      </c>
      <c r="J528" t="s">
        <v>556</v>
      </c>
    </row>
    <row r="529" spans="1:10" ht="16">
      <c r="A529" t="s">
        <v>35</v>
      </c>
      <c r="B529" s="17" t="s">
        <v>574</v>
      </c>
      <c r="C529" t="s">
        <v>30</v>
      </c>
      <c r="D529" t="s">
        <v>32</v>
      </c>
      <c r="E529" t="s">
        <v>561</v>
      </c>
      <c r="F529">
        <v>1.39190994013872E-5</v>
      </c>
      <c r="G529">
        <v>3.6297354049811201E-12</v>
      </c>
      <c r="H529">
        <v>3.9006995626655602E-7</v>
      </c>
      <c r="I529">
        <v>0.63183387472227903</v>
      </c>
      <c r="J529" t="s">
        <v>556</v>
      </c>
    </row>
    <row r="530" spans="1:10" ht="16">
      <c r="A530" t="s">
        <v>35</v>
      </c>
      <c r="B530" s="17" t="s">
        <v>574</v>
      </c>
      <c r="C530" t="s">
        <v>30</v>
      </c>
      <c r="D530" t="s">
        <v>28</v>
      </c>
      <c r="E530" t="s">
        <v>561</v>
      </c>
      <c r="F530">
        <v>2.7981307643112699E-6</v>
      </c>
      <c r="G530">
        <v>5.6695452784152202E-2</v>
      </c>
      <c r="H530">
        <v>2.0654125570860299E-5</v>
      </c>
      <c r="I530">
        <v>0.52379938408649396</v>
      </c>
      <c r="J530" t="s">
        <v>555</v>
      </c>
    </row>
    <row r="531" spans="1:10" ht="16">
      <c r="A531" t="s">
        <v>35</v>
      </c>
      <c r="B531" s="17" t="s">
        <v>574</v>
      </c>
      <c r="C531" t="s">
        <v>22</v>
      </c>
      <c r="D531" t="s">
        <v>20</v>
      </c>
      <c r="E531" t="s">
        <v>559</v>
      </c>
      <c r="F531">
        <v>8.0102240469984502E-25</v>
      </c>
      <c r="G531">
        <v>5.1312018007424604E-4</v>
      </c>
      <c r="H531">
        <v>6.6650772706050994E-5</v>
      </c>
      <c r="I531">
        <v>0.43850373941898801</v>
      </c>
      <c r="J531" t="s">
        <v>555</v>
      </c>
    </row>
    <row r="532" spans="1:10" ht="16">
      <c r="A532" t="s">
        <v>35</v>
      </c>
      <c r="B532" s="17" t="s">
        <v>574</v>
      </c>
      <c r="C532" t="s">
        <v>22</v>
      </c>
      <c r="D532" t="s">
        <v>31</v>
      </c>
      <c r="E532" t="s">
        <v>559</v>
      </c>
      <c r="F532">
        <v>2.5306756795812799E-9</v>
      </c>
      <c r="G532">
        <v>0.56452035991355498</v>
      </c>
      <c r="H532">
        <v>2.6579703290007298E-4</v>
      </c>
      <c r="I532">
        <v>0.89433579946123198</v>
      </c>
      <c r="J532" t="s">
        <v>555</v>
      </c>
    </row>
    <row r="533" spans="1:10" ht="16">
      <c r="A533" t="s">
        <v>35</v>
      </c>
      <c r="B533" s="17" t="s">
        <v>574</v>
      </c>
      <c r="C533" t="s">
        <v>22</v>
      </c>
      <c r="D533" t="s">
        <v>30</v>
      </c>
      <c r="E533" t="s">
        <v>559</v>
      </c>
      <c r="F533">
        <v>0.26736718049150598</v>
      </c>
      <c r="G533">
        <v>3.3394481880153599E-2</v>
      </c>
      <c r="H533">
        <v>4.8790208556749502E-2</v>
      </c>
      <c r="I533">
        <v>0.31158288813587698</v>
      </c>
      <c r="J533" t="s">
        <v>556</v>
      </c>
    </row>
    <row r="534" spans="1:10" ht="16">
      <c r="A534" t="s">
        <v>35</v>
      </c>
      <c r="B534" s="17" t="s">
        <v>574</v>
      </c>
      <c r="C534" t="s">
        <v>22</v>
      </c>
      <c r="D534" t="s">
        <v>38</v>
      </c>
      <c r="E534" t="s">
        <v>559</v>
      </c>
      <c r="F534">
        <v>6.0225576793390502E-2</v>
      </c>
      <c r="G534">
        <v>1.8418149936182699E-2</v>
      </c>
      <c r="H534">
        <v>4.8407294944382197E-3</v>
      </c>
      <c r="I534">
        <v>0.21836013040135699</v>
      </c>
      <c r="J534" t="s">
        <v>556</v>
      </c>
    </row>
    <row r="535" spans="1:10" ht="16">
      <c r="A535" t="s">
        <v>35</v>
      </c>
      <c r="B535" s="17" t="s">
        <v>574</v>
      </c>
      <c r="C535" t="s">
        <v>22</v>
      </c>
      <c r="D535" t="s">
        <v>24</v>
      </c>
      <c r="E535" t="s">
        <v>561</v>
      </c>
      <c r="F535">
        <v>0.383272419812274</v>
      </c>
      <c r="G535">
        <v>2.94274944685852E-2</v>
      </c>
      <c r="H535">
        <v>3.4978778868491899E-3</v>
      </c>
      <c r="I535">
        <v>0.98538371531274904</v>
      </c>
      <c r="J535" t="s">
        <v>554</v>
      </c>
    </row>
    <row r="536" spans="1:10" ht="16">
      <c r="A536" t="s">
        <v>35</v>
      </c>
      <c r="B536" s="17" t="s">
        <v>574</v>
      </c>
      <c r="C536" t="s">
        <v>22</v>
      </c>
      <c r="D536" t="s">
        <v>27</v>
      </c>
      <c r="E536" t="s">
        <v>561</v>
      </c>
      <c r="F536">
        <v>1.57617334375266E-14</v>
      </c>
      <c r="G536">
        <v>6.5754267433250097E-3</v>
      </c>
      <c r="H536">
        <v>0.26143560794732001</v>
      </c>
      <c r="I536">
        <v>6.2882834717761196E-2</v>
      </c>
      <c r="J536" t="s">
        <v>556</v>
      </c>
    </row>
    <row r="537" spans="1:10" ht="16">
      <c r="A537" t="s">
        <v>35</v>
      </c>
      <c r="B537" s="17" t="s">
        <v>574</v>
      </c>
      <c r="C537" t="s">
        <v>22</v>
      </c>
      <c r="D537" t="s">
        <v>32</v>
      </c>
      <c r="E537" t="s">
        <v>561</v>
      </c>
      <c r="F537">
        <v>4.2211565599700402E-3</v>
      </c>
      <c r="G537">
        <v>1.5299198888402099E-17</v>
      </c>
      <c r="H537">
        <v>6.9912598300048202E-22</v>
      </c>
      <c r="I537">
        <v>0.99439792714935604</v>
      </c>
      <c r="J537" t="s">
        <v>554</v>
      </c>
    </row>
    <row r="538" spans="1:10" ht="16">
      <c r="A538" t="s">
        <v>35</v>
      </c>
      <c r="B538" s="17" t="s">
        <v>574</v>
      </c>
      <c r="C538" t="s">
        <v>22</v>
      </c>
      <c r="D538" t="s">
        <v>28</v>
      </c>
      <c r="E538" t="s">
        <v>561</v>
      </c>
      <c r="F538">
        <v>7.5589597864776499E-14</v>
      </c>
      <c r="G538">
        <v>8.1690434125176098E-2</v>
      </c>
      <c r="H538">
        <v>0.110732066221064</v>
      </c>
      <c r="I538">
        <v>0.192524182465688</v>
      </c>
      <c r="J538" t="s">
        <v>555</v>
      </c>
    </row>
    <row r="539" spans="1:10" ht="16">
      <c r="A539" t="s">
        <v>35</v>
      </c>
      <c r="B539" s="17" t="s">
        <v>574</v>
      </c>
      <c r="C539" t="s">
        <v>38</v>
      </c>
      <c r="D539" t="s">
        <v>20</v>
      </c>
      <c r="E539" t="s">
        <v>559</v>
      </c>
      <c r="F539">
        <v>4.5243479199132603E-14</v>
      </c>
      <c r="G539">
        <v>0.94416999540070201</v>
      </c>
      <c r="H539">
        <v>1.1552933840995099E-5</v>
      </c>
      <c r="I539">
        <v>0.59461428699149799</v>
      </c>
      <c r="J539" t="s">
        <v>555</v>
      </c>
    </row>
    <row r="540" spans="1:10" ht="16">
      <c r="A540" t="s">
        <v>35</v>
      </c>
      <c r="B540" s="17" t="s">
        <v>574</v>
      </c>
      <c r="C540" t="s">
        <v>38</v>
      </c>
      <c r="D540" t="s">
        <v>31</v>
      </c>
      <c r="E540" t="s">
        <v>559</v>
      </c>
      <c r="F540">
        <v>2.10745837554018E-6</v>
      </c>
      <c r="G540">
        <v>8.63973638926053E-2</v>
      </c>
      <c r="H540">
        <v>0.18393990841949501</v>
      </c>
      <c r="I540">
        <v>0.42282162725987599</v>
      </c>
      <c r="J540" t="s">
        <v>556</v>
      </c>
    </row>
    <row r="541" spans="1:10" ht="16">
      <c r="A541" t="s">
        <v>35</v>
      </c>
      <c r="B541" s="17" t="s">
        <v>574</v>
      </c>
      <c r="C541" t="s">
        <v>38</v>
      </c>
      <c r="D541" t="s">
        <v>30</v>
      </c>
      <c r="E541" t="s">
        <v>559</v>
      </c>
      <c r="F541">
        <v>0.60073314267498501</v>
      </c>
      <c r="G541">
        <v>7.9102274731722305E-5</v>
      </c>
      <c r="H541">
        <v>0.93167074804877603</v>
      </c>
      <c r="I541">
        <v>1.0717537979622299E-2</v>
      </c>
      <c r="J541" t="s">
        <v>556</v>
      </c>
    </row>
    <row r="542" spans="1:10" ht="16">
      <c r="A542" t="s">
        <v>35</v>
      </c>
      <c r="B542" s="17" t="s">
        <v>574</v>
      </c>
      <c r="C542" t="s">
        <v>38</v>
      </c>
      <c r="D542" t="s">
        <v>22</v>
      </c>
      <c r="E542" t="s">
        <v>559</v>
      </c>
      <c r="F542">
        <v>6.0225576793390502E-2</v>
      </c>
      <c r="G542">
        <v>1.8418149936182699E-2</v>
      </c>
      <c r="H542">
        <v>4.8407294944382197E-3</v>
      </c>
      <c r="I542">
        <v>0.21836013040135699</v>
      </c>
      <c r="J542" t="s">
        <v>556</v>
      </c>
    </row>
    <row r="543" spans="1:10" ht="16">
      <c r="A543" t="s">
        <v>35</v>
      </c>
      <c r="B543" s="17" t="s">
        <v>574</v>
      </c>
      <c r="C543" t="s">
        <v>38</v>
      </c>
      <c r="D543" t="s">
        <v>24</v>
      </c>
      <c r="E543" t="s">
        <v>561</v>
      </c>
      <c r="F543">
        <v>0.35371710066749301</v>
      </c>
      <c r="G543">
        <v>3.7586712059909698E-3</v>
      </c>
      <c r="H543">
        <v>2.6867907410137899E-3</v>
      </c>
      <c r="I543">
        <v>0.89328265332996404</v>
      </c>
      <c r="J543" t="s">
        <v>554</v>
      </c>
    </row>
    <row r="544" spans="1:10" ht="16">
      <c r="A544" t="s">
        <v>35</v>
      </c>
      <c r="B544" s="17" t="s">
        <v>574</v>
      </c>
      <c r="C544" t="s">
        <v>38</v>
      </c>
      <c r="D544" t="s">
        <v>27</v>
      </c>
      <c r="E544" t="s">
        <v>561</v>
      </c>
      <c r="F544">
        <v>1.39269754285703E-5</v>
      </c>
      <c r="G544">
        <v>3.1014552103868501E-2</v>
      </c>
      <c r="H544">
        <v>0.32377530692242601</v>
      </c>
      <c r="I544">
        <v>0.115896701605992</v>
      </c>
      <c r="J544" t="s">
        <v>556</v>
      </c>
    </row>
    <row r="545" spans="1:10" ht="16">
      <c r="A545" t="s">
        <v>35</v>
      </c>
      <c r="B545" s="17" t="s">
        <v>574</v>
      </c>
      <c r="C545" t="s">
        <v>38</v>
      </c>
      <c r="D545" t="s">
        <v>32</v>
      </c>
      <c r="E545" t="s">
        <v>561</v>
      </c>
      <c r="F545">
        <v>4.3608748406864197E-17</v>
      </c>
      <c r="G545">
        <v>1.02258283701553E-2</v>
      </c>
      <c r="H545">
        <v>8.0394661669500403E-4</v>
      </c>
      <c r="I545">
        <v>0.34253750929770599</v>
      </c>
      <c r="J545" t="s">
        <v>555</v>
      </c>
    </row>
    <row r="546" spans="1:10" ht="16">
      <c r="A546" t="s">
        <v>35</v>
      </c>
      <c r="B546" s="17" t="s">
        <v>574</v>
      </c>
      <c r="C546" t="s">
        <v>38</v>
      </c>
      <c r="D546" t="s">
        <v>28</v>
      </c>
      <c r="E546" t="s">
        <v>561</v>
      </c>
      <c r="F546">
        <v>6.5220174653865801E-2</v>
      </c>
      <c r="G546">
        <v>9.0659113701608107E-5</v>
      </c>
      <c r="H546">
        <v>0.72912073466421801</v>
      </c>
      <c r="I546">
        <v>7.2927311174199302E-2</v>
      </c>
      <c r="J546" t="s">
        <v>556</v>
      </c>
    </row>
    <row r="547" spans="1:10" ht="16">
      <c r="A547" t="s">
        <v>35</v>
      </c>
      <c r="B547" s="17" t="s">
        <v>574</v>
      </c>
      <c r="C547" t="s">
        <v>24</v>
      </c>
      <c r="D547" t="s">
        <v>20</v>
      </c>
      <c r="E547" t="s">
        <v>561</v>
      </c>
      <c r="F547">
        <v>4.1666802173069402E-6</v>
      </c>
      <c r="G547">
        <v>0.75824157534665904</v>
      </c>
      <c r="H547">
        <v>0.25448613211146698</v>
      </c>
      <c r="I547">
        <v>0.58494301415890404</v>
      </c>
      <c r="J547" t="s">
        <v>555</v>
      </c>
    </row>
    <row r="548" spans="1:10" ht="16">
      <c r="A548" t="s">
        <v>35</v>
      </c>
      <c r="B548" s="17" t="s">
        <v>574</v>
      </c>
      <c r="C548" t="s">
        <v>24</v>
      </c>
      <c r="D548" t="s">
        <v>31</v>
      </c>
      <c r="E548" t="s">
        <v>561</v>
      </c>
      <c r="F548">
        <v>0.75399553530209795</v>
      </c>
      <c r="G548">
        <v>0.27728067341641899</v>
      </c>
      <c r="H548">
        <v>0.67725235679390805</v>
      </c>
      <c r="I548">
        <v>0.22311831299992499</v>
      </c>
      <c r="J548" t="s">
        <v>556</v>
      </c>
    </row>
    <row r="549" spans="1:10" ht="16">
      <c r="A549" t="s">
        <v>35</v>
      </c>
      <c r="B549" s="17" t="s">
        <v>574</v>
      </c>
      <c r="C549" t="s">
        <v>24</v>
      </c>
      <c r="D549" t="s">
        <v>30</v>
      </c>
      <c r="E549" t="s">
        <v>561</v>
      </c>
      <c r="F549">
        <v>4.00669359848299E-6</v>
      </c>
      <c r="G549">
        <v>0.180858178429018</v>
      </c>
      <c r="H549">
        <v>0.73810615302483196</v>
      </c>
      <c r="I549">
        <v>9.1698007330548698E-2</v>
      </c>
      <c r="J549" t="s">
        <v>556</v>
      </c>
    </row>
    <row r="550" spans="1:10" ht="16">
      <c r="A550" t="s">
        <v>35</v>
      </c>
      <c r="B550" s="17" t="s">
        <v>574</v>
      </c>
      <c r="C550" t="s">
        <v>24</v>
      </c>
      <c r="D550" t="s">
        <v>22</v>
      </c>
      <c r="E550" t="s">
        <v>561</v>
      </c>
      <c r="F550">
        <v>0.383272419812274</v>
      </c>
      <c r="G550">
        <v>2.94274944685852E-2</v>
      </c>
      <c r="H550">
        <v>3.4978778868491899E-3</v>
      </c>
      <c r="I550">
        <v>0.98538371531274904</v>
      </c>
      <c r="J550" t="s">
        <v>554</v>
      </c>
    </row>
    <row r="551" spans="1:10" ht="16">
      <c r="A551" t="s">
        <v>35</v>
      </c>
      <c r="B551" s="17" t="s">
        <v>574</v>
      </c>
      <c r="C551" t="s">
        <v>24</v>
      </c>
      <c r="D551" t="s">
        <v>38</v>
      </c>
      <c r="E551" t="s">
        <v>561</v>
      </c>
      <c r="F551">
        <v>0.35371710066749301</v>
      </c>
      <c r="G551">
        <v>3.7586712059909698E-3</v>
      </c>
      <c r="H551">
        <v>2.6867907410137899E-3</v>
      </c>
      <c r="I551">
        <v>0.89328265332996404</v>
      </c>
      <c r="J551" t="s">
        <v>554</v>
      </c>
    </row>
    <row r="552" spans="1:10" ht="16">
      <c r="A552" t="s">
        <v>35</v>
      </c>
      <c r="B552" s="17" t="s">
        <v>574</v>
      </c>
      <c r="C552" t="s">
        <v>24</v>
      </c>
      <c r="D552" t="s">
        <v>27</v>
      </c>
      <c r="E552" t="s">
        <v>561</v>
      </c>
      <c r="F552">
        <v>5.3836159725234298E-16</v>
      </c>
      <c r="G552">
        <v>1.33567712360847E-2</v>
      </c>
      <c r="H552">
        <v>0.123051087726759</v>
      </c>
      <c r="I552">
        <v>0.39438820316336298</v>
      </c>
      <c r="J552" t="s">
        <v>556</v>
      </c>
    </row>
    <row r="553" spans="1:10" ht="16">
      <c r="A553" t="s">
        <v>35</v>
      </c>
      <c r="B553" s="17" t="s">
        <v>574</v>
      </c>
      <c r="C553" t="s">
        <v>24</v>
      </c>
      <c r="D553" t="s">
        <v>32</v>
      </c>
      <c r="E553" t="s">
        <v>561</v>
      </c>
      <c r="F553">
        <v>0.76318758552131705</v>
      </c>
      <c r="G553">
        <v>0.78173234049307305</v>
      </c>
      <c r="H553">
        <v>0.57418260700753998</v>
      </c>
      <c r="I553">
        <v>0.21022799039251</v>
      </c>
      <c r="J553" t="s">
        <v>554</v>
      </c>
    </row>
    <row r="554" spans="1:10" ht="16">
      <c r="A554" t="s">
        <v>35</v>
      </c>
      <c r="B554" s="17" t="s">
        <v>574</v>
      </c>
      <c r="C554" t="s">
        <v>24</v>
      </c>
      <c r="D554" t="s">
        <v>28</v>
      </c>
      <c r="E554" t="s">
        <v>559</v>
      </c>
      <c r="F554">
        <v>7.1074782755505301E-5</v>
      </c>
      <c r="G554">
        <v>8.6037223946015498E-2</v>
      </c>
      <c r="H554">
        <v>0.69554212647740798</v>
      </c>
      <c r="I554">
        <v>0.16084035153611401</v>
      </c>
      <c r="J554" t="s">
        <v>556</v>
      </c>
    </row>
    <row r="555" spans="1:10" ht="16">
      <c r="A555" t="s">
        <v>35</v>
      </c>
      <c r="B555" s="17" t="s">
        <v>574</v>
      </c>
      <c r="C555" t="s">
        <v>27</v>
      </c>
      <c r="D555" t="s">
        <v>20</v>
      </c>
      <c r="E555" t="s">
        <v>561</v>
      </c>
      <c r="F555">
        <v>4.3877149659899002E-24</v>
      </c>
      <c r="G555">
        <v>4.8396718246300499E-11</v>
      </c>
      <c r="H555">
        <v>6.7550660199385996E-10</v>
      </c>
      <c r="I555">
        <v>0.54203972379082199</v>
      </c>
      <c r="J555" t="s">
        <v>556</v>
      </c>
    </row>
    <row r="556" spans="1:10" ht="16">
      <c r="A556" t="s">
        <v>35</v>
      </c>
      <c r="B556" s="17" t="s">
        <v>574</v>
      </c>
      <c r="C556" t="s">
        <v>27</v>
      </c>
      <c r="D556" t="s">
        <v>31</v>
      </c>
      <c r="E556" t="s">
        <v>561</v>
      </c>
      <c r="F556">
        <v>1.41925456785117E-14</v>
      </c>
      <c r="G556">
        <v>3.0411905144434901E-2</v>
      </c>
      <c r="H556">
        <v>1.3253020882080101E-2</v>
      </c>
      <c r="I556">
        <v>0.60801023561059697</v>
      </c>
      <c r="J556" t="s">
        <v>556</v>
      </c>
    </row>
    <row r="557" spans="1:10" ht="16">
      <c r="A557" t="s">
        <v>35</v>
      </c>
      <c r="B557" s="17" t="s">
        <v>574</v>
      </c>
      <c r="C557" t="s">
        <v>27</v>
      </c>
      <c r="D557" t="s">
        <v>30</v>
      </c>
      <c r="E557" t="s">
        <v>561</v>
      </c>
      <c r="F557">
        <v>1.28291729408821E-5</v>
      </c>
      <c r="G557">
        <v>1.42297303472482E-2</v>
      </c>
      <c r="H557">
        <v>8.7230038509006805E-2</v>
      </c>
      <c r="I557">
        <v>0.204397581503172</v>
      </c>
      <c r="J557" t="s">
        <v>556</v>
      </c>
    </row>
    <row r="558" spans="1:10" ht="16">
      <c r="A558" t="s">
        <v>35</v>
      </c>
      <c r="B558" s="17" t="s">
        <v>574</v>
      </c>
      <c r="C558" t="s">
        <v>27</v>
      </c>
      <c r="D558" t="s">
        <v>22</v>
      </c>
      <c r="E558" t="s">
        <v>561</v>
      </c>
      <c r="F558">
        <v>1.57617334375266E-14</v>
      </c>
      <c r="G558">
        <v>6.5754267433250097E-3</v>
      </c>
      <c r="H558">
        <v>0.26143560794732001</v>
      </c>
      <c r="I558">
        <v>6.2882834717761196E-2</v>
      </c>
      <c r="J558" t="s">
        <v>556</v>
      </c>
    </row>
    <row r="559" spans="1:10" ht="16">
      <c r="A559" t="s">
        <v>35</v>
      </c>
      <c r="B559" s="17" t="s">
        <v>574</v>
      </c>
      <c r="C559" t="s">
        <v>27</v>
      </c>
      <c r="D559" t="s">
        <v>38</v>
      </c>
      <c r="E559" t="s">
        <v>561</v>
      </c>
      <c r="F559">
        <v>1.39269754285703E-5</v>
      </c>
      <c r="G559">
        <v>3.1014552103868501E-2</v>
      </c>
      <c r="H559">
        <v>0.32377530692242601</v>
      </c>
      <c r="I559">
        <v>0.115896701605992</v>
      </c>
      <c r="J559" t="s">
        <v>556</v>
      </c>
    </row>
    <row r="560" spans="1:10" ht="16">
      <c r="A560" t="s">
        <v>35</v>
      </c>
      <c r="B560" s="17" t="s">
        <v>574</v>
      </c>
      <c r="C560" t="s">
        <v>27</v>
      </c>
      <c r="D560" t="s">
        <v>24</v>
      </c>
      <c r="E560" t="s">
        <v>561</v>
      </c>
      <c r="F560">
        <v>5.3836159725234298E-16</v>
      </c>
      <c r="G560">
        <v>1.33567712360847E-2</v>
      </c>
      <c r="H560">
        <v>0.123051087726759</v>
      </c>
      <c r="I560">
        <v>0.39438820316336298</v>
      </c>
      <c r="J560" t="s">
        <v>556</v>
      </c>
    </row>
    <row r="561" spans="1:10" ht="16">
      <c r="A561" t="s">
        <v>35</v>
      </c>
      <c r="B561" s="17" t="s">
        <v>574</v>
      </c>
      <c r="C561" t="s">
        <v>27</v>
      </c>
      <c r="D561" t="s">
        <v>32</v>
      </c>
      <c r="E561" t="s">
        <v>561</v>
      </c>
      <c r="F561">
        <v>8.0527470390820693E-24</v>
      </c>
      <c r="G561">
        <v>4.01925670658629E-3</v>
      </c>
      <c r="H561">
        <v>7.8369399151386895E-2</v>
      </c>
      <c r="I561">
        <v>0.14028675048852299</v>
      </c>
      <c r="J561" t="s">
        <v>556</v>
      </c>
    </row>
    <row r="562" spans="1:10" ht="16">
      <c r="A562" t="s">
        <v>35</v>
      </c>
      <c r="B562" s="17" t="s">
        <v>574</v>
      </c>
      <c r="C562" t="s">
        <v>27</v>
      </c>
      <c r="D562" t="s">
        <v>28</v>
      </c>
      <c r="E562" t="s">
        <v>561</v>
      </c>
      <c r="F562">
        <v>6.2150930269712804E-5</v>
      </c>
      <c r="G562">
        <v>0.25016225746209902</v>
      </c>
      <c r="H562">
        <v>0.28266573536085898</v>
      </c>
      <c r="I562">
        <v>0.14196697274181599</v>
      </c>
      <c r="J562" t="s">
        <v>556</v>
      </c>
    </row>
    <row r="563" spans="1:10" ht="16">
      <c r="A563" t="s">
        <v>35</v>
      </c>
      <c r="B563" s="17" t="s">
        <v>574</v>
      </c>
      <c r="C563" t="s">
        <v>32</v>
      </c>
      <c r="D563" t="s">
        <v>20</v>
      </c>
      <c r="E563" t="s">
        <v>561</v>
      </c>
      <c r="F563">
        <v>1.9057111911301699E-37</v>
      </c>
      <c r="G563">
        <v>1.6378738119809899E-8</v>
      </c>
      <c r="H563">
        <v>2.5867162534214902E-28</v>
      </c>
      <c r="I563">
        <v>1.17807826497402</v>
      </c>
      <c r="J563" t="s">
        <v>555</v>
      </c>
    </row>
    <row r="564" spans="1:10" ht="16">
      <c r="A564" t="s">
        <v>35</v>
      </c>
      <c r="B564" s="17" t="s">
        <v>574</v>
      </c>
      <c r="C564" t="s">
        <v>32</v>
      </c>
      <c r="D564" t="s">
        <v>31</v>
      </c>
      <c r="E564" t="s">
        <v>561</v>
      </c>
      <c r="F564">
        <v>1.66558156643099E-12</v>
      </c>
      <c r="G564">
        <v>8.5642715639518594E-12</v>
      </c>
      <c r="H564">
        <v>9.5168795490686894E-2</v>
      </c>
      <c r="I564">
        <v>0.34888262615006699</v>
      </c>
      <c r="J564" t="s">
        <v>556</v>
      </c>
    </row>
    <row r="565" spans="1:10" ht="16">
      <c r="A565" t="s">
        <v>35</v>
      </c>
      <c r="B565" s="17" t="s">
        <v>574</v>
      </c>
      <c r="C565" t="s">
        <v>32</v>
      </c>
      <c r="D565" t="s">
        <v>30</v>
      </c>
      <c r="E565" t="s">
        <v>561</v>
      </c>
      <c r="F565">
        <v>1.39190994013872E-5</v>
      </c>
      <c r="G565">
        <v>3.6297354049811201E-12</v>
      </c>
      <c r="H565">
        <v>3.9006995626655602E-7</v>
      </c>
      <c r="I565">
        <v>0.63183387472227903</v>
      </c>
      <c r="J565" t="s">
        <v>556</v>
      </c>
    </row>
    <row r="566" spans="1:10" ht="16">
      <c r="A566" t="s">
        <v>35</v>
      </c>
      <c r="B566" s="17" t="s">
        <v>574</v>
      </c>
      <c r="C566" t="s">
        <v>32</v>
      </c>
      <c r="D566" t="s">
        <v>22</v>
      </c>
      <c r="E566" t="s">
        <v>561</v>
      </c>
      <c r="F566">
        <v>4.2211565599700402E-3</v>
      </c>
      <c r="G566">
        <v>1.5299198888402099E-17</v>
      </c>
      <c r="H566">
        <v>6.9912598300048202E-22</v>
      </c>
      <c r="I566">
        <v>0.99439792714935604</v>
      </c>
      <c r="J566" t="s">
        <v>554</v>
      </c>
    </row>
    <row r="567" spans="1:10" ht="16">
      <c r="A567" t="s">
        <v>35</v>
      </c>
      <c r="B567" s="17" t="s">
        <v>574</v>
      </c>
      <c r="C567" t="s">
        <v>32</v>
      </c>
      <c r="D567" t="s">
        <v>38</v>
      </c>
      <c r="E567" t="s">
        <v>561</v>
      </c>
      <c r="F567">
        <v>4.3608748406864197E-17</v>
      </c>
      <c r="G567">
        <v>1.02258283701553E-2</v>
      </c>
      <c r="H567">
        <v>8.0394661669500403E-4</v>
      </c>
      <c r="I567">
        <v>0.34253750929770599</v>
      </c>
      <c r="J567" t="s">
        <v>555</v>
      </c>
    </row>
    <row r="568" spans="1:10" ht="16">
      <c r="A568" t="s">
        <v>35</v>
      </c>
      <c r="B568" s="17" t="s">
        <v>574</v>
      </c>
      <c r="C568" t="s">
        <v>32</v>
      </c>
      <c r="D568" t="s">
        <v>24</v>
      </c>
      <c r="E568" t="s">
        <v>561</v>
      </c>
      <c r="F568">
        <v>0.76318758552131705</v>
      </c>
      <c r="G568">
        <v>0.78173234049307305</v>
      </c>
      <c r="H568">
        <v>0.57418260700753998</v>
      </c>
      <c r="I568">
        <v>0.21022799039251</v>
      </c>
      <c r="J568" t="s">
        <v>554</v>
      </c>
    </row>
    <row r="569" spans="1:10" ht="16">
      <c r="A569" t="s">
        <v>35</v>
      </c>
      <c r="B569" s="17" t="s">
        <v>574</v>
      </c>
      <c r="C569" t="s">
        <v>32</v>
      </c>
      <c r="D569" t="s">
        <v>27</v>
      </c>
      <c r="E569" t="s">
        <v>561</v>
      </c>
      <c r="F569">
        <v>8.0527470390820693E-24</v>
      </c>
      <c r="G569">
        <v>4.01925670658629E-3</v>
      </c>
      <c r="H569">
        <v>7.8369399151386895E-2</v>
      </c>
      <c r="I569">
        <v>0.14028675048852299</v>
      </c>
      <c r="J569" t="s">
        <v>556</v>
      </c>
    </row>
    <row r="570" spans="1:10" ht="16">
      <c r="A570" t="s">
        <v>35</v>
      </c>
      <c r="B570" s="17" t="s">
        <v>574</v>
      </c>
      <c r="C570" t="s">
        <v>32</v>
      </c>
      <c r="D570" t="s">
        <v>28</v>
      </c>
      <c r="E570" t="s">
        <v>561</v>
      </c>
      <c r="F570">
        <v>2.7982216236112201E-24</v>
      </c>
      <c r="G570">
        <v>2.9889875786015099E-23</v>
      </c>
      <c r="H570">
        <v>3.1843845853185198E-6</v>
      </c>
      <c r="I570">
        <v>0.326215574245522</v>
      </c>
      <c r="J570" t="s">
        <v>556</v>
      </c>
    </row>
    <row r="571" spans="1:10" ht="16">
      <c r="A571" t="s">
        <v>35</v>
      </c>
      <c r="B571" s="17" t="s">
        <v>574</v>
      </c>
      <c r="C571" t="s">
        <v>28</v>
      </c>
      <c r="D571" t="s">
        <v>20</v>
      </c>
      <c r="E571" t="s">
        <v>561</v>
      </c>
      <c r="F571">
        <v>0.39791145958108198</v>
      </c>
      <c r="G571">
        <v>4.7380219530822699E-2</v>
      </c>
      <c r="H571">
        <v>6.0243477800532904E-3</v>
      </c>
      <c r="I571">
        <v>0.26079524798816101</v>
      </c>
      <c r="J571" t="s">
        <v>554</v>
      </c>
    </row>
    <row r="572" spans="1:10" ht="16">
      <c r="A572" t="s">
        <v>35</v>
      </c>
      <c r="B572" s="17" t="s">
        <v>574</v>
      </c>
      <c r="C572" t="s">
        <v>28</v>
      </c>
      <c r="D572" t="s">
        <v>31</v>
      </c>
      <c r="E572" t="s">
        <v>561</v>
      </c>
      <c r="F572">
        <v>4.11440970895475E-9</v>
      </c>
      <c r="G572">
        <v>0.89419804819769</v>
      </c>
      <c r="H572">
        <v>3.0817469138245498E-2</v>
      </c>
      <c r="I572">
        <v>0.98205803457780105</v>
      </c>
      <c r="J572" t="s">
        <v>555</v>
      </c>
    </row>
    <row r="573" spans="1:10" ht="16">
      <c r="A573" t="s">
        <v>35</v>
      </c>
      <c r="B573" s="17" t="s">
        <v>574</v>
      </c>
      <c r="C573" t="s">
        <v>28</v>
      </c>
      <c r="D573" t="s">
        <v>30</v>
      </c>
      <c r="E573" t="s">
        <v>561</v>
      </c>
      <c r="F573">
        <v>2.7981307643112699E-6</v>
      </c>
      <c r="G573">
        <v>5.6695452784152202E-2</v>
      </c>
      <c r="H573">
        <v>2.0654125570860299E-5</v>
      </c>
      <c r="I573">
        <v>0.52379938408649396</v>
      </c>
      <c r="J573" t="s">
        <v>555</v>
      </c>
    </row>
    <row r="574" spans="1:10" ht="16">
      <c r="A574" t="s">
        <v>35</v>
      </c>
      <c r="B574" s="17" t="s">
        <v>574</v>
      </c>
      <c r="C574" t="s">
        <v>28</v>
      </c>
      <c r="D574" t="s">
        <v>22</v>
      </c>
      <c r="E574" t="s">
        <v>561</v>
      </c>
      <c r="F574">
        <v>7.5589597864776499E-14</v>
      </c>
      <c r="G574">
        <v>8.1690434125176098E-2</v>
      </c>
      <c r="H574">
        <v>0.110732066221064</v>
      </c>
      <c r="I574">
        <v>0.192524182465688</v>
      </c>
      <c r="J574" t="s">
        <v>555</v>
      </c>
    </row>
    <row r="575" spans="1:10" ht="16">
      <c r="A575" t="s">
        <v>35</v>
      </c>
      <c r="B575" s="17" t="s">
        <v>574</v>
      </c>
      <c r="C575" t="s">
        <v>28</v>
      </c>
      <c r="D575" t="s">
        <v>38</v>
      </c>
      <c r="E575" t="s">
        <v>561</v>
      </c>
      <c r="F575">
        <v>6.5220174653865801E-2</v>
      </c>
      <c r="G575">
        <v>9.0659113701608107E-5</v>
      </c>
      <c r="H575">
        <v>0.72912073466421801</v>
      </c>
      <c r="I575">
        <v>7.2927311174199302E-2</v>
      </c>
      <c r="J575" t="s">
        <v>556</v>
      </c>
    </row>
    <row r="576" spans="1:10" ht="16">
      <c r="A576" t="s">
        <v>35</v>
      </c>
      <c r="B576" s="17" t="s">
        <v>574</v>
      </c>
      <c r="C576" t="s">
        <v>28</v>
      </c>
      <c r="D576" t="s">
        <v>24</v>
      </c>
      <c r="E576" t="s">
        <v>561</v>
      </c>
      <c r="F576">
        <v>7.1074782755505301E-5</v>
      </c>
      <c r="G576">
        <v>8.6037223946015498E-2</v>
      </c>
      <c r="H576">
        <v>0.69554212647740798</v>
      </c>
      <c r="I576">
        <v>0.16084035153611401</v>
      </c>
      <c r="J576" t="s">
        <v>556</v>
      </c>
    </row>
    <row r="577" spans="1:10" ht="16">
      <c r="A577" t="s">
        <v>35</v>
      </c>
      <c r="B577" s="17" t="s">
        <v>574</v>
      </c>
      <c r="C577" t="s">
        <v>28</v>
      </c>
      <c r="D577" t="s">
        <v>27</v>
      </c>
      <c r="E577" t="s">
        <v>561</v>
      </c>
      <c r="F577">
        <v>6.2150930269712804E-5</v>
      </c>
      <c r="G577">
        <v>0.25016225746209902</v>
      </c>
      <c r="H577">
        <v>0.28266573536085898</v>
      </c>
      <c r="I577">
        <v>0.14196697274181599</v>
      </c>
      <c r="J577" t="s">
        <v>556</v>
      </c>
    </row>
    <row r="578" spans="1:10" ht="16">
      <c r="A578" t="s">
        <v>35</v>
      </c>
      <c r="B578" s="17" t="s">
        <v>574</v>
      </c>
      <c r="C578" t="s">
        <v>28</v>
      </c>
      <c r="D578" t="s">
        <v>32</v>
      </c>
      <c r="E578" t="s">
        <v>561</v>
      </c>
      <c r="F578">
        <v>2.7982216236112201E-24</v>
      </c>
      <c r="G578">
        <v>2.9889875786015099E-23</v>
      </c>
      <c r="H578">
        <v>3.1843845853185198E-6</v>
      </c>
      <c r="I578">
        <v>0.326215574245522</v>
      </c>
      <c r="J578" t="s">
        <v>556</v>
      </c>
    </row>
    <row r="579" spans="1:10" ht="16">
      <c r="A579" t="s">
        <v>15</v>
      </c>
      <c r="B579" s="17" t="s">
        <v>574</v>
      </c>
      <c r="C579" t="s">
        <v>20</v>
      </c>
      <c r="D579" t="s">
        <v>31</v>
      </c>
      <c r="E579" t="s">
        <v>559</v>
      </c>
      <c r="F579">
        <v>1.1934785226026401E-2</v>
      </c>
      <c r="G579">
        <v>0.82119088949869901</v>
      </c>
      <c r="H579">
        <v>0.31220719361272697</v>
      </c>
      <c r="I579">
        <v>9.2439557453251497E-2</v>
      </c>
      <c r="J579" t="s">
        <v>555</v>
      </c>
    </row>
    <row r="580" spans="1:10" ht="16">
      <c r="A580" t="s">
        <v>15</v>
      </c>
      <c r="B580" s="17" t="s">
        <v>574</v>
      </c>
      <c r="C580" t="s">
        <v>20</v>
      </c>
      <c r="D580" t="s">
        <v>30</v>
      </c>
      <c r="E580" t="s">
        <v>559</v>
      </c>
      <c r="F580">
        <v>9.5771141240851706E-7</v>
      </c>
      <c r="G580">
        <v>0.35800075646290103</v>
      </c>
      <c r="H580">
        <v>0.28588445739777102</v>
      </c>
      <c r="I580">
        <v>5.95386969207755E-2</v>
      </c>
      <c r="J580" t="s">
        <v>555</v>
      </c>
    </row>
    <row r="581" spans="1:10" ht="16">
      <c r="A581" t="s">
        <v>15</v>
      </c>
      <c r="B581" s="17" t="s">
        <v>574</v>
      </c>
      <c r="C581" t="s">
        <v>20</v>
      </c>
      <c r="D581" t="s">
        <v>22</v>
      </c>
      <c r="E581" t="s">
        <v>559</v>
      </c>
      <c r="F581">
        <v>3.0550726859457899E-34</v>
      </c>
      <c r="G581">
        <v>7.8340771848972604E-2</v>
      </c>
      <c r="H581">
        <v>0.22204985866083701</v>
      </c>
      <c r="I581">
        <v>2.8226950272646E-2</v>
      </c>
      <c r="J581" t="s">
        <v>556</v>
      </c>
    </row>
    <row r="582" spans="1:10" ht="16">
      <c r="A582" t="s">
        <v>15</v>
      </c>
      <c r="B582" s="17" t="s">
        <v>574</v>
      </c>
      <c r="C582" t="s">
        <v>20</v>
      </c>
      <c r="D582" t="s">
        <v>38</v>
      </c>
      <c r="E582" t="s">
        <v>559</v>
      </c>
      <c r="F582">
        <v>3.1642105462122602E-13</v>
      </c>
      <c r="G582">
        <v>3.8058481991270703E-2</v>
      </c>
      <c r="H582">
        <v>0.24949035449083701</v>
      </c>
      <c r="I582">
        <v>7.4603783543886595E-2</v>
      </c>
      <c r="J582" t="s">
        <v>556</v>
      </c>
    </row>
    <row r="583" spans="1:10" ht="16">
      <c r="A583" t="s">
        <v>15</v>
      </c>
      <c r="B583" s="17" t="s">
        <v>574</v>
      </c>
      <c r="C583" t="s">
        <v>20</v>
      </c>
      <c r="D583" t="s">
        <v>24</v>
      </c>
      <c r="E583" t="s">
        <v>561</v>
      </c>
      <c r="F583">
        <v>2.0036039158431799E-6</v>
      </c>
      <c r="G583">
        <v>2.9445876315317798E-3</v>
      </c>
      <c r="H583">
        <v>0.123396670376788</v>
      </c>
      <c r="I583">
        <v>0.118652492874738</v>
      </c>
      <c r="J583" t="s">
        <v>556</v>
      </c>
    </row>
    <row r="584" spans="1:10" ht="16">
      <c r="A584" t="s">
        <v>15</v>
      </c>
      <c r="B584" s="17" t="s">
        <v>574</v>
      </c>
      <c r="C584" t="s">
        <v>20</v>
      </c>
      <c r="D584" t="s">
        <v>27</v>
      </c>
      <c r="E584" t="s">
        <v>561</v>
      </c>
      <c r="F584">
        <v>7.6800544810205697E-4</v>
      </c>
      <c r="G584">
        <v>7.3630545979505796E-3</v>
      </c>
      <c r="H584">
        <v>4.1467211906652196E-3</v>
      </c>
      <c r="I584">
        <v>8.0205850384136398E-2</v>
      </c>
      <c r="J584" t="s">
        <v>555</v>
      </c>
    </row>
    <row r="585" spans="1:10" ht="16">
      <c r="A585" t="s">
        <v>15</v>
      </c>
      <c r="B585" s="17" t="s">
        <v>574</v>
      </c>
      <c r="C585" t="s">
        <v>20</v>
      </c>
      <c r="D585" t="s">
        <v>32</v>
      </c>
      <c r="E585" t="s">
        <v>561</v>
      </c>
      <c r="F585">
        <v>3.7282166222944698E-6</v>
      </c>
      <c r="G585">
        <v>0.70113457826036496</v>
      </c>
      <c r="H585">
        <v>1.35431942758923E-3</v>
      </c>
      <c r="I585">
        <v>6.3705099735798201E-2</v>
      </c>
      <c r="J585" t="s">
        <v>555</v>
      </c>
    </row>
    <row r="586" spans="1:10" ht="16">
      <c r="A586" t="s">
        <v>15</v>
      </c>
      <c r="B586" s="17" t="s">
        <v>574</v>
      </c>
      <c r="C586" t="s">
        <v>20</v>
      </c>
      <c r="D586" t="s">
        <v>28</v>
      </c>
      <c r="E586" t="s">
        <v>561</v>
      </c>
      <c r="F586">
        <v>3.6984766630000201E-5</v>
      </c>
      <c r="G586">
        <v>0.65589585526903504</v>
      </c>
      <c r="H586">
        <v>0.329921642140169</v>
      </c>
      <c r="I586">
        <v>8.8762918929428197E-2</v>
      </c>
      <c r="J586" t="s">
        <v>555</v>
      </c>
    </row>
    <row r="587" spans="1:10" ht="16">
      <c r="A587" t="s">
        <v>15</v>
      </c>
      <c r="B587" s="17" t="s">
        <v>574</v>
      </c>
      <c r="C587" t="s">
        <v>31</v>
      </c>
      <c r="D587" t="s">
        <v>20</v>
      </c>
      <c r="E587" t="s">
        <v>559</v>
      </c>
      <c r="F587">
        <v>1.1934785226026401E-2</v>
      </c>
      <c r="G587">
        <v>0.82119088949869901</v>
      </c>
      <c r="H587">
        <v>0.31220719361272697</v>
      </c>
      <c r="I587">
        <v>9.2439557453251497E-2</v>
      </c>
      <c r="J587" t="s">
        <v>555</v>
      </c>
    </row>
    <row r="588" spans="1:10" ht="16">
      <c r="A588" t="s">
        <v>15</v>
      </c>
      <c r="B588" s="17" t="s">
        <v>574</v>
      </c>
      <c r="C588" t="s">
        <v>31</v>
      </c>
      <c r="D588" t="s">
        <v>30</v>
      </c>
      <c r="E588" t="s">
        <v>559</v>
      </c>
      <c r="F588">
        <v>0.40560189454603701</v>
      </c>
      <c r="G588">
        <v>0.36119100852677299</v>
      </c>
      <c r="H588">
        <v>0.16667221342112501</v>
      </c>
      <c r="I588">
        <v>0.10592993176106701</v>
      </c>
      <c r="J588" t="s">
        <v>554</v>
      </c>
    </row>
    <row r="589" spans="1:10" ht="16">
      <c r="A589" t="s">
        <v>15</v>
      </c>
      <c r="B589" s="17" t="s">
        <v>574</v>
      </c>
      <c r="C589" t="s">
        <v>31</v>
      </c>
      <c r="D589" t="s">
        <v>22</v>
      </c>
      <c r="E589" t="s">
        <v>559</v>
      </c>
      <c r="F589">
        <v>2.9828137013854499E-4</v>
      </c>
      <c r="G589">
        <v>0.28658535422114101</v>
      </c>
      <c r="H589">
        <v>1.8028355293312499E-2</v>
      </c>
      <c r="I589">
        <v>0.17651762876784999</v>
      </c>
      <c r="J589" t="s">
        <v>555</v>
      </c>
    </row>
    <row r="590" spans="1:10" ht="16">
      <c r="A590" t="s">
        <v>15</v>
      </c>
      <c r="B590" s="17" t="s">
        <v>574</v>
      </c>
      <c r="C590" t="s">
        <v>31</v>
      </c>
      <c r="D590" t="s">
        <v>38</v>
      </c>
      <c r="E590" t="s">
        <v>559</v>
      </c>
      <c r="F590">
        <v>5.1639497421444801E-6</v>
      </c>
      <c r="G590">
        <v>0.35440998060498102</v>
      </c>
      <c r="H590">
        <v>0.44746190422294202</v>
      </c>
      <c r="I590">
        <v>7.0975422133892699E-2</v>
      </c>
      <c r="J590" t="s">
        <v>555</v>
      </c>
    </row>
    <row r="591" spans="1:10" ht="16">
      <c r="A591" t="s">
        <v>15</v>
      </c>
      <c r="B591" s="17" t="s">
        <v>574</v>
      </c>
      <c r="C591" t="s">
        <v>31</v>
      </c>
      <c r="D591" t="s">
        <v>24</v>
      </c>
      <c r="E591" t="s">
        <v>561</v>
      </c>
      <c r="F591">
        <v>0.60898310091716001</v>
      </c>
      <c r="G591">
        <v>0.82699512109065898</v>
      </c>
      <c r="H591">
        <v>2.2777993385065001E-2</v>
      </c>
      <c r="I591">
        <v>0.19211380259411601</v>
      </c>
      <c r="J591" t="s">
        <v>554</v>
      </c>
    </row>
    <row r="592" spans="1:10" ht="16">
      <c r="A592" t="s">
        <v>15</v>
      </c>
      <c r="B592" s="17" t="s">
        <v>574</v>
      </c>
      <c r="C592" t="s">
        <v>31</v>
      </c>
      <c r="D592" t="s">
        <v>27</v>
      </c>
      <c r="E592" t="s">
        <v>561</v>
      </c>
      <c r="F592">
        <v>5.7610589288234204E-3</v>
      </c>
      <c r="G592">
        <v>7.3504480796450999E-2</v>
      </c>
      <c r="H592">
        <v>5.8861871490468398E-2</v>
      </c>
      <c r="I592">
        <v>0.14603964361898</v>
      </c>
      <c r="J592" t="s">
        <v>555</v>
      </c>
    </row>
    <row r="593" spans="1:10" ht="16">
      <c r="A593" t="s">
        <v>15</v>
      </c>
      <c r="B593" s="17" t="s">
        <v>574</v>
      </c>
      <c r="C593" t="s">
        <v>31</v>
      </c>
      <c r="D593" t="s">
        <v>32</v>
      </c>
      <c r="E593" t="s">
        <v>561</v>
      </c>
      <c r="F593">
        <v>0.115691438917273</v>
      </c>
      <c r="G593">
        <v>0.99291896465447105</v>
      </c>
      <c r="H593">
        <v>0.794726989694021</v>
      </c>
      <c r="I593">
        <v>1.7904649279690502E-2</v>
      </c>
      <c r="J593" t="s">
        <v>555</v>
      </c>
    </row>
    <row r="594" spans="1:10" ht="16">
      <c r="A594" t="s">
        <v>15</v>
      </c>
      <c r="B594" s="17" t="s">
        <v>574</v>
      </c>
      <c r="C594" t="s">
        <v>31</v>
      </c>
      <c r="D594" t="s">
        <v>28</v>
      </c>
      <c r="E594" t="s">
        <v>561</v>
      </c>
      <c r="F594">
        <v>0.127486840168934</v>
      </c>
      <c r="G594">
        <v>0.73811426555546</v>
      </c>
      <c r="H594">
        <v>0.443185481209871</v>
      </c>
      <c r="I594">
        <v>9.1119554973923794E-2</v>
      </c>
      <c r="J594" t="s">
        <v>555</v>
      </c>
    </row>
    <row r="595" spans="1:10" ht="16">
      <c r="A595" t="s">
        <v>15</v>
      </c>
      <c r="B595" s="17" t="s">
        <v>574</v>
      </c>
      <c r="C595" t="s">
        <v>30</v>
      </c>
      <c r="D595" t="s">
        <v>20</v>
      </c>
      <c r="E595" t="s">
        <v>559</v>
      </c>
      <c r="F595">
        <v>9.5771141240851706E-7</v>
      </c>
      <c r="G595">
        <v>0.35800075646290103</v>
      </c>
      <c r="H595">
        <v>0.28588445739777102</v>
      </c>
      <c r="I595">
        <v>5.95386969207755E-2</v>
      </c>
      <c r="J595" t="s">
        <v>555</v>
      </c>
    </row>
    <row r="596" spans="1:10" ht="16">
      <c r="A596" t="s">
        <v>15</v>
      </c>
      <c r="B596" s="17" t="s">
        <v>574</v>
      </c>
      <c r="C596" t="s">
        <v>30</v>
      </c>
      <c r="D596" t="s">
        <v>31</v>
      </c>
      <c r="E596" t="s">
        <v>559</v>
      </c>
      <c r="F596">
        <v>0.40560189454603701</v>
      </c>
      <c r="G596">
        <v>0.36119100852677299</v>
      </c>
      <c r="H596">
        <v>0.16667221342112501</v>
      </c>
      <c r="I596">
        <v>0.10592993176106701</v>
      </c>
      <c r="J596" t="s">
        <v>554</v>
      </c>
    </row>
    <row r="597" spans="1:10" ht="16">
      <c r="A597" t="s">
        <v>15</v>
      </c>
      <c r="B597" s="17" t="s">
        <v>574</v>
      </c>
      <c r="C597" t="s">
        <v>30</v>
      </c>
      <c r="D597" t="s">
        <v>22</v>
      </c>
      <c r="E597" t="s">
        <v>559</v>
      </c>
      <c r="F597">
        <v>8.5771409008629704E-13</v>
      </c>
      <c r="G597">
        <v>0.84204111649251401</v>
      </c>
      <c r="H597">
        <v>3.4106065511896301E-2</v>
      </c>
      <c r="I597">
        <v>0.10027043159943901</v>
      </c>
      <c r="J597" t="s">
        <v>555</v>
      </c>
    </row>
    <row r="598" spans="1:10" ht="16">
      <c r="A598" t="s">
        <v>15</v>
      </c>
      <c r="B598" s="17" t="s">
        <v>574</v>
      </c>
      <c r="C598" t="s">
        <v>30</v>
      </c>
      <c r="D598" t="s">
        <v>38</v>
      </c>
      <c r="E598" t="s">
        <v>559</v>
      </c>
      <c r="F598">
        <v>0.29076692110158298</v>
      </c>
      <c r="G598">
        <v>1.7089415926248501E-3</v>
      </c>
      <c r="H598">
        <v>0.22688902245193099</v>
      </c>
      <c r="I598">
        <v>7.6963771711976395E-2</v>
      </c>
      <c r="J598" t="s">
        <v>556</v>
      </c>
    </row>
    <row r="599" spans="1:10" ht="16">
      <c r="A599" t="s">
        <v>15</v>
      </c>
      <c r="B599" s="17" t="s">
        <v>574</v>
      </c>
      <c r="C599" t="s">
        <v>30</v>
      </c>
      <c r="D599" t="s">
        <v>24</v>
      </c>
      <c r="E599" t="s">
        <v>561</v>
      </c>
      <c r="F599">
        <v>0.63527044163457602</v>
      </c>
      <c r="G599">
        <v>0.26806497204444601</v>
      </c>
      <c r="H599">
        <v>7.7162349000643601E-2</v>
      </c>
      <c r="I599">
        <v>9.9729300366724699E-2</v>
      </c>
      <c r="J599" t="s">
        <v>554</v>
      </c>
    </row>
    <row r="600" spans="1:10" ht="16">
      <c r="A600" t="s">
        <v>15</v>
      </c>
      <c r="B600" s="17" t="s">
        <v>574</v>
      </c>
      <c r="C600" t="s">
        <v>30</v>
      </c>
      <c r="D600" t="s">
        <v>27</v>
      </c>
      <c r="E600" t="s">
        <v>561</v>
      </c>
      <c r="F600">
        <v>1.0419066783102201E-7</v>
      </c>
      <c r="G600">
        <v>0.12983488622668299</v>
      </c>
      <c r="H600">
        <v>0.660638624488606</v>
      </c>
      <c r="I600">
        <v>2.1588253280207401E-2</v>
      </c>
      <c r="J600" t="s">
        <v>556</v>
      </c>
    </row>
    <row r="601" spans="1:10" ht="16">
      <c r="A601" t="s">
        <v>15</v>
      </c>
      <c r="B601" s="17" t="s">
        <v>574</v>
      </c>
      <c r="C601" t="s">
        <v>30</v>
      </c>
      <c r="D601" t="s">
        <v>32</v>
      </c>
      <c r="E601" t="s">
        <v>561</v>
      </c>
      <c r="F601">
        <v>2.09534394478992E-4</v>
      </c>
      <c r="G601">
        <v>5.4433691103809502E-2</v>
      </c>
      <c r="H601">
        <v>0.26817463441011202</v>
      </c>
      <c r="I601">
        <v>6.6433432323422803E-2</v>
      </c>
      <c r="J601" t="s">
        <v>556</v>
      </c>
    </row>
    <row r="602" spans="1:10" ht="16">
      <c r="A602" t="s">
        <v>15</v>
      </c>
      <c r="B602" s="17" t="s">
        <v>574</v>
      </c>
      <c r="C602" t="s">
        <v>30</v>
      </c>
      <c r="D602" t="s">
        <v>28</v>
      </c>
      <c r="E602" t="s">
        <v>561</v>
      </c>
      <c r="F602">
        <v>2.06820555859317E-8</v>
      </c>
      <c r="G602">
        <v>0.30268707902771602</v>
      </c>
      <c r="H602">
        <v>0.12963095294768701</v>
      </c>
      <c r="I602">
        <v>0.10560627795628399</v>
      </c>
      <c r="J602" t="s">
        <v>555</v>
      </c>
    </row>
    <row r="603" spans="1:10" ht="16">
      <c r="A603" t="s">
        <v>15</v>
      </c>
      <c r="B603" s="17" t="s">
        <v>574</v>
      </c>
      <c r="C603" t="s">
        <v>22</v>
      </c>
      <c r="D603" t="s">
        <v>20</v>
      </c>
      <c r="E603" t="s">
        <v>559</v>
      </c>
      <c r="F603">
        <v>3.0550726859457899E-34</v>
      </c>
      <c r="G603">
        <v>7.8340771848972604E-2</v>
      </c>
      <c r="H603">
        <v>0.22204985866083701</v>
      </c>
      <c r="I603">
        <v>2.8226950272646E-2</v>
      </c>
      <c r="J603" t="s">
        <v>556</v>
      </c>
    </row>
    <row r="604" spans="1:10" ht="16">
      <c r="A604" t="s">
        <v>15</v>
      </c>
      <c r="B604" s="17" t="s">
        <v>574</v>
      </c>
      <c r="C604" t="s">
        <v>22</v>
      </c>
      <c r="D604" t="s">
        <v>31</v>
      </c>
      <c r="E604" t="s">
        <v>559</v>
      </c>
      <c r="F604">
        <v>2.9828137013854499E-4</v>
      </c>
      <c r="G604">
        <v>0.28658535422114101</v>
      </c>
      <c r="H604">
        <v>1.8028355293312499E-2</v>
      </c>
      <c r="I604">
        <v>0.17651762876784999</v>
      </c>
      <c r="J604" t="s">
        <v>555</v>
      </c>
    </row>
    <row r="605" spans="1:10" ht="16">
      <c r="A605" t="s">
        <v>15</v>
      </c>
      <c r="B605" s="17" t="s">
        <v>574</v>
      </c>
      <c r="C605" t="s">
        <v>22</v>
      </c>
      <c r="D605" t="s">
        <v>30</v>
      </c>
      <c r="E605" t="s">
        <v>559</v>
      </c>
      <c r="F605">
        <v>8.5771409008629704E-13</v>
      </c>
      <c r="G605">
        <v>0.84204111649251401</v>
      </c>
      <c r="H605">
        <v>3.4106065511896301E-2</v>
      </c>
      <c r="I605">
        <v>0.10027043159943901</v>
      </c>
      <c r="J605" t="s">
        <v>555</v>
      </c>
    </row>
    <row r="606" spans="1:10" ht="16">
      <c r="A606" t="s">
        <v>15</v>
      </c>
      <c r="B606" s="17" t="s">
        <v>574</v>
      </c>
      <c r="C606" t="s">
        <v>22</v>
      </c>
      <c r="D606" t="s">
        <v>38</v>
      </c>
      <c r="E606" t="s">
        <v>559</v>
      </c>
      <c r="F606">
        <v>1.9799775368003702E-3</v>
      </c>
      <c r="G606">
        <v>1.5524609370367001E-4</v>
      </c>
      <c r="H606">
        <v>0.58486850333076701</v>
      </c>
      <c r="I606">
        <v>2.1131783836829499E-2</v>
      </c>
      <c r="J606" t="s">
        <v>556</v>
      </c>
    </row>
    <row r="607" spans="1:10" ht="16">
      <c r="A607" t="s">
        <v>15</v>
      </c>
      <c r="B607" s="17" t="s">
        <v>574</v>
      </c>
      <c r="C607" t="s">
        <v>22</v>
      </c>
      <c r="D607" t="s">
        <v>24</v>
      </c>
      <c r="E607" t="s">
        <v>561</v>
      </c>
      <c r="F607">
        <v>1.5834695592334901E-6</v>
      </c>
      <c r="G607">
        <v>6.2128073947041E-3</v>
      </c>
      <c r="H607">
        <v>2.3686970000209299E-2</v>
      </c>
      <c r="I607">
        <v>0.13034335781498399</v>
      </c>
      <c r="J607" t="s">
        <v>556</v>
      </c>
    </row>
    <row r="608" spans="1:10" ht="16">
      <c r="A608" t="s">
        <v>15</v>
      </c>
      <c r="B608" s="17" t="s">
        <v>574</v>
      </c>
      <c r="C608" t="s">
        <v>22</v>
      </c>
      <c r="D608" t="s">
        <v>27</v>
      </c>
      <c r="E608" t="s">
        <v>561</v>
      </c>
      <c r="F608">
        <v>2.5425672227847301E-27</v>
      </c>
      <c r="G608">
        <v>5.8048763873759096E-3</v>
      </c>
      <c r="H608">
        <v>3.4833787004132699E-2</v>
      </c>
      <c r="I608">
        <v>7.4103549690320403E-2</v>
      </c>
      <c r="J608" t="s">
        <v>556</v>
      </c>
    </row>
    <row r="609" spans="1:10" ht="16">
      <c r="A609" t="s">
        <v>15</v>
      </c>
      <c r="B609" s="17" t="s">
        <v>574</v>
      </c>
      <c r="C609" t="s">
        <v>22</v>
      </c>
      <c r="D609" t="s">
        <v>32</v>
      </c>
      <c r="E609" t="s">
        <v>561</v>
      </c>
      <c r="F609">
        <v>2.70416914876693E-2</v>
      </c>
      <c r="G609">
        <v>1.5277409322353799E-5</v>
      </c>
      <c r="H609">
        <v>0.12538099472265599</v>
      </c>
      <c r="I609">
        <v>0.10193013321920601</v>
      </c>
      <c r="J609" t="s">
        <v>556</v>
      </c>
    </row>
    <row r="610" spans="1:10" ht="16">
      <c r="A610" t="s">
        <v>15</v>
      </c>
      <c r="B610" s="17" t="s">
        <v>574</v>
      </c>
      <c r="C610" t="s">
        <v>22</v>
      </c>
      <c r="D610" t="s">
        <v>28</v>
      </c>
      <c r="E610" t="s">
        <v>561</v>
      </c>
      <c r="F610">
        <v>1.1829695854377601E-8</v>
      </c>
      <c r="G610">
        <v>7.7977417139737902E-3</v>
      </c>
      <c r="H610">
        <v>5.1272499407562899E-4</v>
      </c>
      <c r="I610">
        <v>0.24795178911208299</v>
      </c>
      <c r="J610" t="s">
        <v>555</v>
      </c>
    </row>
    <row r="611" spans="1:10" ht="16">
      <c r="A611" t="s">
        <v>15</v>
      </c>
      <c r="B611" s="17" t="s">
        <v>574</v>
      </c>
      <c r="C611" t="s">
        <v>38</v>
      </c>
      <c r="D611" t="s">
        <v>20</v>
      </c>
      <c r="E611" t="s">
        <v>559</v>
      </c>
      <c r="F611">
        <v>3.1642105462122602E-13</v>
      </c>
      <c r="G611">
        <v>3.8058481991270703E-2</v>
      </c>
      <c r="H611">
        <v>0.24949035449083701</v>
      </c>
      <c r="I611">
        <v>7.4603783543886595E-2</v>
      </c>
      <c r="J611" t="s">
        <v>556</v>
      </c>
    </row>
    <row r="612" spans="1:10" ht="16">
      <c r="A612" t="s">
        <v>15</v>
      </c>
      <c r="B612" s="17" t="s">
        <v>574</v>
      </c>
      <c r="C612" t="s">
        <v>38</v>
      </c>
      <c r="D612" t="s">
        <v>31</v>
      </c>
      <c r="E612" t="s">
        <v>559</v>
      </c>
      <c r="F612">
        <v>5.1639497421444801E-6</v>
      </c>
      <c r="G612">
        <v>0.35440998060498102</v>
      </c>
      <c r="H612">
        <v>0.44746190422294202</v>
      </c>
      <c r="I612">
        <v>7.0975422133892699E-2</v>
      </c>
      <c r="J612" t="s">
        <v>555</v>
      </c>
    </row>
    <row r="613" spans="1:10" ht="16">
      <c r="A613" t="s">
        <v>15</v>
      </c>
      <c r="B613" s="17" t="s">
        <v>574</v>
      </c>
      <c r="C613" t="s">
        <v>38</v>
      </c>
      <c r="D613" t="s">
        <v>30</v>
      </c>
      <c r="E613" t="s">
        <v>559</v>
      </c>
      <c r="F613">
        <v>0.29076692110158298</v>
      </c>
      <c r="G613">
        <v>1.7089415926248501E-3</v>
      </c>
      <c r="H613">
        <v>0.22688902245193099</v>
      </c>
      <c r="I613">
        <v>7.6963771711976395E-2</v>
      </c>
      <c r="J613" t="s">
        <v>556</v>
      </c>
    </row>
    <row r="614" spans="1:10" ht="16">
      <c r="A614" t="s">
        <v>15</v>
      </c>
      <c r="B614" s="17" t="s">
        <v>574</v>
      </c>
      <c r="C614" t="s">
        <v>38</v>
      </c>
      <c r="D614" t="s">
        <v>22</v>
      </c>
      <c r="E614" t="s">
        <v>559</v>
      </c>
      <c r="F614">
        <v>1.9799775368003702E-3</v>
      </c>
      <c r="G614">
        <v>1.5524609370367001E-4</v>
      </c>
      <c r="H614">
        <v>0.58486850333076701</v>
      </c>
      <c r="I614">
        <v>2.1131783836829499E-2</v>
      </c>
      <c r="J614" t="s">
        <v>556</v>
      </c>
    </row>
    <row r="615" spans="1:10" ht="16">
      <c r="A615" t="s">
        <v>15</v>
      </c>
      <c r="B615" s="17" t="s">
        <v>574</v>
      </c>
      <c r="C615" t="s">
        <v>38</v>
      </c>
      <c r="D615" t="s">
        <v>24</v>
      </c>
      <c r="E615" t="s">
        <v>561</v>
      </c>
      <c r="F615">
        <v>0.55008549583119404</v>
      </c>
      <c r="G615">
        <v>9.3673492224448998E-3</v>
      </c>
      <c r="H615">
        <v>1.49226325782121E-2</v>
      </c>
      <c r="I615">
        <v>0.32453345541400003</v>
      </c>
      <c r="J615" t="s">
        <v>554</v>
      </c>
    </row>
    <row r="616" spans="1:10" ht="16">
      <c r="A616" t="s">
        <v>15</v>
      </c>
      <c r="B616" s="17" t="s">
        <v>574</v>
      </c>
      <c r="C616" t="s">
        <v>38</v>
      </c>
      <c r="D616" t="s">
        <v>27</v>
      </c>
      <c r="E616" t="s">
        <v>561</v>
      </c>
      <c r="F616">
        <v>3.1044846533779801E-9</v>
      </c>
      <c r="G616">
        <v>7.4461000438123107E-2</v>
      </c>
      <c r="H616">
        <v>2.7246225722994899E-2</v>
      </c>
      <c r="I616">
        <v>0.19368760214056699</v>
      </c>
      <c r="J616" t="s">
        <v>555</v>
      </c>
    </row>
    <row r="617" spans="1:10" ht="16">
      <c r="A617" t="s">
        <v>15</v>
      </c>
      <c r="B617" s="17" t="s">
        <v>574</v>
      </c>
      <c r="C617" t="s">
        <v>38</v>
      </c>
      <c r="D617" t="s">
        <v>32</v>
      </c>
      <c r="E617" t="s">
        <v>561</v>
      </c>
      <c r="F617">
        <v>6.8363015752085102E-28</v>
      </c>
      <c r="G617">
        <v>1.45572029643869E-5</v>
      </c>
      <c r="H617">
        <v>1.2692271771477799E-8</v>
      </c>
      <c r="I617">
        <v>0.24176354843613301</v>
      </c>
      <c r="J617" t="s">
        <v>555</v>
      </c>
    </row>
    <row r="618" spans="1:10" ht="16">
      <c r="A618" t="s">
        <v>15</v>
      </c>
      <c r="B618" s="17" t="s">
        <v>574</v>
      </c>
      <c r="C618" t="s">
        <v>38</v>
      </c>
      <c r="D618" t="s">
        <v>28</v>
      </c>
      <c r="E618" t="s">
        <v>561</v>
      </c>
      <c r="F618">
        <v>0.89542480056172502</v>
      </c>
      <c r="G618">
        <v>0.90812118436052702</v>
      </c>
      <c r="H618">
        <v>0.11053844935469</v>
      </c>
      <c r="I618">
        <v>0.23269722515344601</v>
      </c>
      <c r="J618" t="s">
        <v>554</v>
      </c>
    </row>
    <row r="619" spans="1:10" ht="16">
      <c r="A619" t="s">
        <v>15</v>
      </c>
      <c r="B619" s="17" t="s">
        <v>574</v>
      </c>
      <c r="C619" t="s">
        <v>24</v>
      </c>
      <c r="D619" t="s">
        <v>20</v>
      </c>
      <c r="E619" t="s">
        <v>561</v>
      </c>
      <c r="F619">
        <v>2.0036039158431799E-6</v>
      </c>
      <c r="G619">
        <v>2.9445876315317798E-3</v>
      </c>
      <c r="H619">
        <v>0.123396670376788</v>
      </c>
      <c r="I619">
        <v>0.118652492874738</v>
      </c>
      <c r="J619" t="s">
        <v>556</v>
      </c>
    </row>
    <row r="620" spans="1:10" ht="16">
      <c r="A620" t="s">
        <v>15</v>
      </c>
      <c r="B620" s="17" t="s">
        <v>574</v>
      </c>
      <c r="C620" t="s">
        <v>24</v>
      </c>
      <c r="D620" t="s">
        <v>31</v>
      </c>
      <c r="E620" t="s">
        <v>561</v>
      </c>
      <c r="F620">
        <v>0.60898310091716001</v>
      </c>
      <c r="G620">
        <v>0.82699512109065898</v>
      </c>
      <c r="H620">
        <v>2.2777993385065001E-2</v>
      </c>
      <c r="I620">
        <v>0.19211380259411601</v>
      </c>
      <c r="J620" t="s">
        <v>554</v>
      </c>
    </row>
    <row r="621" spans="1:10" ht="16">
      <c r="A621" t="s">
        <v>15</v>
      </c>
      <c r="B621" s="17" t="s">
        <v>574</v>
      </c>
      <c r="C621" t="s">
        <v>24</v>
      </c>
      <c r="D621" t="s">
        <v>30</v>
      </c>
      <c r="E621" t="s">
        <v>561</v>
      </c>
      <c r="F621">
        <v>0.63527044163457602</v>
      </c>
      <c r="G621">
        <v>0.26806497204444601</v>
      </c>
      <c r="H621">
        <v>7.7162349000643601E-2</v>
      </c>
      <c r="I621">
        <v>9.9729300366724699E-2</v>
      </c>
      <c r="J621" t="s">
        <v>554</v>
      </c>
    </row>
    <row r="622" spans="1:10" ht="16">
      <c r="A622" t="s">
        <v>15</v>
      </c>
      <c r="B622" s="17" t="s">
        <v>574</v>
      </c>
      <c r="C622" t="s">
        <v>24</v>
      </c>
      <c r="D622" t="s">
        <v>22</v>
      </c>
      <c r="E622" t="s">
        <v>561</v>
      </c>
      <c r="F622">
        <v>1.5834695592334901E-6</v>
      </c>
      <c r="G622">
        <v>6.2128073947041E-3</v>
      </c>
      <c r="H622">
        <v>2.3686970000209299E-2</v>
      </c>
      <c r="I622">
        <v>0.13034335781498399</v>
      </c>
      <c r="J622" t="s">
        <v>556</v>
      </c>
    </row>
    <row r="623" spans="1:10" ht="16">
      <c r="A623" t="s">
        <v>15</v>
      </c>
      <c r="B623" s="17" t="s">
        <v>574</v>
      </c>
      <c r="C623" t="s">
        <v>24</v>
      </c>
      <c r="D623" t="s">
        <v>38</v>
      </c>
      <c r="E623" t="s">
        <v>561</v>
      </c>
      <c r="F623">
        <v>0.55008549583119404</v>
      </c>
      <c r="G623">
        <v>9.3673492224448998E-3</v>
      </c>
      <c r="H623">
        <v>1.49226325782121E-2</v>
      </c>
      <c r="I623">
        <v>0.32453345541400003</v>
      </c>
      <c r="J623" t="s">
        <v>554</v>
      </c>
    </row>
    <row r="624" spans="1:10" ht="16">
      <c r="A624" t="s">
        <v>15</v>
      </c>
      <c r="B624" s="17" t="s">
        <v>574</v>
      </c>
      <c r="C624" t="s">
        <v>24</v>
      </c>
      <c r="D624" t="s">
        <v>27</v>
      </c>
      <c r="E624" t="s">
        <v>561</v>
      </c>
      <c r="F624">
        <v>4.730606650893E-8</v>
      </c>
      <c r="G624">
        <v>0.68676438928430905</v>
      </c>
      <c r="H624">
        <v>2.2470297569322499E-2</v>
      </c>
      <c r="I624">
        <v>0.12708592467405699</v>
      </c>
      <c r="J624" t="s">
        <v>555</v>
      </c>
    </row>
    <row r="625" spans="1:10" ht="16">
      <c r="A625" t="s">
        <v>15</v>
      </c>
      <c r="B625" s="17" t="s">
        <v>574</v>
      </c>
      <c r="C625" t="s">
        <v>24</v>
      </c>
      <c r="D625" t="s">
        <v>32</v>
      </c>
      <c r="E625" t="s">
        <v>561</v>
      </c>
      <c r="F625">
        <v>0.35370822666780799</v>
      </c>
      <c r="G625">
        <v>0.54421322101876202</v>
      </c>
      <c r="H625">
        <v>0.11607643771265901</v>
      </c>
      <c r="I625">
        <v>0.16480328306640399</v>
      </c>
      <c r="J625" t="s">
        <v>554</v>
      </c>
    </row>
    <row r="626" spans="1:10" ht="16">
      <c r="A626" t="s">
        <v>15</v>
      </c>
      <c r="B626" s="17" t="s">
        <v>574</v>
      </c>
      <c r="C626" t="s">
        <v>24</v>
      </c>
      <c r="D626" t="s">
        <v>28</v>
      </c>
      <c r="E626" t="s">
        <v>559</v>
      </c>
      <c r="F626">
        <v>0.91824922466596304</v>
      </c>
      <c r="G626">
        <v>1.34344271707882E-2</v>
      </c>
      <c r="H626">
        <v>0.83101016298278996</v>
      </c>
      <c r="I626">
        <v>2.0742980170407301E-2</v>
      </c>
      <c r="J626" t="s">
        <v>556</v>
      </c>
    </row>
    <row r="627" spans="1:10" ht="16">
      <c r="A627" t="s">
        <v>15</v>
      </c>
      <c r="B627" s="17" t="s">
        <v>574</v>
      </c>
      <c r="C627" t="s">
        <v>27</v>
      </c>
      <c r="D627" t="s">
        <v>20</v>
      </c>
      <c r="E627" t="s">
        <v>561</v>
      </c>
      <c r="F627">
        <v>7.6800544810205697E-4</v>
      </c>
      <c r="G627">
        <v>7.3630545979505796E-3</v>
      </c>
      <c r="H627">
        <v>4.1467211906652196E-3</v>
      </c>
      <c r="I627">
        <v>8.0205850384136398E-2</v>
      </c>
      <c r="J627" t="s">
        <v>555</v>
      </c>
    </row>
    <row r="628" spans="1:10" ht="16">
      <c r="A628" t="s">
        <v>15</v>
      </c>
      <c r="B628" s="17" t="s">
        <v>574</v>
      </c>
      <c r="C628" t="s">
        <v>27</v>
      </c>
      <c r="D628" t="s">
        <v>31</v>
      </c>
      <c r="E628" t="s">
        <v>561</v>
      </c>
      <c r="F628">
        <v>5.7610589288234204E-3</v>
      </c>
      <c r="G628">
        <v>7.3504480796450999E-2</v>
      </c>
      <c r="H628">
        <v>5.8861871490468398E-2</v>
      </c>
      <c r="I628">
        <v>0.14603964361898</v>
      </c>
      <c r="J628" t="s">
        <v>555</v>
      </c>
    </row>
    <row r="629" spans="1:10" ht="16">
      <c r="A629" t="s">
        <v>15</v>
      </c>
      <c r="B629" s="17" t="s">
        <v>574</v>
      </c>
      <c r="C629" t="s">
        <v>27</v>
      </c>
      <c r="D629" t="s">
        <v>30</v>
      </c>
      <c r="E629" t="s">
        <v>561</v>
      </c>
      <c r="F629">
        <v>1.0419066783102201E-7</v>
      </c>
      <c r="G629">
        <v>0.12983488622668299</v>
      </c>
      <c r="H629">
        <v>0.660638624488606</v>
      </c>
      <c r="I629">
        <v>2.1588253280207401E-2</v>
      </c>
      <c r="J629" t="s">
        <v>556</v>
      </c>
    </row>
    <row r="630" spans="1:10" ht="16">
      <c r="A630" t="s">
        <v>15</v>
      </c>
      <c r="B630" s="17" t="s">
        <v>574</v>
      </c>
      <c r="C630" t="s">
        <v>27</v>
      </c>
      <c r="D630" t="s">
        <v>22</v>
      </c>
      <c r="E630" t="s">
        <v>561</v>
      </c>
      <c r="F630">
        <v>2.5425672227847301E-27</v>
      </c>
      <c r="G630">
        <v>5.8048763873759096E-3</v>
      </c>
      <c r="H630">
        <v>3.4833787004132699E-2</v>
      </c>
      <c r="I630">
        <v>7.4103549690320403E-2</v>
      </c>
      <c r="J630" t="s">
        <v>556</v>
      </c>
    </row>
    <row r="631" spans="1:10" ht="16">
      <c r="A631" t="s">
        <v>15</v>
      </c>
      <c r="B631" s="17" t="s">
        <v>574</v>
      </c>
      <c r="C631" t="s">
        <v>27</v>
      </c>
      <c r="D631" t="s">
        <v>38</v>
      </c>
      <c r="E631" t="s">
        <v>561</v>
      </c>
      <c r="F631">
        <v>3.1044846533779801E-9</v>
      </c>
      <c r="G631">
        <v>7.4461000438123107E-2</v>
      </c>
      <c r="H631">
        <v>2.7246225722994899E-2</v>
      </c>
      <c r="I631">
        <v>0.19368760214056699</v>
      </c>
      <c r="J631" t="s">
        <v>555</v>
      </c>
    </row>
    <row r="632" spans="1:10" ht="16">
      <c r="A632" t="s">
        <v>15</v>
      </c>
      <c r="B632" s="17" t="s">
        <v>574</v>
      </c>
      <c r="C632" t="s">
        <v>27</v>
      </c>
      <c r="D632" t="s">
        <v>24</v>
      </c>
      <c r="E632" t="s">
        <v>561</v>
      </c>
      <c r="F632">
        <v>4.730606650893E-8</v>
      </c>
      <c r="G632">
        <v>0.68676438928430905</v>
      </c>
      <c r="H632">
        <v>2.2470297569322499E-2</v>
      </c>
      <c r="I632">
        <v>0.12708592467405699</v>
      </c>
      <c r="J632" t="s">
        <v>555</v>
      </c>
    </row>
    <row r="633" spans="1:10" ht="16">
      <c r="A633" t="s">
        <v>15</v>
      </c>
      <c r="B633" s="17" t="s">
        <v>574</v>
      </c>
      <c r="C633" t="s">
        <v>27</v>
      </c>
      <c r="D633" t="s">
        <v>32</v>
      </c>
      <c r="E633" t="s">
        <v>561</v>
      </c>
      <c r="F633">
        <v>1.0080549822732501E-5</v>
      </c>
      <c r="G633">
        <v>0.53016988835169598</v>
      </c>
      <c r="H633">
        <v>1.0891840761302901E-2</v>
      </c>
      <c r="I633">
        <v>0.13210703223937001</v>
      </c>
      <c r="J633" t="s">
        <v>555</v>
      </c>
    </row>
    <row r="634" spans="1:10" ht="16">
      <c r="A634" t="s">
        <v>15</v>
      </c>
      <c r="B634" s="17" t="s">
        <v>574</v>
      </c>
      <c r="C634" t="s">
        <v>27</v>
      </c>
      <c r="D634" t="s">
        <v>28</v>
      </c>
      <c r="E634" t="s">
        <v>561</v>
      </c>
      <c r="F634">
        <v>3.4899862666426201E-5</v>
      </c>
      <c r="G634">
        <v>7.3101025422078497E-2</v>
      </c>
      <c r="H634">
        <v>0.787234324870838</v>
      </c>
      <c r="I634">
        <v>2.5935929700760099E-2</v>
      </c>
      <c r="J634" t="s">
        <v>556</v>
      </c>
    </row>
    <row r="635" spans="1:10" ht="16">
      <c r="A635" t="s">
        <v>15</v>
      </c>
      <c r="B635" s="17" t="s">
        <v>574</v>
      </c>
      <c r="C635" t="s">
        <v>32</v>
      </c>
      <c r="D635" t="s">
        <v>20</v>
      </c>
      <c r="E635" t="s">
        <v>561</v>
      </c>
      <c r="F635">
        <v>3.7282166222944698E-6</v>
      </c>
      <c r="G635">
        <v>0.70113457826036496</v>
      </c>
      <c r="H635">
        <v>1.35431942758923E-3</v>
      </c>
      <c r="I635">
        <v>6.3705099735798201E-2</v>
      </c>
      <c r="J635" t="s">
        <v>555</v>
      </c>
    </row>
    <row r="636" spans="1:10" ht="16">
      <c r="A636" t="s">
        <v>15</v>
      </c>
      <c r="B636" s="17" t="s">
        <v>574</v>
      </c>
      <c r="C636" t="s">
        <v>32</v>
      </c>
      <c r="D636" t="s">
        <v>31</v>
      </c>
      <c r="E636" t="s">
        <v>561</v>
      </c>
      <c r="F636">
        <v>0.115691438917273</v>
      </c>
      <c r="G636">
        <v>0.99291896465447105</v>
      </c>
      <c r="H636">
        <v>0.794726989694021</v>
      </c>
      <c r="I636">
        <v>1.7904649279690502E-2</v>
      </c>
      <c r="J636" t="s">
        <v>555</v>
      </c>
    </row>
    <row r="637" spans="1:10" ht="16">
      <c r="A637" t="s">
        <v>15</v>
      </c>
      <c r="B637" s="17" t="s">
        <v>574</v>
      </c>
      <c r="C637" t="s">
        <v>32</v>
      </c>
      <c r="D637" t="s">
        <v>30</v>
      </c>
      <c r="E637" t="s">
        <v>561</v>
      </c>
      <c r="F637">
        <v>2.09534394478992E-4</v>
      </c>
      <c r="G637">
        <v>5.4433691103809502E-2</v>
      </c>
      <c r="H637">
        <v>0.26817463441011202</v>
      </c>
      <c r="I637">
        <v>6.6433432323422803E-2</v>
      </c>
      <c r="J637" t="s">
        <v>556</v>
      </c>
    </row>
    <row r="638" spans="1:10" ht="16">
      <c r="A638" t="s">
        <v>15</v>
      </c>
      <c r="B638" s="17" t="s">
        <v>574</v>
      </c>
      <c r="C638" t="s">
        <v>32</v>
      </c>
      <c r="D638" t="s">
        <v>22</v>
      </c>
      <c r="E638" t="s">
        <v>561</v>
      </c>
      <c r="F638">
        <v>2.70416914876693E-2</v>
      </c>
      <c r="G638">
        <v>1.5277409322353799E-5</v>
      </c>
      <c r="H638">
        <v>0.12538099472265599</v>
      </c>
      <c r="I638">
        <v>0.10193013321920601</v>
      </c>
      <c r="J638" t="s">
        <v>556</v>
      </c>
    </row>
    <row r="639" spans="1:10" ht="16">
      <c r="A639" t="s">
        <v>15</v>
      </c>
      <c r="B639" s="17" t="s">
        <v>574</v>
      </c>
      <c r="C639" t="s">
        <v>32</v>
      </c>
      <c r="D639" t="s">
        <v>38</v>
      </c>
      <c r="E639" t="s">
        <v>561</v>
      </c>
      <c r="F639">
        <v>6.8363015752085102E-28</v>
      </c>
      <c r="G639">
        <v>1.45572029643869E-5</v>
      </c>
      <c r="H639">
        <v>1.2692271771477799E-8</v>
      </c>
      <c r="I639">
        <v>0.24176354843613301</v>
      </c>
      <c r="J639" t="s">
        <v>555</v>
      </c>
    </row>
    <row r="640" spans="1:10" ht="16">
      <c r="A640" t="s">
        <v>15</v>
      </c>
      <c r="B640" s="17" t="s">
        <v>574</v>
      </c>
      <c r="C640" t="s">
        <v>32</v>
      </c>
      <c r="D640" t="s">
        <v>24</v>
      </c>
      <c r="E640" t="s">
        <v>561</v>
      </c>
      <c r="F640">
        <v>0.35370822666780799</v>
      </c>
      <c r="G640">
        <v>0.54421322101876202</v>
      </c>
      <c r="H640">
        <v>0.11607643771265901</v>
      </c>
      <c r="I640">
        <v>0.16480328306640399</v>
      </c>
      <c r="J640" t="s">
        <v>554</v>
      </c>
    </row>
    <row r="641" spans="1:10" ht="16">
      <c r="A641" t="s">
        <v>15</v>
      </c>
      <c r="B641" s="17" t="s">
        <v>574</v>
      </c>
      <c r="C641" t="s">
        <v>32</v>
      </c>
      <c r="D641" t="s">
        <v>27</v>
      </c>
      <c r="E641" t="s">
        <v>561</v>
      </c>
      <c r="F641">
        <v>1.0080549822732501E-5</v>
      </c>
      <c r="G641">
        <v>0.53016988835169598</v>
      </c>
      <c r="H641">
        <v>1.0891840761302901E-2</v>
      </c>
      <c r="I641">
        <v>0.13210703223937001</v>
      </c>
      <c r="J641" t="s">
        <v>555</v>
      </c>
    </row>
    <row r="642" spans="1:10" ht="16">
      <c r="A642" t="s">
        <v>15</v>
      </c>
      <c r="B642" s="17" t="s">
        <v>574</v>
      </c>
      <c r="C642" t="s">
        <v>32</v>
      </c>
      <c r="D642" t="s">
        <v>28</v>
      </c>
      <c r="E642" t="s">
        <v>561</v>
      </c>
      <c r="F642">
        <v>0.22645043313466801</v>
      </c>
      <c r="G642">
        <v>0.14147037673197599</v>
      </c>
      <c r="H642">
        <v>3.1407379080551398E-2</v>
      </c>
      <c r="I642">
        <v>0.19071157086152099</v>
      </c>
      <c r="J642" t="s">
        <v>555</v>
      </c>
    </row>
    <row r="643" spans="1:10" ht="16">
      <c r="A643" t="s">
        <v>15</v>
      </c>
      <c r="B643" s="17" t="s">
        <v>574</v>
      </c>
      <c r="C643" t="s">
        <v>28</v>
      </c>
      <c r="D643" t="s">
        <v>20</v>
      </c>
      <c r="E643" t="s">
        <v>561</v>
      </c>
      <c r="F643">
        <v>3.6984766630000201E-5</v>
      </c>
      <c r="G643">
        <v>0.65589585526903504</v>
      </c>
      <c r="H643">
        <v>0.329921642140169</v>
      </c>
      <c r="I643">
        <v>8.8762918929428197E-2</v>
      </c>
      <c r="J643" t="s">
        <v>555</v>
      </c>
    </row>
    <row r="644" spans="1:10" ht="16">
      <c r="A644" t="s">
        <v>15</v>
      </c>
      <c r="B644" s="17" t="s">
        <v>574</v>
      </c>
      <c r="C644" t="s">
        <v>28</v>
      </c>
      <c r="D644" t="s">
        <v>31</v>
      </c>
      <c r="E644" t="s">
        <v>561</v>
      </c>
      <c r="F644">
        <v>0.127486840168934</v>
      </c>
      <c r="G644">
        <v>0.73811426555546</v>
      </c>
      <c r="H644">
        <v>0.443185481209871</v>
      </c>
      <c r="I644">
        <v>9.1119554973923794E-2</v>
      </c>
      <c r="J644" t="s">
        <v>555</v>
      </c>
    </row>
    <row r="645" spans="1:10" ht="16">
      <c r="A645" t="s">
        <v>15</v>
      </c>
      <c r="B645" s="17" t="s">
        <v>574</v>
      </c>
      <c r="C645" t="s">
        <v>28</v>
      </c>
      <c r="D645" t="s">
        <v>30</v>
      </c>
      <c r="E645" t="s">
        <v>561</v>
      </c>
      <c r="F645">
        <v>2.06820555859317E-8</v>
      </c>
      <c r="G645">
        <v>0.30268707902771602</v>
      </c>
      <c r="H645">
        <v>0.12963095294768701</v>
      </c>
      <c r="I645">
        <v>0.10560627795628399</v>
      </c>
      <c r="J645" t="s">
        <v>555</v>
      </c>
    </row>
    <row r="646" spans="1:10" ht="16">
      <c r="A646" t="s">
        <v>15</v>
      </c>
      <c r="B646" s="17" t="s">
        <v>574</v>
      </c>
      <c r="C646" t="s">
        <v>28</v>
      </c>
      <c r="D646" t="s">
        <v>22</v>
      </c>
      <c r="E646" t="s">
        <v>561</v>
      </c>
      <c r="F646">
        <v>1.1829695854377601E-8</v>
      </c>
      <c r="G646">
        <v>7.7977417139737902E-3</v>
      </c>
      <c r="H646">
        <v>5.1272499407562899E-4</v>
      </c>
      <c r="I646">
        <v>0.24795178911208299</v>
      </c>
      <c r="J646" t="s">
        <v>555</v>
      </c>
    </row>
    <row r="647" spans="1:10" ht="16">
      <c r="A647" t="s">
        <v>15</v>
      </c>
      <c r="B647" s="17" t="s">
        <v>574</v>
      </c>
      <c r="C647" t="s">
        <v>28</v>
      </c>
      <c r="D647" t="s">
        <v>38</v>
      </c>
      <c r="E647" t="s">
        <v>561</v>
      </c>
      <c r="F647">
        <v>0.89542480056172502</v>
      </c>
      <c r="G647">
        <v>0.90812118436052702</v>
      </c>
      <c r="H647">
        <v>0.11053844935469</v>
      </c>
      <c r="I647">
        <v>0.23269722515344601</v>
      </c>
      <c r="J647" t="s">
        <v>554</v>
      </c>
    </row>
    <row r="648" spans="1:10" ht="16">
      <c r="A648" t="s">
        <v>15</v>
      </c>
      <c r="B648" s="17" t="s">
        <v>574</v>
      </c>
      <c r="C648" t="s">
        <v>28</v>
      </c>
      <c r="D648" t="s">
        <v>24</v>
      </c>
      <c r="E648" t="s">
        <v>561</v>
      </c>
      <c r="F648">
        <v>0.91824922466596304</v>
      </c>
      <c r="G648">
        <v>1.34344271707882E-2</v>
      </c>
      <c r="H648">
        <v>0.83101016298278996</v>
      </c>
      <c r="I648">
        <v>2.0742980170407301E-2</v>
      </c>
      <c r="J648" t="s">
        <v>556</v>
      </c>
    </row>
    <row r="649" spans="1:10" ht="16">
      <c r="A649" t="s">
        <v>15</v>
      </c>
      <c r="B649" s="17" t="s">
        <v>574</v>
      </c>
      <c r="C649" t="s">
        <v>28</v>
      </c>
      <c r="D649" t="s">
        <v>27</v>
      </c>
      <c r="E649" t="s">
        <v>561</v>
      </c>
      <c r="F649">
        <v>3.4899862666426201E-5</v>
      </c>
      <c r="G649">
        <v>7.3101025422078497E-2</v>
      </c>
      <c r="H649">
        <v>0.787234324870838</v>
      </c>
      <c r="I649">
        <v>2.5935929700760099E-2</v>
      </c>
      <c r="J649" t="s">
        <v>556</v>
      </c>
    </row>
    <row r="650" spans="1:10" ht="16">
      <c r="A650" t="s">
        <v>15</v>
      </c>
      <c r="B650" s="17" t="s">
        <v>574</v>
      </c>
      <c r="C650" t="s">
        <v>28</v>
      </c>
      <c r="D650" t="s">
        <v>32</v>
      </c>
      <c r="E650" t="s">
        <v>561</v>
      </c>
      <c r="F650">
        <v>0.22645043313466801</v>
      </c>
      <c r="G650">
        <v>0.14147037673197599</v>
      </c>
      <c r="H650">
        <v>3.1407379080551398E-2</v>
      </c>
      <c r="I650">
        <v>0.19071157086152099</v>
      </c>
      <c r="J650" t="s">
        <v>555</v>
      </c>
    </row>
    <row r="651" spans="1:10" ht="16">
      <c r="A651" t="s">
        <v>16</v>
      </c>
      <c r="B651" s="17" t="s">
        <v>574</v>
      </c>
      <c r="C651" t="s">
        <v>20</v>
      </c>
      <c r="D651" t="s">
        <v>31</v>
      </c>
      <c r="E651" t="s">
        <v>559</v>
      </c>
      <c r="F651">
        <v>9.2346186057564796E-11</v>
      </c>
      <c r="G651">
        <v>0.97392716882045804</v>
      </c>
      <c r="H651">
        <v>2.23626773564422E-5</v>
      </c>
      <c r="I651">
        <v>0.90817756249958004</v>
      </c>
      <c r="J651" t="s">
        <v>555</v>
      </c>
    </row>
    <row r="652" spans="1:10" ht="16">
      <c r="A652" t="s">
        <v>16</v>
      </c>
      <c r="B652" s="17" t="s">
        <v>574</v>
      </c>
      <c r="C652" t="s">
        <v>20</v>
      </c>
      <c r="D652" t="s">
        <v>30</v>
      </c>
      <c r="E652" t="s">
        <v>559</v>
      </c>
      <c r="F652">
        <v>9.9745367837139094E-15</v>
      </c>
      <c r="G652">
        <v>3.6185501331555E-3</v>
      </c>
      <c r="H652">
        <v>7.7841954331739002E-2</v>
      </c>
      <c r="I652">
        <v>0.209199102392643</v>
      </c>
      <c r="J652" t="s">
        <v>556</v>
      </c>
    </row>
    <row r="653" spans="1:10" ht="16">
      <c r="A653" t="s">
        <v>16</v>
      </c>
      <c r="B653" s="17" t="s">
        <v>574</v>
      </c>
      <c r="C653" t="s">
        <v>20</v>
      </c>
      <c r="D653" t="s">
        <v>22</v>
      </c>
      <c r="E653" t="s">
        <v>559</v>
      </c>
      <c r="F653">
        <v>1.3847090368077101E-23</v>
      </c>
      <c r="G653">
        <v>0.23417346073279699</v>
      </c>
      <c r="H653">
        <v>0.75168489215280798</v>
      </c>
      <c r="I653">
        <v>5.4249073179785098E-2</v>
      </c>
      <c r="J653" t="s">
        <v>556</v>
      </c>
    </row>
    <row r="654" spans="1:10" ht="16">
      <c r="A654" t="s">
        <v>16</v>
      </c>
      <c r="B654" s="17" t="s">
        <v>574</v>
      </c>
      <c r="C654" t="s">
        <v>20</v>
      </c>
      <c r="D654" t="s">
        <v>38</v>
      </c>
      <c r="E654" t="s">
        <v>559</v>
      </c>
      <c r="F654">
        <v>2.42422114866108E-4</v>
      </c>
      <c r="G654">
        <v>2.2449850861594201E-4</v>
      </c>
      <c r="H654">
        <v>0.89472908434148701</v>
      </c>
      <c r="I654">
        <v>5.51032190598899E-2</v>
      </c>
      <c r="J654" t="s">
        <v>556</v>
      </c>
    </row>
    <row r="655" spans="1:10" ht="16">
      <c r="A655" t="s">
        <v>16</v>
      </c>
      <c r="B655" s="17" t="s">
        <v>574</v>
      </c>
      <c r="C655" t="s">
        <v>20</v>
      </c>
      <c r="D655" t="s">
        <v>24</v>
      </c>
      <c r="E655" t="s">
        <v>561</v>
      </c>
      <c r="F655">
        <v>1.09338830934717E-9</v>
      </c>
      <c r="G655">
        <v>5.3918091381192697E-2</v>
      </c>
      <c r="H655">
        <v>0.33382537532874601</v>
      </c>
      <c r="I655">
        <v>0.32563728325897701</v>
      </c>
      <c r="J655" t="s">
        <v>556</v>
      </c>
    </row>
    <row r="656" spans="1:10" ht="16">
      <c r="A656" t="s">
        <v>16</v>
      </c>
      <c r="B656" s="17" t="s">
        <v>574</v>
      </c>
      <c r="C656" t="s">
        <v>20</v>
      </c>
      <c r="D656" t="s">
        <v>27</v>
      </c>
      <c r="E656" t="s">
        <v>561</v>
      </c>
      <c r="F656">
        <v>7.4290896037624102E-10</v>
      </c>
      <c r="G656">
        <v>1.9508811492678401E-7</v>
      </c>
      <c r="H656">
        <v>0.57077252371757803</v>
      </c>
      <c r="I656">
        <v>5.4936936917183897E-2</v>
      </c>
      <c r="J656" t="s">
        <v>556</v>
      </c>
    </row>
    <row r="657" spans="1:10" ht="16">
      <c r="A657" t="s">
        <v>16</v>
      </c>
      <c r="B657" s="17" t="s">
        <v>574</v>
      </c>
      <c r="C657" t="s">
        <v>20</v>
      </c>
      <c r="D657" t="s">
        <v>32</v>
      </c>
      <c r="E657" t="s">
        <v>561</v>
      </c>
      <c r="F657">
        <v>1.45717527283237E-25</v>
      </c>
      <c r="G657">
        <v>0.95414010366410895</v>
      </c>
      <c r="H657">
        <v>7.0394121329956803E-17</v>
      </c>
      <c r="I657">
        <v>1.04369032484368</v>
      </c>
      <c r="J657" t="s">
        <v>555</v>
      </c>
    </row>
    <row r="658" spans="1:10" ht="16">
      <c r="A658" t="s">
        <v>16</v>
      </c>
      <c r="B658" s="17" t="s">
        <v>574</v>
      </c>
      <c r="C658" t="s">
        <v>20</v>
      </c>
      <c r="D658" t="s">
        <v>28</v>
      </c>
      <c r="E658" t="s">
        <v>561</v>
      </c>
      <c r="F658">
        <v>1.1566388067219201E-15</v>
      </c>
      <c r="G658">
        <v>0.115735062354398</v>
      </c>
      <c r="H658">
        <v>4.12025558753287E-2</v>
      </c>
      <c r="I658">
        <v>0.30658363596146998</v>
      </c>
      <c r="J658" t="s">
        <v>555</v>
      </c>
    </row>
    <row r="659" spans="1:10" ht="16">
      <c r="A659" t="s">
        <v>16</v>
      </c>
      <c r="B659" s="17" t="s">
        <v>574</v>
      </c>
      <c r="C659" t="s">
        <v>31</v>
      </c>
      <c r="D659" t="s">
        <v>20</v>
      </c>
      <c r="E659" t="s">
        <v>559</v>
      </c>
      <c r="F659">
        <v>9.2346186057564796E-11</v>
      </c>
      <c r="G659">
        <v>0.97392716882045804</v>
      </c>
      <c r="H659">
        <v>2.23626773564422E-5</v>
      </c>
      <c r="I659">
        <v>0.90817756249958004</v>
      </c>
      <c r="J659" t="s">
        <v>555</v>
      </c>
    </row>
    <row r="660" spans="1:10" ht="16">
      <c r="A660" t="s">
        <v>16</v>
      </c>
      <c r="B660" s="17" t="s">
        <v>574</v>
      </c>
      <c r="C660" t="s">
        <v>31</v>
      </c>
      <c r="D660" t="s">
        <v>30</v>
      </c>
      <c r="E660" t="s">
        <v>559</v>
      </c>
      <c r="F660">
        <v>9.59754505874982E-3</v>
      </c>
      <c r="G660">
        <v>5.5194088704909598E-2</v>
      </c>
      <c r="H660">
        <v>9.3032665820406003E-4</v>
      </c>
      <c r="I660">
        <v>0.446753467077107</v>
      </c>
      <c r="J660" t="s">
        <v>554</v>
      </c>
    </row>
    <row r="661" spans="1:10" ht="16">
      <c r="A661" t="s">
        <v>16</v>
      </c>
      <c r="B661" s="17" t="s">
        <v>574</v>
      </c>
      <c r="C661" t="s">
        <v>31</v>
      </c>
      <c r="D661" t="s">
        <v>22</v>
      </c>
      <c r="E661" t="s">
        <v>559</v>
      </c>
      <c r="F661">
        <v>5.1138325001304502E-12</v>
      </c>
      <c r="G661">
        <v>0.12537053771248</v>
      </c>
      <c r="H661">
        <v>2.90194837580206E-2</v>
      </c>
      <c r="I661">
        <v>0.36613300951675998</v>
      </c>
      <c r="J661" t="s">
        <v>555</v>
      </c>
    </row>
    <row r="662" spans="1:10" ht="16">
      <c r="A662" t="s">
        <v>16</v>
      </c>
      <c r="B662" s="17" t="s">
        <v>574</v>
      </c>
      <c r="C662" t="s">
        <v>31</v>
      </c>
      <c r="D662" t="s">
        <v>38</v>
      </c>
      <c r="E662" t="s">
        <v>559</v>
      </c>
      <c r="F662">
        <v>0.99088133822629698</v>
      </c>
      <c r="G662">
        <v>3.5442399248355097E-5</v>
      </c>
      <c r="H662">
        <v>6.4556367683652296E-6</v>
      </c>
      <c r="I662">
        <v>0.94482506182374904</v>
      </c>
      <c r="J662" t="s">
        <v>556</v>
      </c>
    </row>
    <row r="663" spans="1:10" ht="16">
      <c r="A663" t="s">
        <v>16</v>
      </c>
      <c r="B663" s="17" t="s">
        <v>574</v>
      </c>
      <c r="C663" t="s">
        <v>31</v>
      </c>
      <c r="D663" t="s">
        <v>24</v>
      </c>
      <c r="E663" t="s">
        <v>561</v>
      </c>
      <c r="F663">
        <v>2.6495185791786403E-7</v>
      </c>
      <c r="G663">
        <v>0.41072162992929101</v>
      </c>
      <c r="H663">
        <v>0.27691191708319302</v>
      </c>
      <c r="I663">
        <v>0.29133456076786701</v>
      </c>
      <c r="J663" t="s">
        <v>556</v>
      </c>
    </row>
    <row r="664" spans="1:10" ht="16">
      <c r="A664" t="s">
        <v>16</v>
      </c>
      <c r="B664" s="17" t="s">
        <v>574</v>
      </c>
      <c r="C664" t="s">
        <v>31</v>
      </c>
      <c r="D664" t="s">
        <v>27</v>
      </c>
      <c r="E664" t="s">
        <v>561</v>
      </c>
      <c r="F664">
        <v>4.12858825796172E-4</v>
      </c>
      <c r="G664">
        <v>0.12841449090281601</v>
      </c>
      <c r="H664">
        <v>0.39044009025358001</v>
      </c>
      <c r="I664">
        <v>0.12579816578258601</v>
      </c>
      <c r="J664" t="s">
        <v>556</v>
      </c>
    </row>
    <row r="665" spans="1:10" ht="16">
      <c r="A665" t="s">
        <v>16</v>
      </c>
      <c r="B665" s="17" t="s">
        <v>574</v>
      </c>
      <c r="C665" t="s">
        <v>31</v>
      </c>
      <c r="D665" t="s">
        <v>32</v>
      </c>
      <c r="E665" t="s">
        <v>561</v>
      </c>
      <c r="F665">
        <v>2.1052524299429299E-4</v>
      </c>
      <c r="G665">
        <v>2.0845342653004199E-2</v>
      </c>
      <c r="H665">
        <v>2.2428814208983699E-3</v>
      </c>
      <c r="I665">
        <v>0.34934864873427701</v>
      </c>
      <c r="J665" t="s">
        <v>554</v>
      </c>
    </row>
    <row r="666" spans="1:10" ht="16">
      <c r="A666" t="s">
        <v>16</v>
      </c>
      <c r="B666" s="17" t="s">
        <v>574</v>
      </c>
      <c r="C666" t="s">
        <v>31</v>
      </c>
      <c r="D666" t="s">
        <v>28</v>
      </c>
      <c r="E666" t="s">
        <v>561</v>
      </c>
      <c r="F666">
        <v>8.6470686490157598E-5</v>
      </c>
      <c r="G666">
        <v>8.4900764086503708E-6</v>
      </c>
      <c r="H666">
        <v>3.1614780589103398E-3</v>
      </c>
      <c r="I666">
        <v>0.34498642456311801</v>
      </c>
      <c r="J666" t="s">
        <v>556</v>
      </c>
    </row>
    <row r="667" spans="1:10" ht="16">
      <c r="A667" t="s">
        <v>16</v>
      </c>
      <c r="B667" s="17" t="s">
        <v>574</v>
      </c>
      <c r="C667" t="s">
        <v>30</v>
      </c>
      <c r="D667" t="s">
        <v>20</v>
      </c>
      <c r="E667" t="s">
        <v>559</v>
      </c>
      <c r="F667">
        <v>9.9745367837139094E-15</v>
      </c>
      <c r="G667">
        <v>3.6185501331555E-3</v>
      </c>
      <c r="H667">
        <v>7.7841954331739002E-2</v>
      </c>
      <c r="I667">
        <v>0.209199102392643</v>
      </c>
      <c r="J667" t="s">
        <v>556</v>
      </c>
    </row>
    <row r="668" spans="1:10" ht="16">
      <c r="A668" t="s">
        <v>16</v>
      </c>
      <c r="B668" s="17" t="s">
        <v>574</v>
      </c>
      <c r="C668" t="s">
        <v>30</v>
      </c>
      <c r="D668" t="s">
        <v>31</v>
      </c>
      <c r="E668" t="s">
        <v>559</v>
      </c>
      <c r="F668">
        <v>9.59754505874982E-3</v>
      </c>
      <c r="G668">
        <v>5.5194088704909598E-2</v>
      </c>
      <c r="H668">
        <v>9.3032665820406003E-4</v>
      </c>
      <c r="I668">
        <v>0.446753467077107</v>
      </c>
      <c r="J668" t="s">
        <v>554</v>
      </c>
    </row>
    <row r="669" spans="1:10" ht="16">
      <c r="A669" t="s">
        <v>16</v>
      </c>
      <c r="B669" s="17" t="s">
        <v>574</v>
      </c>
      <c r="C669" t="s">
        <v>30</v>
      </c>
      <c r="D669" t="s">
        <v>22</v>
      </c>
      <c r="E669" t="s">
        <v>559</v>
      </c>
      <c r="F669">
        <v>8.3048842776137706E-14</v>
      </c>
      <c r="G669">
        <v>2.1148140281375098E-9</v>
      </c>
      <c r="H669">
        <v>1.2602707439833801E-10</v>
      </c>
      <c r="I669">
        <v>0.66789858108776301</v>
      </c>
      <c r="J669" t="s">
        <v>555</v>
      </c>
    </row>
    <row r="670" spans="1:10" ht="16">
      <c r="A670" t="s">
        <v>16</v>
      </c>
      <c r="B670" s="17" t="s">
        <v>574</v>
      </c>
      <c r="C670" t="s">
        <v>30</v>
      </c>
      <c r="D670" t="s">
        <v>38</v>
      </c>
      <c r="E670" t="s">
        <v>559</v>
      </c>
      <c r="F670">
        <v>0.61234524400988199</v>
      </c>
      <c r="G670">
        <v>6.5353599743121799E-2</v>
      </c>
      <c r="H670">
        <v>1.1632420450666999E-2</v>
      </c>
      <c r="I670">
        <v>1.0237696818269499</v>
      </c>
      <c r="J670" t="s">
        <v>556</v>
      </c>
    </row>
    <row r="671" spans="1:10" ht="16">
      <c r="A671" t="s">
        <v>16</v>
      </c>
      <c r="B671" s="17" t="s">
        <v>574</v>
      </c>
      <c r="C671" t="s">
        <v>30</v>
      </c>
      <c r="D671" t="s">
        <v>24</v>
      </c>
      <c r="E671" t="s">
        <v>561</v>
      </c>
      <c r="F671">
        <v>7.9133459499188003E-3</v>
      </c>
      <c r="G671">
        <v>0.30817514326661799</v>
      </c>
      <c r="H671">
        <v>0.19020870349959801</v>
      </c>
      <c r="I671">
        <v>0.55250280568445898</v>
      </c>
      <c r="J671" t="s">
        <v>556</v>
      </c>
    </row>
    <row r="672" spans="1:10" ht="16">
      <c r="A672" t="s">
        <v>16</v>
      </c>
      <c r="B672" s="17" t="s">
        <v>574</v>
      </c>
      <c r="C672" t="s">
        <v>30</v>
      </c>
      <c r="D672" t="s">
        <v>27</v>
      </c>
      <c r="E672" t="s">
        <v>561</v>
      </c>
      <c r="F672">
        <v>4.27961916453484E-8</v>
      </c>
      <c r="G672">
        <v>5.3929683281935502E-2</v>
      </c>
      <c r="H672">
        <v>7.2060053387953196E-2</v>
      </c>
      <c r="I672">
        <v>0.13631266511569801</v>
      </c>
      <c r="J672" t="s">
        <v>556</v>
      </c>
    </row>
    <row r="673" spans="1:10" ht="16">
      <c r="A673" t="s">
        <v>16</v>
      </c>
      <c r="B673" s="17" t="s">
        <v>574</v>
      </c>
      <c r="C673" t="s">
        <v>30</v>
      </c>
      <c r="D673" t="s">
        <v>32</v>
      </c>
      <c r="E673" t="s">
        <v>561</v>
      </c>
      <c r="F673">
        <v>1.0879673139293E-4</v>
      </c>
      <c r="G673">
        <v>3.4725897532376501E-3</v>
      </c>
      <c r="H673">
        <v>2.6924723542139198E-4</v>
      </c>
      <c r="I673">
        <v>0.38145005615167299</v>
      </c>
      <c r="J673" t="s">
        <v>555</v>
      </c>
    </row>
    <row r="674" spans="1:10" ht="16">
      <c r="A674" t="s">
        <v>16</v>
      </c>
      <c r="B674" s="17" t="s">
        <v>574</v>
      </c>
      <c r="C674" t="s">
        <v>30</v>
      </c>
      <c r="D674" t="s">
        <v>28</v>
      </c>
      <c r="E674" t="s">
        <v>561</v>
      </c>
      <c r="F674">
        <v>3.2732049477539698E-5</v>
      </c>
      <c r="G674">
        <v>0.31188647427163002</v>
      </c>
      <c r="H674">
        <v>0.37991025494874398</v>
      </c>
      <c r="I674">
        <v>7.6707268266176201E-2</v>
      </c>
      <c r="J674" t="s">
        <v>556</v>
      </c>
    </row>
    <row r="675" spans="1:10" ht="16">
      <c r="A675" t="s">
        <v>16</v>
      </c>
      <c r="B675" s="17" t="s">
        <v>574</v>
      </c>
      <c r="C675" t="s">
        <v>22</v>
      </c>
      <c r="D675" t="s">
        <v>20</v>
      </c>
      <c r="E675" t="s">
        <v>559</v>
      </c>
      <c r="F675">
        <v>1.3847090368077101E-23</v>
      </c>
      <c r="G675">
        <v>0.23417346073279699</v>
      </c>
      <c r="H675">
        <v>0.75168489215280798</v>
      </c>
      <c r="I675">
        <v>5.4249073179785098E-2</v>
      </c>
      <c r="J675" t="s">
        <v>556</v>
      </c>
    </row>
    <row r="676" spans="1:10" ht="16">
      <c r="A676" t="s">
        <v>16</v>
      </c>
      <c r="B676" s="17" t="s">
        <v>574</v>
      </c>
      <c r="C676" t="s">
        <v>22</v>
      </c>
      <c r="D676" t="s">
        <v>31</v>
      </c>
      <c r="E676" t="s">
        <v>559</v>
      </c>
      <c r="F676">
        <v>5.1138325001304502E-12</v>
      </c>
      <c r="G676">
        <v>0.12537053771248</v>
      </c>
      <c r="H676">
        <v>2.90194837580206E-2</v>
      </c>
      <c r="I676">
        <v>0.36613300951675998</v>
      </c>
      <c r="J676" t="s">
        <v>555</v>
      </c>
    </row>
    <row r="677" spans="1:10" ht="16">
      <c r="A677" t="s">
        <v>16</v>
      </c>
      <c r="B677" s="17" t="s">
        <v>574</v>
      </c>
      <c r="C677" t="s">
        <v>22</v>
      </c>
      <c r="D677" t="s">
        <v>30</v>
      </c>
      <c r="E677" t="s">
        <v>559</v>
      </c>
      <c r="F677">
        <v>8.3048842776137706E-14</v>
      </c>
      <c r="G677">
        <v>2.1148140281375098E-9</v>
      </c>
      <c r="H677">
        <v>1.2602707439833801E-10</v>
      </c>
      <c r="I677">
        <v>0.66789858108776301</v>
      </c>
      <c r="J677" t="s">
        <v>555</v>
      </c>
    </row>
    <row r="678" spans="1:10" ht="16">
      <c r="A678" t="s">
        <v>16</v>
      </c>
      <c r="B678" s="17" t="s">
        <v>574</v>
      </c>
      <c r="C678" t="s">
        <v>22</v>
      </c>
      <c r="D678" t="s">
        <v>38</v>
      </c>
      <c r="E678" t="s">
        <v>559</v>
      </c>
      <c r="F678">
        <v>4.0804811996737099E-5</v>
      </c>
      <c r="G678">
        <v>4.6739205568613302E-4</v>
      </c>
      <c r="H678">
        <v>5.75850997326534E-3</v>
      </c>
      <c r="I678">
        <v>0.84241967828448805</v>
      </c>
      <c r="J678" t="s">
        <v>555</v>
      </c>
    </row>
    <row r="679" spans="1:10" ht="16">
      <c r="A679" t="s">
        <v>16</v>
      </c>
      <c r="B679" s="17" t="s">
        <v>574</v>
      </c>
      <c r="C679" t="s">
        <v>22</v>
      </c>
      <c r="D679" t="s">
        <v>24</v>
      </c>
      <c r="E679" t="s">
        <v>561</v>
      </c>
      <c r="F679">
        <v>0.12720503339436601</v>
      </c>
      <c r="G679">
        <v>2.9904348687507298E-2</v>
      </c>
      <c r="H679">
        <v>1.77040881788156E-5</v>
      </c>
      <c r="I679">
        <v>1.0799006802039499</v>
      </c>
      <c r="J679" t="s">
        <v>554</v>
      </c>
    </row>
    <row r="680" spans="1:10" ht="16">
      <c r="A680" t="s">
        <v>16</v>
      </c>
      <c r="B680" s="17" t="s">
        <v>574</v>
      </c>
      <c r="C680" t="s">
        <v>22</v>
      </c>
      <c r="D680" t="s">
        <v>27</v>
      </c>
      <c r="E680" t="s">
        <v>561</v>
      </c>
      <c r="F680">
        <v>6.1279011017163698E-29</v>
      </c>
      <c r="G680">
        <v>0.90053700281510496</v>
      </c>
      <c r="H680">
        <v>3.59498533312776E-6</v>
      </c>
      <c r="I680">
        <v>0.41847665422448599</v>
      </c>
      <c r="J680" t="s">
        <v>555</v>
      </c>
    </row>
    <row r="681" spans="1:10" ht="16">
      <c r="A681" t="s">
        <v>16</v>
      </c>
      <c r="B681" s="17" t="s">
        <v>574</v>
      </c>
      <c r="C681" t="s">
        <v>22</v>
      </c>
      <c r="D681" t="s">
        <v>32</v>
      </c>
      <c r="E681" t="s">
        <v>561</v>
      </c>
      <c r="F681">
        <v>1.14840317308871E-4</v>
      </c>
      <c r="G681">
        <v>2.93485411157893E-16</v>
      </c>
      <c r="H681">
        <v>2.2367514587099999E-8</v>
      </c>
      <c r="I681">
        <v>0.57120204288250798</v>
      </c>
      <c r="J681" t="s">
        <v>556</v>
      </c>
    </row>
    <row r="682" spans="1:10" ht="16">
      <c r="A682" t="s">
        <v>16</v>
      </c>
      <c r="B682" s="17" t="s">
        <v>574</v>
      </c>
      <c r="C682" t="s">
        <v>22</v>
      </c>
      <c r="D682" t="s">
        <v>28</v>
      </c>
      <c r="E682" t="s">
        <v>561</v>
      </c>
      <c r="F682">
        <v>5.6196779186275298E-16</v>
      </c>
      <c r="G682">
        <v>0.20514726374699599</v>
      </c>
      <c r="H682">
        <v>3.39308870012124E-4</v>
      </c>
      <c r="I682">
        <v>0.380651018525209</v>
      </c>
      <c r="J682" t="s">
        <v>555</v>
      </c>
    </row>
    <row r="683" spans="1:10" ht="16">
      <c r="A683" t="s">
        <v>16</v>
      </c>
      <c r="B683" s="17" t="s">
        <v>574</v>
      </c>
      <c r="C683" t="s">
        <v>38</v>
      </c>
      <c r="D683" t="s">
        <v>20</v>
      </c>
      <c r="E683" t="s">
        <v>559</v>
      </c>
      <c r="F683">
        <v>2.42422114866108E-4</v>
      </c>
      <c r="G683">
        <v>2.2449850861594201E-4</v>
      </c>
      <c r="H683">
        <v>0.89472908434148701</v>
      </c>
      <c r="I683">
        <v>5.51032190598899E-2</v>
      </c>
      <c r="J683" t="s">
        <v>556</v>
      </c>
    </row>
    <row r="684" spans="1:10" ht="16">
      <c r="A684" t="s">
        <v>16</v>
      </c>
      <c r="B684" s="17" t="s">
        <v>574</v>
      </c>
      <c r="C684" t="s">
        <v>38</v>
      </c>
      <c r="D684" t="s">
        <v>31</v>
      </c>
      <c r="E684" t="s">
        <v>559</v>
      </c>
      <c r="F684">
        <v>0.99088133822629698</v>
      </c>
      <c r="G684">
        <v>3.5442399248355097E-5</v>
      </c>
      <c r="H684">
        <v>6.4556367683652296E-6</v>
      </c>
      <c r="I684">
        <v>0.94482506182374904</v>
      </c>
      <c r="J684" t="s">
        <v>556</v>
      </c>
    </row>
    <row r="685" spans="1:10" ht="16">
      <c r="A685" t="s">
        <v>16</v>
      </c>
      <c r="B685" s="17" t="s">
        <v>574</v>
      </c>
      <c r="C685" t="s">
        <v>38</v>
      </c>
      <c r="D685" t="s">
        <v>30</v>
      </c>
      <c r="E685" t="s">
        <v>559</v>
      </c>
      <c r="F685">
        <v>0.61234524400988199</v>
      </c>
      <c r="G685">
        <v>6.5353599743121799E-2</v>
      </c>
      <c r="H685">
        <v>1.1632420450666999E-2</v>
      </c>
      <c r="I685">
        <v>1.0237696818269499</v>
      </c>
      <c r="J685" t="s">
        <v>556</v>
      </c>
    </row>
    <row r="686" spans="1:10" ht="16">
      <c r="A686" t="s">
        <v>16</v>
      </c>
      <c r="B686" s="17" t="s">
        <v>574</v>
      </c>
      <c r="C686" t="s">
        <v>38</v>
      </c>
      <c r="D686" t="s">
        <v>22</v>
      </c>
      <c r="E686" t="s">
        <v>559</v>
      </c>
      <c r="F686">
        <v>4.0804811996737099E-5</v>
      </c>
      <c r="G686">
        <v>4.6739205568613302E-4</v>
      </c>
      <c r="H686">
        <v>5.75850997326534E-3</v>
      </c>
      <c r="I686">
        <v>0.84241967828448805</v>
      </c>
      <c r="J686" t="s">
        <v>555</v>
      </c>
    </row>
    <row r="687" spans="1:10" ht="16">
      <c r="A687" t="s">
        <v>16</v>
      </c>
      <c r="B687" s="17" t="s">
        <v>574</v>
      </c>
      <c r="C687" t="s">
        <v>38</v>
      </c>
      <c r="D687" t="s">
        <v>24</v>
      </c>
      <c r="E687" t="s">
        <v>561</v>
      </c>
      <c r="F687">
        <v>6.51183952266158E-3</v>
      </c>
      <c r="G687">
        <v>0.212172534274914</v>
      </c>
      <c r="H687">
        <v>6.98850084579042E-4</v>
      </c>
      <c r="I687">
        <v>3.30790628717341</v>
      </c>
      <c r="J687" t="s">
        <v>554</v>
      </c>
    </row>
    <row r="688" spans="1:10" ht="16">
      <c r="A688" t="s">
        <v>16</v>
      </c>
      <c r="B688" s="17" t="s">
        <v>574</v>
      </c>
      <c r="C688" t="s">
        <v>38</v>
      </c>
      <c r="D688" t="s">
        <v>27</v>
      </c>
      <c r="E688" t="s">
        <v>561</v>
      </c>
      <c r="F688">
        <v>3.07993744589685E-5</v>
      </c>
      <c r="G688">
        <v>0.206533416603116</v>
      </c>
      <c r="H688">
        <v>5.33024531945967E-2</v>
      </c>
      <c r="I688">
        <v>0.61017526109110898</v>
      </c>
      <c r="J688" t="s">
        <v>556</v>
      </c>
    </row>
    <row r="689" spans="1:10" ht="16">
      <c r="A689" t="s">
        <v>16</v>
      </c>
      <c r="B689" s="17" t="s">
        <v>574</v>
      </c>
      <c r="C689" t="s">
        <v>38</v>
      </c>
      <c r="D689" t="s">
        <v>32</v>
      </c>
      <c r="E689" t="s">
        <v>561</v>
      </c>
      <c r="F689">
        <v>0.270641047805459</v>
      </c>
      <c r="G689">
        <v>0.12125046899455499</v>
      </c>
      <c r="H689">
        <v>4.5659590813659598E-2</v>
      </c>
      <c r="I689">
        <v>1.4850107491932201</v>
      </c>
      <c r="J689" t="s">
        <v>556</v>
      </c>
    </row>
    <row r="690" spans="1:10" ht="16">
      <c r="A690" t="s">
        <v>16</v>
      </c>
      <c r="B690" s="17" t="s">
        <v>574</v>
      </c>
      <c r="C690" t="s">
        <v>38</v>
      </c>
      <c r="D690" t="s">
        <v>28</v>
      </c>
      <c r="E690" t="s">
        <v>561</v>
      </c>
      <c r="F690">
        <v>0.486457975499617</v>
      </c>
      <c r="G690">
        <v>0.44676990720832399</v>
      </c>
      <c r="H690">
        <v>3.1518592188400002E-2</v>
      </c>
      <c r="I690">
        <v>1.09439329649091</v>
      </c>
      <c r="J690" t="s">
        <v>554</v>
      </c>
    </row>
    <row r="691" spans="1:10" ht="16">
      <c r="A691" t="s">
        <v>16</v>
      </c>
      <c r="B691" s="17" t="s">
        <v>574</v>
      </c>
      <c r="C691" t="s">
        <v>24</v>
      </c>
      <c r="D691" t="s">
        <v>20</v>
      </c>
      <c r="E691" t="s">
        <v>561</v>
      </c>
      <c r="F691">
        <v>1.09338830934717E-9</v>
      </c>
      <c r="G691">
        <v>5.3918091381192697E-2</v>
      </c>
      <c r="H691">
        <v>0.33382537532874601</v>
      </c>
      <c r="I691">
        <v>0.32563728325897701</v>
      </c>
      <c r="J691" t="s">
        <v>556</v>
      </c>
    </row>
    <row r="692" spans="1:10" ht="16">
      <c r="A692" t="s">
        <v>16</v>
      </c>
      <c r="B692" s="17" t="s">
        <v>574</v>
      </c>
      <c r="C692" t="s">
        <v>24</v>
      </c>
      <c r="D692" t="s">
        <v>31</v>
      </c>
      <c r="E692" t="s">
        <v>561</v>
      </c>
      <c r="F692">
        <v>2.6495185791786403E-7</v>
      </c>
      <c r="G692">
        <v>0.41072162992929101</v>
      </c>
      <c r="H692">
        <v>0.27691191708319302</v>
      </c>
      <c r="I692">
        <v>0.29133456076786701</v>
      </c>
      <c r="J692" t="s">
        <v>556</v>
      </c>
    </row>
    <row r="693" spans="1:10" ht="16">
      <c r="A693" t="s">
        <v>16</v>
      </c>
      <c r="B693" s="17" t="s">
        <v>574</v>
      </c>
      <c r="C693" t="s">
        <v>24</v>
      </c>
      <c r="D693" t="s">
        <v>30</v>
      </c>
      <c r="E693" t="s">
        <v>561</v>
      </c>
      <c r="F693">
        <v>7.9133459499188003E-3</v>
      </c>
      <c r="G693">
        <v>0.30817514326661799</v>
      </c>
      <c r="H693">
        <v>0.19020870349959801</v>
      </c>
      <c r="I693">
        <v>0.55250280568445898</v>
      </c>
      <c r="J693" t="s">
        <v>556</v>
      </c>
    </row>
    <row r="694" spans="1:10" ht="16">
      <c r="A694" t="s">
        <v>16</v>
      </c>
      <c r="B694" s="17" t="s">
        <v>574</v>
      </c>
      <c r="C694" t="s">
        <v>24</v>
      </c>
      <c r="D694" t="s">
        <v>22</v>
      </c>
      <c r="E694" t="s">
        <v>561</v>
      </c>
      <c r="F694">
        <v>0.12720503339436601</v>
      </c>
      <c r="G694">
        <v>2.9904348687507298E-2</v>
      </c>
      <c r="H694">
        <v>1.77040881788156E-5</v>
      </c>
      <c r="I694">
        <v>1.0799006802039499</v>
      </c>
      <c r="J694" t="s">
        <v>554</v>
      </c>
    </row>
    <row r="695" spans="1:10" ht="16">
      <c r="A695" t="s">
        <v>16</v>
      </c>
      <c r="B695" s="17" t="s">
        <v>574</v>
      </c>
      <c r="C695" t="s">
        <v>24</v>
      </c>
      <c r="D695" t="s">
        <v>38</v>
      </c>
      <c r="E695" t="s">
        <v>561</v>
      </c>
      <c r="F695">
        <v>6.51183952266158E-3</v>
      </c>
      <c r="G695">
        <v>0.212172534274914</v>
      </c>
      <c r="H695">
        <v>6.98850084579042E-4</v>
      </c>
      <c r="I695">
        <v>3.30790628717341</v>
      </c>
      <c r="J695" t="s">
        <v>554</v>
      </c>
    </row>
    <row r="696" spans="1:10" ht="16">
      <c r="A696" t="s">
        <v>16</v>
      </c>
      <c r="B696" s="17" t="s">
        <v>574</v>
      </c>
      <c r="C696" t="s">
        <v>24</v>
      </c>
      <c r="D696" t="s">
        <v>27</v>
      </c>
      <c r="E696" t="s">
        <v>561</v>
      </c>
      <c r="F696">
        <v>1.1954140673465899E-16</v>
      </c>
      <c r="G696">
        <v>0.30719984433295</v>
      </c>
      <c r="H696">
        <v>0.643250135616105</v>
      </c>
      <c r="I696">
        <v>9.5633043060189701E-2</v>
      </c>
      <c r="J696" t="s">
        <v>556</v>
      </c>
    </row>
    <row r="697" spans="1:10" ht="16">
      <c r="A697" t="s">
        <v>16</v>
      </c>
      <c r="B697" s="17" t="s">
        <v>574</v>
      </c>
      <c r="C697" t="s">
        <v>24</v>
      </c>
      <c r="D697" t="s">
        <v>32</v>
      </c>
      <c r="E697" t="s">
        <v>561</v>
      </c>
      <c r="F697">
        <v>3.89101842051462E-6</v>
      </c>
      <c r="G697">
        <v>9.6904303804253994E-2</v>
      </c>
      <c r="H697">
        <v>0.59212500403596002</v>
      </c>
      <c r="I697">
        <v>0.15158661436386101</v>
      </c>
      <c r="J697" t="s">
        <v>556</v>
      </c>
    </row>
    <row r="698" spans="1:10" ht="16">
      <c r="A698" t="s">
        <v>16</v>
      </c>
      <c r="B698" s="17" t="s">
        <v>574</v>
      </c>
      <c r="C698" t="s">
        <v>24</v>
      </c>
      <c r="D698" t="s">
        <v>28</v>
      </c>
      <c r="E698" t="s">
        <v>559</v>
      </c>
      <c r="F698">
        <v>4.3111238316292801E-2</v>
      </c>
      <c r="G698">
        <v>2.5051264221619501E-2</v>
      </c>
      <c r="H698">
        <v>1.1837189220716899E-2</v>
      </c>
      <c r="I698">
        <v>0.65983140974578802</v>
      </c>
      <c r="J698" t="s">
        <v>556</v>
      </c>
    </row>
    <row r="699" spans="1:10" ht="16">
      <c r="A699" t="s">
        <v>16</v>
      </c>
      <c r="B699" s="17" t="s">
        <v>574</v>
      </c>
      <c r="C699" t="s">
        <v>27</v>
      </c>
      <c r="D699" t="s">
        <v>20</v>
      </c>
      <c r="E699" t="s">
        <v>561</v>
      </c>
      <c r="F699">
        <v>7.4290896037624102E-10</v>
      </c>
      <c r="G699">
        <v>1.9508811492678401E-7</v>
      </c>
      <c r="H699">
        <v>0.57077252371757803</v>
      </c>
      <c r="I699">
        <v>5.4936936917183897E-2</v>
      </c>
      <c r="J699" t="s">
        <v>556</v>
      </c>
    </row>
    <row r="700" spans="1:10" ht="16">
      <c r="A700" t="s">
        <v>16</v>
      </c>
      <c r="B700" s="17" t="s">
        <v>574</v>
      </c>
      <c r="C700" t="s">
        <v>27</v>
      </c>
      <c r="D700" t="s">
        <v>31</v>
      </c>
      <c r="E700" t="s">
        <v>561</v>
      </c>
      <c r="F700">
        <v>4.12858825796172E-4</v>
      </c>
      <c r="G700">
        <v>0.12841449090281601</v>
      </c>
      <c r="H700">
        <v>0.39044009025358001</v>
      </c>
      <c r="I700">
        <v>0.12579816578258601</v>
      </c>
      <c r="J700" t="s">
        <v>556</v>
      </c>
    </row>
    <row r="701" spans="1:10" ht="16">
      <c r="A701" t="s">
        <v>16</v>
      </c>
      <c r="B701" s="17" t="s">
        <v>574</v>
      </c>
      <c r="C701" t="s">
        <v>27</v>
      </c>
      <c r="D701" t="s">
        <v>30</v>
      </c>
      <c r="E701" t="s">
        <v>561</v>
      </c>
      <c r="F701">
        <v>4.27961916453484E-8</v>
      </c>
      <c r="G701">
        <v>5.3929683281935502E-2</v>
      </c>
      <c r="H701">
        <v>7.2060053387953196E-2</v>
      </c>
      <c r="I701">
        <v>0.13631266511569801</v>
      </c>
      <c r="J701" t="s">
        <v>556</v>
      </c>
    </row>
    <row r="702" spans="1:10" ht="16">
      <c r="A702" t="s">
        <v>16</v>
      </c>
      <c r="B702" s="17" t="s">
        <v>574</v>
      </c>
      <c r="C702" t="s">
        <v>27</v>
      </c>
      <c r="D702" t="s">
        <v>22</v>
      </c>
      <c r="E702" t="s">
        <v>561</v>
      </c>
      <c r="F702">
        <v>6.1279011017163698E-29</v>
      </c>
      <c r="G702">
        <v>0.90053700281510496</v>
      </c>
      <c r="H702">
        <v>3.59498533312776E-6</v>
      </c>
      <c r="I702">
        <v>0.41847665422448599</v>
      </c>
      <c r="J702" t="s">
        <v>555</v>
      </c>
    </row>
    <row r="703" spans="1:10" ht="16">
      <c r="A703" t="s">
        <v>16</v>
      </c>
      <c r="B703" s="17" t="s">
        <v>574</v>
      </c>
      <c r="C703" t="s">
        <v>27</v>
      </c>
      <c r="D703" t="s">
        <v>38</v>
      </c>
      <c r="E703" t="s">
        <v>561</v>
      </c>
      <c r="F703">
        <v>3.07993744589685E-5</v>
      </c>
      <c r="G703">
        <v>0.206533416603116</v>
      </c>
      <c r="H703">
        <v>5.33024531945967E-2</v>
      </c>
      <c r="I703">
        <v>0.61017526109110898</v>
      </c>
      <c r="J703" t="s">
        <v>556</v>
      </c>
    </row>
    <row r="704" spans="1:10" ht="16">
      <c r="A704" t="s">
        <v>16</v>
      </c>
      <c r="B704" s="17" t="s">
        <v>574</v>
      </c>
      <c r="C704" t="s">
        <v>27</v>
      </c>
      <c r="D704" t="s">
        <v>24</v>
      </c>
      <c r="E704" t="s">
        <v>561</v>
      </c>
      <c r="F704">
        <v>1.1954140673465899E-16</v>
      </c>
      <c r="G704">
        <v>0.30719984433295</v>
      </c>
      <c r="H704">
        <v>0.643250135616105</v>
      </c>
      <c r="I704">
        <v>9.5633043060189701E-2</v>
      </c>
      <c r="J704" t="s">
        <v>556</v>
      </c>
    </row>
    <row r="705" spans="1:10" ht="16">
      <c r="A705" t="s">
        <v>16</v>
      </c>
      <c r="B705" s="17" t="s">
        <v>574</v>
      </c>
      <c r="C705" t="s">
        <v>27</v>
      </c>
      <c r="D705" t="s">
        <v>32</v>
      </c>
      <c r="E705" t="s">
        <v>561</v>
      </c>
      <c r="F705">
        <v>0.15168460042781101</v>
      </c>
      <c r="G705">
        <v>0.429853912321981</v>
      </c>
      <c r="H705">
        <v>0.79098852559569699</v>
      </c>
      <c r="I705">
        <v>3.2960685608303099E-2</v>
      </c>
      <c r="J705" t="s">
        <v>556</v>
      </c>
    </row>
    <row r="706" spans="1:10" ht="16">
      <c r="A706" t="s">
        <v>16</v>
      </c>
      <c r="B706" s="17" t="s">
        <v>574</v>
      </c>
      <c r="C706" t="s">
        <v>27</v>
      </c>
      <c r="D706" t="s">
        <v>28</v>
      </c>
      <c r="E706" t="s">
        <v>561</v>
      </c>
      <c r="F706">
        <v>1.17079659123301E-10</v>
      </c>
      <c r="G706">
        <v>4.6345523608124E-3</v>
      </c>
      <c r="H706">
        <v>0.130596764372749</v>
      </c>
      <c r="I706">
        <v>0.16660560023962501</v>
      </c>
      <c r="J706" t="s">
        <v>556</v>
      </c>
    </row>
    <row r="707" spans="1:10" ht="16">
      <c r="A707" t="s">
        <v>16</v>
      </c>
      <c r="B707" s="17" t="s">
        <v>574</v>
      </c>
      <c r="C707" t="s">
        <v>32</v>
      </c>
      <c r="D707" t="s">
        <v>20</v>
      </c>
      <c r="E707" t="s">
        <v>561</v>
      </c>
      <c r="F707">
        <v>1.45717527283237E-25</v>
      </c>
      <c r="G707">
        <v>0.95414010366410895</v>
      </c>
      <c r="H707">
        <v>7.0394121329956803E-17</v>
      </c>
      <c r="I707">
        <v>1.04369032484368</v>
      </c>
      <c r="J707" t="s">
        <v>555</v>
      </c>
    </row>
    <row r="708" spans="1:10" ht="16">
      <c r="A708" t="s">
        <v>16</v>
      </c>
      <c r="B708" s="17" t="s">
        <v>574</v>
      </c>
      <c r="C708" t="s">
        <v>32</v>
      </c>
      <c r="D708" t="s">
        <v>31</v>
      </c>
      <c r="E708" t="s">
        <v>561</v>
      </c>
      <c r="F708">
        <v>2.1052524299429299E-4</v>
      </c>
      <c r="G708">
        <v>2.0845342653004199E-2</v>
      </c>
      <c r="H708">
        <v>2.2428814208983699E-3</v>
      </c>
      <c r="I708">
        <v>0.34934864873427701</v>
      </c>
      <c r="J708" t="s">
        <v>554</v>
      </c>
    </row>
    <row r="709" spans="1:10" ht="16">
      <c r="A709" t="s">
        <v>16</v>
      </c>
      <c r="B709" s="17" t="s">
        <v>574</v>
      </c>
      <c r="C709" t="s">
        <v>32</v>
      </c>
      <c r="D709" t="s">
        <v>30</v>
      </c>
      <c r="E709" t="s">
        <v>561</v>
      </c>
      <c r="F709">
        <v>1.0879673139293E-4</v>
      </c>
      <c r="G709">
        <v>3.4725897532376501E-3</v>
      </c>
      <c r="H709">
        <v>2.6924723542139198E-4</v>
      </c>
      <c r="I709">
        <v>0.38145005615167299</v>
      </c>
      <c r="J709" t="s">
        <v>555</v>
      </c>
    </row>
    <row r="710" spans="1:10" ht="16">
      <c r="A710" t="s">
        <v>16</v>
      </c>
      <c r="B710" s="17" t="s">
        <v>574</v>
      </c>
      <c r="C710" t="s">
        <v>32</v>
      </c>
      <c r="D710" t="s">
        <v>22</v>
      </c>
      <c r="E710" t="s">
        <v>561</v>
      </c>
      <c r="F710">
        <v>1.14840317308871E-4</v>
      </c>
      <c r="G710">
        <v>2.93485411157893E-16</v>
      </c>
      <c r="H710">
        <v>2.2367514587099999E-8</v>
      </c>
      <c r="I710">
        <v>0.57120204288250798</v>
      </c>
      <c r="J710" t="s">
        <v>556</v>
      </c>
    </row>
    <row r="711" spans="1:10" ht="16">
      <c r="A711" t="s">
        <v>16</v>
      </c>
      <c r="B711" s="17" t="s">
        <v>574</v>
      </c>
      <c r="C711" t="s">
        <v>32</v>
      </c>
      <c r="D711" t="s">
        <v>38</v>
      </c>
      <c r="E711" t="s">
        <v>561</v>
      </c>
      <c r="F711">
        <v>0.270641047805459</v>
      </c>
      <c r="G711">
        <v>0.12125046899455499</v>
      </c>
      <c r="H711">
        <v>4.5659590813659598E-2</v>
      </c>
      <c r="I711">
        <v>1.4850107491932201</v>
      </c>
      <c r="J711" t="s">
        <v>556</v>
      </c>
    </row>
    <row r="712" spans="1:10" ht="16">
      <c r="A712" t="s">
        <v>16</v>
      </c>
      <c r="B712" s="17" t="s">
        <v>574</v>
      </c>
      <c r="C712" t="s">
        <v>32</v>
      </c>
      <c r="D712" t="s">
        <v>24</v>
      </c>
      <c r="E712" t="s">
        <v>561</v>
      </c>
      <c r="F712">
        <v>3.89101842051462E-6</v>
      </c>
      <c r="G712">
        <v>9.6904303804253994E-2</v>
      </c>
      <c r="H712">
        <v>0.59212500403596002</v>
      </c>
      <c r="I712">
        <v>0.15158661436386101</v>
      </c>
      <c r="J712" t="s">
        <v>556</v>
      </c>
    </row>
    <row r="713" spans="1:10" ht="16">
      <c r="A713" t="s">
        <v>16</v>
      </c>
      <c r="B713" s="17" t="s">
        <v>574</v>
      </c>
      <c r="C713" t="s">
        <v>32</v>
      </c>
      <c r="D713" t="s">
        <v>27</v>
      </c>
      <c r="E713" t="s">
        <v>561</v>
      </c>
      <c r="F713">
        <v>0.15168460042781101</v>
      </c>
      <c r="G713">
        <v>0.429853912321981</v>
      </c>
      <c r="H713">
        <v>0.79098852559569699</v>
      </c>
      <c r="I713">
        <v>3.2960685608303099E-2</v>
      </c>
      <c r="J713" t="s">
        <v>556</v>
      </c>
    </row>
    <row r="714" spans="1:10" ht="16">
      <c r="A714" t="s">
        <v>16</v>
      </c>
      <c r="B714" s="17" t="s">
        <v>574</v>
      </c>
      <c r="C714" t="s">
        <v>32</v>
      </c>
      <c r="D714" t="s">
        <v>28</v>
      </c>
      <c r="E714" t="s">
        <v>561</v>
      </c>
      <c r="F714">
        <v>8.3019487927210807E-12</v>
      </c>
      <c r="G714">
        <v>3.5246829919945502E-10</v>
      </c>
      <c r="H714">
        <v>1.7388765471284E-7</v>
      </c>
      <c r="I714">
        <v>0.39767617374540898</v>
      </c>
      <c r="J714" t="s">
        <v>556</v>
      </c>
    </row>
    <row r="715" spans="1:10" ht="16">
      <c r="A715" t="s">
        <v>16</v>
      </c>
      <c r="B715" s="17" t="s">
        <v>574</v>
      </c>
      <c r="C715" t="s">
        <v>28</v>
      </c>
      <c r="D715" t="s">
        <v>20</v>
      </c>
      <c r="E715" t="s">
        <v>561</v>
      </c>
      <c r="F715">
        <v>1.1566388067219201E-15</v>
      </c>
      <c r="G715">
        <v>0.115735062354398</v>
      </c>
      <c r="H715">
        <v>4.12025558753287E-2</v>
      </c>
      <c r="I715">
        <v>0.30658363596146998</v>
      </c>
      <c r="J715" t="s">
        <v>555</v>
      </c>
    </row>
    <row r="716" spans="1:10" ht="16">
      <c r="A716" t="s">
        <v>16</v>
      </c>
      <c r="B716" s="17" t="s">
        <v>574</v>
      </c>
      <c r="C716" t="s">
        <v>28</v>
      </c>
      <c r="D716" t="s">
        <v>31</v>
      </c>
      <c r="E716" t="s">
        <v>561</v>
      </c>
      <c r="F716">
        <v>8.6470686490157598E-5</v>
      </c>
      <c r="G716">
        <v>8.4900764086503708E-6</v>
      </c>
      <c r="H716">
        <v>3.1614780589103398E-3</v>
      </c>
      <c r="I716">
        <v>0.34498642456311801</v>
      </c>
      <c r="J716" t="s">
        <v>556</v>
      </c>
    </row>
    <row r="717" spans="1:10" ht="16">
      <c r="A717" t="s">
        <v>16</v>
      </c>
      <c r="B717" s="17" t="s">
        <v>574</v>
      </c>
      <c r="C717" t="s">
        <v>28</v>
      </c>
      <c r="D717" t="s">
        <v>30</v>
      </c>
      <c r="E717" t="s">
        <v>561</v>
      </c>
      <c r="F717">
        <v>3.2732049477539698E-5</v>
      </c>
      <c r="G717">
        <v>0.31188647427163002</v>
      </c>
      <c r="H717">
        <v>0.37991025494874398</v>
      </c>
      <c r="I717">
        <v>7.6707268266176201E-2</v>
      </c>
      <c r="J717" t="s">
        <v>556</v>
      </c>
    </row>
    <row r="718" spans="1:10" ht="16">
      <c r="A718" t="s">
        <v>16</v>
      </c>
      <c r="B718" s="17" t="s">
        <v>574</v>
      </c>
      <c r="C718" t="s">
        <v>28</v>
      </c>
      <c r="D718" t="s">
        <v>22</v>
      </c>
      <c r="E718" t="s">
        <v>561</v>
      </c>
      <c r="F718">
        <v>5.6196779186275298E-16</v>
      </c>
      <c r="G718">
        <v>0.20514726374699599</v>
      </c>
      <c r="H718">
        <v>3.39308870012124E-4</v>
      </c>
      <c r="I718">
        <v>0.380651018525209</v>
      </c>
      <c r="J718" t="s">
        <v>555</v>
      </c>
    </row>
    <row r="719" spans="1:10" ht="16">
      <c r="A719" t="s">
        <v>16</v>
      </c>
      <c r="B719" s="17" t="s">
        <v>574</v>
      </c>
      <c r="C719" t="s">
        <v>28</v>
      </c>
      <c r="D719" t="s">
        <v>38</v>
      </c>
      <c r="E719" t="s">
        <v>561</v>
      </c>
      <c r="F719">
        <v>0.486457975499617</v>
      </c>
      <c r="G719">
        <v>0.44676990720832399</v>
      </c>
      <c r="H719">
        <v>3.1518592188400002E-2</v>
      </c>
      <c r="I719">
        <v>1.09439329649091</v>
      </c>
      <c r="J719" t="s">
        <v>554</v>
      </c>
    </row>
    <row r="720" spans="1:10" ht="16">
      <c r="A720" t="s">
        <v>16</v>
      </c>
      <c r="B720" s="17" t="s">
        <v>574</v>
      </c>
      <c r="C720" t="s">
        <v>28</v>
      </c>
      <c r="D720" t="s">
        <v>24</v>
      </c>
      <c r="E720" t="s">
        <v>561</v>
      </c>
      <c r="F720">
        <v>4.3111238316292801E-2</v>
      </c>
      <c r="G720">
        <v>2.5051264221619501E-2</v>
      </c>
      <c r="H720">
        <v>1.1837189220716899E-2</v>
      </c>
      <c r="I720">
        <v>0.65983140974578802</v>
      </c>
      <c r="J720" t="s">
        <v>556</v>
      </c>
    </row>
    <row r="721" spans="1:10" ht="16">
      <c r="A721" t="s">
        <v>16</v>
      </c>
      <c r="B721" s="17" t="s">
        <v>574</v>
      </c>
      <c r="C721" t="s">
        <v>28</v>
      </c>
      <c r="D721" t="s">
        <v>27</v>
      </c>
      <c r="E721" t="s">
        <v>561</v>
      </c>
      <c r="F721">
        <v>1.17079659123301E-10</v>
      </c>
      <c r="G721">
        <v>4.6345523608124E-3</v>
      </c>
      <c r="H721">
        <v>0.130596764372749</v>
      </c>
      <c r="I721">
        <v>0.16660560023962501</v>
      </c>
      <c r="J721" t="s">
        <v>556</v>
      </c>
    </row>
    <row r="722" spans="1:10" ht="16">
      <c r="A722" t="s">
        <v>16</v>
      </c>
      <c r="B722" s="17" t="s">
        <v>574</v>
      </c>
      <c r="C722" t="s">
        <v>28</v>
      </c>
      <c r="D722" t="s">
        <v>32</v>
      </c>
      <c r="E722" t="s">
        <v>561</v>
      </c>
      <c r="F722">
        <v>8.3019487927210807E-12</v>
      </c>
      <c r="G722">
        <v>3.5246829919945502E-10</v>
      </c>
      <c r="H722">
        <v>1.7388765471284E-7</v>
      </c>
      <c r="I722">
        <v>0.39767617374540898</v>
      </c>
      <c r="J722" t="s">
        <v>556</v>
      </c>
    </row>
    <row r="723" spans="1:10" ht="16">
      <c r="A723" t="s">
        <v>17</v>
      </c>
      <c r="B723" s="17" t="s">
        <v>575</v>
      </c>
      <c r="C723" t="s">
        <v>20</v>
      </c>
      <c r="D723" t="s">
        <v>31</v>
      </c>
      <c r="E723" t="s">
        <v>559</v>
      </c>
      <c r="F723">
        <v>3.0777899557218401E-16</v>
      </c>
      <c r="G723">
        <v>2.0022462881843301E-2</v>
      </c>
      <c r="H723">
        <v>3.5781070962421602E-8</v>
      </c>
      <c r="I723">
        <v>0.75071862087071395</v>
      </c>
      <c r="J723" t="s">
        <v>555</v>
      </c>
    </row>
    <row r="724" spans="1:10" ht="16">
      <c r="A724" t="s">
        <v>17</v>
      </c>
      <c r="B724" s="17" t="s">
        <v>575</v>
      </c>
      <c r="C724" t="s">
        <v>20</v>
      </c>
      <c r="D724" t="s">
        <v>30</v>
      </c>
      <c r="E724" t="s">
        <v>559</v>
      </c>
      <c r="F724">
        <v>1.69215930872413E-23</v>
      </c>
      <c r="G724">
        <v>1.4075948583367199E-8</v>
      </c>
      <c r="H724">
        <v>0.11984127780253701</v>
      </c>
      <c r="I724">
        <v>0.102356934366128</v>
      </c>
      <c r="J724" t="s">
        <v>556</v>
      </c>
    </row>
    <row r="725" spans="1:10" ht="16">
      <c r="A725" t="s">
        <v>17</v>
      </c>
      <c r="B725" s="17" t="s">
        <v>575</v>
      </c>
      <c r="C725" t="s">
        <v>20</v>
      </c>
      <c r="D725" t="s">
        <v>22</v>
      </c>
      <c r="E725" t="s">
        <v>559</v>
      </c>
      <c r="F725">
        <v>4.8428966230503703E-10</v>
      </c>
      <c r="G725">
        <v>8.8729779705586499E-4</v>
      </c>
      <c r="H725">
        <v>0.32952071945786299</v>
      </c>
      <c r="I725">
        <v>0.26176921487021698</v>
      </c>
      <c r="J725" t="s">
        <v>556</v>
      </c>
    </row>
    <row r="726" spans="1:10" ht="16">
      <c r="A726" t="s">
        <v>17</v>
      </c>
      <c r="B726" s="17" t="s">
        <v>575</v>
      </c>
      <c r="C726" t="s">
        <v>20</v>
      </c>
      <c r="D726" t="s">
        <v>38</v>
      </c>
      <c r="E726" t="s">
        <v>559</v>
      </c>
      <c r="F726">
        <v>3.4785035014315397E-8</v>
      </c>
      <c r="G726">
        <v>1.30642553124401E-4</v>
      </c>
      <c r="H726">
        <v>4.5335700341641699E-4</v>
      </c>
      <c r="I726">
        <v>0.72092198738422297</v>
      </c>
      <c r="J726" t="s">
        <v>555</v>
      </c>
    </row>
    <row r="727" spans="1:10" ht="16">
      <c r="A727" t="s">
        <v>17</v>
      </c>
      <c r="B727" s="17" t="s">
        <v>575</v>
      </c>
      <c r="C727" t="s">
        <v>20</v>
      </c>
      <c r="D727" t="s">
        <v>24</v>
      </c>
      <c r="E727" t="s">
        <v>561</v>
      </c>
      <c r="F727">
        <v>6.7167856426218299E-29</v>
      </c>
      <c r="G727">
        <v>8.3695586906253699E-2</v>
      </c>
      <c r="H727">
        <v>2.37259807947688E-2</v>
      </c>
      <c r="I727">
        <v>0.37058079482558298</v>
      </c>
      <c r="J727" t="s">
        <v>555</v>
      </c>
    </row>
    <row r="728" spans="1:10" ht="16">
      <c r="A728" t="s">
        <v>17</v>
      </c>
      <c r="B728" s="17" t="s">
        <v>575</v>
      </c>
      <c r="C728" t="s">
        <v>20</v>
      </c>
      <c r="D728" t="s">
        <v>27</v>
      </c>
      <c r="E728" t="s">
        <v>561</v>
      </c>
      <c r="F728">
        <v>8.85592247369754E-3</v>
      </c>
      <c r="G728">
        <v>0.176266415130025</v>
      </c>
      <c r="H728">
        <v>0.28394252402588899</v>
      </c>
      <c r="I728">
        <v>7.6116836424633003E-2</v>
      </c>
      <c r="J728" t="s">
        <v>556</v>
      </c>
    </row>
    <row r="729" spans="1:10" ht="16">
      <c r="A729" t="s">
        <v>17</v>
      </c>
      <c r="B729" s="17" t="s">
        <v>575</v>
      </c>
      <c r="C729" t="s">
        <v>20</v>
      </c>
      <c r="D729" t="s">
        <v>32</v>
      </c>
      <c r="E729" t="s">
        <v>561</v>
      </c>
      <c r="F729">
        <v>0.224900527952729</v>
      </c>
      <c r="G729">
        <v>1.52057462354655E-8</v>
      </c>
      <c r="H729">
        <v>0.53846589930196398</v>
      </c>
      <c r="I729">
        <v>3.7532845097131097E-2</v>
      </c>
      <c r="J729" t="s">
        <v>556</v>
      </c>
    </row>
    <row r="730" spans="1:10" ht="16">
      <c r="A730" t="s">
        <v>17</v>
      </c>
      <c r="B730" s="17" t="s">
        <v>575</v>
      </c>
      <c r="C730" t="s">
        <v>20</v>
      </c>
      <c r="D730" t="s">
        <v>28</v>
      </c>
      <c r="E730" t="s">
        <v>561</v>
      </c>
      <c r="F730">
        <v>4.4580030820719501E-8</v>
      </c>
      <c r="G730">
        <v>2.6111806632637602E-3</v>
      </c>
      <c r="H730">
        <v>1.3790541375796E-2</v>
      </c>
      <c r="I730">
        <v>1.03751056200007</v>
      </c>
      <c r="J730" t="s">
        <v>556</v>
      </c>
    </row>
    <row r="731" spans="1:10" ht="16">
      <c r="A731" t="s">
        <v>17</v>
      </c>
      <c r="B731" s="17" t="s">
        <v>575</v>
      </c>
      <c r="C731" t="s">
        <v>31</v>
      </c>
      <c r="D731" t="s">
        <v>20</v>
      </c>
      <c r="E731" t="s">
        <v>559</v>
      </c>
      <c r="F731">
        <v>3.0777899557218401E-16</v>
      </c>
      <c r="G731">
        <v>2.0022462881843301E-2</v>
      </c>
      <c r="H731">
        <v>3.5781070962421602E-8</v>
      </c>
      <c r="I731">
        <v>0.75071862087071395</v>
      </c>
      <c r="J731" t="s">
        <v>555</v>
      </c>
    </row>
    <row r="732" spans="1:10" ht="16">
      <c r="A732" t="s">
        <v>17</v>
      </c>
      <c r="B732" s="17" t="s">
        <v>575</v>
      </c>
      <c r="C732" t="s">
        <v>31</v>
      </c>
      <c r="D732" t="s">
        <v>30</v>
      </c>
      <c r="E732" t="s">
        <v>559</v>
      </c>
      <c r="F732">
        <v>0.47868071688180402</v>
      </c>
      <c r="G732">
        <v>8.4321414144195096E-7</v>
      </c>
      <c r="H732">
        <v>0.50909880649958705</v>
      </c>
      <c r="I732">
        <v>5.6572648735082602E-2</v>
      </c>
      <c r="J732" t="s">
        <v>556</v>
      </c>
    </row>
    <row r="733" spans="1:10" ht="16">
      <c r="A733" t="s">
        <v>17</v>
      </c>
      <c r="B733" s="17" t="s">
        <v>575</v>
      </c>
      <c r="C733" t="s">
        <v>31</v>
      </c>
      <c r="D733" t="s">
        <v>22</v>
      </c>
      <c r="E733" t="s">
        <v>559</v>
      </c>
      <c r="F733">
        <v>2.5545995532306799E-11</v>
      </c>
      <c r="G733">
        <v>7.1216357128455704E-7</v>
      </c>
      <c r="H733">
        <v>4.8099537906225601E-3</v>
      </c>
      <c r="I733">
        <v>0.33095772214888802</v>
      </c>
      <c r="J733" t="s">
        <v>556</v>
      </c>
    </row>
    <row r="734" spans="1:10" ht="16">
      <c r="A734" t="s">
        <v>17</v>
      </c>
      <c r="B734" s="17" t="s">
        <v>575</v>
      </c>
      <c r="C734" t="s">
        <v>31</v>
      </c>
      <c r="D734" t="s">
        <v>38</v>
      </c>
      <c r="E734" t="s">
        <v>559</v>
      </c>
      <c r="F734">
        <v>8.9978865304366107E-2</v>
      </c>
      <c r="G734">
        <v>2.5191267741481299E-5</v>
      </c>
      <c r="H734">
        <v>0.81218542469810395</v>
      </c>
      <c r="I734">
        <v>2.6145105341646602E-2</v>
      </c>
      <c r="J734" t="s">
        <v>556</v>
      </c>
    </row>
    <row r="735" spans="1:10" ht="16">
      <c r="A735" t="s">
        <v>17</v>
      </c>
      <c r="B735" s="17" t="s">
        <v>575</v>
      </c>
      <c r="C735" t="s">
        <v>31</v>
      </c>
      <c r="D735" t="s">
        <v>24</v>
      </c>
      <c r="E735" t="s">
        <v>561</v>
      </c>
      <c r="F735">
        <v>2.5471986094852298E-36</v>
      </c>
      <c r="G735">
        <v>9.8903723701606596E-4</v>
      </c>
      <c r="H735">
        <v>3.2863870331989201E-9</v>
      </c>
      <c r="I735">
        <v>0.64116732775504004</v>
      </c>
      <c r="J735" t="s">
        <v>555</v>
      </c>
    </row>
    <row r="736" spans="1:10" ht="16">
      <c r="A736" t="s">
        <v>17</v>
      </c>
      <c r="B736" s="17" t="s">
        <v>575</v>
      </c>
      <c r="C736" t="s">
        <v>31</v>
      </c>
      <c r="D736" t="s">
        <v>27</v>
      </c>
      <c r="E736" t="s">
        <v>561</v>
      </c>
      <c r="F736">
        <v>5.54134828296952E-10</v>
      </c>
      <c r="G736">
        <v>8.4970990163237906E-2</v>
      </c>
      <c r="H736">
        <v>9.4417072284542194E-9</v>
      </c>
      <c r="I736">
        <v>0.79698044190453199</v>
      </c>
      <c r="J736" t="s">
        <v>555</v>
      </c>
    </row>
    <row r="737" spans="1:10" ht="16">
      <c r="A737" t="s">
        <v>17</v>
      </c>
      <c r="B737" s="17" t="s">
        <v>575</v>
      </c>
      <c r="C737" t="s">
        <v>31</v>
      </c>
      <c r="D737" t="s">
        <v>32</v>
      </c>
      <c r="E737" t="s">
        <v>561</v>
      </c>
      <c r="F737">
        <v>9.86595298499132E-8</v>
      </c>
      <c r="G737">
        <v>0.24237437564352399</v>
      </c>
      <c r="H737">
        <v>2.04805946805444E-13</v>
      </c>
      <c r="I737">
        <v>1.1744677681927</v>
      </c>
      <c r="J737" t="s">
        <v>554</v>
      </c>
    </row>
    <row r="738" spans="1:10" ht="16">
      <c r="A738" t="s">
        <v>17</v>
      </c>
      <c r="B738" s="17" t="s">
        <v>575</v>
      </c>
      <c r="C738" t="s">
        <v>31</v>
      </c>
      <c r="D738" t="s">
        <v>28</v>
      </c>
      <c r="E738" t="s">
        <v>561</v>
      </c>
      <c r="F738">
        <v>1.1764940588499501E-25</v>
      </c>
      <c r="G738">
        <v>9.7526141529396492E-13</v>
      </c>
      <c r="H738">
        <v>5.7384395196945997E-20</v>
      </c>
      <c r="I738">
        <v>1.3960232849934799</v>
      </c>
      <c r="J738" t="s">
        <v>555</v>
      </c>
    </row>
    <row r="739" spans="1:10" ht="16">
      <c r="A739" t="s">
        <v>17</v>
      </c>
      <c r="B739" s="17" t="s">
        <v>575</v>
      </c>
      <c r="C739" t="s">
        <v>30</v>
      </c>
      <c r="D739" t="s">
        <v>20</v>
      </c>
      <c r="E739" t="s">
        <v>559</v>
      </c>
      <c r="F739">
        <v>1.69215930872413E-23</v>
      </c>
      <c r="G739">
        <v>1.4075948583367199E-8</v>
      </c>
      <c r="H739">
        <v>0.11984127780253701</v>
      </c>
      <c r="I739">
        <v>0.102356934366128</v>
      </c>
      <c r="J739" t="s">
        <v>556</v>
      </c>
    </row>
    <row r="740" spans="1:10" ht="16">
      <c r="A740" t="s">
        <v>17</v>
      </c>
      <c r="B740" s="17" t="s">
        <v>575</v>
      </c>
      <c r="C740" t="s">
        <v>30</v>
      </c>
      <c r="D740" t="s">
        <v>31</v>
      </c>
      <c r="E740" t="s">
        <v>559</v>
      </c>
      <c r="F740">
        <v>0.47868071688180402</v>
      </c>
      <c r="G740">
        <v>8.4321414144195096E-7</v>
      </c>
      <c r="H740">
        <v>0.50909880649958705</v>
      </c>
      <c r="I740">
        <v>5.6572648735082602E-2</v>
      </c>
      <c r="J740" t="s">
        <v>556</v>
      </c>
    </row>
    <row r="741" spans="1:10" ht="16">
      <c r="A741" t="s">
        <v>17</v>
      </c>
      <c r="B741" s="17" t="s">
        <v>575</v>
      </c>
      <c r="C741" t="s">
        <v>30</v>
      </c>
      <c r="D741" t="s">
        <v>22</v>
      </c>
      <c r="E741" t="s">
        <v>559</v>
      </c>
      <c r="F741">
        <v>3.6980596776075198E-19</v>
      </c>
      <c r="G741">
        <v>0.99685689310653902</v>
      </c>
      <c r="H741">
        <v>1.4420902751844099E-12</v>
      </c>
      <c r="I741">
        <v>0.71819559052269899</v>
      </c>
      <c r="J741" t="s">
        <v>554</v>
      </c>
    </row>
    <row r="742" spans="1:10" ht="16">
      <c r="A742" t="s">
        <v>17</v>
      </c>
      <c r="B742" s="17" t="s">
        <v>575</v>
      </c>
      <c r="C742" t="s">
        <v>30</v>
      </c>
      <c r="D742" t="s">
        <v>38</v>
      </c>
      <c r="E742" t="s">
        <v>559</v>
      </c>
      <c r="F742">
        <v>0.62729609633053596</v>
      </c>
      <c r="G742">
        <v>0.111441962635057</v>
      </c>
      <c r="H742">
        <v>1.08654895293607E-2</v>
      </c>
      <c r="I742">
        <v>0.29554436646897297</v>
      </c>
      <c r="J742" t="s">
        <v>554</v>
      </c>
    </row>
    <row r="743" spans="1:10" ht="16">
      <c r="A743" t="s">
        <v>17</v>
      </c>
      <c r="B743" s="17" t="s">
        <v>575</v>
      </c>
      <c r="C743" t="s">
        <v>30</v>
      </c>
      <c r="D743" t="s">
        <v>24</v>
      </c>
      <c r="E743" t="s">
        <v>561</v>
      </c>
      <c r="F743">
        <v>4.4405752794634705E-47</v>
      </c>
      <c r="G743">
        <v>0.291931458671426</v>
      </c>
      <c r="H743">
        <v>3.0353887417652499E-3</v>
      </c>
      <c r="I743">
        <v>0.18040942375681601</v>
      </c>
      <c r="J743" t="s">
        <v>555</v>
      </c>
    </row>
    <row r="744" spans="1:10" ht="16">
      <c r="A744" t="s">
        <v>17</v>
      </c>
      <c r="B744" s="17" t="s">
        <v>575</v>
      </c>
      <c r="C744" t="s">
        <v>30</v>
      </c>
      <c r="D744" t="s">
        <v>27</v>
      </c>
      <c r="E744" t="s">
        <v>561</v>
      </c>
      <c r="F744">
        <v>6.4032374295124005E-14</v>
      </c>
      <c r="G744">
        <v>2.9412483674244E-5</v>
      </c>
      <c r="H744">
        <v>0.11852092798394499</v>
      </c>
      <c r="I744">
        <v>0.18970901146920299</v>
      </c>
      <c r="J744" t="s">
        <v>556</v>
      </c>
    </row>
    <row r="745" spans="1:10" ht="16">
      <c r="A745" t="s">
        <v>17</v>
      </c>
      <c r="B745" s="17" t="s">
        <v>575</v>
      </c>
      <c r="C745" t="s">
        <v>30</v>
      </c>
      <c r="D745" t="s">
        <v>32</v>
      </c>
      <c r="E745" t="s">
        <v>561</v>
      </c>
      <c r="F745">
        <v>3.9423349266766103E-4</v>
      </c>
      <c r="G745">
        <v>3.00339945462067E-6</v>
      </c>
      <c r="H745">
        <v>1.33375817092263E-5</v>
      </c>
      <c r="I745">
        <v>0.51046540168518895</v>
      </c>
      <c r="J745" t="s">
        <v>556</v>
      </c>
    </row>
    <row r="746" spans="1:10" ht="16">
      <c r="A746" t="s">
        <v>17</v>
      </c>
      <c r="B746" s="17" t="s">
        <v>575</v>
      </c>
      <c r="C746" t="s">
        <v>30</v>
      </c>
      <c r="D746" t="s">
        <v>28</v>
      </c>
      <c r="E746" t="s">
        <v>561</v>
      </c>
      <c r="F746">
        <v>3.5879599785318701E-28</v>
      </c>
      <c r="G746">
        <v>6.8184460955824195E-17</v>
      </c>
      <c r="H746">
        <v>8.1673235345603203E-13</v>
      </c>
      <c r="I746">
        <v>0.96405914938519399</v>
      </c>
      <c r="J746" t="s">
        <v>556</v>
      </c>
    </row>
    <row r="747" spans="1:10" ht="16">
      <c r="A747" t="s">
        <v>17</v>
      </c>
      <c r="B747" s="17" t="s">
        <v>575</v>
      </c>
      <c r="C747" t="s">
        <v>22</v>
      </c>
      <c r="D747" t="s">
        <v>20</v>
      </c>
      <c r="E747" t="s">
        <v>559</v>
      </c>
      <c r="F747">
        <v>4.8428966230503703E-10</v>
      </c>
      <c r="G747">
        <v>8.8729779705586499E-4</v>
      </c>
      <c r="H747">
        <v>0.32952071945786299</v>
      </c>
      <c r="I747">
        <v>0.26176921487021698</v>
      </c>
      <c r="J747" t="s">
        <v>556</v>
      </c>
    </row>
    <row r="748" spans="1:10" ht="16">
      <c r="A748" t="s">
        <v>17</v>
      </c>
      <c r="B748" s="17" t="s">
        <v>575</v>
      </c>
      <c r="C748" t="s">
        <v>22</v>
      </c>
      <c r="D748" t="s">
        <v>31</v>
      </c>
      <c r="E748" t="s">
        <v>559</v>
      </c>
      <c r="F748">
        <v>2.5545995532306799E-11</v>
      </c>
      <c r="G748">
        <v>7.1216357128455704E-7</v>
      </c>
      <c r="H748">
        <v>4.8099537906225601E-3</v>
      </c>
      <c r="I748">
        <v>0.33095772214888802</v>
      </c>
      <c r="J748" t="s">
        <v>556</v>
      </c>
    </row>
    <row r="749" spans="1:10" ht="16">
      <c r="A749" t="s">
        <v>17</v>
      </c>
      <c r="B749" s="17" t="s">
        <v>575</v>
      </c>
      <c r="C749" t="s">
        <v>22</v>
      </c>
      <c r="D749" t="s">
        <v>30</v>
      </c>
      <c r="E749" t="s">
        <v>559</v>
      </c>
      <c r="F749">
        <v>3.6980596776075198E-19</v>
      </c>
      <c r="G749">
        <v>0.99685689310653902</v>
      </c>
      <c r="H749">
        <v>1.4420902751844099E-12</v>
      </c>
      <c r="I749">
        <v>0.71819559052269899</v>
      </c>
      <c r="J749" t="s">
        <v>554</v>
      </c>
    </row>
    <row r="750" spans="1:10" ht="16">
      <c r="A750" t="s">
        <v>17</v>
      </c>
      <c r="B750" s="17" t="s">
        <v>575</v>
      </c>
      <c r="C750" t="s">
        <v>22</v>
      </c>
      <c r="D750" t="s">
        <v>38</v>
      </c>
      <c r="E750" t="s">
        <v>559</v>
      </c>
      <c r="F750">
        <v>3.7199234742453902E-2</v>
      </c>
      <c r="G750">
        <v>0.65252705101528896</v>
      </c>
      <c r="H750">
        <v>5.3863540433592297E-3</v>
      </c>
      <c r="I750">
        <v>0.83342293751573504</v>
      </c>
      <c r="J750" t="s">
        <v>554</v>
      </c>
    </row>
    <row r="751" spans="1:10" ht="16">
      <c r="A751" t="s">
        <v>17</v>
      </c>
      <c r="B751" s="17" t="s">
        <v>575</v>
      </c>
      <c r="C751" t="s">
        <v>22</v>
      </c>
      <c r="D751" t="s">
        <v>24</v>
      </c>
      <c r="E751" t="s">
        <v>561</v>
      </c>
      <c r="F751">
        <v>1.6276206475737901E-12</v>
      </c>
      <c r="G751">
        <v>0.71628055826227699</v>
      </c>
      <c r="H751">
        <v>1.8013651688395901E-2</v>
      </c>
      <c r="I751">
        <v>0.66224112537735003</v>
      </c>
      <c r="J751" t="s">
        <v>555</v>
      </c>
    </row>
    <row r="752" spans="1:10" ht="16">
      <c r="A752" t="s">
        <v>17</v>
      </c>
      <c r="B752" s="17" t="s">
        <v>575</v>
      </c>
      <c r="C752" t="s">
        <v>22</v>
      </c>
      <c r="D752" t="s">
        <v>27</v>
      </c>
      <c r="E752" t="s">
        <v>561</v>
      </c>
      <c r="F752">
        <v>1.1952087542481501E-15</v>
      </c>
      <c r="G752">
        <v>0.42516068959291498</v>
      </c>
      <c r="H752">
        <v>9.8480749919583402E-2</v>
      </c>
      <c r="I752">
        <v>0.159965189419945</v>
      </c>
      <c r="J752" t="s">
        <v>555</v>
      </c>
    </row>
    <row r="753" spans="1:10" ht="16">
      <c r="A753" t="s">
        <v>17</v>
      </c>
      <c r="B753" s="17" t="s">
        <v>575</v>
      </c>
      <c r="C753" t="s">
        <v>22</v>
      </c>
      <c r="D753" t="s">
        <v>32</v>
      </c>
      <c r="E753" t="s">
        <v>561</v>
      </c>
      <c r="F753">
        <v>8.2647644962318702E-22</v>
      </c>
      <c r="G753">
        <v>1.8160898186136501E-11</v>
      </c>
      <c r="H753">
        <v>0.35044998904943198</v>
      </c>
      <c r="I753">
        <v>8.1119489277012805E-2</v>
      </c>
      <c r="J753" t="s">
        <v>556</v>
      </c>
    </row>
    <row r="754" spans="1:10" ht="16">
      <c r="A754" t="s">
        <v>17</v>
      </c>
      <c r="B754" s="17" t="s">
        <v>575</v>
      </c>
      <c r="C754" t="s">
        <v>22</v>
      </c>
      <c r="D754" t="s">
        <v>28</v>
      </c>
      <c r="E754" t="s">
        <v>561</v>
      </c>
      <c r="F754">
        <v>1.22684225918973E-2</v>
      </c>
      <c r="G754">
        <v>4.9539340656708801E-6</v>
      </c>
      <c r="H754">
        <v>0.120249500984162</v>
      </c>
      <c r="I754">
        <v>0.63409148076938104</v>
      </c>
      <c r="J754" t="s">
        <v>556</v>
      </c>
    </row>
    <row r="755" spans="1:10" ht="16">
      <c r="A755" t="s">
        <v>17</v>
      </c>
      <c r="B755" s="17" t="s">
        <v>575</v>
      </c>
      <c r="C755" t="s">
        <v>38</v>
      </c>
      <c r="D755" t="s">
        <v>20</v>
      </c>
      <c r="E755" t="s">
        <v>559</v>
      </c>
      <c r="F755">
        <v>3.4785035014315397E-8</v>
      </c>
      <c r="G755">
        <v>1.30642553124401E-4</v>
      </c>
      <c r="H755">
        <v>4.5335700341641699E-4</v>
      </c>
      <c r="I755">
        <v>0.72092198738422297</v>
      </c>
      <c r="J755" t="s">
        <v>555</v>
      </c>
    </row>
    <row r="756" spans="1:10" ht="16">
      <c r="A756" t="s">
        <v>17</v>
      </c>
      <c r="B756" s="17" t="s">
        <v>575</v>
      </c>
      <c r="C756" t="s">
        <v>38</v>
      </c>
      <c r="D756" t="s">
        <v>31</v>
      </c>
      <c r="E756" t="s">
        <v>559</v>
      </c>
      <c r="F756">
        <v>8.9978865304366107E-2</v>
      </c>
      <c r="G756">
        <v>2.5191267741481299E-5</v>
      </c>
      <c r="H756">
        <v>0.81218542469810395</v>
      </c>
      <c r="I756">
        <v>2.6145105341646602E-2</v>
      </c>
      <c r="J756" t="s">
        <v>556</v>
      </c>
    </row>
    <row r="757" spans="1:10" ht="16">
      <c r="A757" t="s">
        <v>17</v>
      </c>
      <c r="B757" s="17" t="s">
        <v>575</v>
      </c>
      <c r="C757" t="s">
        <v>38</v>
      </c>
      <c r="D757" t="s">
        <v>30</v>
      </c>
      <c r="E757" t="s">
        <v>559</v>
      </c>
      <c r="F757">
        <v>0.62729609633053596</v>
      </c>
      <c r="G757">
        <v>0.111441962635057</v>
      </c>
      <c r="H757">
        <v>1.08654895293607E-2</v>
      </c>
      <c r="I757">
        <v>0.29554436646897297</v>
      </c>
      <c r="J757" t="s">
        <v>554</v>
      </c>
    </row>
    <row r="758" spans="1:10" ht="16">
      <c r="A758" t="s">
        <v>17</v>
      </c>
      <c r="B758" s="17" t="s">
        <v>575</v>
      </c>
      <c r="C758" t="s">
        <v>38</v>
      </c>
      <c r="D758" t="s">
        <v>22</v>
      </c>
      <c r="E758" t="s">
        <v>559</v>
      </c>
      <c r="F758">
        <v>3.7199234742453902E-2</v>
      </c>
      <c r="G758">
        <v>0.65252705101528896</v>
      </c>
      <c r="H758">
        <v>5.3863540433592297E-3</v>
      </c>
      <c r="I758">
        <v>0.83342293751573504</v>
      </c>
      <c r="J758" t="s">
        <v>554</v>
      </c>
    </row>
    <row r="759" spans="1:10" ht="16">
      <c r="A759" t="s">
        <v>17</v>
      </c>
      <c r="B759" s="17" t="s">
        <v>575</v>
      </c>
      <c r="C759" t="s">
        <v>38</v>
      </c>
      <c r="D759" t="s">
        <v>24</v>
      </c>
      <c r="E759" t="s">
        <v>561</v>
      </c>
      <c r="F759">
        <v>1.93951207939741E-28</v>
      </c>
      <c r="G759">
        <v>4.15411114634998E-2</v>
      </c>
      <c r="H759">
        <v>0.37726387991113203</v>
      </c>
      <c r="I759">
        <v>7.1121990180896405E-2</v>
      </c>
      <c r="J759" t="s">
        <v>556</v>
      </c>
    </row>
    <row r="760" spans="1:10" ht="16">
      <c r="A760" t="s">
        <v>17</v>
      </c>
      <c r="B760" s="17" t="s">
        <v>575</v>
      </c>
      <c r="C760" t="s">
        <v>38</v>
      </c>
      <c r="D760" t="s">
        <v>27</v>
      </c>
      <c r="E760" t="s">
        <v>561</v>
      </c>
      <c r="F760">
        <v>3.25277927826549E-14</v>
      </c>
      <c r="G760">
        <v>2.1591384058618601E-2</v>
      </c>
      <c r="H760">
        <v>6.8702516622537598E-4</v>
      </c>
      <c r="I760">
        <v>0.47402047142447101</v>
      </c>
      <c r="J760" t="s">
        <v>556</v>
      </c>
    </row>
    <row r="761" spans="1:10" ht="16">
      <c r="A761" t="s">
        <v>17</v>
      </c>
      <c r="B761" s="17" t="s">
        <v>575</v>
      </c>
      <c r="C761" t="s">
        <v>38</v>
      </c>
      <c r="D761" t="s">
        <v>32</v>
      </c>
      <c r="E761" t="s">
        <v>561</v>
      </c>
      <c r="F761">
        <v>0.37431590674634901</v>
      </c>
      <c r="G761">
        <v>0.15325441100666301</v>
      </c>
      <c r="H761">
        <v>0.51678444031509596</v>
      </c>
      <c r="I761">
        <v>9.0868543809529398E-2</v>
      </c>
      <c r="J761" t="s">
        <v>556</v>
      </c>
    </row>
    <row r="762" spans="1:10" ht="16">
      <c r="A762" t="s">
        <v>17</v>
      </c>
      <c r="B762" s="17" t="s">
        <v>575</v>
      </c>
      <c r="C762" t="s">
        <v>38</v>
      </c>
      <c r="D762" t="s">
        <v>28</v>
      </c>
      <c r="E762" t="s">
        <v>561</v>
      </c>
      <c r="F762">
        <v>6.4288839779447099E-21</v>
      </c>
      <c r="G762">
        <v>1.11381213161023E-13</v>
      </c>
      <c r="H762">
        <v>1.30405591636073E-10</v>
      </c>
      <c r="I762">
        <v>1.2085071906056699</v>
      </c>
      <c r="J762" t="s">
        <v>555</v>
      </c>
    </row>
    <row r="763" spans="1:10" ht="16">
      <c r="A763" t="s">
        <v>17</v>
      </c>
      <c r="B763" s="17" t="s">
        <v>575</v>
      </c>
      <c r="C763" t="s">
        <v>24</v>
      </c>
      <c r="D763" t="s">
        <v>20</v>
      </c>
      <c r="E763" t="s">
        <v>561</v>
      </c>
      <c r="F763">
        <v>6.7167856426218299E-29</v>
      </c>
      <c r="G763">
        <v>8.3695586906253699E-2</v>
      </c>
      <c r="H763">
        <v>2.37259807947688E-2</v>
      </c>
      <c r="I763">
        <v>0.37058079482558298</v>
      </c>
      <c r="J763" t="s">
        <v>555</v>
      </c>
    </row>
    <row r="764" spans="1:10" ht="16">
      <c r="A764" t="s">
        <v>17</v>
      </c>
      <c r="B764" s="17" t="s">
        <v>575</v>
      </c>
      <c r="C764" t="s">
        <v>24</v>
      </c>
      <c r="D764" t="s">
        <v>31</v>
      </c>
      <c r="E764" t="s">
        <v>561</v>
      </c>
      <c r="F764">
        <v>2.5471986094852298E-36</v>
      </c>
      <c r="G764">
        <v>9.8903723701606596E-4</v>
      </c>
      <c r="H764">
        <v>3.2863870331989201E-9</v>
      </c>
      <c r="I764">
        <v>0.64116732775504004</v>
      </c>
      <c r="J764" t="s">
        <v>555</v>
      </c>
    </row>
    <row r="765" spans="1:10" ht="16">
      <c r="A765" t="s">
        <v>17</v>
      </c>
      <c r="B765" s="17" t="s">
        <v>575</v>
      </c>
      <c r="C765" t="s">
        <v>24</v>
      </c>
      <c r="D765" t="s">
        <v>30</v>
      </c>
      <c r="E765" t="s">
        <v>561</v>
      </c>
      <c r="F765">
        <v>4.4405752794634705E-47</v>
      </c>
      <c r="G765">
        <v>0.291931458671426</v>
      </c>
      <c r="H765">
        <v>3.0353887417652499E-3</v>
      </c>
      <c r="I765">
        <v>0.18040942375681601</v>
      </c>
      <c r="J765" t="s">
        <v>555</v>
      </c>
    </row>
    <row r="766" spans="1:10" ht="16">
      <c r="A766" t="s">
        <v>17</v>
      </c>
      <c r="B766" s="17" t="s">
        <v>575</v>
      </c>
      <c r="C766" t="s">
        <v>24</v>
      </c>
      <c r="D766" t="s">
        <v>22</v>
      </c>
      <c r="E766" t="s">
        <v>561</v>
      </c>
      <c r="F766">
        <v>1.6276206475737901E-12</v>
      </c>
      <c r="G766">
        <v>0.71628055826227699</v>
      </c>
      <c r="H766">
        <v>1.8013651688395901E-2</v>
      </c>
      <c r="I766">
        <v>0.66224112537735003</v>
      </c>
      <c r="J766" t="s">
        <v>555</v>
      </c>
    </row>
    <row r="767" spans="1:10" ht="16">
      <c r="A767" t="s">
        <v>17</v>
      </c>
      <c r="B767" s="17" t="s">
        <v>575</v>
      </c>
      <c r="C767" t="s">
        <v>24</v>
      </c>
      <c r="D767" t="s">
        <v>38</v>
      </c>
      <c r="E767" t="s">
        <v>561</v>
      </c>
      <c r="F767">
        <v>1.93951207939741E-28</v>
      </c>
      <c r="G767">
        <v>4.15411114634998E-2</v>
      </c>
      <c r="H767">
        <v>0.37726387991113203</v>
      </c>
      <c r="I767">
        <v>7.1121990180896405E-2</v>
      </c>
      <c r="J767" t="s">
        <v>556</v>
      </c>
    </row>
    <row r="768" spans="1:10" ht="16">
      <c r="A768" t="s">
        <v>17</v>
      </c>
      <c r="B768" s="17" t="s">
        <v>575</v>
      </c>
      <c r="C768" t="s">
        <v>24</v>
      </c>
      <c r="D768" t="s">
        <v>27</v>
      </c>
      <c r="E768" t="s">
        <v>561</v>
      </c>
      <c r="F768">
        <v>3.36682352573395E-9</v>
      </c>
      <c r="G768">
        <v>0.15691729153596801</v>
      </c>
      <c r="H768">
        <v>0.41797776204807902</v>
      </c>
      <c r="I768">
        <v>0.58681450769603405</v>
      </c>
      <c r="J768" t="s">
        <v>556</v>
      </c>
    </row>
    <row r="769" spans="1:10" ht="16">
      <c r="A769" t="s">
        <v>17</v>
      </c>
      <c r="B769" s="17" t="s">
        <v>575</v>
      </c>
      <c r="C769" t="s">
        <v>24</v>
      </c>
      <c r="D769" t="s">
        <v>32</v>
      </c>
      <c r="E769" t="s">
        <v>561</v>
      </c>
      <c r="F769">
        <v>3.2782487020281501E-18</v>
      </c>
      <c r="G769">
        <v>6.7459865052964404E-2</v>
      </c>
      <c r="H769">
        <v>0.35440650871189799</v>
      </c>
      <c r="I769">
        <v>0.226524497922031</v>
      </c>
      <c r="J769" t="s">
        <v>556</v>
      </c>
    </row>
    <row r="770" spans="1:10" ht="16">
      <c r="A770" t="s">
        <v>17</v>
      </c>
      <c r="B770" s="17" t="s">
        <v>575</v>
      </c>
      <c r="C770" t="s">
        <v>24</v>
      </c>
      <c r="D770" t="s">
        <v>28</v>
      </c>
      <c r="E770" t="s">
        <v>559</v>
      </c>
      <c r="F770">
        <v>1.1806924010427101E-9</v>
      </c>
      <c r="G770">
        <v>2.2837530460473402E-18</v>
      </c>
      <c r="H770">
        <v>2.6074649379773998E-26</v>
      </c>
      <c r="I770">
        <v>1.1614274820136901</v>
      </c>
      <c r="J770" t="s">
        <v>554</v>
      </c>
    </row>
    <row r="771" spans="1:10" ht="16">
      <c r="A771" t="s">
        <v>17</v>
      </c>
      <c r="B771" s="17" t="s">
        <v>575</v>
      </c>
      <c r="C771" t="s">
        <v>27</v>
      </c>
      <c r="D771" t="s">
        <v>20</v>
      </c>
      <c r="E771" t="s">
        <v>561</v>
      </c>
      <c r="F771">
        <v>8.85592247369754E-3</v>
      </c>
      <c r="G771">
        <v>0.176266415130025</v>
      </c>
      <c r="H771">
        <v>0.28394252402588899</v>
      </c>
      <c r="I771">
        <v>7.6116836424633003E-2</v>
      </c>
      <c r="J771" t="s">
        <v>556</v>
      </c>
    </row>
    <row r="772" spans="1:10" ht="16">
      <c r="A772" t="s">
        <v>17</v>
      </c>
      <c r="B772" s="17" t="s">
        <v>575</v>
      </c>
      <c r="C772" t="s">
        <v>27</v>
      </c>
      <c r="D772" t="s">
        <v>31</v>
      </c>
      <c r="E772" t="s">
        <v>561</v>
      </c>
      <c r="F772">
        <v>5.54134828296952E-10</v>
      </c>
      <c r="G772">
        <v>8.4970990163237906E-2</v>
      </c>
      <c r="H772">
        <v>9.4417072284542194E-9</v>
      </c>
      <c r="I772">
        <v>0.79698044190453199</v>
      </c>
      <c r="J772" t="s">
        <v>555</v>
      </c>
    </row>
    <row r="773" spans="1:10" ht="16">
      <c r="A773" t="s">
        <v>17</v>
      </c>
      <c r="B773" s="17" t="s">
        <v>575</v>
      </c>
      <c r="C773" t="s">
        <v>27</v>
      </c>
      <c r="D773" t="s">
        <v>30</v>
      </c>
      <c r="E773" t="s">
        <v>561</v>
      </c>
      <c r="F773">
        <v>6.4032374295124005E-14</v>
      </c>
      <c r="G773">
        <v>2.9412483674244E-5</v>
      </c>
      <c r="H773">
        <v>0.11852092798394499</v>
      </c>
      <c r="I773">
        <v>0.18970901146920299</v>
      </c>
      <c r="J773" t="s">
        <v>556</v>
      </c>
    </row>
    <row r="774" spans="1:10" ht="16">
      <c r="A774" t="s">
        <v>17</v>
      </c>
      <c r="B774" s="17" t="s">
        <v>575</v>
      </c>
      <c r="C774" t="s">
        <v>27</v>
      </c>
      <c r="D774" t="s">
        <v>22</v>
      </c>
      <c r="E774" t="s">
        <v>561</v>
      </c>
      <c r="F774">
        <v>1.1952087542481501E-15</v>
      </c>
      <c r="G774">
        <v>0.42516068959291498</v>
      </c>
      <c r="H774">
        <v>9.8480749919583402E-2</v>
      </c>
      <c r="I774">
        <v>0.159965189419945</v>
      </c>
      <c r="J774" t="s">
        <v>555</v>
      </c>
    </row>
    <row r="775" spans="1:10" ht="16">
      <c r="A775" t="s">
        <v>17</v>
      </c>
      <c r="B775" s="17" t="s">
        <v>575</v>
      </c>
      <c r="C775" t="s">
        <v>27</v>
      </c>
      <c r="D775" t="s">
        <v>38</v>
      </c>
      <c r="E775" t="s">
        <v>561</v>
      </c>
      <c r="F775">
        <v>3.25277927826549E-14</v>
      </c>
      <c r="G775">
        <v>2.1591384058618601E-2</v>
      </c>
      <c r="H775">
        <v>6.8702516622537598E-4</v>
      </c>
      <c r="I775">
        <v>0.47402047142447101</v>
      </c>
      <c r="J775" t="s">
        <v>556</v>
      </c>
    </row>
    <row r="776" spans="1:10" ht="16">
      <c r="A776" t="s">
        <v>17</v>
      </c>
      <c r="B776" s="17" t="s">
        <v>575</v>
      </c>
      <c r="C776" t="s">
        <v>27</v>
      </c>
      <c r="D776" t="s">
        <v>24</v>
      </c>
      <c r="E776" t="s">
        <v>561</v>
      </c>
      <c r="F776">
        <v>3.36682352573395E-9</v>
      </c>
      <c r="G776">
        <v>0.15691729153596801</v>
      </c>
      <c r="H776">
        <v>0.41797776204807902</v>
      </c>
      <c r="I776">
        <v>0.58681450769603405</v>
      </c>
      <c r="J776" t="s">
        <v>556</v>
      </c>
    </row>
    <row r="777" spans="1:10" ht="16">
      <c r="A777" t="s">
        <v>17</v>
      </c>
      <c r="B777" s="17" t="s">
        <v>575</v>
      </c>
      <c r="C777" t="s">
        <v>27</v>
      </c>
      <c r="D777" t="s">
        <v>32</v>
      </c>
      <c r="E777" t="s">
        <v>561</v>
      </c>
      <c r="F777">
        <v>1.53113527524245E-2</v>
      </c>
      <c r="G777">
        <v>1.31766426557791E-2</v>
      </c>
      <c r="H777">
        <v>1.42403726291107E-2</v>
      </c>
      <c r="I777">
        <v>0.28085283790582299</v>
      </c>
      <c r="J777" t="s">
        <v>556</v>
      </c>
    </row>
    <row r="778" spans="1:10" ht="16">
      <c r="A778" t="s">
        <v>17</v>
      </c>
      <c r="B778" s="17" t="s">
        <v>575</v>
      </c>
      <c r="C778" t="s">
        <v>27</v>
      </c>
      <c r="D778" t="s">
        <v>28</v>
      </c>
      <c r="E778" t="s">
        <v>561</v>
      </c>
      <c r="F778">
        <v>1.34955096994512E-15</v>
      </c>
      <c r="G778">
        <v>0.34063337669559601</v>
      </c>
      <c r="H778">
        <v>2.0774554521704899E-2</v>
      </c>
      <c r="I778">
        <v>0.789273310738002</v>
      </c>
      <c r="J778" t="s">
        <v>555</v>
      </c>
    </row>
    <row r="779" spans="1:10" ht="16">
      <c r="A779" t="s">
        <v>17</v>
      </c>
      <c r="B779" s="17" t="s">
        <v>575</v>
      </c>
      <c r="C779" t="s">
        <v>32</v>
      </c>
      <c r="D779" t="s">
        <v>20</v>
      </c>
      <c r="E779" t="s">
        <v>561</v>
      </c>
      <c r="F779">
        <v>0.224900527952729</v>
      </c>
      <c r="G779">
        <v>1.52057462354655E-8</v>
      </c>
      <c r="H779">
        <v>0.53846589930196398</v>
      </c>
      <c r="I779">
        <v>3.7532845097131097E-2</v>
      </c>
      <c r="J779" t="s">
        <v>556</v>
      </c>
    </row>
    <row r="780" spans="1:10" ht="16">
      <c r="A780" t="s">
        <v>17</v>
      </c>
      <c r="B780" s="17" t="s">
        <v>575</v>
      </c>
      <c r="C780" t="s">
        <v>32</v>
      </c>
      <c r="D780" t="s">
        <v>31</v>
      </c>
      <c r="E780" t="s">
        <v>561</v>
      </c>
      <c r="F780">
        <v>9.86595298499132E-8</v>
      </c>
      <c r="G780">
        <v>0.24237437564352399</v>
      </c>
      <c r="H780">
        <v>2.04805946805444E-13</v>
      </c>
      <c r="I780">
        <v>1.1744677681927</v>
      </c>
      <c r="J780" t="s">
        <v>554</v>
      </c>
    </row>
    <row r="781" spans="1:10" ht="16">
      <c r="A781" t="s">
        <v>17</v>
      </c>
      <c r="B781" s="17" t="s">
        <v>575</v>
      </c>
      <c r="C781" t="s">
        <v>32</v>
      </c>
      <c r="D781" t="s">
        <v>30</v>
      </c>
      <c r="E781" t="s">
        <v>561</v>
      </c>
      <c r="F781">
        <v>3.9423349266766103E-4</v>
      </c>
      <c r="G781">
        <v>3.00339945462067E-6</v>
      </c>
      <c r="H781">
        <v>1.33375817092263E-5</v>
      </c>
      <c r="I781">
        <v>0.51046540168518895</v>
      </c>
      <c r="J781" t="s">
        <v>556</v>
      </c>
    </row>
    <row r="782" spans="1:10" ht="16">
      <c r="A782" t="s">
        <v>17</v>
      </c>
      <c r="B782" s="17" t="s">
        <v>575</v>
      </c>
      <c r="C782" t="s">
        <v>32</v>
      </c>
      <c r="D782" t="s">
        <v>22</v>
      </c>
      <c r="E782" t="s">
        <v>561</v>
      </c>
      <c r="F782">
        <v>8.2647644962318702E-22</v>
      </c>
      <c r="G782">
        <v>1.8160898186136501E-11</v>
      </c>
      <c r="H782">
        <v>0.35044998904943198</v>
      </c>
      <c r="I782">
        <v>8.1119489277012805E-2</v>
      </c>
      <c r="J782" t="s">
        <v>556</v>
      </c>
    </row>
    <row r="783" spans="1:10" ht="16">
      <c r="A783" t="s">
        <v>17</v>
      </c>
      <c r="B783" s="17" t="s">
        <v>575</v>
      </c>
      <c r="C783" t="s">
        <v>32</v>
      </c>
      <c r="D783" t="s">
        <v>38</v>
      </c>
      <c r="E783" t="s">
        <v>561</v>
      </c>
      <c r="F783">
        <v>0.37431590674634901</v>
      </c>
      <c r="G783">
        <v>0.15325441100666301</v>
      </c>
      <c r="H783">
        <v>0.51678444031509596</v>
      </c>
      <c r="I783">
        <v>9.0868543809529398E-2</v>
      </c>
      <c r="J783" t="s">
        <v>556</v>
      </c>
    </row>
    <row r="784" spans="1:10" ht="16">
      <c r="A784" t="s">
        <v>17</v>
      </c>
      <c r="B784" s="17" t="s">
        <v>575</v>
      </c>
      <c r="C784" t="s">
        <v>32</v>
      </c>
      <c r="D784" t="s">
        <v>24</v>
      </c>
      <c r="E784" t="s">
        <v>561</v>
      </c>
      <c r="F784">
        <v>3.2782487020281501E-18</v>
      </c>
      <c r="G784">
        <v>6.7459865052964404E-2</v>
      </c>
      <c r="H784">
        <v>0.35440650871189799</v>
      </c>
      <c r="I784">
        <v>0.226524497922031</v>
      </c>
      <c r="J784" t="s">
        <v>556</v>
      </c>
    </row>
    <row r="785" spans="1:10" ht="16">
      <c r="A785" t="s">
        <v>17</v>
      </c>
      <c r="B785" s="17" t="s">
        <v>575</v>
      </c>
      <c r="C785" t="s">
        <v>32</v>
      </c>
      <c r="D785" t="s">
        <v>27</v>
      </c>
      <c r="E785" t="s">
        <v>561</v>
      </c>
      <c r="F785">
        <v>1.53113527524245E-2</v>
      </c>
      <c r="G785">
        <v>1.31766426557791E-2</v>
      </c>
      <c r="H785">
        <v>1.42403726291107E-2</v>
      </c>
      <c r="I785">
        <v>0.28085283790582299</v>
      </c>
      <c r="J785" t="s">
        <v>556</v>
      </c>
    </row>
    <row r="786" spans="1:10" ht="16">
      <c r="A786" t="s">
        <v>17</v>
      </c>
      <c r="B786" s="17" t="s">
        <v>575</v>
      </c>
      <c r="C786" t="s">
        <v>32</v>
      </c>
      <c r="D786" t="s">
        <v>28</v>
      </c>
      <c r="E786" t="s">
        <v>561</v>
      </c>
      <c r="F786">
        <v>9.4880742744327304E-46</v>
      </c>
      <c r="G786">
        <v>2.1144312120646001E-17</v>
      </c>
      <c r="H786">
        <v>2.16828273037131E-25</v>
      </c>
      <c r="I786">
        <v>1.1576617196764301</v>
      </c>
      <c r="J786" t="s">
        <v>555</v>
      </c>
    </row>
    <row r="787" spans="1:10" ht="16">
      <c r="A787" t="s">
        <v>17</v>
      </c>
      <c r="B787" s="17" t="s">
        <v>575</v>
      </c>
      <c r="C787" t="s">
        <v>28</v>
      </c>
      <c r="D787" t="s">
        <v>20</v>
      </c>
      <c r="E787" t="s">
        <v>561</v>
      </c>
      <c r="F787">
        <v>4.4580030820719501E-8</v>
      </c>
      <c r="G787">
        <v>2.6111806632637602E-3</v>
      </c>
      <c r="H787">
        <v>1.3790541375796E-2</v>
      </c>
      <c r="I787">
        <v>1.03751056200007</v>
      </c>
      <c r="J787" t="s">
        <v>556</v>
      </c>
    </row>
    <row r="788" spans="1:10" ht="16">
      <c r="A788" t="s">
        <v>17</v>
      </c>
      <c r="B788" s="17" t="s">
        <v>575</v>
      </c>
      <c r="C788" t="s">
        <v>28</v>
      </c>
      <c r="D788" t="s">
        <v>31</v>
      </c>
      <c r="E788" t="s">
        <v>561</v>
      </c>
      <c r="F788">
        <v>1.1764940588499501E-25</v>
      </c>
      <c r="G788">
        <v>9.7526141529396492E-13</v>
      </c>
      <c r="H788">
        <v>5.7384395196945997E-20</v>
      </c>
      <c r="I788">
        <v>1.3960232849934799</v>
      </c>
      <c r="J788" t="s">
        <v>555</v>
      </c>
    </row>
    <row r="789" spans="1:10" ht="16">
      <c r="A789" t="s">
        <v>17</v>
      </c>
      <c r="B789" s="17" t="s">
        <v>575</v>
      </c>
      <c r="C789" t="s">
        <v>28</v>
      </c>
      <c r="D789" t="s">
        <v>30</v>
      </c>
      <c r="E789" t="s">
        <v>561</v>
      </c>
      <c r="F789">
        <v>3.5879599785318701E-28</v>
      </c>
      <c r="G789">
        <v>6.8184460955824195E-17</v>
      </c>
      <c r="H789">
        <v>8.1673235345603203E-13</v>
      </c>
      <c r="I789">
        <v>0.96405914938519399</v>
      </c>
      <c r="J789" t="s">
        <v>556</v>
      </c>
    </row>
    <row r="790" spans="1:10" ht="16">
      <c r="A790" t="s">
        <v>17</v>
      </c>
      <c r="B790" s="17" t="s">
        <v>575</v>
      </c>
      <c r="C790" t="s">
        <v>28</v>
      </c>
      <c r="D790" t="s">
        <v>22</v>
      </c>
      <c r="E790" t="s">
        <v>561</v>
      </c>
      <c r="F790">
        <v>1.22684225918973E-2</v>
      </c>
      <c r="G790">
        <v>4.9539340656708801E-6</v>
      </c>
      <c r="H790">
        <v>0.120249500984162</v>
      </c>
      <c r="I790">
        <v>0.63409148076938104</v>
      </c>
      <c r="J790" t="s">
        <v>556</v>
      </c>
    </row>
    <row r="791" spans="1:10" ht="16">
      <c r="A791" t="s">
        <v>17</v>
      </c>
      <c r="B791" s="17" t="s">
        <v>575</v>
      </c>
      <c r="C791" t="s">
        <v>28</v>
      </c>
      <c r="D791" t="s">
        <v>38</v>
      </c>
      <c r="E791" t="s">
        <v>561</v>
      </c>
      <c r="F791">
        <v>6.4288839779447099E-21</v>
      </c>
      <c r="G791">
        <v>1.11381213161023E-13</v>
      </c>
      <c r="H791">
        <v>1.30405591636073E-10</v>
      </c>
      <c r="I791">
        <v>1.2085071906056699</v>
      </c>
      <c r="J791" t="s">
        <v>555</v>
      </c>
    </row>
    <row r="792" spans="1:10" ht="16">
      <c r="A792" t="s">
        <v>17</v>
      </c>
      <c r="B792" s="17" t="s">
        <v>575</v>
      </c>
      <c r="C792" t="s">
        <v>28</v>
      </c>
      <c r="D792" t="s">
        <v>24</v>
      </c>
      <c r="E792" t="s">
        <v>561</v>
      </c>
      <c r="F792">
        <v>1.1806924010427101E-9</v>
      </c>
      <c r="G792">
        <v>2.2837530460473402E-18</v>
      </c>
      <c r="H792">
        <v>2.6074649379773998E-26</v>
      </c>
      <c r="I792">
        <v>1.1614274820136901</v>
      </c>
      <c r="J792" t="s">
        <v>554</v>
      </c>
    </row>
    <row r="793" spans="1:10" ht="16">
      <c r="A793" t="s">
        <v>17</v>
      </c>
      <c r="B793" s="17" t="s">
        <v>575</v>
      </c>
      <c r="C793" t="s">
        <v>28</v>
      </c>
      <c r="D793" t="s">
        <v>27</v>
      </c>
      <c r="E793" t="s">
        <v>561</v>
      </c>
      <c r="F793">
        <v>1.34955096994512E-15</v>
      </c>
      <c r="G793">
        <v>0.34063337669559601</v>
      </c>
      <c r="H793">
        <v>2.0774554521704899E-2</v>
      </c>
      <c r="I793">
        <v>0.789273310738002</v>
      </c>
      <c r="J793" t="s">
        <v>555</v>
      </c>
    </row>
    <row r="794" spans="1:10" ht="16">
      <c r="A794" t="s">
        <v>17</v>
      </c>
      <c r="B794" s="17" t="s">
        <v>575</v>
      </c>
      <c r="C794" t="s">
        <v>28</v>
      </c>
      <c r="D794" t="s">
        <v>32</v>
      </c>
      <c r="E794" t="s">
        <v>561</v>
      </c>
      <c r="F794">
        <v>9.4880742744327304E-46</v>
      </c>
      <c r="G794">
        <v>2.1144312120646001E-17</v>
      </c>
      <c r="H794">
        <v>2.16828273037131E-25</v>
      </c>
      <c r="I794">
        <v>1.1576617196764301</v>
      </c>
      <c r="J794" t="s">
        <v>555</v>
      </c>
    </row>
    <row r="795" spans="1:10" ht="16">
      <c r="A795" t="s">
        <v>17</v>
      </c>
      <c r="B795" s="17" t="s">
        <v>575</v>
      </c>
      <c r="C795" t="s">
        <v>20</v>
      </c>
      <c r="D795" t="s">
        <v>31</v>
      </c>
      <c r="E795" t="s">
        <v>559</v>
      </c>
      <c r="F795">
        <v>9.5376469366260996E-6</v>
      </c>
      <c r="G795">
        <v>4.7307680777168402E-4</v>
      </c>
      <c r="H795">
        <v>4.8198182378021199E-4</v>
      </c>
      <c r="I795">
        <v>1.4659541542389301</v>
      </c>
      <c r="J795" t="s">
        <v>556</v>
      </c>
    </row>
    <row r="796" spans="1:10" ht="16">
      <c r="A796" t="s">
        <v>17</v>
      </c>
      <c r="B796" s="17" t="s">
        <v>575</v>
      </c>
      <c r="C796" t="s">
        <v>20</v>
      </c>
      <c r="D796" t="s">
        <v>30</v>
      </c>
      <c r="E796" t="s">
        <v>559</v>
      </c>
      <c r="F796">
        <v>3.9567884836956398E-17</v>
      </c>
      <c r="G796">
        <v>9.0497568572553498E-6</v>
      </c>
      <c r="H796">
        <v>7.1054409648035993E-5</v>
      </c>
      <c r="I796">
        <v>1.1748213011870401</v>
      </c>
      <c r="J796" t="s">
        <v>556</v>
      </c>
    </row>
    <row r="797" spans="1:10" ht="16">
      <c r="A797" t="s">
        <v>17</v>
      </c>
      <c r="B797" s="17" t="s">
        <v>575</v>
      </c>
      <c r="C797" t="s">
        <v>20</v>
      </c>
      <c r="D797" t="s">
        <v>22</v>
      </c>
      <c r="E797" t="s">
        <v>559</v>
      </c>
      <c r="F797">
        <v>1.36260042244942E-22</v>
      </c>
      <c r="G797">
        <v>1.14823729156886E-4</v>
      </c>
      <c r="H797">
        <v>3.3193296023940798E-2</v>
      </c>
      <c r="I797">
        <v>0.34941085013744599</v>
      </c>
      <c r="J797" t="s">
        <v>556</v>
      </c>
    </row>
    <row r="798" spans="1:10" ht="16">
      <c r="A798" t="s">
        <v>17</v>
      </c>
      <c r="B798" s="17" t="s">
        <v>575</v>
      </c>
      <c r="C798" t="s">
        <v>20</v>
      </c>
      <c r="D798" t="s">
        <v>38</v>
      </c>
      <c r="E798" t="s">
        <v>559</v>
      </c>
      <c r="F798">
        <v>9.3218116829880002E-2</v>
      </c>
      <c r="G798">
        <v>3.5172424092488403E-8</v>
      </c>
      <c r="H798">
        <v>5.7509995310741899E-2</v>
      </c>
      <c r="I798">
        <v>0.71062307519608403</v>
      </c>
      <c r="J798" t="s">
        <v>556</v>
      </c>
    </row>
    <row r="799" spans="1:10" ht="16">
      <c r="A799" t="s">
        <v>17</v>
      </c>
      <c r="B799" s="17" t="s">
        <v>575</v>
      </c>
      <c r="C799" t="s">
        <v>20</v>
      </c>
      <c r="D799" t="s">
        <v>24</v>
      </c>
      <c r="E799" t="s">
        <v>561</v>
      </c>
      <c r="F799">
        <v>3.3655368472783498E-7</v>
      </c>
      <c r="G799">
        <v>1.3074047124293599E-3</v>
      </c>
      <c r="H799">
        <v>1.83856871541505E-3</v>
      </c>
      <c r="I799">
        <v>5.9449007927378297</v>
      </c>
      <c r="J799" t="s">
        <v>555</v>
      </c>
    </row>
    <row r="800" spans="1:10" ht="16">
      <c r="A800" t="s">
        <v>17</v>
      </c>
      <c r="B800" s="17" t="s">
        <v>575</v>
      </c>
      <c r="C800" t="s">
        <v>20</v>
      </c>
      <c r="D800" t="s">
        <v>27</v>
      </c>
      <c r="E800" t="s">
        <v>561</v>
      </c>
      <c r="F800">
        <v>1.62157312485885E-15</v>
      </c>
      <c r="G800">
        <v>3.7678191084296202E-9</v>
      </c>
      <c r="H800">
        <v>5.7720035977797002E-11</v>
      </c>
      <c r="I800">
        <v>1.0586039897422099</v>
      </c>
      <c r="J800" t="s">
        <v>555</v>
      </c>
    </row>
    <row r="801" spans="1:10" ht="16">
      <c r="A801" t="s">
        <v>17</v>
      </c>
      <c r="B801" s="17" t="s">
        <v>575</v>
      </c>
      <c r="C801" t="s">
        <v>20</v>
      </c>
      <c r="D801" t="s">
        <v>32</v>
      </c>
      <c r="E801" t="s">
        <v>561</v>
      </c>
      <c r="F801">
        <v>5.9955320858738704E-15</v>
      </c>
      <c r="G801">
        <v>6.8867777302795396E-8</v>
      </c>
      <c r="H801">
        <v>8.6427578986966097E-15</v>
      </c>
      <c r="I801">
        <v>1.3631312773840101</v>
      </c>
      <c r="J801" t="s">
        <v>554</v>
      </c>
    </row>
    <row r="802" spans="1:10" ht="16">
      <c r="A802" t="s">
        <v>17</v>
      </c>
      <c r="B802" s="17" t="s">
        <v>575</v>
      </c>
      <c r="C802" t="s">
        <v>20</v>
      </c>
      <c r="D802" t="s">
        <v>28</v>
      </c>
      <c r="E802" t="s">
        <v>561</v>
      </c>
      <c r="F802">
        <v>3.80837845357271E-31</v>
      </c>
      <c r="G802">
        <v>0.46422522365865299</v>
      </c>
      <c r="H802">
        <v>3.3968770566278599E-4</v>
      </c>
      <c r="I802">
        <v>0.62335983896932601</v>
      </c>
      <c r="J802" t="s">
        <v>555</v>
      </c>
    </row>
    <row r="803" spans="1:10" ht="16">
      <c r="A803" t="s">
        <v>17</v>
      </c>
      <c r="B803" s="17" t="s">
        <v>575</v>
      </c>
      <c r="C803" t="s">
        <v>31</v>
      </c>
      <c r="D803" t="s">
        <v>20</v>
      </c>
      <c r="E803" t="s">
        <v>559</v>
      </c>
      <c r="F803">
        <v>9.5376469366260996E-6</v>
      </c>
      <c r="G803">
        <v>4.7307680777168402E-4</v>
      </c>
      <c r="H803">
        <v>4.8198182378021199E-4</v>
      </c>
      <c r="I803">
        <v>1.4659541542389301</v>
      </c>
      <c r="J803" t="s">
        <v>556</v>
      </c>
    </row>
    <row r="804" spans="1:10" ht="16">
      <c r="A804" t="s">
        <v>17</v>
      </c>
      <c r="B804" s="17" t="s">
        <v>575</v>
      </c>
      <c r="C804" t="s">
        <v>31</v>
      </c>
      <c r="D804" t="s">
        <v>30</v>
      </c>
      <c r="E804" t="s">
        <v>559</v>
      </c>
      <c r="F804">
        <v>2.4004080363899798E-9</v>
      </c>
      <c r="G804">
        <v>0.30768262489495601</v>
      </c>
      <c r="H804">
        <v>9.5047959011681903E-3</v>
      </c>
      <c r="I804">
        <v>0.72618950682817995</v>
      </c>
      <c r="J804" t="s">
        <v>555</v>
      </c>
    </row>
    <row r="805" spans="1:10" ht="16">
      <c r="A805" t="s">
        <v>17</v>
      </c>
      <c r="B805" s="17" t="s">
        <v>575</v>
      </c>
      <c r="C805" t="s">
        <v>31</v>
      </c>
      <c r="D805" t="s">
        <v>22</v>
      </c>
      <c r="E805" t="s">
        <v>559</v>
      </c>
      <c r="F805">
        <v>7.62330822229362E-11</v>
      </c>
      <c r="G805">
        <v>0.109656728859721</v>
      </c>
      <c r="H805">
        <v>9.0018441501656494E-6</v>
      </c>
      <c r="I805">
        <v>0.97407612375022801</v>
      </c>
      <c r="J805" t="s">
        <v>555</v>
      </c>
    </row>
    <row r="806" spans="1:10" ht="16">
      <c r="A806" t="s">
        <v>17</v>
      </c>
      <c r="B806" s="17" t="s">
        <v>575</v>
      </c>
      <c r="C806" t="s">
        <v>31</v>
      </c>
      <c r="D806" t="s">
        <v>38</v>
      </c>
      <c r="E806" t="s">
        <v>559</v>
      </c>
      <c r="F806">
        <v>2.8613642921796298E-3</v>
      </c>
      <c r="G806">
        <v>0.28767048894739899</v>
      </c>
      <c r="H806">
        <v>8.8095597538033393E-2</v>
      </c>
      <c r="I806">
        <v>0.63431117715289798</v>
      </c>
      <c r="J806" t="s">
        <v>555</v>
      </c>
    </row>
    <row r="807" spans="1:10" ht="16">
      <c r="A807" t="s">
        <v>17</v>
      </c>
      <c r="B807" s="17" t="s">
        <v>575</v>
      </c>
      <c r="C807" t="s">
        <v>31</v>
      </c>
      <c r="D807" t="s">
        <v>24</v>
      </c>
      <c r="E807" t="s">
        <v>561</v>
      </c>
      <c r="F807">
        <v>3.2996579944047701E-5</v>
      </c>
      <c r="G807">
        <v>0.205699060157196</v>
      </c>
      <c r="H807">
        <v>0.59025257650469498</v>
      </c>
      <c r="I807">
        <v>0.23060060942763699</v>
      </c>
      <c r="J807" t="s">
        <v>556</v>
      </c>
    </row>
    <row r="808" spans="1:10" ht="16">
      <c r="A808" t="s">
        <v>17</v>
      </c>
      <c r="B808" s="17" t="s">
        <v>575</v>
      </c>
      <c r="C808" t="s">
        <v>31</v>
      </c>
      <c r="D808" t="s">
        <v>27</v>
      </c>
      <c r="E808" t="s">
        <v>561</v>
      </c>
      <c r="F808">
        <v>8.16211919788015E-14</v>
      </c>
      <c r="G808">
        <v>2.1322883557883402E-3</v>
      </c>
      <c r="H808">
        <v>1.19774153317004E-3</v>
      </c>
      <c r="I808">
        <v>0.67175387544196297</v>
      </c>
      <c r="J808" t="s">
        <v>555</v>
      </c>
    </row>
    <row r="809" spans="1:10" ht="16">
      <c r="A809" t="s">
        <v>17</v>
      </c>
      <c r="B809" s="17" t="s">
        <v>575</v>
      </c>
      <c r="C809" t="s">
        <v>31</v>
      </c>
      <c r="D809" t="s">
        <v>32</v>
      </c>
      <c r="E809" t="s">
        <v>561</v>
      </c>
      <c r="F809">
        <v>1.11853317382557E-9</v>
      </c>
      <c r="G809">
        <v>6.1961930027294401E-2</v>
      </c>
      <c r="H809">
        <v>0.32201742531981897</v>
      </c>
      <c r="I809">
        <v>0.28270548113914501</v>
      </c>
      <c r="J809" t="s">
        <v>556</v>
      </c>
    </row>
    <row r="810" spans="1:10" ht="16">
      <c r="A810" t="s">
        <v>17</v>
      </c>
      <c r="B810" s="17" t="s">
        <v>575</v>
      </c>
      <c r="C810" t="s">
        <v>31</v>
      </c>
      <c r="D810" t="s">
        <v>28</v>
      </c>
      <c r="E810" t="s">
        <v>561</v>
      </c>
      <c r="F810">
        <v>4.9626398052836198E-5</v>
      </c>
      <c r="G810">
        <v>6.0709941570286595E-4</v>
      </c>
      <c r="H810">
        <v>0.50583451236880606</v>
      </c>
      <c r="I810">
        <v>0.170714962471055</v>
      </c>
      <c r="J810" t="s">
        <v>556</v>
      </c>
    </row>
    <row r="811" spans="1:10" ht="16">
      <c r="A811" t="s">
        <v>17</v>
      </c>
      <c r="B811" s="17" t="s">
        <v>575</v>
      </c>
      <c r="C811" t="s">
        <v>30</v>
      </c>
      <c r="D811" t="s">
        <v>20</v>
      </c>
      <c r="E811" t="s">
        <v>559</v>
      </c>
      <c r="F811">
        <v>3.9567884836956398E-17</v>
      </c>
      <c r="G811">
        <v>9.0497568572553498E-6</v>
      </c>
      <c r="H811">
        <v>7.1054409648035993E-5</v>
      </c>
      <c r="I811">
        <v>1.1748213011870401</v>
      </c>
      <c r="J811" t="s">
        <v>556</v>
      </c>
    </row>
    <row r="812" spans="1:10" ht="16">
      <c r="A812" t="s">
        <v>17</v>
      </c>
      <c r="B812" s="17" t="s">
        <v>575</v>
      </c>
      <c r="C812" t="s">
        <v>30</v>
      </c>
      <c r="D812" t="s">
        <v>31</v>
      </c>
      <c r="E812" t="s">
        <v>559</v>
      </c>
      <c r="F812">
        <v>2.4004080363899798E-9</v>
      </c>
      <c r="G812">
        <v>0.30768262489495601</v>
      </c>
      <c r="H812">
        <v>9.5047959011681903E-3</v>
      </c>
      <c r="I812">
        <v>0.72618950682817995</v>
      </c>
      <c r="J812" t="s">
        <v>555</v>
      </c>
    </row>
    <row r="813" spans="1:10" ht="16">
      <c r="A813" t="s">
        <v>17</v>
      </c>
      <c r="B813" s="17" t="s">
        <v>575</v>
      </c>
      <c r="C813" t="s">
        <v>30</v>
      </c>
      <c r="D813" t="s">
        <v>22</v>
      </c>
      <c r="E813" t="s">
        <v>559</v>
      </c>
      <c r="F813">
        <v>4.5025576267418197E-6</v>
      </c>
      <c r="G813">
        <v>0.280636734786473</v>
      </c>
      <c r="H813">
        <v>2.7859332957303699E-3</v>
      </c>
      <c r="I813">
        <v>0.35174513273515201</v>
      </c>
      <c r="J813" t="s">
        <v>555</v>
      </c>
    </row>
    <row r="814" spans="1:10" ht="16">
      <c r="A814" t="s">
        <v>17</v>
      </c>
      <c r="B814" s="17" t="s">
        <v>575</v>
      </c>
      <c r="C814" t="s">
        <v>30</v>
      </c>
      <c r="D814" t="s">
        <v>38</v>
      </c>
      <c r="E814" t="s">
        <v>559</v>
      </c>
      <c r="F814">
        <v>0.93954713134915202</v>
      </c>
      <c r="G814">
        <v>5.8861360490427901E-2</v>
      </c>
      <c r="H814">
        <v>6.0220526533158302E-3</v>
      </c>
      <c r="I814">
        <v>0.90672039239535795</v>
      </c>
      <c r="J814" t="s">
        <v>554</v>
      </c>
    </row>
    <row r="815" spans="1:10" ht="16">
      <c r="A815" t="s">
        <v>17</v>
      </c>
      <c r="B815" s="17" t="s">
        <v>575</v>
      </c>
      <c r="C815" t="s">
        <v>30</v>
      </c>
      <c r="D815" t="s">
        <v>24</v>
      </c>
      <c r="E815" t="s">
        <v>561</v>
      </c>
      <c r="F815">
        <v>6.6435672444230996E-13</v>
      </c>
      <c r="G815">
        <v>0.32134547263767299</v>
      </c>
      <c r="H815">
        <v>0.16893351834706299</v>
      </c>
      <c r="I815">
        <v>0.48302063162011499</v>
      </c>
      <c r="J815" t="s">
        <v>555</v>
      </c>
    </row>
    <row r="816" spans="1:10" ht="16">
      <c r="A816" t="s">
        <v>17</v>
      </c>
      <c r="B816" s="17" t="s">
        <v>575</v>
      </c>
      <c r="C816" t="s">
        <v>30</v>
      </c>
      <c r="D816" t="s">
        <v>27</v>
      </c>
      <c r="E816" t="s">
        <v>561</v>
      </c>
      <c r="F816">
        <v>5.1531188782458902E-2</v>
      </c>
      <c r="G816">
        <v>4.6018256435082103E-2</v>
      </c>
      <c r="H816">
        <v>4.9341835610360901E-2</v>
      </c>
      <c r="I816">
        <v>0.82554803226643603</v>
      </c>
      <c r="J816" t="s">
        <v>556</v>
      </c>
    </row>
    <row r="817" spans="1:10" ht="16">
      <c r="A817" t="s">
        <v>17</v>
      </c>
      <c r="B817" s="17" t="s">
        <v>575</v>
      </c>
      <c r="C817" t="s">
        <v>30</v>
      </c>
      <c r="D817" t="s">
        <v>32</v>
      </c>
      <c r="E817" t="s">
        <v>561</v>
      </c>
      <c r="F817">
        <v>4.5848189020014201E-4</v>
      </c>
      <c r="G817">
        <v>1.96293871273065E-2</v>
      </c>
      <c r="H817">
        <v>1.1798562292134E-2</v>
      </c>
      <c r="I817">
        <v>0.42715963213895702</v>
      </c>
      <c r="J817" t="s">
        <v>556</v>
      </c>
    </row>
    <row r="818" spans="1:10" ht="16">
      <c r="A818" t="s">
        <v>17</v>
      </c>
      <c r="B818" s="17" t="s">
        <v>575</v>
      </c>
      <c r="C818" t="s">
        <v>30</v>
      </c>
      <c r="D818" t="s">
        <v>28</v>
      </c>
      <c r="E818" t="s">
        <v>561</v>
      </c>
      <c r="F818">
        <v>6.4947857173015298E-8</v>
      </c>
      <c r="G818">
        <v>1.4685064585744699E-6</v>
      </c>
      <c r="H818">
        <v>8.1617440704327606E-8</v>
      </c>
      <c r="I818">
        <v>0.70504891759613697</v>
      </c>
      <c r="J818" t="s">
        <v>555</v>
      </c>
    </row>
    <row r="819" spans="1:10" ht="16">
      <c r="A819" t="s">
        <v>17</v>
      </c>
      <c r="B819" s="17" t="s">
        <v>575</v>
      </c>
      <c r="C819" t="s">
        <v>22</v>
      </c>
      <c r="D819" t="s">
        <v>20</v>
      </c>
      <c r="E819" t="s">
        <v>559</v>
      </c>
      <c r="F819">
        <v>1.36260042244942E-22</v>
      </c>
      <c r="G819">
        <v>1.14823729156886E-4</v>
      </c>
      <c r="H819">
        <v>3.3193296023940798E-2</v>
      </c>
      <c r="I819">
        <v>0.34941085013744599</v>
      </c>
      <c r="J819" t="s">
        <v>556</v>
      </c>
    </row>
    <row r="820" spans="1:10" ht="16">
      <c r="A820" t="s">
        <v>17</v>
      </c>
      <c r="B820" s="17" t="s">
        <v>575</v>
      </c>
      <c r="C820" t="s">
        <v>22</v>
      </c>
      <c r="D820" t="s">
        <v>31</v>
      </c>
      <c r="E820" t="s">
        <v>559</v>
      </c>
      <c r="F820">
        <v>7.62330822229362E-11</v>
      </c>
      <c r="G820">
        <v>0.109656728859721</v>
      </c>
      <c r="H820">
        <v>9.0018441501656494E-6</v>
      </c>
      <c r="I820">
        <v>0.97407612375022801</v>
      </c>
      <c r="J820" t="s">
        <v>555</v>
      </c>
    </row>
    <row r="821" spans="1:10" ht="16">
      <c r="A821" t="s">
        <v>17</v>
      </c>
      <c r="B821" s="17" t="s">
        <v>575</v>
      </c>
      <c r="C821" t="s">
        <v>22</v>
      </c>
      <c r="D821" t="s">
        <v>30</v>
      </c>
      <c r="E821" t="s">
        <v>559</v>
      </c>
      <c r="F821">
        <v>4.5025576267418197E-6</v>
      </c>
      <c r="G821">
        <v>0.280636734786473</v>
      </c>
      <c r="H821">
        <v>2.7859332957303699E-3</v>
      </c>
      <c r="I821">
        <v>0.35174513273515201</v>
      </c>
      <c r="J821" t="s">
        <v>555</v>
      </c>
    </row>
    <row r="822" spans="1:10" ht="16">
      <c r="A822" t="s">
        <v>17</v>
      </c>
      <c r="B822" s="17" t="s">
        <v>575</v>
      </c>
      <c r="C822" t="s">
        <v>22</v>
      </c>
      <c r="D822" t="s">
        <v>38</v>
      </c>
      <c r="E822" t="s">
        <v>559</v>
      </c>
      <c r="F822">
        <v>1.5133363565632101E-2</v>
      </c>
      <c r="G822">
        <v>1.2733415081074201E-5</v>
      </c>
      <c r="H822">
        <v>0.117824093566574</v>
      </c>
      <c r="I822">
        <v>0.29320412507817001</v>
      </c>
      <c r="J822" t="s">
        <v>556</v>
      </c>
    </row>
    <row r="823" spans="1:10" ht="16">
      <c r="A823" t="s">
        <v>17</v>
      </c>
      <c r="B823" s="17" t="s">
        <v>575</v>
      </c>
      <c r="C823" t="s">
        <v>22</v>
      </c>
      <c r="D823" t="s">
        <v>24</v>
      </c>
      <c r="E823" t="s">
        <v>561</v>
      </c>
      <c r="F823">
        <v>5.1912577900746803E-28</v>
      </c>
      <c r="G823">
        <v>3.6595214520136498E-3</v>
      </c>
      <c r="H823">
        <v>0.52810047762780898</v>
      </c>
      <c r="I823">
        <v>7.3792225172916101E-2</v>
      </c>
      <c r="J823" t="s">
        <v>556</v>
      </c>
    </row>
    <row r="824" spans="1:10" ht="16">
      <c r="A824" t="s">
        <v>17</v>
      </c>
      <c r="B824" s="17" t="s">
        <v>575</v>
      </c>
      <c r="C824" t="s">
        <v>22</v>
      </c>
      <c r="D824" t="s">
        <v>27</v>
      </c>
      <c r="E824" t="s">
        <v>561</v>
      </c>
      <c r="F824">
        <v>0.165971389610203</v>
      </c>
      <c r="G824">
        <v>0.36017779604835898</v>
      </c>
      <c r="H824">
        <v>0.58804601408145496</v>
      </c>
      <c r="I824">
        <v>0.11414618557883199</v>
      </c>
      <c r="J824" t="s">
        <v>556</v>
      </c>
    </row>
    <row r="825" spans="1:10" ht="16">
      <c r="A825" t="s">
        <v>17</v>
      </c>
      <c r="B825" s="17" t="s">
        <v>575</v>
      </c>
      <c r="C825" t="s">
        <v>22</v>
      </c>
      <c r="D825" t="s">
        <v>32</v>
      </c>
      <c r="E825" t="s">
        <v>561</v>
      </c>
      <c r="F825">
        <v>5.0592833181487203E-8</v>
      </c>
      <c r="G825">
        <v>3.4036383774120902E-4</v>
      </c>
      <c r="H825">
        <v>0.113827534329251</v>
      </c>
      <c r="I825">
        <v>0.170160741083417</v>
      </c>
      <c r="J825" t="s">
        <v>556</v>
      </c>
    </row>
    <row r="826" spans="1:10" ht="16">
      <c r="A826" t="s">
        <v>17</v>
      </c>
      <c r="B826" s="17" t="s">
        <v>575</v>
      </c>
      <c r="C826" t="s">
        <v>22</v>
      </c>
      <c r="D826" t="s">
        <v>28</v>
      </c>
      <c r="E826" t="s">
        <v>561</v>
      </c>
      <c r="F826">
        <v>8.7802286774430298E-3</v>
      </c>
      <c r="G826">
        <v>1.2740456582573899E-3</v>
      </c>
      <c r="H826">
        <v>0.963071218321644</v>
      </c>
      <c r="I826">
        <v>8.4704009618581395E-3</v>
      </c>
      <c r="J826" t="s">
        <v>556</v>
      </c>
    </row>
    <row r="827" spans="1:10" ht="16">
      <c r="A827" t="s">
        <v>17</v>
      </c>
      <c r="B827" s="17" t="s">
        <v>575</v>
      </c>
      <c r="C827" t="s">
        <v>38</v>
      </c>
      <c r="D827" t="s">
        <v>20</v>
      </c>
      <c r="E827" t="s">
        <v>559</v>
      </c>
      <c r="F827">
        <v>9.3218116829880002E-2</v>
      </c>
      <c r="G827">
        <v>3.5172424092488403E-8</v>
      </c>
      <c r="H827">
        <v>5.7509995310741899E-2</v>
      </c>
      <c r="I827">
        <v>0.71062307519608403</v>
      </c>
      <c r="J827" t="s">
        <v>556</v>
      </c>
    </row>
    <row r="828" spans="1:10" ht="16">
      <c r="A828" t="s">
        <v>17</v>
      </c>
      <c r="B828" s="17" t="s">
        <v>575</v>
      </c>
      <c r="C828" t="s">
        <v>38</v>
      </c>
      <c r="D828" t="s">
        <v>31</v>
      </c>
      <c r="E828" t="s">
        <v>559</v>
      </c>
      <c r="F828">
        <v>2.8613642921796298E-3</v>
      </c>
      <c r="G828">
        <v>0.28767048894739899</v>
      </c>
      <c r="H828">
        <v>8.8095597538033393E-2</v>
      </c>
      <c r="I828">
        <v>0.63431117715289798</v>
      </c>
      <c r="J828" t="s">
        <v>555</v>
      </c>
    </row>
    <row r="829" spans="1:10" ht="16">
      <c r="A829" t="s">
        <v>17</v>
      </c>
      <c r="B829" s="17" t="s">
        <v>575</v>
      </c>
      <c r="C829" t="s">
        <v>38</v>
      </c>
      <c r="D829" t="s">
        <v>30</v>
      </c>
      <c r="E829" t="s">
        <v>559</v>
      </c>
      <c r="F829">
        <v>0.93954713134915202</v>
      </c>
      <c r="G829">
        <v>5.8861360490427901E-2</v>
      </c>
      <c r="H829">
        <v>6.0220526533158302E-3</v>
      </c>
      <c r="I829">
        <v>0.90672039239535795</v>
      </c>
      <c r="J829" t="s">
        <v>554</v>
      </c>
    </row>
    <row r="830" spans="1:10" ht="16">
      <c r="A830" t="s">
        <v>17</v>
      </c>
      <c r="B830" s="17" t="s">
        <v>575</v>
      </c>
      <c r="C830" t="s">
        <v>38</v>
      </c>
      <c r="D830" t="s">
        <v>22</v>
      </c>
      <c r="E830" t="s">
        <v>559</v>
      </c>
      <c r="F830">
        <v>1.5133363565632101E-2</v>
      </c>
      <c r="G830">
        <v>1.2733415081074201E-5</v>
      </c>
      <c r="H830">
        <v>0.117824093566574</v>
      </c>
      <c r="I830">
        <v>0.29320412507817001</v>
      </c>
      <c r="J830" t="s">
        <v>556</v>
      </c>
    </row>
    <row r="831" spans="1:10" ht="16">
      <c r="A831" t="s">
        <v>17</v>
      </c>
      <c r="B831" s="17" t="s">
        <v>575</v>
      </c>
      <c r="C831" t="s">
        <v>38</v>
      </c>
      <c r="D831" t="s">
        <v>24</v>
      </c>
      <c r="E831" t="s">
        <v>561</v>
      </c>
      <c r="F831">
        <v>3.7075090374929701E-4</v>
      </c>
      <c r="G831">
        <v>0.643869281138715</v>
      </c>
      <c r="H831">
        <v>0.218109240660639</v>
      </c>
      <c r="I831">
        <v>0.74894177878430901</v>
      </c>
      <c r="J831" t="s">
        <v>555</v>
      </c>
    </row>
    <row r="832" spans="1:10" ht="16">
      <c r="A832" t="s">
        <v>17</v>
      </c>
      <c r="B832" s="17" t="s">
        <v>575</v>
      </c>
      <c r="C832" t="s">
        <v>38</v>
      </c>
      <c r="D832" t="s">
        <v>27</v>
      </c>
      <c r="E832" t="s">
        <v>561</v>
      </c>
      <c r="F832">
        <v>1.97391693676249E-5</v>
      </c>
      <c r="G832">
        <v>2.0341652146385201E-7</v>
      </c>
      <c r="H832">
        <v>6.9983277809121206E-8</v>
      </c>
      <c r="I832">
        <v>0.88483225265315602</v>
      </c>
      <c r="J832" t="s">
        <v>556</v>
      </c>
    </row>
    <row r="833" spans="1:10" ht="16">
      <c r="A833" t="s">
        <v>17</v>
      </c>
      <c r="B833" s="17" t="s">
        <v>575</v>
      </c>
      <c r="C833" t="s">
        <v>38</v>
      </c>
      <c r="D833" t="s">
        <v>32</v>
      </c>
      <c r="E833" t="s">
        <v>561</v>
      </c>
      <c r="F833">
        <v>0.29441930645100001</v>
      </c>
      <c r="G833">
        <v>7.5437913367587897E-4</v>
      </c>
      <c r="H833">
        <v>0.25574043648119299</v>
      </c>
      <c r="I833">
        <v>0.29490208955782199</v>
      </c>
      <c r="J833" t="s">
        <v>556</v>
      </c>
    </row>
    <row r="834" spans="1:10" ht="16">
      <c r="A834" t="s">
        <v>17</v>
      </c>
      <c r="B834" s="17" t="s">
        <v>575</v>
      </c>
      <c r="C834" t="s">
        <v>38</v>
      </c>
      <c r="D834" t="s">
        <v>28</v>
      </c>
      <c r="E834" t="s">
        <v>561</v>
      </c>
      <c r="F834">
        <v>0.24873295470962301</v>
      </c>
      <c r="G834">
        <v>0.65603208349942899</v>
      </c>
      <c r="H834">
        <v>1.27278840592914E-2</v>
      </c>
      <c r="I834">
        <v>1.0410243075824099</v>
      </c>
      <c r="J834" t="s">
        <v>554</v>
      </c>
    </row>
    <row r="835" spans="1:10" ht="16">
      <c r="A835" t="s">
        <v>17</v>
      </c>
      <c r="B835" s="17" t="s">
        <v>575</v>
      </c>
      <c r="C835" t="s">
        <v>24</v>
      </c>
      <c r="D835" t="s">
        <v>20</v>
      </c>
      <c r="E835" t="s">
        <v>561</v>
      </c>
      <c r="F835">
        <v>3.3655368472783498E-7</v>
      </c>
      <c r="G835">
        <v>1.3074047124293599E-3</v>
      </c>
      <c r="H835">
        <v>1.83856871541505E-3</v>
      </c>
      <c r="I835">
        <v>5.9449007927378297</v>
      </c>
      <c r="J835" t="s">
        <v>555</v>
      </c>
    </row>
    <row r="836" spans="1:10" ht="16">
      <c r="A836" t="s">
        <v>17</v>
      </c>
      <c r="B836" s="17" t="s">
        <v>575</v>
      </c>
      <c r="C836" t="s">
        <v>24</v>
      </c>
      <c r="D836" t="s">
        <v>31</v>
      </c>
      <c r="E836" t="s">
        <v>561</v>
      </c>
      <c r="F836">
        <v>3.2996579944047701E-5</v>
      </c>
      <c r="G836">
        <v>0.205699060157196</v>
      </c>
      <c r="H836">
        <v>0.59025257650469498</v>
      </c>
      <c r="I836">
        <v>0.23060060942763699</v>
      </c>
      <c r="J836" t="s">
        <v>556</v>
      </c>
    </row>
    <row r="837" spans="1:10" ht="16">
      <c r="A837" t="s">
        <v>17</v>
      </c>
      <c r="B837" s="17" t="s">
        <v>575</v>
      </c>
      <c r="C837" t="s">
        <v>24</v>
      </c>
      <c r="D837" t="s">
        <v>30</v>
      </c>
      <c r="E837" t="s">
        <v>561</v>
      </c>
      <c r="F837">
        <v>6.6435672444230996E-13</v>
      </c>
      <c r="G837">
        <v>0.32134547263767299</v>
      </c>
      <c r="H837">
        <v>0.16893351834706299</v>
      </c>
      <c r="I837">
        <v>0.48302063162011499</v>
      </c>
      <c r="J837" t="s">
        <v>555</v>
      </c>
    </row>
    <row r="838" spans="1:10" ht="16">
      <c r="A838" t="s">
        <v>17</v>
      </c>
      <c r="B838" s="17" t="s">
        <v>575</v>
      </c>
      <c r="C838" t="s">
        <v>24</v>
      </c>
      <c r="D838" t="s">
        <v>22</v>
      </c>
      <c r="E838" t="s">
        <v>561</v>
      </c>
      <c r="F838">
        <v>5.1912577900746803E-28</v>
      </c>
      <c r="G838">
        <v>3.6595214520136498E-3</v>
      </c>
      <c r="H838">
        <v>0.52810047762780898</v>
      </c>
      <c r="I838">
        <v>7.3792225172916101E-2</v>
      </c>
      <c r="J838" t="s">
        <v>556</v>
      </c>
    </row>
    <row r="839" spans="1:10" ht="16">
      <c r="A839" t="s">
        <v>17</v>
      </c>
      <c r="B839" s="17" t="s">
        <v>575</v>
      </c>
      <c r="C839" t="s">
        <v>24</v>
      </c>
      <c r="D839" t="s">
        <v>38</v>
      </c>
      <c r="E839" t="s">
        <v>561</v>
      </c>
      <c r="F839">
        <v>3.7075090374929701E-4</v>
      </c>
      <c r="G839">
        <v>0.643869281138715</v>
      </c>
      <c r="H839">
        <v>0.218109240660639</v>
      </c>
      <c r="I839">
        <v>0.74894177878430901</v>
      </c>
      <c r="J839" t="s">
        <v>555</v>
      </c>
    </row>
    <row r="840" spans="1:10" ht="16">
      <c r="A840" t="s">
        <v>17</v>
      </c>
      <c r="B840" s="17" t="s">
        <v>575</v>
      </c>
      <c r="C840" t="s">
        <v>24</v>
      </c>
      <c r="D840" t="s">
        <v>27</v>
      </c>
      <c r="E840" t="s">
        <v>561</v>
      </c>
      <c r="F840">
        <v>1.8877384061317699E-8</v>
      </c>
      <c r="G840">
        <v>0.17301491179591799</v>
      </c>
      <c r="H840">
        <v>0.26212699686041302</v>
      </c>
      <c r="I840">
        <v>0.64283134814127496</v>
      </c>
      <c r="J840" t="s">
        <v>555</v>
      </c>
    </row>
    <row r="841" spans="1:10" ht="16">
      <c r="A841" t="s">
        <v>17</v>
      </c>
      <c r="B841" s="17" t="s">
        <v>575</v>
      </c>
      <c r="C841" t="s">
        <v>24</v>
      </c>
      <c r="D841" t="s">
        <v>32</v>
      </c>
      <c r="E841" t="s">
        <v>561</v>
      </c>
      <c r="F841">
        <v>6.2088471163811E-12</v>
      </c>
      <c r="G841">
        <v>0.228554533564087</v>
      </c>
      <c r="H841">
        <v>0.24400644468376301</v>
      </c>
      <c r="I841">
        <v>0.39633940755640001</v>
      </c>
      <c r="J841" t="s">
        <v>556</v>
      </c>
    </row>
    <row r="842" spans="1:10" ht="16">
      <c r="A842" t="s">
        <v>17</v>
      </c>
      <c r="B842" s="17" t="s">
        <v>575</v>
      </c>
      <c r="C842" t="s">
        <v>24</v>
      </c>
      <c r="D842" t="s">
        <v>28</v>
      </c>
      <c r="E842" t="s">
        <v>559</v>
      </c>
      <c r="F842">
        <v>8.2855878204602194E-33</v>
      </c>
      <c r="G842">
        <v>4.9896023607095999E-5</v>
      </c>
      <c r="H842">
        <v>2.4865835947533399E-8</v>
      </c>
      <c r="I842">
        <v>0.61748819102650898</v>
      </c>
      <c r="J842" t="s">
        <v>555</v>
      </c>
    </row>
    <row r="843" spans="1:10" ht="16">
      <c r="A843" t="s">
        <v>17</v>
      </c>
      <c r="B843" s="17" t="s">
        <v>575</v>
      </c>
      <c r="C843" t="s">
        <v>27</v>
      </c>
      <c r="D843" t="s">
        <v>20</v>
      </c>
      <c r="E843" t="s">
        <v>561</v>
      </c>
      <c r="F843">
        <v>1.62157312485885E-15</v>
      </c>
      <c r="G843">
        <v>3.7678191084296202E-9</v>
      </c>
      <c r="H843">
        <v>5.7720035977797002E-11</v>
      </c>
      <c r="I843">
        <v>1.0586039897422099</v>
      </c>
      <c r="J843" t="s">
        <v>555</v>
      </c>
    </row>
    <row r="844" spans="1:10" ht="16">
      <c r="A844" t="s">
        <v>17</v>
      </c>
      <c r="B844" s="17" t="s">
        <v>575</v>
      </c>
      <c r="C844" t="s">
        <v>27</v>
      </c>
      <c r="D844" t="s">
        <v>31</v>
      </c>
      <c r="E844" t="s">
        <v>561</v>
      </c>
      <c r="F844">
        <v>8.16211919788015E-14</v>
      </c>
      <c r="G844">
        <v>2.1322883557883402E-3</v>
      </c>
      <c r="H844">
        <v>1.19774153317004E-3</v>
      </c>
      <c r="I844">
        <v>0.67175387544196297</v>
      </c>
      <c r="J844" t="s">
        <v>555</v>
      </c>
    </row>
    <row r="845" spans="1:10" ht="16">
      <c r="A845" t="s">
        <v>17</v>
      </c>
      <c r="B845" s="17" t="s">
        <v>575</v>
      </c>
      <c r="C845" t="s">
        <v>27</v>
      </c>
      <c r="D845" t="s">
        <v>30</v>
      </c>
      <c r="E845" t="s">
        <v>561</v>
      </c>
      <c r="F845">
        <v>5.1531188782458902E-2</v>
      </c>
      <c r="G845">
        <v>4.6018256435082103E-2</v>
      </c>
      <c r="H845">
        <v>4.9341835610360901E-2</v>
      </c>
      <c r="I845">
        <v>0.82554803226643603</v>
      </c>
      <c r="J845" t="s">
        <v>556</v>
      </c>
    </row>
    <row r="846" spans="1:10" ht="16">
      <c r="A846" t="s">
        <v>17</v>
      </c>
      <c r="B846" s="17" t="s">
        <v>575</v>
      </c>
      <c r="C846" t="s">
        <v>27</v>
      </c>
      <c r="D846" t="s">
        <v>22</v>
      </c>
      <c r="E846" t="s">
        <v>561</v>
      </c>
      <c r="F846">
        <v>0.165971389610203</v>
      </c>
      <c r="G846">
        <v>0.36017779604835898</v>
      </c>
      <c r="H846">
        <v>0.58804601408145496</v>
      </c>
      <c r="I846">
        <v>0.11414618557883199</v>
      </c>
      <c r="J846" t="s">
        <v>556</v>
      </c>
    </row>
    <row r="847" spans="1:10" ht="16">
      <c r="A847" t="s">
        <v>17</v>
      </c>
      <c r="B847" s="17" t="s">
        <v>575</v>
      </c>
      <c r="C847" t="s">
        <v>27</v>
      </c>
      <c r="D847" t="s">
        <v>38</v>
      </c>
      <c r="E847" t="s">
        <v>561</v>
      </c>
      <c r="F847">
        <v>1.97391693676249E-5</v>
      </c>
      <c r="G847">
        <v>2.0341652146385201E-7</v>
      </c>
      <c r="H847">
        <v>6.9983277809121206E-8</v>
      </c>
      <c r="I847">
        <v>0.88483225265315602</v>
      </c>
      <c r="J847" t="s">
        <v>556</v>
      </c>
    </row>
    <row r="848" spans="1:10" ht="16">
      <c r="A848" t="s">
        <v>17</v>
      </c>
      <c r="B848" s="17" t="s">
        <v>575</v>
      </c>
      <c r="C848" t="s">
        <v>27</v>
      </c>
      <c r="D848" t="s">
        <v>24</v>
      </c>
      <c r="E848" t="s">
        <v>561</v>
      </c>
      <c r="F848">
        <v>1.8877384061317699E-8</v>
      </c>
      <c r="G848">
        <v>0.17301491179591799</v>
      </c>
      <c r="H848">
        <v>0.26212699686041302</v>
      </c>
      <c r="I848">
        <v>0.64283134814127496</v>
      </c>
      <c r="J848" t="s">
        <v>555</v>
      </c>
    </row>
    <row r="849" spans="1:10" ht="16">
      <c r="A849" t="s">
        <v>17</v>
      </c>
      <c r="B849" s="17" t="s">
        <v>575</v>
      </c>
      <c r="C849" t="s">
        <v>27</v>
      </c>
      <c r="D849" t="s">
        <v>32</v>
      </c>
      <c r="E849" t="s">
        <v>561</v>
      </c>
      <c r="F849">
        <v>7.6408672509243403E-3</v>
      </c>
      <c r="G849">
        <v>4.8296047761141797E-2</v>
      </c>
      <c r="H849">
        <v>7.2174994190708996E-2</v>
      </c>
      <c r="I849">
        <v>2.2580765544371801</v>
      </c>
      <c r="J849" t="s">
        <v>556</v>
      </c>
    </row>
    <row r="850" spans="1:10" ht="16">
      <c r="A850" t="s">
        <v>17</v>
      </c>
      <c r="B850" s="17" t="s">
        <v>575</v>
      </c>
      <c r="C850" t="s">
        <v>27</v>
      </c>
      <c r="D850" t="s">
        <v>28</v>
      </c>
      <c r="E850" t="s">
        <v>561</v>
      </c>
      <c r="F850">
        <v>1.9445822519500001E-8</v>
      </c>
      <c r="G850">
        <v>0.53593065289858599</v>
      </c>
      <c r="H850">
        <v>0.33478105138831299</v>
      </c>
      <c r="I850">
        <v>0.192233943140526</v>
      </c>
      <c r="J850" t="s">
        <v>555</v>
      </c>
    </row>
    <row r="851" spans="1:10" ht="16">
      <c r="A851" t="s">
        <v>17</v>
      </c>
      <c r="B851" s="17" t="s">
        <v>575</v>
      </c>
      <c r="C851" t="s">
        <v>32</v>
      </c>
      <c r="D851" t="s">
        <v>20</v>
      </c>
      <c r="E851" t="s">
        <v>561</v>
      </c>
      <c r="F851">
        <v>5.9955320858738704E-15</v>
      </c>
      <c r="G851">
        <v>6.8867777302795396E-8</v>
      </c>
      <c r="H851">
        <v>8.6427578986966097E-15</v>
      </c>
      <c r="I851">
        <v>1.3631312773840101</v>
      </c>
      <c r="J851" t="s">
        <v>554</v>
      </c>
    </row>
    <row r="852" spans="1:10" ht="16">
      <c r="A852" t="s">
        <v>17</v>
      </c>
      <c r="B852" s="17" t="s">
        <v>575</v>
      </c>
      <c r="C852" t="s">
        <v>32</v>
      </c>
      <c r="D852" t="s">
        <v>31</v>
      </c>
      <c r="E852" t="s">
        <v>561</v>
      </c>
      <c r="F852">
        <v>1.11853317382557E-9</v>
      </c>
      <c r="G852">
        <v>6.1961930027294401E-2</v>
      </c>
      <c r="H852">
        <v>0.32201742531981897</v>
      </c>
      <c r="I852">
        <v>0.28270548113914501</v>
      </c>
      <c r="J852" t="s">
        <v>556</v>
      </c>
    </row>
    <row r="853" spans="1:10" ht="16">
      <c r="A853" t="s">
        <v>17</v>
      </c>
      <c r="B853" s="17" t="s">
        <v>575</v>
      </c>
      <c r="C853" t="s">
        <v>32</v>
      </c>
      <c r="D853" t="s">
        <v>30</v>
      </c>
      <c r="E853" t="s">
        <v>561</v>
      </c>
      <c r="F853">
        <v>4.5848189020014201E-4</v>
      </c>
      <c r="G853">
        <v>1.96293871273065E-2</v>
      </c>
      <c r="H853">
        <v>1.1798562292134E-2</v>
      </c>
      <c r="I853">
        <v>0.42715963213895702</v>
      </c>
      <c r="J853" t="s">
        <v>556</v>
      </c>
    </row>
    <row r="854" spans="1:10" ht="16">
      <c r="A854" t="s">
        <v>17</v>
      </c>
      <c r="B854" s="17" t="s">
        <v>575</v>
      </c>
      <c r="C854" t="s">
        <v>32</v>
      </c>
      <c r="D854" t="s">
        <v>22</v>
      </c>
      <c r="E854" t="s">
        <v>561</v>
      </c>
      <c r="F854">
        <v>5.0592833181487203E-8</v>
      </c>
      <c r="G854">
        <v>3.4036383774120902E-4</v>
      </c>
      <c r="H854">
        <v>0.113827534329251</v>
      </c>
      <c r="I854">
        <v>0.170160741083417</v>
      </c>
      <c r="J854" t="s">
        <v>556</v>
      </c>
    </row>
    <row r="855" spans="1:10" ht="16">
      <c r="A855" t="s">
        <v>17</v>
      </c>
      <c r="B855" s="17" t="s">
        <v>575</v>
      </c>
      <c r="C855" t="s">
        <v>32</v>
      </c>
      <c r="D855" t="s">
        <v>38</v>
      </c>
      <c r="E855" t="s">
        <v>561</v>
      </c>
      <c r="F855">
        <v>0.29441930645100001</v>
      </c>
      <c r="G855">
        <v>7.5437913367587897E-4</v>
      </c>
      <c r="H855">
        <v>0.25574043648119299</v>
      </c>
      <c r="I855">
        <v>0.29490208955782199</v>
      </c>
      <c r="J855" t="s">
        <v>556</v>
      </c>
    </row>
    <row r="856" spans="1:10" ht="16">
      <c r="A856" t="s">
        <v>17</v>
      </c>
      <c r="B856" s="17" t="s">
        <v>575</v>
      </c>
      <c r="C856" t="s">
        <v>32</v>
      </c>
      <c r="D856" t="s">
        <v>24</v>
      </c>
      <c r="E856" t="s">
        <v>561</v>
      </c>
      <c r="F856">
        <v>6.2088471163811E-12</v>
      </c>
      <c r="G856">
        <v>0.228554533564087</v>
      </c>
      <c r="H856">
        <v>0.24400644468376301</v>
      </c>
      <c r="I856">
        <v>0.39633940755640001</v>
      </c>
      <c r="J856" t="s">
        <v>556</v>
      </c>
    </row>
    <row r="857" spans="1:10" ht="16">
      <c r="A857" t="s">
        <v>17</v>
      </c>
      <c r="B857" s="17" t="s">
        <v>575</v>
      </c>
      <c r="C857" t="s">
        <v>32</v>
      </c>
      <c r="D857" t="s">
        <v>27</v>
      </c>
      <c r="E857" t="s">
        <v>561</v>
      </c>
      <c r="F857">
        <v>7.6408672509243403E-3</v>
      </c>
      <c r="G857">
        <v>4.8296047761141797E-2</v>
      </c>
      <c r="H857">
        <v>7.2174994190708996E-2</v>
      </c>
      <c r="I857">
        <v>2.2580765544371801</v>
      </c>
      <c r="J857" t="s">
        <v>556</v>
      </c>
    </row>
    <row r="858" spans="1:10" ht="16">
      <c r="A858" t="s">
        <v>17</v>
      </c>
      <c r="B858" s="17" t="s">
        <v>575</v>
      </c>
      <c r="C858" t="s">
        <v>32</v>
      </c>
      <c r="D858" t="s">
        <v>28</v>
      </c>
      <c r="E858" t="s">
        <v>561</v>
      </c>
      <c r="F858">
        <v>2.7442750146959701E-11</v>
      </c>
      <c r="G858">
        <v>2.9436548357530401E-3</v>
      </c>
      <c r="H858">
        <v>1.14867848863278E-5</v>
      </c>
      <c r="I858">
        <v>0.51572901034465801</v>
      </c>
      <c r="J858" t="s">
        <v>555</v>
      </c>
    </row>
    <row r="859" spans="1:10" ht="16">
      <c r="A859" t="s">
        <v>17</v>
      </c>
      <c r="B859" s="17" t="s">
        <v>575</v>
      </c>
      <c r="C859" t="s">
        <v>28</v>
      </c>
      <c r="D859" t="s">
        <v>20</v>
      </c>
      <c r="E859" t="s">
        <v>561</v>
      </c>
      <c r="F859">
        <v>3.80837845357271E-31</v>
      </c>
      <c r="G859">
        <v>0.46422522365865299</v>
      </c>
      <c r="H859">
        <v>3.3968770566278599E-4</v>
      </c>
      <c r="I859">
        <v>0.62335983896932601</v>
      </c>
      <c r="J859" t="s">
        <v>555</v>
      </c>
    </row>
    <row r="860" spans="1:10" ht="16">
      <c r="A860" t="s">
        <v>17</v>
      </c>
      <c r="B860" s="17" t="s">
        <v>575</v>
      </c>
      <c r="C860" t="s">
        <v>28</v>
      </c>
      <c r="D860" t="s">
        <v>31</v>
      </c>
      <c r="E860" t="s">
        <v>561</v>
      </c>
      <c r="F860">
        <v>4.9626398052836198E-5</v>
      </c>
      <c r="G860">
        <v>6.0709941570286595E-4</v>
      </c>
      <c r="H860">
        <v>0.50583451236880606</v>
      </c>
      <c r="I860">
        <v>0.170714962471055</v>
      </c>
      <c r="J860" t="s">
        <v>556</v>
      </c>
    </row>
    <row r="861" spans="1:10" ht="16">
      <c r="A861" t="s">
        <v>17</v>
      </c>
      <c r="B861" s="17" t="s">
        <v>575</v>
      </c>
      <c r="C861" t="s">
        <v>28</v>
      </c>
      <c r="D861" t="s">
        <v>30</v>
      </c>
      <c r="E861" t="s">
        <v>561</v>
      </c>
      <c r="F861">
        <v>6.4947857173015298E-8</v>
      </c>
      <c r="G861">
        <v>1.4685064585744699E-6</v>
      </c>
      <c r="H861">
        <v>8.1617440704327606E-8</v>
      </c>
      <c r="I861">
        <v>0.70504891759613697</v>
      </c>
      <c r="J861" t="s">
        <v>555</v>
      </c>
    </row>
    <row r="862" spans="1:10" ht="16">
      <c r="A862" t="s">
        <v>17</v>
      </c>
      <c r="B862" s="17" t="s">
        <v>575</v>
      </c>
      <c r="C862" t="s">
        <v>28</v>
      </c>
      <c r="D862" t="s">
        <v>22</v>
      </c>
      <c r="E862" t="s">
        <v>561</v>
      </c>
      <c r="F862">
        <v>8.7802286774430298E-3</v>
      </c>
      <c r="G862">
        <v>1.2740456582573899E-3</v>
      </c>
      <c r="H862">
        <v>0.963071218321644</v>
      </c>
      <c r="I862">
        <v>8.4704009618581395E-3</v>
      </c>
      <c r="J862" t="s">
        <v>556</v>
      </c>
    </row>
    <row r="863" spans="1:10" ht="16">
      <c r="A863" t="s">
        <v>17</v>
      </c>
      <c r="B863" s="17" t="s">
        <v>575</v>
      </c>
      <c r="C863" t="s">
        <v>28</v>
      </c>
      <c r="D863" t="s">
        <v>38</v>
      </c>
      <c r="E863" t="s">
        <v>561</v>
      </c>
      <c r="F863">
        <v>0.24873295470962301</v>
      </c>
      <c r="G863">
        <v>0.65603208349942899</v>
      </c>
      <c r="H863">
        <v>1.27278840592914E-2</v>
      </c>
      <c r="I863">
        <v>1.0410243075824099</v>
      </c>
      <c r="J863" t="s">
        <v>554</v>
      </c>
    </row>
    <row r="864" spans="1:10" ht="16">
      <c r="A864" t="s">
        <v>17</v>
      </c>
      <c r="B864" s="17" t="s">
        <v>575</v>
      </c>
      <c r="C864" t="s">
        <v>28</v>
      </c>
      <c r="D864" t="s">
        <v>24</v>
      </c>
      <c r="E864" t="s">
        <v>561</v>
      </c>
      <c r="F864">
        <v>8.2855878204602194E-33</v>
      </c>
      <c r="G864">
        <v>4.9896023607095999E-5</v>
      </c>
      <c r="H864">
        <v>2.4865835947533399E-8</v>
      </c>
      <c r="I864">
        <v>0.61748819102650898</v>
      </c>
      <c r="J864" t="s">
        <v>555</v>
      </c>
    </row>
    <row r="865" spans="1:10" ht="16">
      <c r="A865" t="s">
        <v>17</v>
      </c>
      <c r="B865" s="17" t="s">
        <v>575</v>
      </c>
      <c r="C865" t="s">
        <v>28</v>
      </c>
      <c r="D865" t="s">
        <v>27</v>
      </c>
      <c r="E865" t="s">
        <v>561</v>
      </c>
      <c r="F865">
        <v>1.9445822519500001E-8</v>
      </c>
      <c r="G865">
        <v>0.53593065289858599</v>
      </c>
      <c r="H865">
        <v>0.33478105138831299</v>
      </c>
      <c r="I865">
        <v>0.192233943140526</v>
      </c>
      <c r="J865" t="s">
        <v>555</v>
      </c>
    </row>
    <row r="866" spans="1:10" ht="16">
      <c r="A866" t="s">
        <v>17</v>
      </c>
      <c r="B866" s="17" t="s">
        <v>575</v>
      </c>
      <c r="C866" t="s">
        <v>28</v>
      </c>
      <c r="D866" t="s">
        <v>32</v>
      </c>
      <c r="E866" t="s">
        <v>561</v>
      </c>
      <c r="F866">
        <v>2.7442750146959701E-11</v>
      </c>
      <c r="G866">
        <v>2.9436548357530401E-3</v>
      </c>
      <c r="H866">
        <v>1.14867848863278E-5</v>
      </c>
      <c r="I866">
        <v>0.51572901034465801</v>
      </c>
      <c r="J866" t="s">
        <v>555</v>
      </c>
    </row>
    <row r="867" spans="1:10" ht="16">
      <c r="A867" t="s">
        <v>35</v>
      </c>
      <c r="B867" s="17" t="s">
        <v>575</v>
      </c>
      <c r="C867" t="s">
        <v>20</v>
      </c>
      <c r="D867" t="s">
        <v>31</v>
      </c>
      <c r="E867" t="s">
        <v>559</v>
      </c>
      <c r="F867">
        <v>0.57565425850610097</v>
      </c>
      <c r="G867">
        <v>3.4524827937692897E-2</v>
      </c>
      <c r="H867">
        <v>8.8521278344629004E-6</v>
      </c>
      <c r="I867">
        <v>1.7696820386291101</v>
      </c>
      <c r="J867" t="s">
        <v>554</v>
      </c>
    </row>
    <row r="868" spans="1:10" ht="16">
      <c r="A868" t="s">
        <v>35</v>
      </c>
      <c r="B868" s="17" t="s">
        <v>575</v>
      </c>
      <c r="C868" t="s">
        <v>20</v>
      </c>
      <c r="D868" t="s">
        <v>30</v>
      </c>
      <c r="E868" t="s">
        <v>559</v>
      </c>
      <c r="F868">
        <v>1.8298252479172601E-36</v>
      </c>
      <c r="G868">
        <v>5.5748217619330104E-3</v>
      </c>
      <c r="H868">
        <v>0.12683146924251701</v>
      </c>
      <c r="I868">
        <v>0.108676898414184</v>
      </c>
      <c r="J868" t="s">
        <v>556</v>
      </c>
    </row>
    <row r="869" spans="1:10" ht="16">
      <c r="A869" t="s">
        <v>35</v>
      </c>
      <c r="B869" s="17" t="s">
        <v>575</v>
      </c>
      <c r="C869" t="s">
        <v>20</v>
      </c>
      <c r="D869" t="s">
        <v>22</v>
      </c>
      <c r="E869" t="s">
        <v>559</v>
      </c>
      <c r="F869">
        <v>4.4136740578724801E-4</v>
      </c>
      <c r="G869">
        <v>5.1087196057059397E-4</v>
      </c>
      <c r="H869">
        <v>2.21283509317368E-2</v>
      </c>
      <c r="I869">
        <v>0.27535774262909202</v>
      </c>
      <c r="J869" t="s">
        <v>556</v>
      </c>
    </row>
    <row r="870" spans="1:10" ht="16">
      <c r="A870" t="s">
        <v>35</v>
      </c>
      <c r="B870" s="17" t="s">
        <v>575</v>
      </c>
      <c r="C870" t="s">
        <v>20</v>
      </c>
      <c r="D870" t="s">
        <v>38</v>
      </c>
      <c r="E870" t="s">
        <v>559</v>
      </c>
      <c r="F870">
        <v>1.09694505955916E-7</v>
      </c>
      <c r="G870">
        <v>0.72399952344909102</v>
      </c>
      <c r="H870">
        <v>2.28247923505887E-3</v>
      </c>
      <c r="I870">
        <v>0.63401533414553002</v>
      </c>
      <c r="J870" t="s">
        <v>555</v>
      </c>
    </row>
    <row r="871" spans="1:10" ht="16">
      <c r="A871" t="s">
        <v>35</v>
      </c>
      <c r="B871" s="17" t="s">
        <v>575</v>
      </c>
      <c r="C871" t="s">
        <v>20</v>
      </c>
      <c r="D871" t="s">
        <v>24</v>
      </c>
      <c r="E871" t="s">
        <v>561</v>
      </c>
      <c r="F871">
        <v>3.4017925219034901E-7</v>
      </c>
      <c r="G871">
        <v>0.19063986836524399</v>
      </c>
      <c r="H871">
        <v>0.86266688826081295</v>
      </c>
      <c r="I871">
        <v>6.0613602462222603E-2</v>
      </c>
      <c r="J871" t="s">
        <v>556</v>
      </c>
    </row>
    <row r="872" spans="1:10" ht="16">
      <c r="A872" t="s">
        <v>35</v>
      </c>
      <c r="B872" s="17" t="s">
        <v>575</v>
      </c>
      <c r="C872" t="s">
        <v>20</v>
      </c>
      <c r="D872" t="s">
        <v>27</v>
      </c>
      <c r="E872" t="s">
        <v>561</v>
      </c>
      <c r="F872">
        <v>1.1222083809459601E-14</v>
      </c>
      <c r="G872">
        <v>8.2313770231028093E-6</v>
      </c>
      <c r="H872">
        <v>2.0883387546478598E-2</v>
      </c>
      <c r="I872">
        <v>0.16706785464455201</v>
      </c>
      <c r="J872" t="s">
        <v>556</v>
      </c>
    </row>
    <row r="873" spans="1:10" ht="16">
      <c r="A873" t="s">
        <v>35</v>
      </c>
      <c r="B873" s="17" t="s">
        <v>575</v>
      </c>
      <c r="C873" t="s">
        <v>20</v>
      </c>
      <c r="D873" t="s">
        <v>32</v>
      </c>
      <c r="E873" t="s">
        <v>561</v>
      </c>
      <c r="F873">
        <v>7.6918424554815397E-25</v>
      </c>
      <c r="G873">
        <v>1.66243194648992E-14</v>
      </c>
      <c r="H873">
        <v>9.6733491929585903E-5</v>
      </c>
      <c r="I873">
        <v>0.18682099193007601</v>
      </c>
      <c r="J873" t="s">
        <v>556</v>
      </c>
    </row>
    <row r="874" spans="1:10" ht="16">
      <c r="A874" t="s">
        <v>35</v>
      </c>
      <c r="B874" s="17" t="s">
        <v>575</v>
      </c>
      <c r="C874" t="s">
        <v>20</v>
      </c>
      <c r="D874" t="s">
        <v>28</v>
      </c>
      <c r="E874" t="s">
        <v>561</v>
      </c>
      <c r="F874">
        <v>1.73078759271971E-22</v>
      </c>
      <c r="G874">
        <v>0.39876738632448</v>
      </c>
      <c r="H874">
        <v>2.22741286535257E-2</v>
      </c>
      <c r="I874">
        <v>0.16131648530986401</v>
      </c>
      <c r="J874" t="s">
        <v>555</v>
      </c>
    </row>
    <row r="875" spans="1:10" ht="16">
      <c r="A875" t="s">
        <v>35</v>
      </c>
      <c r="B875" s="17" t="s">
        <v>575</v>
      </c>
      <c r="C875" t="s">
        <v>31</v>
      </c>
      <c r="D875" t="s">
        <v>20</v>
      </c>
      <c r="E875" t="s">
        <v>559</v>
      </c>
      <c r="F875">
        <v>0.57565425850610097</v>
      </c>
      <c r="G875">
        <v>3.4524827937692897E-2</v>
      </c>
      <c r="H875">
        <v>8.8521278344629004E-6</v>
      </c>
      <c r="I875">
        <v>1.7696820386291101</v>
      </c>
      <c r="J875" t="s">
        <v>554</v>
      </c>
    </row>
    <row r="876" spans="1:10" ht="16">
      <c r="A876" t="s">
        <v>35</v>
      </c>
      <c r="B876" s="17" t="s">
        <v>575</v>
      </c>
      <c r="C876" t="s">
        <v>31</v>
      </c>
      <c r="D876" t="s">
        <v>30</v>
      </c>
      <c r="E876" t="s">
        <v>559</v>
      </c>
      <c r="F876">
        <v>0.43214101983599101</v>
      </c>
      <c r="G876">
        <v>0.74278090345721404</v>
      </c>
      <c r="H876" t="s">
        <v>558</v>
      </c>
      <c r="I876" t="s">
        <v>558</v>
      </c>
      <c r="J876" t="s">
        <v>558</v>
      </c>
    </row>
    <row r="877" spans="1:10" ht="16">
      <c r="A877" t="s">
        <v>35</v>
      </c>
      <c r="B877" s="17" t="s">
        <v>575</v>
      </c>
      <c r="C877" t="s">
        <v>31</v>
      </c>
      <c r="D877" t="s">
        <v>22</v>
      </c>
      <c r="E877" t="s">
        <v>559</v>
      </c>
      <c r="F877">
        <v>5.2249784873485697E-6</v>
      </c>
      <c r="G877">
        <v>0.236302981621205</v>
      </c>
      <c r="H877">
        <v>1.62645128598136E-3</v>
      </c>
      <c r="I877">
        <v>1.36509414933217</v>
      </c>
      <c r="J877" t="s">
        <v>555</v>
      </c>
    </row>
    <row r="878" spans="1:10" ht="16">
      <c r="A878" t="s">
        <v>35</v>
      </c>
      <c r="B878" s="17" t="s">
        <v>575</v>
      </c>
      <c r="C878" t="s">
        <v>31</v>
      </c>
      <c r="D878" t="s">
        <v>38</v>
      </c>
      <c r="E878" t="s">
        <v>559</v>
      </c>
      <c r="F878">
        <v>3.7448002585525E-10</v>
      </c>
      <c r="G878">
        <v>2.9742883221828099E-2</v>
      </c>
      <c r="H878">
        <v>3.9320315904745502E-2</v>
      </c>
      <c r="I878">
        <v>0.85904041169687895</v>
      </c>
      <c r="J878" t="s">
        <v>556</v>
      </c>
    </row>
    <row r="879" spans="1:10" ht="16">
      <c r="A879" t="s">
        <v>35</v>
      </c>
      <c r="B879" s="17" t="s">
        <v>575</v>
      </c>
      <c r="C879" t="s">
        <v>31</v>
      </c>
      <c r="D879" t="s">
        <v>24</v>
      </c>
      <c r="E879" t="s">
        <v>561</v>
      </c>
      <c r="F879">
        <v>0.28266304472456799</v>
      </c>
      <c r="G879">
        <v>0.76287913646906702</v>
      </c>
      <c r="H879">
        <v>0.77141582131502695</v>
      </c>
      <c r="I879">
        <v>0.13066238688505399</v>
      </c>
      <c r="J879" t="s">
        <v>556</v>
      </c>
    </row>
    <row r="880" spans="1:10" ht="16">
      <c r="A880" t="s">
        <v>35</v>
      </c>
      <c r="B880" s="17" t="s">
        <v>575</v>
      </c>
      <c r="C880" t="s">
        <v>31</v>
      </c>
      <c r="D880" t="s">
        <v>27</v>
      </c>
      <c r="E880" t="s">
        <v>561</v>
      </c>
      <c r="F880">
        <v>4.0971462983521497E-3</v>
      </c>
      <c r="G880">
        <v>0.48161562156773402</v>
      </c>
      <c r="H880">
        <v>0.55480970163018895</v>
      </c>
      <c r="I880">
        <v>0.28028230887649702</v>
      </c>
      <c r="J880" t="s">
        <v>556</v>
      </c>
    </row>
    <row r="881" spans="1:10" ht="16">
      <c r="A881" t="s">
        <v>35</v>
      </c>
      <c r="B881" s="17" t="s">
        <v>575</v>
      </c>
      <c r="C881" t="s">
        <v>31</v>
      </c>
      <c r="D881" t="s">
        <v>32</v>
      </c>
      <c r="E881" t="s">
        <v>561</v>
      </c>
      <c r="F881">
        <v>8.5394053318006806E-3</v>
      </c>
      <c r="G881">
        <v>0.87697697355086002</v>
      </c>
      <c r="H881">
        <v>0.33352833232729501</v>
      </c>
      <c r="I881">
        <v>0.45625443469645699</v>
      </c>
      <c r="J881" t="s">
        <v>555</v>
      </c>
    </row>
    <row r="882" spans="1:10" ht="16">
      <c r="A882" t="s">
        <v>35</v>
      </c>
      <c r="B882" s="17" t="s">
        <v>575</v>
      </c>
      <c r="C882" t="s">
        <v>31</v>
      </c>
      <c r="D882" t="s">
        <v>28</v>
      </c>
      <c r="E882" t="s">
        <v>561</v>
      </c>
      <c r="F882">
        <v>2.14750784855295E-2</v>
      </c>
      <c r="G882">
        <v>0.33624680796120399</v>
      </c>
      <c r="H882">
        <v>1.8416872648782199E-2</v>
      </c>
      <c r="I882">
        <v>0.79006665528813103</v>
      </c>
      <c r="J882" t="s">
        <v>554</v>
      </c>
    </row>
    <row r="883" spans="1:10" ht="16">
      <c r="A883" t="s">
        <v>35</v>
      </c>
      <c r="B883" s="17" t="s">
        <v>575</v>
      </c>
      <c r="C883" t="s">
        <v>30</v>
      </c>
      <c r="D883" t="s">
        <v>20</v>
      </c>
      <c r="E883" t="s">
        <v>559</v>
      </c>
      <c r="F883">
        <v>1.8298252479172601E-36</v>
      </c>
      <c r="G883">
        <v>5.5748217619330104E-3</v>
      </c>
      <c r="H883">
        <v>0.12683146924251701</v>
      </c>
      <c r="I883">
        <v>0.108676898414184</v>
      </c>
      <c r="J883" t="s">
        <v>556</v>
      </c>
    </row>
    <row r="884" spans="1:10" ht="16">
      <c r="A884" t="s">
        <v>35</v>
      </c>
      <c r="B884" s="17" t="s">
        <v>575</v>
      </c>
      <c r="C884" t="s">
        <v>30</v>
      </c>
      <c r="D884" t="s">
        <v>31</v>
      </c>
      <c r="E884" t="s">
        <v>559</v>
      </c>
      <c r="F884">
        <v>0.43214101983599101</v>
      </c>
      <c r="G884">
        <v>0.74278090345721404</v>
      </c>
      <c r="H884" t="s">
        <v>558</v>
      </c>
      <c r="I884" t="s">
        <v>558</v>
      </c>
      <c r="J884" t="s">
        <v>558</v>
      </c>
    </row>
    <row r="885" spans="1:10" ht="16">
      <c r="A885" t="s">
        <v>35</v>
      </c>
      <c r="B885" s="17" t="s">
        <v>575</v>
      </c>
      <c r="C885" t="s">
        <v>30</v>
      </c>
      <c r="D885" t="s">
        <v>22</v>
      </c>
      <c r="E885" t="s">
        <v>559</v>
      </c>
      <c r="F885">
        <v>1.7423353821236001E-29</v>
      </c>
      <c r="G885">
        <v>5.0187453793300904E-4</v>
      </c>
      <c r="H885">
        <v>6.7922228115361205E-4</v>
      </c>
      <c r="I885">
        <v>0.35936738234836502</v>
      </c>
      <c r="J885" t="s">
        <v>555</v>
      </c>
    </row>
    <row r="886" spans="1:10" ht="16">
      <c r="A886" t="s">
        <v>35</v>
      </c>
      <c r="B886" s="17" t="s">
        <v>575</v>
      </c>
      <c r="C886" t="s">
        <v>30</v>
      </c>
      <c r="D886" t="s">
        <v>38</v>
      </c>
      <c r="E886" t="s">
        <v>559</v>
      </c>
      <c r="F886">
        <v>2.83993282231607E-31</v>
      </c>
      <c r="G886">
        <v>0.37902184227220398</v>
      </c>
      <c r="H886">
        <v>0.14325657094951999</v>
      </c>
      <c r="I886">
        <v>0.15965255421937899</v>
      </c>
      <c r="J886" t="s">
        <v>555</v>
      </c>
    </row>
    <row r="887" spans="1:10" ht="16">
      <c r="A887" t="s">
        <v>35</v>
      </c>
      <c r="B887" s="17" t="s">
        <v>575</v>
      </c>
      <c r="C887" t="s">
        <v>30</v>
      </c>
      <c r="D887" t="s">
        <v>24</v>
      </c>
      <c r="E887" t="s">
        <v>561</v>
      </c>
      <c r="F887">
        <v>0.97856921183863899</v>
      </c>
      <c r="G887">
        <v>0.98120546477969905</v>
      </c>
      <c r="H887">
        <v>2.60424293266272E-2</v>
      </c>
      <c r="I887">
        <v>0.251663921526384</v>
      </c>
      <c r="J887" t="s">
        <v>554</v>
      </c>
    </row>
    <row r="888" spans="1:10" ht="16">
      <c r="A888" t="s">
        <v>35</v>
      </c>
      <c r="B888" s="17" t="s">
        <v>575</v>
      </c>
      <c r="C888" t="s">
        <v>30</v>
      </c>
      <c r="D888" t="s">
        <v>27</v>
      </c>
      <c r="E888" t="s">
        <v>561</v>
      </c>
      <c r="F888">
        <v>1.57004795470675E-28</v>
      </c>
      <c r="G888">
        <v>5.8473241828847E-2</v>
      </c>
      <c r="H888">
        <v>0.25811112087214499</v>
      </c>
      <c r="I888">
        <v>7.4572942535255704E-2</v>
      </c>
      <c r="J888" t="s">
        <v>556</v>
      </c>
    </row>
    <row r="889" spans="1:10" ht="16">
      <c r="A889" t="s">
        <v>35</v>
      </c>
      <c r="B889" s="17" t="s">
        <v>575</v>
      </c>
      <c r="C889" t="s">
        <v>30</v>
      </c>
      <c r="D889" t="s">
        <v>32</v>
      </c>
      <c r="E889" t="s">
        <v>561</v>
      </c>
      <c r="F889">
        <v>2.5202936373438299E-15</v>
      </c>
      <c r="G889">
        <v>4.0809382896025702E-7</v>
      </c>
      <c r="H889">
        <v>0.24766430477322399</v>
      </c>
      <c r="I889">
        <v>7.8678737896192397E-2</v>
      </c>
      <c r="J889" t="s">
        <v>556</v>
      </c>
    </row>
    <row r="890" spans="1:10" ht="16">
      <c r="A890" t="s">
        <v>35</v>
      </c>
      <c r="B890" s="17" t="s">
        <v>575</v>
      </c>
      <c r="C890" t="s">
        <v>30</v>
      </c>
      <c r="D890" t="s">
        <v>28</v>
      </c>
      <c r="E890" t="s">
        <v>561</v>
      </c>
      <c r="F890">
        <v>9.3868160451027798E-9</v>
      </c>
      <c r="G890">
        <v>4.3066228656185299E-2</v>
      </c>
      <c r="H890">
        <v>2.39705757854272E-3</v>
      </c>
      <c r="I890">
        <v>0.15587913362585801</v>
      </c>
      <c r="J890" t="s">
        <v>555</v>
      </c>
    </row>
    <row r="891" spans="1:10" ht="16">
      <c r="A891" t="s">
        <v>35</v>
      </c>
      <c r="B891" s="17" t="s">
        <v>575</v>
      </c>
      <c r="C891" t="s">
        <v>22</v>
      </c>
      <c r="D891" t="s">
        <v>20</v>
      </c>
      <c r="E891" t="s">
        <v>559</v>
      </c>
      <c r="F891">
        <v>4.4136740578724801E-4</v>
      </c>
      <c r="G891">
        <v>5.1087196057059397E-4</v>
      </c>
      <c r="H891">
        <v>2.21283509317368E-2</v>
      </c>
      <c r="I891">
        <v>0.27535774262909202</v>
      </c>
      <c r="J891" t="s">
        <v>556</v>
      </c>
    </row>
    <row r="892" spans="1:10" ht="16">
      <c r="A892" t="s">
        <v>35</v>
      </c>
      <c r="B892" s="17" t="s">
        <v>575</v>
      </c>
      <c r="C892" t="s">
        <v>22</v>
      </c>
      <c r="D892" t="s">
        <v>31</v>
      </c>
      <c r="E892" t="s">
        <v>559</v>
      </c>
      <c r="F892">
        <v>5.2249784873485697E-6</v>
      </c>
      <c r="G892">
        <v>0.236302981621205</v>
      </c>
      <c r="H892">
        <v>1.62645128598136E-3</v>
      </c>
      <c r="I892">
        <v>1.36509414933217</v>
      </c>
      <c r="J892" t="s">
        <v>555</v>
      </c>
    </row>
    <row r="893" spans="1:10" ht="16">
      <c r="A893" t="s">
        <v>35</v>
      </c>
      <c r="B893" s="17" t="s">
        <v>575</v>
      </c>
      <c r="C893" t="s">
        <v>22</v>
      </c>
      <c r="D893" t="s">
        <v>30</v>
      </c>
      <c r="E893" t="s">
        <v>559</v>
      </c>
      <c r="F893">
        <v>1.7423353821236001E-29</v>
      </c>
      <c r="G893">
        <v>5.0187453793300904E-4</v>
      </c>
      <c r="H893">
        <v>6.7922228115361205E-4</v>
      </c>
      <c r="I893">
        <v>0.35936738234836502</v>
      </c>
      <c r="J893" t="s">
        <v>555</v>
      </c>
    </row>
    <row r="894" spans="1:10" ht="16">
      <c r="A894" t="s">
        <v>35</v>
      </c>
      <c r="B894" s="17" t="s">
        <v>575</v>
      </c>
      <c r="C894" t="s">
        <v>22</v>
      </c>
      <c r="D894" t="s">
        <v>38</v>
      </c>
      <c r="E894" t="s">
        <v>559</v>
      </c>
      <c r="F894">
        <v>2.3949707558605497E-7</v>
      </c>
      <c r="G894">
        <v>8.8406918103961504E-7</v>
      </c>
      <c r="H894">
        <v>0.74575052362852101</v>
      </c>
      <c r="I894">
        <v>3.4374237463907303E-2</v>
      </c>
      <c r="J894" t="s">
        <v>556</v>
      </c>
    </row>
    <row r="895" spans="1:10" ht="16">
      <c r="A895" t="s">
        <v>35</v>
      </c>
      <c r="B895" s="17" t="s">
        <v>575</v>
      </c>
      <c r="C895" t="s">
        <v>22</v>
      </c>
      <c r="D895" t="s">
        <v>24</v>
      </c>
      <c r="E895" t="s">
        <v>561</v>
      </c>
      <c r="F895">
        <v>9.2445448948188496E-7</v>
      </c>
      <c r="G895">
        <v>2.6674946345469401E-2</v>
      </c>
      <c r="H895">
        <v>0.72807979516351595</v>
      </c>
      <c r="I895">
        <v>0.104215742199245</v>
      </c>
      <c r="J895" t="s">
        <v>556</v>
      </c>
    </row>
    <row r="896" spans="1:10" ht="16">
      <c r="A896" t="s">
        <v>35</v>
      </c>
      <c r="B896" s="17" t="s">
        <v>575</v>
      </c>
      <c r="C896" t="s">
        <v>22</v>
      </c>
      <c r="D896" t="s">
        <v>27</v>
      </c>
      <c r="E896" t="s">
        <v>561</v>
      </c>
      <c r="F896">
        <v>8.6227361009721096E-28</v>
      </c>
      <c r="G896">
        <v>0.123865248425575</v>
      </c>
      <c r="H896">
        <v>0.72950300651336197</v>
      </c>
      <c r="I896">
        <v>2.7376174764962301E-2</v>
      </c>
      <c r="J896" t="s">
        <v>556</v>
      </c>
    </row>
    <row r="897" spans="1:10" ht="16">
      <c r="A897" t="s">
        <v>35</v>
      </c>
      <c r="B897" s="17" t="s">
        <v>575</v>
      </c>
      <c r="C897" t="s">
        <v>22</v>
      </c>
      <c r="D897" t="s">
        <v>32</v>
      </c>
      <c r="E897" t="s">
        <v>561</v>
      </c>
      <c r="F897">
        <v>4.3068581545320898E-20</v>
      </c>
      <c r="G897">
        <v>7.5554438443263094E-2</v>
      </c>
      <c r="H897">
        <v>2.1056971527221701E-2</v>
      </c>
      <c r="I897">
        <v>0.193529429405912</v>
      </c>
      <c r="J897" t="s">
        <v>555</v>
      </c>
    </row>
    <row r="898" spans="1:10" ht="16">
      <c r="A898" t="s">
        <v>35</v>
      </c>
      <c r="B898" s="17" t="s">
        <v>575</v>
      </c>
      <c r="C898" t="s">
        <v>22</v>
      </c>
      <c r="D898" t="s">
        <v>28</v>
      </c>
      <c r="E898" t="s">
        <v>561</v>
      </c>
      <c r="F898">
        <v>5.0149129723632803E-19</v>
      </c>
      <c r="G898">
        <v>1.8232455980955799E-15</v>
      </c>
      <c r="H898">
        <v>4.3351876496222997E-20</v>
      </c>
      <c r="I898">
        <v>1.2302808592935801</v>
      </c>
      <c r="J898" t="s">
        <v>554</v>
      </c>
    </row>
    <row r="899" spans="1:10" ht="16">
      <c r="A899" t="s">
        <v>35</v>
      </c>
      <c r="B899" s="17" t="s">
        <v>575</v>
      </c>
      <c r="C899" t="s">
        <v>38</v>
      </c>
      <c r="D899" t="s">
        <v>20</v>
      </c>
      <c r="E899" t="s">
        <v>559</v>
      </c>
      <c r="F899">
        <v>1.09694505955916E-7</v>
      </c>
      <c r="G899">
        <v>0.72399952344909102</v>
      </c>
      <c r="H899">
        <v>2.28247923505887E-3</v>
      </c>
      <c r="I899">
        <v>0.63401533414553002</v>
      </c>
      <c r="J899" t="s">
        <v>555</v>
      </c>
    </row>
    <row r="900" spans="1:10" ht="16">
      <c r="A900" t="s">
        <v>35</v>
      </c>
      <c r="B900" s="17" t="s">
        <v>575</v>
      </c>
      <c r="C900" t="s">
        <v>38</v>
      </c>
      <c r="D900" t="s">
        <v>31</v>
      </c>
      <c r="E900" t="s">
        <v>559</v>
      </c>
      <c r="F900">
        <v>3.7448002585525E-10</v>
      </c>
      <c r="G900">
        <v>2.9742883221828099E-2</v>
      </c>
      <c r="H900">
        <v>3.9320315904745502E-2</v>
      </c>
      <c r="I900">
        <v>0.85904041169687895</v>
      </c>
      <c r="J900" t="s">
        <v>556</v>
      </c>
    </row>
    <row r="901" spans="1:10" ht="16">
      <c r="A901" t="s">
        <v>35</v>
      </c>
      <c r="B901" s="17" t="s">
        <v>575</v>
      </c>
      <c r="C901" t="s">
        <v>38</v>
      </c>
      <c r="D901" t="s">
        <v>30</v>
      </c>
      <c r="E901" t="s">
        <v>559</v>
      </c>
      <c r="F901">
        <v>2.83993282231607E-31</v>
      </c>
      <c r="G901">
        <v>0.37902184227220398</v>
      </c>
      <c r="H901">
        <v>0.14325657094951999</v>
      </c>
      <c r="I901">
        <v>0.15965255421937899</v>
      </c>
      <c r="J901" t="s">
        <v>555</v>
      </c>
    </row>
    <row r="902" spans="1:10" ht="16">
      <c r="A902" t="s">
        <v>35</v>
      </c>
      <c r="B902" s="17" t="s">
        <v>575</v>
      </c>
      <c r="C902" t="s">
        <v>38</v>
      </c>
      <c r="D902" t="s">
        <v>22</v>
      </c>
      <c r="E902" t="s">
        <v>559</v>
      </c>
      <c r="F902">
        <v>2.3949707558605497E-7</v>
      </c>
      <c r="G902">
        <v>8.8406918103961504E-7</v>
      </c>
      <c r="H902">
        <v>0.74575052362852101</v>
      </c>
      <c r="I902">
        <v>3.4374237463907303E-2</v>
      </c>
      <c r="J902" t="s">
        <v>556</v>
      </c>
    </row>
    <row r="903" spans="1:10" ht="16">
      <c r="A903" t="s">
        <v>35</v>
      </c>
      <c r="B903" s="17" t="s">
        <v>575</v>
      </c>
      <c r="C903" t="s">
        <v>38</v>
      </c>
      <c r="D903" t="s">
        <v>24</v>
      </c>
      <c r="E903" t="s">
        <v>561</v>
      </c>
      <c r="F903">
        <v>4.0191729061556701E-13</v>
      </c>
      <c r="G903">
        <v>6.4250783708417705E-5</v>
      </c>
      <c r="H903">
        <v>0.96949534579959395</v>
      </c>
      <c r="I903">
        <v>5.9281316099180099E-3</v>
      </c>
      <c r="J903" t="s">
        <v>556</v>
      </c>
    </row>
    <row r="904" spans="1:10" ht="16">
      <c r="A904" t="s">
        <v>35</v>
      </c>
      <c r="B904" s="17" t="s">
        <v>575</v>
      </c>
      <c r="C904" t="s">
        <v>38</v>
      </c>
      <c r="D904" t="s">
        <v>27</v>
      </c>
      <c r="E904" t="s">
        <v>561</v>
      </c>
      <c r="F904">
        <v>3.7916984101472997E-17</v>
      </c>
      <c r="G904">
        <v>0.121130347561568</v>
      </c>
      <c r="H904">
        <v>0.47103459242270801</v>
      </c>
      <c r="I904">
        <v>7.8353598529070201E-2</v>
      </c>
      <c r="J904" t="s">
        <v>556</v>
      </c>
    </row>
    <row r="905" spans="1:10" ht="16">
      <c r="A905" t="s">
        <v>35</v>
      </c>
      <c r="B905" s="17" t="s">
        <v>575</v>
      </c>
      <c r="C905" t="s">
        <v>38</v>
      </c>
      <c r="D905" t="s">
        <v>32</v>
      </c>
      <c r="E905" t="s">
        <v>561</v>
      </c>
      <c r="F905">
        <v>9.8017325336112896E-16</v>
      </c>
      <c r="G905">
        <v>0.56730315027906997</v>
      </c>
      <c r="H905">
        <v>1.6917009628535601E-7</v>
      </c>
      <c r="I905">
        <v>0.56516947440257204</v>
      </c>
      <c r="J905" t="s">
        <v>555</v>
      </c>
    </row>
    <row r="906" spans="1:10" ht="16">
      <c r="A906" t="s">
        <v>35</v>
      </c>
      <c r="B906" s="17" t="s">
        <v>575</v>
      </c>
      <c r="C906" t="s">
        <v>38</v>
      </c>
      <c r="D906" t="s">
        <v>28</v>
      </c>
      <c r="E906" t="s">
        <v>561</v>
      </c>
      <c r="F906">
        <v>1.8192018173565699E-21</v>
      </c>
      <c r="G906">
        <v>2.6629390896097099E-2</v>
      </c>
      <c r="H906">
        <v>0.38942894855691901</v>
      </c>
      <c r="I906">
        <v>0.18440599672371499</v>
      </c>
      <c r="J906" t="s">
        <v>556</v>
      </c>
    </row>
    <row r="907" spans="1:10" ht="16">
      <c r="A907" t="s">
        <v>35</v>
      </c>
      <c r="B907" s="17" t="s">
        <v>575</v>
      </c>
      <c r="C907" t="s">
        <v>24</v>
      </c>
      <c r="D907" t="s">
        <v>20</v>
      </c>
      <c r="E907" t="s">
        <v>561</v>
      </c>
      <c r="F907">
        <v>3.4017925219034901E-7</v>
      </c>
      <c r="G907">
        <v>0.19063986836524399</v>
      </c>
      <c r="H907">
        <v>0.86266688826081295</v>
      </c>
      <c r="I907">
        <v>6.0613602462222603E-2</v>
      </c>
      <c r="J907" t="s">
        <v>556</v>
      </c>
    </row>
    <row r="908" spans="1:10" ht="16">
      <c r="A908" t="s">
        <v>35</v>
      </c>
      <c r="B908" s="17" t="s">
        <v>575</v>
      </c>
      <c r="C908" t="s">
        <v>24</v>
      </c>
      <c r="D908" t="s">
        <v>31</v>
      </c>
      <c r="E908" t="s">
        <v>561</v>
      </c>
      <c r="F908">
        <v>0.28266304472456799</v>
      </c>
      <c r="G908">
        <v>0.76287913646906702</v>
      </c>
      <c r="H908">
        <v>0.77141582131502695</v>
      </c>
      <c r="I908">
        <v>0.13066238688505399</v>
      </c>
      <c r="J908" t="s">
        <v>556</v>
      </c>
    </row>
    <row r="909" spans="1:10" ht="16">
      <c r="A909" t="s">
        <v>35</v>
      </c>
      <c r="B909" s="17" t="s">
        <v>575</v>
      </c>
      <c r="C909" t="s">
        <v>24</v>
      </c>
      <c r="D909" t="s">
        <v>30</v>
      </c>
      <c r="E909" t="s">
        <v>561</v>
      </c>
      <c r="F909">
        <v>0.97856921183863899</v>
      </c>
      <c r="G909">
        <v>0.98120546477969905</v>
      </c>
      <c r="H909">
        <v>2.60424293266272E-2</v>
      </c>
      <c r="I909">
        <v>0.251663921526384</v>
      </c>
      <c r="J909" t="s">
        <v>554</v>
      </c>
    </row>
    <row r="910" spans="1:10" ht="16">
      <c r="A910" t="s">
        <v>35</v>
      </c>
      <c r="B910" s="17" t="s">
        <v>575</v>
      </c>
      <c r="C910" t="s">
        <v>24</v>
      </c>
      <c r="D910" t="s">
        <v>22</v>
      </c>
      <c r="E910" t="s">
        <v>561</v>
      </c>
      <c r="F910">
        <v>9.2445448948188496E-7</v>
      </c>
      <c r="G910">
        <v>2.6674946345469401E-2</v>
      </c>
      <c r="H910">
        <v>0.72807979516351595</v>
      </c>
      <c r="I910">
        <v>0.104215742199245</v>
      </c>
      <c r="J910" t="s">
        <v>556</v>
      </c>
    </row>
    <row r="911" spans="1:10" ht="16">
      <c r="A911" t="s">
        <v>35</v>
      </c>
      <c r="B911" s="17" t="s">
        <v>575</v>
      </c>
      <c r="C911" t="s">
        <v>24</v>
      </c>
      <c r="D911" t="s">
        <v>38</v>
      </c>
      <c r="E911" t="s">
        <v>561</v>
      </c>
      <c r="F911">
        <v>4.0191729061556701E-13</v>
      </c>
      <c r="G911">
        <v>6.4250783708417705E-5</v>
      </c>
      <c r="H911">
        <v>0.96949534579959395</v>
      </c>
      <c r="I911">
        <v>5.9281316099180099E-3</v>
      </c>
      <c r="J911" t="s">
        <v>556</v>
      </c>
    </row>
    <row r="912" spans="1:10" ht="16">
      <c r="A912" t="s">
        <v>35</v>
      </c>
      <c r="B912" s="17" t="s">
        <v>575</v>
      </c>
      <c r="C912" t="s">
        <v>24</v>
      </c>
      <c r="D912" t="s">
        <v>27</v>
      </c>
      <c r="E912" t="s">
        <v>561</v>
      </c>
      <c r="F912">
        <v>7.2780040761398995E-8</v>
      </c>
      <c r="G912">
        <v>0.11786765255720601</v>
      </c>
      <c r="H912">
        <v>0.34783948185338998</v>
      </c>
      <c r="I912">
        <v>0.270790422940695</v>
      </c>
      <c r="J912" t="s">
        <v>556</v>
      </c>
    </row>
    <row r="913" spans="1:10" ht="16">
      <c r="A913" t="s">
        <v>35</v>
      </c>
      <c r="B913" s="17" t="s">
        <v>575</v>
      </c>
      <c r="C913" t="s">
        <v>24</v>
      </c>
      <c r="D913" t="s">
        <v>32</v>
      </c>
      <c r="E913" t="s">
        <v>561</v>
      </c>
      <c r="F913">
        <v>3.71903202247044E-5</v>
      </c>
      <c r="G913">
        <v>0.94836281555259205</v>
      </c>
      <c r="H913">
        <v>0.80625012414153396</v>
      </c>
      <c r="I913">
        <v>6.2914413200005903E-2</v>
      </c>
      <c r="J913" t="s">
        <v>555</v>
      </c>
    </row>
    <row r="914" spans="1:10" ht="16">
      <c r="A914" t="s">
        <v>35</v>
      </c>
      <c r="B914" s="17" t="s">
        <v>575</v>
      </c>
      <c r="C914" t="s">
        <v>24</v>
      </c>
      <c r="D914" t="s">
        <v>28</v>
      </c>
      <c r="E914" t="s">
        <v>559</v>
      </c>
      <c r="F914">
        <v>0.79581057440051906</v>
      </c>
      <c r="G914">
        <v>0.61321601400165604</v>
      </c>
      <c r="H914">
        <v>0.39493326103190901</v>
      </c>
      <c r="I914">
        <v>0.28093212512655202</v>
      </c>
      <c r="J914" t="s">
        <v>554</v>
      </c>
    </row>
    <row r="915" spans="1:10" ht="16">
      <c r="A915" t="s">
        <v>35</v>
      </c>
      <c r="B915" s="17" t="s">
        <v>575</v>
      </c>
      <c r="C915" t="s">
        <v>27</v>
      </c>
      <c r="D915" t="s">
        <v>20</v>
      </c>
      <c r="E915" t="s">
        <v>561</v>
      </c>
      <c r="F915">
        <v>1.1222083809459601E-14</v>
      </c>
      <c r="G915">
        <v>8.2313770231028093E-6</v>
      </c>
      <c r="H915">
        <v>2.0883387546478598E-2</v>
      </c>
      <c r="I915">
        <v>0.16706785464455201</v>
      </c>
      <c r="J915" t="s">
        <v>556</v>
      </c>
    </row>
    <row r="916" spans="1:10" ht="16">
      <c r="A916" t="s">
        <v>35</v>
      </c>
      <c r="B916" s="17" t="s">
        <v>575</v>
      </c>
      <c r="C916" t="s">
        <v>27</v>
      </c>
      <c r="D916" t="s">
        <v>31</v>
      </c>
      <c r="E916" t="s">
        <v>561</v>
      </c>
      <c r="F916">
        <v>4.0971462983521497E-3</v>
      </c>
      <c r="G916">
        <v>0.48161562156773402</v>
      </c>
      <c r="H916">
        <v>0.55480970163018895</v>
      </c>
      <c r="I916">
        <v>0.28028230887649702</v>
      </c>
      <c r="J916" t="s">
        <v>556</v>
      </c>
    </row>
    <row r="917" spans="1:10" ht="16">
      <c r="A917" t="s">
        <v>35</v>
      </c>
      <c r="B917" s="17" t="s">
        <v>575</v>
      </c>
      <c r="C917" t="s">
        <v>27</v>
      </c>
      <c r="D917" t="s">
        <v>30</v>
      </c>
      <c r="E917" t="s">
        <v>561</v>
      </c>
      <c r="F917">
        <v>1.57004795470675E-28</v>
      </c>
      <c r="G917">
        <v>5.8473241828847E-2</v>
      </c>
      <c r="H917">
        <v>0.25811112087214499</v>
      </c>
      <c r="I917">
        <v>7.4572942535255704E-2</v>
      </c>
      <c r="J917" t="s">
        <v>556</v>
      </c>
    </row>
    <row r="918" spans="1:10" ht="16">
      <c r="A918" t="s">
        <v>35</v>
      </c>
      <c r="B918" s="17" t="s">
        <v>575</v>
      </c>
      <c r="C918" t="s">
        <v>27</v>
      </c>
      <c r="D918" t="s">
        <v>22</v>
      </c>
      <c r="E918" t="s">
        <v>561</v>
      </c>
      <c r="F918">
        <v>8.6227361009721096E-28</v>
      </c>
      <c r="G918">
        <v>0.123865248425575</v>
      </c>
      <c r="H918">
        <v>0.72950300651336197</v>
      </c>
      <c r="I918">
        <v>2.7376174764962301E-2</v>
      </c>
      <c r="J918" t="s">
        <v>556</v>
      </c>
    </row>
    <row r="919" spans="1:10" ht="16">
      <c r="A919" t="s">
        <v>35</v>
      </c>
      <c r="B919" s="17" t="s">
        <v>575</v>
      </c>
      <c r="C919" t="s">
        <v>27</v>
      </c>
      <c r="D919" t="s">
        <v>38</v>
      </c>
      <c r="E919" t="s">
        <v>561</v>
      </c>
      <c r="F919">
        <v>3.7916984101472997E-17</v>
      </c>
      <c r="G919">
        <v>0.121130347561568</v>
      </c>
      <c r="H919">
        <v>0.47103459242270801</v>
      </c>
      <c r="I919">
        <v>7.8353598529070201E-2</v>
      </c>
      <c r="J919" t="s">
        <v>556</v>
      </c>
    </row>
    <row r="920" spans="1:10" ht="16">
      <c r="A920" t="s">
        <v>35</v>
      </c>
      <c r="B920" s="17" t="s">
        <v>575</v>
      </c>
      <c r="C920" t="s">
        <v>27</v>
      </c>
      <c r="D920" t="s">
        <v>24</v>
      </c>
      <c r="E920" t="s">
        <v>561</v>
      </c>
      <c r="F920">
        <v>7.2780040761398995E-8</v>
      </c>
      <c r="G920">
        <v>0.11786765255720601</v>
      </c>
      <c r="H920">
        <v>0.34783948185338998</v>
      </c>
      <c r="I920">
        <v>0.270790422940695</v>
      </c>
      <c r="J920" t="s">
        <v>556</v>
      </c>
    </row>
    <row r="921" spans="1:10" ht="16">
      <c r="A921" t="s">
        <v>35</v>
      </c>
      <c r="B921" s="17" t="s">
        <v>575</v>
      </c>
      <c r="C921" t="s">
        <v>27</v>
      </c>
      <c r="D921" t="s">
        <v>32</v>
      </c>
      <c r="E921" t="s">
        <v>561</v>
      </c>
      <c r="F921">
        <v>8.5825363437196101E-3</v>
      </c>
      <c r="G921">
        <v>2.0747964283313401E-2</v>
      </c>
      <c r="H921">
        <v>5.7128806868458198E-2</v>
      </c>
      <c r="I921">
        <v>0.19043682362990699</v>
      </c>
      <c r="J921" t="s">
        <v>556</v>
      </c>
    </row>
    <row r="922" spans="1:10" ht="16">
      <c r="A922" t="s">
        <v>35</v>
      </c>
      <c r="B922" s="17" t="s">
        <v>575</v>
      </c>
      <c r="C922" t="s">
        <v>27</v>
      </c>
      <c r="D922" t="s">
        <v>28</v>
      </c>
      <c r="E922" t="s">
        <v>561</v>
      </c>
      <c r="F922">
        <v>5.9024351170070498E-22</v>
      </c>
      <c r="G922">
        <v>5.5387357715813202E-4</v>
      </c>
      <c r="H922">
        <v>0.181874658433372</v>
      </c>
      <c r="I922">
        <v>8.6546309992380901E-2</v>
      </c>
      <c r="J922" t="s">
        <v>556</v>
      </c>
    </row>
    <row r="923" spans="1:10" ht="16">
      <c r="A923" t="s">
        <v>35</v>
      </c>
      <c r="B923" s="17" t="s">
        <v>575</v>
      </c>
      <c r="C923" t="s">
        <v>32</v>
      </c>
      <c r="D923" t="s">
        <v>20</v>
      </c>
      <c r="E923" t="s">
        <v>561</v>
      </c>
      <c r="F923">
        <v>7.6918424554815397E-25</v>
      </c>
      <c r="G923">
        <v>1.66243194648992E-14</v>
      </c>
      <c r="H923">
        <v>9.6733491929585903E-5</v>
      </c>
      <c r="I923">
        <v>0.18682099193007601</v>
      </c>
      <c r="J923" t="s">
        <v>556</v>
      </c>
    </row>
    <row r="924" spans="1:10" ht="16">
      <c r="A924" t="s">
        <v>35</v>
      </c>
      <c r="B924" s="17" t="s">
        <v>575</v>
      </c>
      <c r="C924" t="s">
        <v>32</v>
      </c>
      <c r="D924" t="s">
        <v>31</v>
      </c>
      <c r="E924" t="s">
        <v>561</v>
      </c>
      <c r="F924">
        <v>8.5394053318006806E-3</v>
      </c>
      <c r="G924">
        <v>0.87697697355086002</v>
      </c>
      <c r="H924">
        <v>0.33352833232729501</v>
      </c>
      <c r="I924">
        <v>0.45625443469645699</v>
      </c>
      <c r="J924" t="s">
        <v>555</v>
      </c>
    </row>
    <row r="925" spans="1:10" ht="16">
      <c r="A925" t="s">
        <v>35</v>
      </c>
      <c r="B925" s="17" t="s">
        <v>575</v>
      </c>
      <c r="C925" t="s">
        <v>32</v>
      </c>
      <c r="D925" t="s">
        <v>30</v>
      </c>
      <c r="E925" t="s">
        <v>561</v>
      </c>
      <c r="F925">
        <v>2.5202936373438299E-15</v>
      </c>
      <c r="G925">
        <v>4.0809382896025702E-7</v>
      </c>
      <c r="H925">
        <v>0.24766430477322399</v>
      </c>
      <c r="I925">
        <v>7.8678737896192397E-2</v>
      </c>
      <c r="J925" t="s">
        <v>556</v>
      </c>
    </row>
    <row r="926" spans="1:10" ht="16">
      <c r="A926" t="s">
        <v>35</v>
      </c>
      <c r="B926" s="17" t="s">
        <v>575</v>
      </c>
      <c r="C926" t="s">
        <v>32</v>
      </c>
      <c r="D926" t="s">
        <v>22</v>
      </c>
      <c r="E926" t="s">
        <v>561</v>
      </c>
      <c r="F926">
        <v>4.3068581545320898E-20</v>
      </c>
      <c r="G926">
        <v>7.5554438443263094E-2</v>
      </c>
      <c r="H926">
        <v>2.1056971527221701E-2</v>
      </c>
      <c r="I926">
        <v>0.193529429405912</v>
      </c>
      <c r="J926" t="s">
        <v>555</v>
      </c>
    </row>
    <row r="927" spans="1:10" ht="16">
      <c r="A927" t="s">
        <v>35</v>
      </c>
      <c r="B927" s="17" t="s">
        <v>575</v>
      </c>
      <c r="C927" t="s">
        <v>32</v>
      </c>
      <c r="D927" t="s">
        <v>38</v>
      </c>
      <c r="E927" t="s">
        <v>561</v>
      </c>
      <c r="F927">
        <v>9.8017325336112896E-16</v>
      </c>
      <c r="G927">
        <v>0.56730315027906997</v>
      </c>
      <c r="H927">
        <v>1.6917009628535601E-7</v>
      </c>
      <c r="I927">
        <v>0.56516947440257204</v>
      </c>
      <c r="J927" t="s">
        <v>555</v>
      </c>
    </row>
    <row r="928" spans="1:10" ht="16">
      <c r="A928" t="s">
        <v>35</v>
      </c>
      <c r="B928" s="17" t="s">
        <v>575</v>
      </c>
      <c r="C928" t="s">
        <v>32</v>
      </c>
      <c r="D928" t="s">
        <v>24</v>
      </c>
      <c r="E928" t="s">
        <v>561</v>
      </c>
      <c r="F928">
        <v>3.71903202247044E-5</v>
      </c>
      <c r="G928">
        <v>0.94836281555259205</v>
      </c>
      <c r="H928">
        <v>0.80625012414153396</v>
      </c>
      <c r="I928">
        <v>6.2914413200005903E-2</v>
      </c>
      <c r="J928" t="s">
        <v>555</v>
      </c>
    </row>
    <row r="929" spans="1:10" ht="16">
      <c r="A929" t="s">
        <v>35</v>
      </c>
      <c r="B929" s="17" t="s">
        <v>575</v>
      </c>
      <c r="C929" t="s">
        <v>32</v>
      </c>
      <c r="D929" t="s">
        <v>27</v>
      </c>
      <c r="E929" t="s">
        <v>561</v>
      </c>
      <c r="F929">
        <v>8.5825363437196101E-3</v>
      </c>
      <c r="G929">
        <v>2.0747964283313401E-2</v>
      </c>
      <c r="H929">
        <v>5.7128806868458198E-2</v>
      </c>
      <c r="I929">
        <v>0.19043682362990699</v>
      </c>
      <c r="J929" t="s">
        <v>556</v>
      </c>
    </row>
    <row r="930" spans="1:10" ht="16">
      <c r="A930" t="s">
        <v>35</v>
      </c>
      <c r="B930" s="17" t="s">
        <v>575</v>
      </c>
      <c r="C930" t="s">
        <v>32</v>
      </c>
      <c r="D930" t="s">
        <v>28</v>
      </c>
      <c r="E930" t="s">
        <v>561</v>
      </c>
      <c r="F930">
        <v>7.3448584726284204E-25</v>
      </c>
      <c r="G930">
        <v>0.13109268250480299</v>
      </c>
      <c r="H930">
        <v>2.4152029159726099E-14</v>
      </c>
      <c r="I930">
        <v>0.46951530289510401</v>
      </c>
      <c r="J930" t="s">
        <v>555</v>
      </c>
    </row>
    <row r="931" spans="1:10" ht="16">
      <c r="A931" t="s">
        <v>35</v>
      </c>
      <c r="B931" s="17" t="s">
        <v>575</v>
      </c>
      <c r="C931" t="s">
        <v>28</v>
      </c>
      <c r="D931" t="s">
        <v>20</v>
      </c>
      <c r="E931" t="s">
        <v>561</v>
      </c>
      <c r="F931">
        <v>1.73078759271971E-22</v>
      </c>
      <c r="G931">
        <v>0.39876738632448</v>
      </c>
      <c r="H931">
        <v>2.22741286535257E-2</v>
      </c>
      <c r="I931">
        <v>0.16131648530986401</v>
      </c>
      <c r="J931" t="s">
        <v>555</v>
      </c>
    </row>
    <row r="932" spans="1:10" ht="16">
      <c r="A932" t="s">
        <v>35</v>
      </c>
      <c r="B932" s="17" t="s">
        <v>575</v>
      </c>
      <c r="C932" t="s">
        <v>28</v>
      </c>
      <c r="D932" t="s">
        <v>31</v>
      </c>
      <c r="E932" t="s">
        <v>561</v>
      </c>
      <c r="F932">
        <v>2.14750784855295E-2</v>
      </c>
      <c r="G932">
        <v>0.33624680796120399</v>
      </c>
      <c r="H932">
        <v>1.8416872648782199E-2</v>
      </c>
      <c r="I932">
        <v>0.79006665528813103</v>
      </c>
      <c r="J932" t="s">
        <v>554</v>
      </c>
    </row>
    <row r="933" spans="1:10" ht="16">
      <c r="A933" t="s">
        <v>35</v>
      </c>
      <c r="B933" s="17" t="s">
        <v>575</v>
      </c>
      <c r="C933" t="s">
        <v>28</v>
      </c>
      <c r="D933" t="s">
        <v>30</v>
      </c>
      <c r="E933" t="s">
        <v>561</v>
      </c>
      <c r="F933">
        <v>9.3868160451027798E-9</v>
      </c>
      <c r="G933">
        <v>4.3066228656185299E-2</v>
      </c>
      <c r="H933">
        <v>2.39705757854272E-3</v>
      </c>
      <c r="I933">
        <v>0.15587913362585801</v>
      </c>
      <c r="J933" t="s">
        <v>555</v>
      </c>
    </row>
    <row r="934" spans="1:10" ht="16">
      <c r="A934" t="s">
        <v>35</v>
      </c>
      <c r="B934" s="17" t="s">
        <v>575</v>
      </c>
      <c r="C934" t="s">
        <v>28</v>
      </c>
      <c r="D934" t="s">
        <v>22</v>
      </c>
      <c r="E934" t="s">
        <v>561</v>
      </c>
      <c r="F934">
        <v>5.0149129723632803E-19</v>
      </c>
      <c r="G934">
        <v>1.8232455980955799E-15</v>
      </c>
      <c r="H934">
        <v>4.3351876496222997E-20</v>
      </c>
      <c r="I934">
        <v>1.2302808592935801</v>
      </c>
      <c r="J934" t="s">
        <v>554</v>
      </c>
    </row>
    <row r="935" spans="1:10" ht="16">
      <c r="A935" t="s">
        <v>35</v>
      </c>
      <c r="B935" s="17" t="s">
        <v>575</v>
      </c>
      <c r="C935" t="s">
        <v>28</v>
      </c>
      <c r="D935" t="s">
        <v>38</v>
      </c>
      <c r="E935" t="s">
        <v>561</v>
      </c>
      <c r="F935">
        <v>1.8192018173565699E-21</v>
      </c>
      <c r="G935">
        <v>2.6629390896097099E-2</v>
      </c>
      <c r="H935">
        <v>0.38942894855691901</v>
      </c>
      <c r="I935">
        <v>0.18440599672371499</v>
      </c>
      <c r="J935" t="s">
        <v>556</v>
      </c>
    </row>
    <row r="936" spans="1:10" ht="16">
      <c r="A936" t="s">
        <v>35</v>
      </c>
      <c r="B936" s="17" t="s">
        <v>575</v>
      </c>
      <c r="C936" t="s">
        <v>28</v>
      </c>
      <c r="D936" t="s">
        <v>24</v>
      </c>
      <c r="E936" t="s">
        <v>561</v>
      </c>
      <c r="F936">
        <v>0.79581057440051906</v>
      </c>
      <c r="G936">
        <v>0.61321601400165604</v>
      </c>
      <c r="H936">
        <v>0.39493326103190901</v>
      </c>
      <c r="I936">
        <v>0.28093212512655202</v>
      </c>
      <c r="J936" t="s">
        <v>554</v>
      </c>
    </row>
    <row r="937" spans="1:10" ht="16">
      <c r="A937" t="s">
        <v>35</v>
      </c>
      <c r="B937" s="17" t="s">
        <v>575</v>
      </c>
      <c r="C937" t="s">
        <v>28</v>
      </c>
      <c r="D937" t="s">
        <v>27</v>
      </c>
      <c r="E937" t="s">
        <v>561</v>
      </c>
      <c r="F937">
        <v>5.9024351170070498E-22</v>
      </c>
      <c r="G937">
        <v>5.5387357715813202E-4</v>
      </c>
      <c r="H937">
        <v>0.181874658433372</v>
      </c>
      <c r="I937">
        <v>8.6546309992380901E-2</v>
      </c>
      <c r="J937" t="s">
        <v>556</v>
      </c>
    </row>
    <row r="938" spans="1:10" ht="16">
      <c r="A938" t="s">
        <v>35</v>
      </c>
      <c r="B938" s="17" t="s">
        <v>575</v>
      </c>
      <c r="C938" t="s">
        <v>28</v>
      </c>
      <c r="D938" t="s">
        <v>32</v>
      </c>
      <c r="E938" t="s">
        <v>561</v>
      </c>
      <c r="F938">
        <v>7.3448584726284204E-25</v>
      </c>
      <c r="G938">
        <v>0.13109268250480299</v>
      </c>
      <c r="H938">
        <v>2.4152029159726099E-14</v>
      </c>
      <c r="I938">
        <v>0.46951530289510401</v>
      </c>
      <c r="J938" t="s">
        <v>555</v>
      </c>
    </row>
    <row r="939" spans="1:10" ht="16">
      <c r="A939" t="s">
        <v>15</v>
      </c>
      <c r="B939" s="17" t="s">
        <v>575</v>
      </c>
      <c r="C939" t="s">
        <v>20</v>
      </c>
      <c r="D939" t="s">
        <v>31</v>
      </c>
      <c r="E939" t="s">
        <v>559</v>
      </c>
      <c r="F939">
        <v>0.52216118749612594</v>
      </c>
      <c r="G939">
        <v>0.89854248956557203</v>
      </c>
      <c r="H939">
        <v>0.712518744245067</v>
      </c>
      <c r="I939">
        <v>4.5559506182548302E-2</v>
      </c>
      <c r="J939" t="s">
        <v>555</v>
      </c>
    </row>
    <row r="940" spans="1:10" ht="16">
      <c r="A940" t="s">
        <v>15</v>
      </c>
      <c r="B940" s="17" t="s">
        <v>575</v>
      </c>
      <c r="C940" t="s">
        <v>20</v>
      </c>
      <c r="D940" t="s">
        <v>30</v>
      </c>
      <c r="E940" t="s">
        <v>559</v>
      </c>
      <c r="F940">
        <v>1.8683089936287798E-12</v>
      </c>
      <c r="G940">
        <v>8.8647053292865395E-3</v>
      </c>
      <c r="H940">
        <v>6.05709433312163E-3</v>
      </c>
      <c r="I940">
        <v>0.168680059197023</v>
      </c>
      <c r="J940" t="s">
        <v>555</v>
      </c>
    </row>
    <row r="941" spans="1:10" ht="16">
      <c r="A941" t="s">
        <v>15</v>
      </c>
      <c r="B941" s="17" t="s">
        <v>575</v>
      </c>
      <c r="C941" t="s">
        <v>20</v>
      </c>
      <c r="D941" t="s">
        <v>22</v>
      </c>
      <c r="E941" t="s">
        <v>559</v>
      </c>
      <c r="F941">
        <v>2.4879030478476898E-40</v>
      </c>
      <c r="G941">
        <v>0.687121280659443</v>
      </c>
      <c r="H941">
        <v>0.199926132004487</v>
      </c>
      <c r="I941">
        <v>4.04021708982851E-2</v>
      </c>
      <c r="J941" t="s">
        <v>555</v>
      </c>
    </row>
    <row r="942" spans="1:10" ht="16">
      <c r="A942" t="s">
        <v>15</v>
      </c>
      <c r="B942" s="17" t="s">
        <v>575</v>
      </c>
      <c r="C942" t="s">
        <v>20</v>
      </c>
      <c r="D942" t="s">
        <v>38</v>
      </c>
      <c r="E942" t="s">
        <v>559</v>
      </c>
      <c r="F942">
        <v>2.5389921160636E-20</v>
      </c>
      <c r="G942">
        <v>2.51108524883485E-5</v>
      </c>
      <c r="H942">
        <v>1.40230447095118E-5</v>
      </c>
      <c r="I942">
        <v>0.25495776438212397</v>
      </c>
      <c r="J942" t="s">
        <v>556</v>
      </c>
    </row>
    <row r="943" spans="1:10" ht="16">
      <c r="A943" t="s">
        <v>15</v>
      </c>
      <c r="B943" s="17" t="s">
        <v>575</v>
      </c>
      <c r="C943" t="s">
        <v>20</v>
      </c>
      <c r="D943" t="s">
        <v>24</v>
      </c>
      <c r="E943" t="s">
        <v>561</v>
      </c>
      <c r="F943">
        <v>7.5450076493442102E-13</v>
      </c>
      <c r="G943">
        <v>1.2631518526222999E-3</v>
      </c>
      <c r="H943">
        <v>4.0660474311534599E-3</v>
      </c>
      <c r="I943">
        <v>0.18218638393688399</v>
      </c>
      <c r="J943" t="s">
        <v>555</v>
      </c>
    </row>
    <row r="944" spans="1:10" ht="16">
      <c r="A944" t="s">
        <v>15</v>
      </c>
      <c r="B944" s="17" t="s">
        <v>575</v>
      </c>
      <c r="C944" t="s">
        <v>20</v>
      </c>
      <c r="D944" t="s">
        <v>27</v>
      </c>
      <c r="E944" t="s">
        <v>561</v>
      </c>
      <c r="F944">
        <v>1.00162914645974E-4</v>
      </c>
      <c r="G944">
        <v>1.9634239525425201E-2</v>
      </c>
      <c r="H944">
        <v>2.16981200177874E-3</v>
      </c>
      <c r="I944">
        <v>0.191495841823625</v>
      </c>
      <c r="J944" t="s">
        <v>555</v>
      </c>
    </row>
    <row r="945" spans="1:10" ht="16">
      <c r="A945" t="s">
        <v>15</v>
      </c>
      <c r="B945" s="17" t="s">
        <v>575</v>
      </c>
      <c r="C945" t="s">
        <v>20</v>
      </c>
      <c r="D945" t="s">
        <v>32</v>
      </c>
      <c r="E945" t="s">
        <v>561</v>
      </c>
      <c r="F945">
        <v>1.3234462885960399E-2</v>
      </c>
      <c r="G945">
        <v>0.244332111739475</v>
      </c>
      <c r="H945">
        <v>1.69871937083212E-10</v>
      </c>
      <c r="I945">
        <v>0.30035159527567801</v>
      </c>
      <c r="J945" t="s">
        <v>554</v>
      </c>
    </row>
    <row r="946" spans="1:10" ht="16">
      <c r="A946" t="s">
        <v>15</v>
      </c>
      <c r="B946" s="17" t="s">
        <v>575</v>
      </c>
      <c r="C946" t="s">
        <v>20</v>
      </c>
      <c r="D946" t="s">
        <v>28</v>
      </c>
      <c r="E946" t="s">
        <v>561</v>
      </c>
      <c r="F946">
        <v>1.57669617302589E-24</v>
      </c>
      <c r="G946">
        <v>8.1301970471308604E-2</v>
      </c>
      <c r="H946">
        <v>9.8119654302991799E-2</v>
      </c>
      <c r="I946">
        <v>8.29946459436883E-2</v>
      </c>
      <c r="J946" t="s">
        <v>555</v>
      </c>
    </row>
    <row r="947" spans="1:10" ht="16">
      <c r="A947" t="s">
        <v>15</v>
      </c>
      <c r="B947" s="17" t="s">
        <v>575</v>
      </c>
      <c r="C947" t="s">
        <v>31</v>
      </c>
      <c r="D947" t="s">
        <v>20</v>
      </c>
      <c r="E947" t="s">
        <v>559</v>
      </c>
      <c r="F947">
        <v>0.52216118749612594</v>
      </c>
      <c r="G947">
        <v>0.89854248956557203</v>
      </c>
      <c r="H947">
        <v>0.712518744245067</v>
      </c>
      <c r="I947">
        <v>4.5559506182548302E-2</v>
      </c>
      <c r="J947" t="s">
        <v>555</v>
      </c>
    </row>
    <row r="948" spans="1:10" ht="16">
      <c r="A948" t="s">
        <v>15</v>
      </c>
      <c r="B948" s="17" t="s">
        <v>575</v>
      </c>
      <c r="C948" t="s">
        <v>31</v>
      </c>
      <c r="D948" t="s">
        <v>30</v>
      </c>
      <c r="E948" t="s">
        <v>559</v>
      </c>
      <c r="F948">
        <v>0.25010562294473099</v>
      </c>
      <c r="G948">
        <v>0.29113921530943698</v>
      </c>
      <c r="H948">
        <v>2.2861330216386699E-2</v>
      </c>
      <c r="I948">
        <v>0.18508239643924401</v>
      </c>
      <c r="J948" t="s">
        <v>554</v>
      </c>
    </row>
    <row r="949" spans="1:10" ht="16">
      <c r="A949" t="s">
        <v>15</v>
      </c>
      <c r="B949" s="17" t="s">
        <v>575</v>
      </c>
      <c r="C949" t="s">
        <v>31</v>
      </c>
      <c r="D949" t="s">
        <v>22</v>
      </c>
      <c r="E949" t="s">
        <v>559</v>
      </c>
      <c r="F949">
        <v>5.9159132160504398E-16</v>
      </c>
      <c r="G949">
        <v>0.404844385467162</v>
      </c>
      <c r="H949">
        <v>0.60360795451345295</v>
      </c>
      <c r="I949">
        <v>4.2586193205887503E-2</v>
      </c>
      <c r="J949" t="s">
        <v>556</v>
      </c>
    </row>
    <row r="950" spans="1:10" ht="16">
      <c r="A950" t="s">
        <v>15</v>
      </c>
      <c r="B950" s="17" t="s">
        <v>575</v>
      </c>
      <c r="C950" t="s">
        <v>31</v>
      </c>
      <c r="D950" t="s">
        <v>38</v>
      </c>
      <c r="E950" t="s">
        <v>559</v>
      </c>
      <c r="F950">
        <v>1.35539445667195E-3</v>
      </c>
      <c r="G950">
        <v>0.92139788217043095</v>
      </c>
      <c r="H950">
        <v>0.46178689559061398</v>
      </c>
      <c r="I950">
        <v>9.7449344237343E-2</v>
      </c>
      <c r="J950" t="s">
        <v>555</v>
      </c>
    </row>
    <row r="951" spans="1:10" ht="16">
      <c r="A951" t="s">
        <v>15</v>
      </c>
      <c r="B951" s="17" t="s">
        <v>575</v>
      </c>
      <c r="C951" t="s">
        <v>31</v>
      </c>
      <c r="D951" t="s">
        <v>24</v>
      </c>
      <c r="E951" t="s">
        <v>561</v>
      </c>
      <c r="F951">
        <v>6.7581227621467995E-5</v>
      </c>
      <c r="G951">
        <v>0.96737696115025495</v>
      </c>
      <c r="H951">
        <v>0.13513386767307201</v>
      </c>
      <c r="I951">
        <v>0.129986851981471</v>
      </c>
      <c r="J951" t="s">
        <v>555</v>
      </c>
    </row>
    <row r="952" spans="1:10" ht="16">
      <c r="A952" t="s">
        <v>15</v>
      </c>
      <c r="B952" s="17" t="s">
        <v>575</v>
      </c>
      <c r="C952" t="s">
        <v>31</v>
      </c>
      <c r="D952" t="s">
        <v>27</v>
      </c>
      <c r="E952" t="s">
        <v>561</v>
      </c>
      <c r="F952">
        <v>0.38668817857765703</v>
      </c>
      <c r="G952">
        <v>0.74032578554200001</v>
      </c>
      <c r="H952">
        <v>0.41995340230238398</v>
      </c>
      <c r="I952">
        <v>7.4607521695123705E-2</v>
      </c>
      <c r="J952" t="s">
        <v>555</v>
      </c>
    </row>
    <row r="953" spans="1:10" ht="16">
      <c r="A953" t="s">
        <v>15</v>
      </c>
      <c r="B953" s="17" t="s">
        <v>575</v>
      </c>
      <c r="C953" t="s">
        <v>31</v>
      </c>
      <c r="D953" t="s">
        <v>32</v>
      </c>
      <c r="E953" t="s">
        <v>561</v>
      </c>
      <c r="F953">
        <v>0.48270044140941998</v>
      </c>
      <c r="G953">
        <v>0.38686531362095999</v>
      </c>
      <c r="H953">
        <v>0.27538145378870399</v>
      </c>
      <c r="I953">
        <v>8.9843144401687794E-2</v>
      </c>
      <c r="J953" t="s">
        <v>554</v>
      </c>
    </row>
    <row r="954" spans="1:10" ht="16">
      <c r="A954" t="s">
        <v>15</v>
      </c>
      <c r="B954" s="17" t="s">
        <v>575</v>
      </c>
      <c r="C954" t="s">
        <v>31</v>
      </c>
      <c r="D954" t="s">
        <v>28</v>
      </c>
      <c r="E954" t="s">
        <v>561</v>
      </c>
      <c r="F954">
        <v>6.3468246210826203E-10</v>
      </c>
      <c r="G954">
        <v>0.26555381993055199</v>
      </c>
      <c r="H954">
        <v>1.9946171226511499E-2</v>
      </c>
      <c r="I954">
        <v>0.28072311720148801</v>
      </c>
      <c r="J954" t="s">
        <v>555</v>
      </c>
    </row>
    <row r="955" spans="1:10" ht="16">
      <c r="A955" t="s">
        <v>15</v>
      </c>
      <c r="B955" s="17" t="s">
        <v>575</v>
      </c>
      <c r="C955" t="s">
        <v>30</v>
      </c>
      <c r="D955" t="s">
        <v>20</v>
      </c>
      <c r="E955" t="s">
        <v>559</v>
      </c>
      <c r="F955">
        <v>1.8683089936287798E-12</v>
      </c>
      <c r="G955">
        <v>8.8647053292865395E-3</v>
      </c>
      <c r="H955">
        <v>6.05709433312163E-3</v>
      </c>
      <c r="I955">
        <v>0.168680059197023</v>
      </c>
      <c r="J955" t="s">
        <v>555</v>
      </c>
    </row>
    <row r="956" spans="1:10" ht="16">
      <c r="A956" t="s">
        <v>15</v>
      </c>
      <c r="B956" s="17" t="s">
        <v>575</v>
      </c>
      <c r="C956" t="s">
        <v>30</v>
      </c>
      <c r="D956" t="s">
        <v>31</v>
      </c>
      <c r="E956" t="s">
        <v>559</v>
      </c>
      <c r="F956">
        <v>0.25010562294473099</v>
      </c>
      <c r="G956">
        <v>0.29113921530943698</v>
      </c>
      <c r="H956">
        <v>2.2861330216386699E-2</v>
      </c>
      <c r="I956">
        <v>0.18508239643924401</v>
      </c>
      <c r="J956" t="s">
        <v>554</v>
      </c>
    </row>
    <row r="957" spans="1:10" ht="16">
      <c r="A957" t="s">
        <v>15</v>
      </c>
      <c r="B957" s="17" t="s">
        <v>575</v>
      </c>
      <c r="C957" t="s">
        <v>30</v>
      </c>
      <c r="D957" t="s">
        <v>22</v>
      </c>
      <c r="E957" t="s">
        <v>559</v>
      </c>
      <c r="F957">
        <v>2.08928859384102E-14</v>
      </c>
      <c r="G957">
        <v>3.0115102666398199E-5</v>
      </c>
      <c r="H957">
        <v>0.280683031639196</v>
      </c>
      <c r="I957">
        <v>5.4554414500730002E-2</v>
      </c>
      <c r="J957" t="s">
        <v>556</v>
      </c>
    </row>
    <row r="958" spans="1:10" ht="16">
      <c r="A958" t="s">
        <v>15</v>
      </c>
      <c r="B958" s="17" t="s">
        <v>575</v>
      </c>
      <c r="C958" t="s">
        <v>30</v>
      </c>
      <c r="D958" t="s">
        <v>38</v>
      </c>
      <c r="E958" t="s">
        <v>559</v>
      </c>
      <c r="F958">
        <v>0.17236811947908001</v>
      </c>
      <c r="G958">
        <v>1.22155259138092E-2</v>
      </c>
      <c r="H958">
        <v>0.79044960273498799</v>
      </c>
      <c r="I958">
        <v>2.56233160970437E-2</v>
      </c>
      <c r="J958" t="s">
        <v>556</v>
      </c>
    </row>
    <row r="959" spans="1:10" ht="16">
      <c r="A959" t="s">
        <v>15</v>
      </c>
      <c r="B959" s="17" t="s">
        <v>575</v>
      </c>
      <c r="C959" t="s">
        <v>30</v>
      </c>
      <c r="D959" t="s">
        <v>24</v>
      </c>
      <c r="E959" t="s">
        <v>561</v>
      </c>
      <c r="F959">
        <v>6.6390723250214505E-10</v>
      </c>
      <c r="G959">
        <v>9.8750506856050205E-3</v>
      </c>
      <c r="H959">
        <v>3.0436722315027699E-3</v>
      </c>
      <c r="I959">
        <v>0.138183684675142</v>
      </c>
      <c r="J959" t="s">
        <v>555</v>
      </c>
    </row>
    <row r="960" spans="1:10" ht="16">
      <c r="A960" t="s">
        <v>15</v>
      </c>
      <c r="B960" s="17" t="s">
        <v>575</v>
      </c>
      <c r="C960" t="s">
        <v>30</v>
      </c>
      <c r="D960" t="s">
        <v>27</v>
      </c>
      <c r="E960" t="s">
        <v>561</v>
      </c>
      <c r="F960">
        <v>4.07893267254798E-13</v>
      </c>
      <c r="G960">
        <v>0.151199836394531</v>
      </c>
      <c r="H960">
        <v>0.44716184680034399</v>
      </c>
      <c r="I960">
        <v>3.1503733495330498E-2</v>
      </c>
      <c r="J960" t="s">
        <v>556</v>
      </c>
    </row>
    <row r="961" spans="1:10" ht="16">
      <c r="A961" t="s">
        <v>15</v>
      </c>
      <c r="B961" s="17" t="s">
        <v>575</v>
      </c>
      <c r="C961" t="s">
        <v>30</v>
      </c>
      <c r="D961" t="s">
        <v>32</v>
      </c>
      <c r="E961" t="s">
        <v>561</v>
      </c>
      <c r="F961">
        <v>0.24228309998751599</v>
      </c>
      <c r="G961">
        <v>9.1431188232430793E-2</v>
      </c>
      <c r="H961">
        <v>8.6219650636396694E-2</v>
      </c>
      <c r="I961">
        <v>0.12215445571688301</v>
      </c>
      <c r="J961" t="s">
        <v>556</v>
      </c>
    </row>
    <row r="962" spans="1:10" ht="16">
      <c r="A962" t="s">
        <v>15</v>
      </c>
      <c r="B962" s="17" t="s">
        <v>575</v>
      </c>
      <c r="C962" t="s">
        <v>30</v>
      </c>
      <c r="D962" t="s">
        <v>28</v>
      </c>
      <c r="E962" t="s">
        <v>561</v>
      </c>
      <c r="F962">
        <v>9.39852917248745E-18</v>
      </c>
      <c r="G962">
        <v>8.9292357784662699E-2</v>
      </c>
      <c r="H962">
        <v>2.33415549452488E-2</v>
      </c>
      <c r="I962">
        <v>0.13146681218228101</v>
      </c>
      <c r="J962" t="s">
        <v>555</v>
      </c>
    </row>
    <row r="963" spans="1:10" ht="16">
      <c r="A963" t="s">
        <v>15</v>
      </c>
      <c r="B963" s="17" t="s">
        <v>575</v>
      </c>
      <c r="C963" t="s">
        <v>22</v>
      </c>
      <c r="D963" t="s">
        <v>20</v>
      </c>
      <c r="E963" t="s">
        <v>559</v>
      </c>
      <c r="F963">
        <v>2.4879030478476898E-40</v>
      </c>
      <c r="G963">
        <v>0.687121280659443</v>
      </c>
      <c r="H963">
        <v>0.199926132004487</v>
      </c>
      <c r="I963">
        <v>4.04021708982851E-2</v>
      </c>
      <c r="J963" t="s">
        <v>555</v>
      </c>
    </row>
    <row r="964" spans="1:10" ht="16">
      <c r="A964" t="s">
        <v>15</v>
      </c>
      <c r="B964" s="17" t="s">
        <v>575</v>
      </c>
      <c r="C964" t="s">
        <v>22</v>
      </c>
      <c r="D964" t="s">
        <v>31</v>
      </c>
      <c r="E964" t="s">
        <v>559</v>
      </c>
      <c r="F964">
        <v>5.9159132160504398E-16</v>
      </c>
      <c r="G964">
        <v>0.404844385467162</v>
      </c>
      <c r="H964">
        <v>0.60360795451345295</v>
      </c>
      <c r="I964">
        <v>4.2586193205887503E-2</v>
      </c>
      <c r="J964" t="s">
        <v>556</v>
      </c>
    </row>
    <row r="965" spans="1:10" ht="16">
      <c r="A965" t="s">
        <v>15</v>
      </c>
      <c r="B965" s="17" t="s">
        <v>575</v>
      </c>
      <c r="C965" t="s">
        <v>22</v>
      </c>
      <c r="D965" t="s">
        <v>30</v>
      </c>
      <c r="E965" t="s">
        <v>559</v>
      </c>
      <c r="F965">
        <v>2.08928859384102E-14</v>
      </c>
      <c r="G965">
        <v>3.0115102666398199E-5</v>
      </c>
      <c r="H965">
        <v>0.280683031639196</v>
      </c>
      <c r="I965">
        <v>5.4554414500730002E-2</v>
      </c>
      <c r="J965" t="s">
        <v>556</v>
      </c>
    </row>
    <row r="966" spans="1:10" ht="16">
      <c r="A966" t="s">
        <v>15</v>
      </c>
      <c r="B966" s="17" t="s">
        <v>575</v>
      </c>
      <c r="C966" t="s">
        <v>22</v>
      </c>
      <c r="D966" t="s">
        <v>38</v>
      </c>
      <c r="E966" t="s">
        <v>559</v>
      </c>
      <c r="F966">
        <v>0.300667136806549</v>
      </c>
      <c r="G966">
        <v>1.85487899815657E-8</v>
      </c>
      <c r="H966">
        <v>7.1568420592330796E-5</v>
      </c>
      <c r="I966">
        <v>0.19693576160831999</v>
      </c>
      <c r="J966" t="s">
        <v>556</v>
      </c>
    </row>
    <row r="967" spans="1:10" ht="16">
      <c r="A967" t="s">
        <v>15</v>
      </c>
      <c r="B967" s="17" t="s">
        <v>575</v>
      </c>
      <c r="C967" t="s">
        <v>22</v>
      </c>
      <c r="D967" t="s">
        <v>24</v>
      </c>
      <c r="E967" t="s">
        <v>561</v>
      </c>
      <c r="F967">
        <v>2.7532789591999099E-6</v>
      </c>
      <c r="G967">
        <v>1.1639680538014401E-4</v>
      </c>
      <c r="H967">
        <v>0.149681301623517</v>
      </c>
      <c r="I967">
        <v>8.5869489177203204E-2</v>
      </c>
      <c r="J967" t="s">
        <v>556</v>
      </c>
    </row>
    <row r="968" spans="1:10" ht="16">
      <c r="A968" t="s">
        <v>15</v>
      </c>
      <c r="B968" s="17" t="s">
        <v>575</v>
      </c>
      <c r="C968" t="s">
        <v>22</v>
      </c>
      <c r="D968" t="s">
        <v>27</v>
      </c>
      <c r="E968" t="s">
        <v>561</v>
      </c>
      <c r="F968">
        <v>5.2168826526801102E-54</v>
      </c>
      <c r="G968">
        <v>3.1446899896185501E-2</v>
      </c>
      <c r="H968">
        <v>0.70790361743887797</v>
      </c>
      <c r="I968">
        <v>7.5988341914653996E-3</v>
      </c>
      <c r="J968" t="s">
        <v>556</v>
      </c>
    </row>
    <row r="969" spans="1:10" ht="16">
      <c r="A969" t="s">
        <v>15</v>
      </c>
      <c r="B969" s="17" t="s">
        <v>575</v>
      </c>
      <c r="C969" t="s">
        <v>22</v>
      </c>
      <c r="D969" t="s">
        <v>32</v>
      </c>
      <c r="E969" t="s">
        <v>561</v>
      </c>
      <c r="F969">
        <v>2.1524510253278401E-7</v>
      </c>
      <c r="G969">
        <v>1.8991443804190001E-7</v>
      </c>
      <c r="H969">
        <v>0.127144998849928</v>
      </c>
      <c r="I969">
        <v>0.117855103745842</v>
      </c>
      <c r="J969" t="s">
        <v>556</v>
      </c>
    </row>
    <row r="970" spans="1:10" ht="16">
      <c r="A970" t="s">
        <v>15</v>
      </c>
      <c r="B970" s="17" t="s">
        <v>575</v>
      </c>
      <c r="C970" t="s">
        <v>22</v>
      </c>
      <c r="D970" t="s">
        <v>28</v>
      </c>
      <c r="E970" t="s">
        <v>561</v>
      </c>
      <c r="F970">
        <v>1.3785591342889601E-3</v>
      </c>
      <c r="G970">
        <v>1.4021043007497401E-2</v>
      </c>
      <c r="H970">
        <v>2.5943416248245399E-4</v>
      </c>
      <c r="I970">
        <v>0.23822113213631901</v>
      </c>
      <c r="J970" t="s">
        <v>554</v>
      </c>
    </row>
    <row r="971" spans="1:10" ht="16">
      <c r="A971" t="s">
        <v>15</v>
      </c>
      <c r="B971" s="17" t="s">
        <v>575</v>
      </c>
      <c r="C971" t="s">
        <v>38</v>
      </c>
      <c r="D971" t="s">
        <v>20</v>
      </c>
      <c r="E971" t="s">
        <v>559</v>
      </c>
      <c r="F971">
        <v>2.5389921160636E-20</v>
      </c>
      <c r="G971">
        <v>2.51108524883485E-5</v>
      </c>
      <c r="H971">
        <v>1.40230447095118E-5</v>
      </c>
      <c r="I971">
        <v>0.25495776438212397</v>
      </c>
      <c r="J971" t="s">
        <v>556</v>
      </c>
    </row>
    <row r="972" spans="1:10" ht="16">
      <c r="A972" t="s">
        <v>15</v>
      </c>
      <c r="B972" s="17" t="s">
        <v>575</v>
      </c>
      <c r="C972" t="s">
        <v>38</v>
      </c>
      <c r="D972" t="s">
        <v>31</v>
      </c>
      <c r="E972" t="s">
        <v>559</v>
      </c>
      <c r="F972">
        <v>1.35539445667195E-3</v>
      </c>
      <c r="G972">
        <v>0.92139788217043095</v>
      </c>
      <c r="H972">
        <v>0.46178689559061398</v>
      </c>
      <c r="I972">
        <v>9.7449344237343E-2</v>
      </c>
      <c r="J972" t="s">
        <v>555</v>
      </c>
    </row>
    <row r="973" spans="1:10" ht="16">
      <c r="A973" t="s">
        <v>15</v>
      </c>
      <c r="B973" s="17" t="s">
        <v>575</v>
      </c>
      <c r="C973" t="s">
        <v>38</v>
      </c>
      <c r="D973" t="s">
        <v>30</v>
      </c>
      <c r="E973" t="s">
        <v>559</v>
      </c>
      <c r="F973">
        <v>0.17236811947908001</v>
      </c>
      <c r="G973">
        <v>1.22155259138092E-2</v>
      </c>
      <c r="H973">
        <v>0.79044960273498799</v>
      </c>
      <c r="I973">
        <v>2.56233160970437E-2</v>
      </c>
      <c r="J973" t="s">
        <v>556</v>
      </c>
    </row>
    <row r="974" spans="1:10" ht="16">
      <c r="A974" t="s">
        <v>15</v>
      </c>
      <c r="B974" s="17" t="s">
        <v>575</v>
      </c>
      <c r="C974" t="s">
        <v>38</v>
      </c>
      <c r="D974" t="s">
        <v>22</v>
      </c>
      <c r="E974" t="s">
        <v>559</v>
      </c>
      <c r="F974">
        <v>0.300667136806549</v>
      </c>
      <c r="G974">
        <v>1.85487899815657E-8</v>
      </c>
      <c r="H974">
        <v>7.1568420592330796E-5</v>
      </c>
      <c r="I974">
        <v>0.19693576160831999</v>
      </c>
      <c r="J974" t="s">
        <v>556</v>
      </c>
    </row>
    <row r="975" spans="1:10" ht="16">
      <c r="A975" t="s">
        <v>15</v>
      </c>
      <c r="B975" s="17" t="s">
        <v>575</v>
      </c>
      <c r="C975" t="s">
        <v>38</v>
      </c>
      <c r="D975" t="s">
        <v>24</v>
      </c>
      <c r="E975" t="s">
        <v>561</v>
      </c>
      <c r="F975">
        <v>8.41342337308945E-2</v>
      </c>
      <c r="G975">
        <v>3.3802602688933397E-2</v>
      </c>
      <c r="H975">
        <v>0.42904307525180402</v>
      </c>
      <c r="I975">
        <v>0.105566438617331</v>
      </c>
      <c r="J975" t="s">
        <v>556</v>
      </c>
    </row>
    <row r="976" spans="1:10" ht="16">
      <c r="A976" t="s">
        <v>15</v>
      </c>
      <c r="B976" s="17" t="s">
        <v>575</v>
      </c>
      <c r="C976" t="s">
        <v>38</v>
      </c>
      <c r="D976" t="s">
        <v>27</v>
      </c>
      <c r="E976" t="s">
        <v>561</v>
      </c>
      <c r="F976">
        <v>6.6993135454608197E-5</v>
      </c>
      <c r="G976">
        <v>0.61240852072583896</v>
      </c>
      <c r="H976">
        <v>0.31189700851726299</v>
      </c>
      <c r="I976">
        <v>0.107077291398558</v>
      </c>
      <c r="J976" t="s">
        <v>555</v>
      </c>
    </row>
    <row r="977" spans="1:10" ht="16">
      <c r="A977" t="s">
        <v>15</v>
      </c>
      <c r="B977" s="17" t="s">
        <v>575</v>
      </c>
      <c r="C977" t="s">
        <v>38</v>
      </c>
      <c r="D977" t="s">
        <v>32</v>
      </c>
      <c r="E977" t="s">
        <v>561</v>
      </c>
      <c r="F977">
        <v>3.3182057025994299E-15</v>
      </c>
      <c r="G977">
        <v>8.5549495081963106E-2</v>
      </c>
      <c r="H977">
        <v>1.4333091289771E-8</v>
      </c>
      <c r="I977">
        <v>0.349066048108225</v>
      </c>
      <c r="J977" t="s">
        <v>555</v>
      </c>
    </row>
    <row r="978" spans="1:10" ht="16">
      <c r="A978" t="s">
        <v>15</v>
      </c>
      <c r="B978" s="17" t="s">
        <v>575</v>
      </c>
      <c r="C978" t="s">
        <v>38</v>
      </c>
      <c r="D978" t="s">
        <v>28</v>
      </c>
      <c r="E978" t="s">
        <v>561</v>
      </c>
      <c r="F978">
        <v>0.25504170160746398</v>
      </c>
      <c r="G978">
        <v>3.09188314664436E-2</v>
      </c>
      <c r="H978">
        <v>0.183694348184333</v>
      </c>
      <c r="I978">
        <v>0.23304829473601699</v>
      </c>
      <c r="J978" t="s">
        <v>556</v>
      </c>
    </row>
    <row r="979" spans="1:10" ht="16">
      <c r="A979" t="s">
        <v>15</v>
      </c>
      <c r="B979" s="17" t="s">
        <v>575</v>
      </c>
      <c r="C979" t="s">
        <v>24</v>
      </c>
      <c r="D979" t="s">
        <v>20</v>
      </c>
      <c r="E979" t="s">
        <v>561</v>
      </c>
      <c r="F979">
        <v>7.5450076493442102E-13</v>
      </c>
      <c r="G979">
        <v>1.2631518526222999E-3</v>
      </c>
      <c r="H979">
        <v>4.0660474311534599E-3</v>
      </c>
      <c r="I979">
        <v>0.18218638393688399</v>
      </c>
      <c r="J979" t="s">
        <v>555</v>
      </c>
    </row>
    <row r="980" spans="1:10" ht="16">
      <c r="A980" t="s">
        <v>15</v>
      </c>
      <c r="B980" s="17" t="s">
        <v>575</v>
      </c>
      <c r="C980" t="s">
        <v>24</v>
      </c>
      <c r="D980" t="s">
        <v>31</v>
      </c>
      <c r="E980" t="s">
        <v>561</v>
      </c>
      <c r="F980">
        <v>6.7581227621467995E-5</v>
      </c>
      <c r="G980">
        <v>0.96737696115025495</v>
      </c>
      <c r="H980">
        <v>0.13513386767307201</v>
      </c>
      <c r="I980">
        <v>0.129986851981471</v>
      </c>
      <c r="J980" t="s">
        <v>555</v>
      </c>
    </row>
    <row r="981" spans="1:10" ht="16">
      <c r="A981" t="s">
        <v>15</v>
      </c>
      <c r="B981" s="17" t="s">
        <v>575</v>
      </c>
      <c r="C981" t="s">
        <v>24</v>
      </c>
      <c r="D981" t="s">
        <v>30</v>
      </c>
      <c r="E981" t="s">
        <v>561</v>
      </c>
      <c r="F981">
        <v>6.6390723250214505E-10</v>
      </c>
      <c r="G981">
        <v>9.8750506856050205E-3</v>
      </c>
      <c r="H981">
        <v>3.0436722315027699E-3</v>
      </c>
      <c r="I981">
        <v>0.138183684675142</v>
      </c>
      <c r="J981" t="s">
        <v>555</v>
      </c>
    </row>
    <row r="982" spans="1:10" ht="16">
      <c r="A982" t="s">
        <v>15</v>
      </c>
      <c r="B982" s="17" t="s">
        <v>575</v>
      </c>
      <c r="C982" t="s">
        <v>24</v>
      </c>
      <c r="D982" t="s">
        <v>22</v>
      </c>
      <c r="E982" t="s">
        <v>561</v>
      </c>
      <c r="F982">
        <v>2.7532789591999099E-6</v>
      </c>
      <c r="G982">
        <v>1.1639680538014401E-4</v>
      </c>
      <c r="H982">
        <v>0.149681301623517</v>
      </c>
      <c r="I982">
        <v>8.5869489177203204E-2</v>
      </c>
      <c r="J982" t="s">
        <v>556</v>
      </c>
    </row>
    <row r="983" spans="1:10" ht="16">
      <c r="A983" t="s">
        <v>15</v>
      </c>
      <c r="B983" s="17" t="s">
        <v>575</v>
      </c>
      <c r="C983" t="s">
        <v>24</v>
      </c>
      <c r="D983" t="s">
        <v>38</v>
      </c>
      <c r="E983" t="s">
        <v>561</v>
      </c>
      <c r="F983">
        <v>8.41342337308945E-2</v>
      </c>
      <c r="G983">
        <v>3.3802602688933397E-2</v>
      </c>
      <c r="H983">
        <v>0.42904307525180402</v>
      </c>
      <c r="I983">
        <v>0.105566438617331</v>
      </c>
      <c r="J983" t="s">
        <v>556</v>
      </c>
    </row>
    <row r="984" spans="1:10" ht="16">
      <c r="A984" t="s">
        <v>15</v>
      </c>
      <c r="B984" s="17" t="s">
        <v>575</v>
      </c>
      <c r="C984" t="s">
        <v>24</v>
      </c>
      <c r="D984" t="s">
        <v>27</v>
      </c>
      <c r="E984" t="s">
        <v>561</v>
      </c>
      <c r="F984">
        <v>1.0257761923823901E-12</v>
      </c>
      <c r="G984">
        <v>0.26589170736248002</v>
      </c>
      <c r="H984">
        <v>0.84353307404398303</v>
      </c>
      <c r="I984">
        <v>1.26005434564672E-2</v>
      </c>
      <c r="J984" t="s">
        <v>556</v>
      </c>
    </row>
    <row r="985" spans="1:10" ht="16">
      <c r="A985" t="s">
        <v>15</v>
      </c>
      <c r="B985" s="17" t="s">
        <v>575</v>
      </c>
      <c r="C985" t="s">
        <v>24</v>
      </c>
      <c r="D985" t="s">
        <v>32</v>
      </c>
      <c r="E985" t="s">
        <v>561</v>
      </c>
      <c r="F985">
        <v>1.04155183320943E-5</v>
      </c>
      <c r="G985">
        <v>0.83774531752830295</v>
      </c>
      <c r="H985">
        <v>0.29228688274887199</v>
      </c>
      <c r="I985">
        <v>7.9272545855616897E-2</v>
      </c>
      <c r="J985" t="s">
        <v>555</v>
      </c>
    </row>
    <row r="986" spans="1:10" ht="16">
      <c r="A986" t="s">
        <v>15</v>
      </c>
      <c r="B986" s="17" t="s">
        <v>575</v>
      </c>
      <c r="C986" t="s">
        <v>24</v>
      </c>
      <c r="D986" t="s">
        <v>28</v>
      </c>
      <c r="E986" t="s">
        <v>559</v>
      </c>
      <c r="F986">
        <v>1.27137427543672E-5</v>
      </c>
      <c r="G986">
        <v>2.3029015449387998E-3</v>
      </c>
      <c r="H986">
        <v>1.4441568928306499E-2</v>
      </c>
      <c r="I986">
        <v>0.18678797231654001</v>
      </c>
      <c r="J986" t="s">
        <v>556</v>
      </c>
    </row>
    <row r="987" spans="1:10" ht="16">
      <c r="A987" t="s">
        <v>15</v>
      </c>
      <c r="B987" s="17" t="s">
        <v>575</v>
      </c>
      <c r="C987" t="s">
        <v>27</v>
      </c>
      <c r="D987" t="s">
        <v>20</v>
      </c>
      <c r="E987" t="s">
        <v>561</v>
      </c>
      <c r="F987">
        <v>1.00162914645974E-4</v>
      </c>
      <c r="G987">
        <v>1.9634239525425201E-2</v>
      </c>
      <c r="H987">
        <v>2.16981200177874E-3</v>
      </c>
      <c r="I987">
        <v>0.191495841823625</v>
      </c>
      <c r="J987" t="s">
        <v>555</v>
      </c>
    </row>
    <row r="988" spans="1:10" ht="16">
      <c r="A988" t="s">
        <v>15</v>
      </c>
      <c r="B988" s="17" t="s">
        <v>575</v>
      </c>
      <c r="C988" t="s">
        <v>27</v>
      </c>
      <c r="D988" t="s">
        <v>31</v>
      </c>
      <c r="E988" t="s">
        <v>561</v>
      </c>
      <c r="F988">
        <v>0.38668817857765703</v>
      </c>
      <c r="G988">
        <v>0.74032578554200001</v>
      </c>
      <c r="H988">
        <v>0.41995340230238398</v>
      </c>
      <c r="I988">
        <v>7.4607521695123705E-2</v>
      </c>
      <c r="J988" t="s">
        <v>555</v>
      </c>
    </row>
    <row r="989" spans="1:10" ht="16">
      <c r="A989" t="s">
        <v>15</v>
      </c>
      <c r="B989" s="17" t="s">
        <v>575</v>
      </c>
      <c r="C989" t="s">
        <v>27</v>
      </c>
      <c r="D989" t="s">
        <v>30</v>
      </c>
      <c r="E989" t="s">
        <v>561</v>
      </c>
      <c r="F989">
        <v>4.07893267254798E-13</v>
      </c>
      <c r="G989">
        <v>0.151199836394531</v>
      </c>
      <c r="H989">
        <v>0.44716184680034399</v>
      </c>
      <c r="I989">
        <v>3.1503733495330498E-2</v>
      </c>
      <c r="J989" t="s">
        <v>556</v>
      </c>
    </row>
    <row r="990" spans="1:10" ht="16">
      <c r="A990" t="s">
        <v>15</v>
      </c>
      <c r="B990" s="17" t="s">
        <v>575</v>
      </c>
      <c r="C990" t="s">
        <v>27</v>
      </c>
      <c r="D990" t="s">
        <v>22</v>
      </c>
      <c r="E990" t="s">
        <v>561</v>
      </c>
      <c r="F990">
        <v>5.2168826526801102E-54</v>
      </c>
      <c r="G990">
        <v>3.1446899896185501E-2</v>
      </c>
      <c r="H990">
        <v>0.70790361743887797</v>
      </c>
      <c r="I990">
        <v>7.5988341914653996E-3</v>
      </c>
      <c r="J990" t="s">
        <v>556</v>
      </c>
    </row>
    <row r="991" spans="1:10" ht="16">
      <c r="A991" t="s">
        <v>15</v>
      </c>
      <c r="B991" s="17" t="s">
        <v>575</v>
      </c>
      <c r="C991" t="s">
        <v>27</v>
      </c>
      <c r="D991" t="s">
        <v>38</v>
      </c>
      <c r="E991" t="s">
        <v>561</v>
      </c>
      <c r="F991">
        <v>6.6993135454608197E-5</v>
      </c>
      <c r="G991">
        <v>0.61240852072583896</v>
      </c>
      <c r="H991">
        <v>0.31189700851726299</v>
      </c>
      <c r="I991">
        <v>0.107077291398558</v>
      </c>
      <c r="J991" t="s">
        <v>555</v>
      </c>
    </row>
    <row r="992" spans="1:10" ht="16">
      <c r="A992" t="s">
        <v>15</v>
      </c>
      <c r="B992" s="17" t="s">
        <v>575</v>
      </c>
      <c r="C992" t="s">
        <v>27</v>
      </c>
      <c r="D992" t="s">
        <v>24</v>
      </c>
      <c r="E992" t="s">
        <v>561</v>
      </c>
      <c r="F992">
        <v>1.0257761923823901E-12</v>
      </c>
      <c r="G992">
        <v>0.26589170736248002</v>
      </c>
      <c r="H992">
        <v>0.84353307404398303</v>
      </c>
      <c r="I992">
        <v>1.26005434564672E-2</v>
      </c>
      <c r="J992" t="s">
        <v>556</v>
      </c>
    </row>
    <row r="993" spans="1:10" ht="16">
      <c r="A993" t="s">
        <v>15</v>
      </c>
      <c r="B993" s="17" t="s">
        <v>575</v>
      </c>
      <c r="C993" t="s">
        <v>27</v>
      </c>
      <c r="D993" t="s">
        <v>32</v>
      </c>
      <c r="E993" t="s">
        <v>561</v>
      </c>
      <c r="F993">
        <v>3.5669595672675499E-5</v>
      </c>
      <c r="G993">
        <v>0.104295649532069</v>
      </c>
      <c r="H993">
        <v>0.77384712398587896</v>
      </c>
      <c r="I993">
        <v>1.3132332709335399E-2</v>
      </c>
      <c r="J993" t="s">
        <v>556</v>
      </c>
    </row>
    <row r="994" spans="1:10" ht="16">
      <c r="A994" t="s">
        <v>15</v>
      </c>
      <c r="B994" s="17" t="s">
        <v>575</v>
      </c>
      <c r="C994" t="s">
        <v>27</v>
      </c>
      <c r="D994" t="s">
        <v>28</v>
      </c>
      <c r="E994" t="s">
        <v>561</v>
      </c>
      <c r="F994">
        <v>1.46517891104866E-34</v>
      </c>
      <c r="G994">
        <v>0.273668252171064</v>
      </c>
      <c r="H994">
        <v>2.1626428129993699E-2</v>
      </c>
      <c r="I994">
        <v>6.9896649492421095E-2</v>
      </c>
      <c r="J994" t="s">
        <v>555</v>
      </c>
    </row>
    <row r="995" spans="1:10" ht="16">
      <c r="A995" t="s">
        <v>15</v>
      </c>
      <c r="B995" s="17" t="s">
        <v>575</v>
      </c>
      <c r="C995" t="s">
        <v>32</v>
      </c>
      <c r="D995" t="s">
        <v>20</v>
      </c>
      <c r="E995" t="s">
        <v>561</v>
      </c>
      <c r="F995">
        <v>1.3234462885960399E-2</v>
      </c>
      <c r="G995">
        <v>0.244332111739475</v>
      </c>
      <c r="H995">
        <v>1.69871937083212E-10</v>
      </c>
      <c r="I995">
        <v>0.30035159527567801</v>
      </c>
      <c r="J995" t="s">
        <v>554</v>
      </c>
    </row>
    <row r="996" spans="1:10" ht="16">
      <c r="A996" t="s">
        <v>15</v>
      </c>
      <c r="B996" s="17" t="s">
        <v>575</v>
      </c>
      <c r="C996" t="s">
        <v>32</v>
      </c>
      <c r="D996" t="s">
        <v>31</v>
      </c>
      <c r="E996" t="s">
        <v>561</v>
      </c>
      <c r="F996">
        <v>0.48270044140941998</v>
      </c>
      <c r="G996">
        <v>0.38686531362095999</v>
      </c>
      <c r="H996">
        <v>0.27538145378870399</v>
      </c>
      <c r="I996">
        <v>8.9843144401687794E-2</v>
      </c>
      <c r="J996" t="s">
        <v>554</v>
      </c>
    </row>
    <row r="997" spans="1:10" ht="16">
      <c r="A997" t="s">
        <v>15</v>
      </c>
      <c r="B997" s="17" t="s">
        <v>575</v>
      </c>
      <c r="C997" t="s">
        <v>32</v>
      </c>
      <c r="D997" t="s">
        <v>30</v>
      </c>
      <c r="E997" t="s">
        <v>561</v>
      </c>
      <c r="F997">
        <v>0.24228309998751599</v>
      </c>
      <c r="G997">
        <v>9.1431188232430793E-2</v>
      </c>
      <c r="H997">
        <v>8.6219650636396694E-2</v>
      </c>
      <c r="I997">
        <v>0.12215445571688301</v>
      </c>
      <c r="J997" t="s">
        <v>556</v>
      </c>
    </row>
    <row r="998" spans="1:10" ht="16">
      <c r="A998" t="s">
        <v>15</v>
      </c>
      <c r="B998" s="17" t="s">
        <v>575</v>
      </c>
      <c r="C998" t="s">
        <v>32</v>
      </c>
      <c r="D998" t="s">
        <v>22</v>
      </c>
      <c r="E998" t="s">
        <v>561</v>
      </c>
      <c r="F998">
        <v>2.1524510253278401E-7</v>
      </c>
      <c r="G998">
        <v>1.8991443804190001E-7</v>
      </c>
      <c r="H998">
        <v>0.127144998849928</v>
      </c>
      <c r="I998">
        <v>0.117855103745842</v>
      </c>
      <c r="J998" t="s">
        <v>556</v>
      </c>
    </row>
    <row r="999" spans="1:10" ht="16">
      <c r="A999" t="s">
        <v>15</v>
      </c>
      <c r="B999" s="17" t="s">
        <v>575</v>
      </c>
      <c r="C999" t="s">
        <v>32</v>
      </c>
      <c r="D999" t="s">
        <v>38</v>
      </c>
      <c r="E999" t="s">
        <v>561</v>
      </c>
      <c r="F999">
        <v>3.3182057025994299E-15</v>
      </c>
      <c r="G999">
        <v>8.5549495081963106E-2</v>
      </c>
      <c r="H999">
        <v>1.4333091289771E-8</v>
      </c>
      <c r="I999">
        <v>0.349066048108225</v>
      </c>
      <c r="J999" t="s">
        <v>555</v>
      </c>
    </row>
    <row r="1000" spans="1:10" ht="16">
      <c r="A1000" t="s">
        <v>15</v>
      </c>
      <c r="B1000" s="17" t="s">
        <v>575</v>
      </c>
      <c r="C1000" t="s">
        <v>32</v>
      </c>
      <c r="D1000" t="s">
        <v>24</v>
      </c>
      <c r="E1000" t="s">
        <v>561</v>
      </c>
      <c r="F1000">
        <v>1.04155183320943E-5</v>
      </c>
      <c r="G1000">
        <v>0.83774531752830295</v>
      </c>
      <c r="H1000">
        <v>0.29228688274887199</v>
      </c>
      <c r="I1000">
        <v>7.9272545855616897E-2</v>
      </c>
      <c r="J1000" t="s">
        <v>555</v>
      </c>
    </row>
    <row r="1001" spans="1:10" ht="16">
      <c r="A1001" t="s">
        <v>15</v>
      </c>
      <c r="B1001" s="17" t="s">
        <v>575</v>
      </c>
      <c r="C1001" t="s">
        <v>32</v>
      </c>
      <c r="D1001" t="s">
        <v>27</v>
      </c>
      <c r="E1001" t="s">
        <v>561</v>
      </c>
      <c r="F1001">
        <v>3.5669595672675499E-5</v>
      </c>
      <c r="G1001">
        <v>0.104295649532069</v>
      </c>
      <c r="H1001">
        <v>0.77384712398587896</v>
      </c>
      <c r="I1001">
        <v>1.3132332709335399E-2</v>
      </c>
      <c r="J1001" t="s">
        <v>556</v>
      </c>
    </row>
    <row r="1002" spans="1:10" ht="16">
      <c r="A1002" t="s">
        <v>15</v>
      </c>
      <c r="B1002" s="17" t="s">
        <v>575</v>
      </c>
      <c r="C1002" t="s">
        <v>32</v>
      </c>
      <c r="D1002" t="s">
        <v>28</v>
      </c>
      <c r="E1002" t="s">
        <v>561</v>
      </c>
      <c r="F1002">
        <v>7.5527356039289194E-5</v>
      </c>
      <c r="G1002">
        <v>2.7812376742497801E-11</v>
      </c>
      <c r="H1002">
        <v>0.31166658013571702</v>
      </c>
      <c r="I1002">
        <v>6.9427621675914306E-2</v>
      </c>
      <c r="J1002" t="s">
        <v>556</v>
      </c>
    </row>
    <row r="1003" spans="1:10" ht="16">
      <c r="A1003" t="s">
        <v>15</v>
      </c>
      <c r="B1003" s="17" t="s">
        <v>575</v>
      </c>
      <c r="C1003" t="s">
        <v>28</v>
      </c>
      <c r="D1003" t="s">
        <v>20</v>
      </c>
      <c r="E1003" t="s">
        <v>561</v>
      </c>
      <c r="F1003">
        <v>1.57669617302589E-24</v>
      </c>
      <c r="G1003">
        <v>8.1301970471308604E-2</v>
      </c>
      <c r="H1003">
        <v>9.8119654302991799E-2</v>
      </c>
      <c r="I1003">
        <v>8.29946459436883E-2</v>
      </c>
      <c r="J1003" t="s">
        <v>555</v>
      </c>
    </row>
    <row r="1004" spans="1:10" ht="16">
      <c r="A1004" t="s">
        <v>15</v>
      </c>
      <c r="B1004" s="17" t="s">
        <v>575</v>
      </c>
      <c r="C1004" t="s">
        <v>28</v>
      </c>
      <c r="D1004" t="s">
        <v>31</v>
      </c>
      <c r="E1004" t="s">
        <v>561</v>
      </c>
      <c r="F1004">
        <v>6.3468246210826203E-10</v>
      </c>
      <c r="G1004">
        <v>0.26555381993055199</v>
      </c>
      <c r="H1004">
        <v>1.9946171226511499E-2</v>
      </c>
      <c r="I1004">
        <v>0.28072311720148801</v>
      </c>
      <c r="J1004" t="s">
        <v>555</v>
      </c>
    </row>
    <row r="1005" spans="1:10" ht="16">
      <c r="A1005" t="s">
        <v>15</v>
      </c>
      <c r="B1005" s="17" t="s">
        <v>575</v>
      </c>
      <c r="C1005" t="s">
        <v>28</v>
      </c>
      <c r="D1005" t="s">
        <v>30</v>
      </c>
      <c r="E1005" t="s">
        <v>561</v>
      </c>
      <c r="F1005">
        <v>9.39852917248745E-18</v>
      </c>
      <c r="G1005">
        <v>8.9292357784662699E-2</v>
      </c>
      <c r="H1005">
        <v>2.33415549452488E-2</v>
      </c>
      <c r="I1005">
        <v>0.13146681218228101</v>
      </c>
      <c r="J1005" t="s">
        <v>555</v>
      </c>
    </row>
    <row r="1006" spans="1:10" ht="16">
      <c r="A1006" t="s">
        <v>15</v>
      </c>
      <c r="B1006" s="17" t="s">
        <v>575</v>
      </c>
      <c r="C1006" t="s">
        <v>28</v>
      </c>
      <c r="D1006" t="s">
        <v>22</v>
      </c>
      <c r="E1006" t="s">
        <v>561</v>
      </c>
      <c r="F1006">
        <v>1.3785591342889601E-3</v>
      </c>
      <c r="G1006">
        <v>1.4021043007497401E-2</v>
      </c>
      <c r="H1006">
        <v>2.5943416248245399E-4</v>
      </c>
      <c r="I1006">
        <v>0.23822113213631901</v>
      </c>
      <c r="J1006" t="s">
        <v>554</v>
      </c>
    </row>
    <row r="1007" spans="1:10" ht="16">
      <c r="A1007" t="s">
        <v>15</v>
      </c>
      <c r="B1007" s="17" t="s">
        <v>575</v>
      </c>
      <c r="C1007" t="s">
        <v>28</v>
      </c>
      <c r="D1007" t="s">
        <v>38</v>
      </c>
      <c r="E1007" t="s">
        <v>561</v>
      </c>
      <c r="F1007">
        <v>0.25504170160746398</v>
      </c>
      <c r="G1007">
        <v>3.09188314664436E-2</v>
      </c>
      <c r="H1007">
        <v>0.183694348184333</v>
      </c>
      <c r="I1007">
        <v>0.23304829473601699</v>
      </c>
      <c r="J1007" t="s">
        <v>556</v>
      </c>
    </row>
    <row r="1008" spans="1:10" ht="16">
      <c r="A1008" t="s">
        <v>15</v>
      </c>
      <c r="B1008" s="17" t="s">
        <v>575</v>
      </c>
      <c r="C1008" t="s">
        <v>28</v>
      </c>
      <c r="D1008" t="s">
        <v>24</v>
      </c>
      <c r="E1008" t="s">
        <v>561</v>
      </c>
      <c r="F1008">
        <v>1.27137427543672E-5</v>
      </c>
      <c r="G1008">
        <v>2.3029015449387998E-3</v>
      </c>
      <c r="H1008">
        <v>1.4441568928306499E-2</v>
      </c>
      <c r="I1008">
        <v>0.18678797231654001</v>
      </c>
      <c r="J1008" t="s">
        <v>556</v>
      </c>
    </row>
    <row r="1009" spans="1:10" ht="16">
      <c r="A1009" t="s">
        <v>15</v>
      </c>
      <c r="B1009" s="17" t="s">
        <v>575</v>
      </c>
      <c r="C1009" t="s">
        <v>28</v>
      </c>
      <c r="D1009" t="s">
        <v>27</v>
      </c>
      <c r="E1009" t="s">
        <v>561</v>
      </c>
      <c r="F1009">
        <v>1.46517891104866E-34</v>
      </c>
      <c r="G1009">
        <v>0.273668252171064</v>
      </c>
      <c r="H1009">
        <v>2.1626428129993699E-2</v>
      </c>
      <c r="I1009">
        <v>6.9896649492421095E-2</v>
      </c>
      <c r="J1009" t="s">
        <v>555</v>
      </c>
    </row>
    <row r="1010" spans="1:10" ht="16">
      <c r="A1010" t="s">
        <v>15</v>
      </c>
      <c r="B1010" s="17" t="s">
        <v>575</v>
      </c>
      <c r="C1010" t="s">
        <v>28</v>
      </c>
      <c r="D1010" t="s">
        <v>32</v>
      </c>
      <c r="E1010" t="s">
        <v>561</v>
      </c>
      <c r="F1010">
        <v>7.5527356039289194E-5</v>
      </c>
      <c r="G1010">
        <v>2.7812376742497801E-11</v>
      </c>
      <c r="H1010">
        <v>0.31166658013571702</v>
      </c>
      <c r="I1010">
        <v>6.9427621675914306E-2</v>
      </c>
      <c r="J1010" t="s">
        <v>556</v>
      </c>
    </row>
    <row r="1011" spans="1:10" ht="16">
      <c r="A1011" t="s">
        <v>16</v>
      </c>
      <c r="B1011" s="17" t="s">
        <v>575</v>
      </c>
      <c r="C1011" t="s">
        <v>20</v>
      </c>
      <c r="D1011" t="s">
        <v>31</v>
      </c>
      <c r="E1011" t="s">
        <v>559</v>
      </c>
      <c r="F1011">
        <v>2.8360500997980802E-11</v>
      </c>
      <c r="G1011">
        <v>1.4644119935273499E-3</v>
      </c>
      <c r="H1011">
        <v>7.7307578843491406E-5</v>
      </c>
      <c r="I1011">
        <v>0.62990403238004999</v>
      </c>
      <c r="J1011" t="s">
        <v>555</v>
      </c>
    </row>
    <row r="1012" spans="1:10" ht="16">
      <c r="A1012" t="s">
        <v>16</v>
      </c>
      <c r="B1012" s="17" t="s">
        <v>575</v>
      </c>
      <c r="C1012" t="s">
        <v>20</v>
      </c>
      <c r="D1012" t="s">
        <v>30</v>
      </c>
      <c r="E1012" t="s">
        <v>559</v>
      </c>
      <c r="F1012">
        <v>0.99160552447641404</v>
      </c>
      <c r="G1012">
        <v>3.52957895173533E-4</v>
      </c>
      <c r="H1012">
        <v>2.24183386554358E-4</v>
      </c>
      <c r="I1012">
        <v>0.426991948582647</v>
      </c>
      <c r="J1012" t="s">
        <v>554</v>
      </c>
    </row>
    <row r="1013" spans="1:10" ht="16">
      <c r="A1013" t="s">
        <v>16</v>
      </c>
      <c r="B1013" s="17" t="s">
        <v>575</v>
      </c>
      <c r="C1013" t="s">
        <v>20</v>
      </c>
      <c r="D1013" t="s">
        <v>22</v>
      </c>
      <c r="E1013" t="s">
        <v>559</v>
      </c>
      <c r="F1013">
        <v>8.6008436679776105E-24</v>
      </c>
      <c r="G1013">
        <v>0.85624692143789205</v>
      </c>
      <c r="H1013">
        <v>0.142409642281911</v>
      </c>
      <c r="I1013">
        <v>0.14113079520140601</v>
      </c>
      <c r="J1013" t="s">
        <v>555</v>
      </c>
    </row>
    <row r="1014" spans="1:10" ht="16">
      <c r="A1014" t="s">
        <v>16</v>
      </c>
      <c r="B1014" s="17" t="s">
        <v>575</v>
      </c>
      <c r="C1014" t="s">
        <v>20</v>
      </c>
      <c r="D1014" t="s">
        <v>38</v>
      </c>
      <c r="E1014" t="s">
        <v>559</v>
      </c>
      <c r="F1014">
        <v>0.16837057547140399</v>
      </c>
      <c r="G1014">
        <v>9.5874404465754403E-4</v>
      </c>
      <c r="H1014">
        <v>0.100573979796347</v>
      </c>
      <c r="I1014">
        <v>0.56593095228308299</v>
      </c>
      <c r="J1014" t="s">
        <v>556</v>
      </c>
    </row>
    <row r="1015" spans="1:10" ht="16">
      <c r="A1015" t="s">
        <v>16</v>
      </c>
      <c r="B1015" s="17" t="s">
        <v>575</v>
      </c>
      <c r="C1015" t="s">
        <v>20</v>
      </c>
      <c r="D1015" t="s">
        <v>24</v>
      </c>
      <c r="E1015" t="s">
        <v>561</v>
      </c>
      <c r="F1015">
        <v>2.34116490917951E-15</v>
      </c>
      <c r="G1015">
        <v>7.9343109228921099E-3</v>
      </c>
      <c r="H1015">
        <v>9.8856644622900502E-2</v>
      </c>
      <c r="I1015">
        <v>0.31145439088542198</v>
      </c>
      <c r="J1015" t="s">
        <v>556</v>
      </c>
    </row>
    <row r="1016" spans="1:10" ht="16">
      <c r="A1016" t="s">
        <v>16</v>
      </c>
      <c r="B1016" s="17" t="s">
        <v>575</v>
      </c>
      <c r="C1016" t="s">
        <v>20</v>
      </c>
      <c r="D1016" t="s">
        <v>27</v>
      </c>
      <c r="E1016" t="s">
        <v>561</v>
      </c>
      <c r="F1016">
        <v>1.08007700760322E-9</v>
      </c>
      <c r="G1016">
        <v>1.64212259378297E-2</v>
      </c>
      <c r="H1016">
        <v>8.8962229882618305E-11</v>
      </c>
      <c r="I1016">
        <v>0.88316428080592202</v>
      </c>
      <c r="J1016" t="s">
        <v>554</v>
      </c>
    </row>
    <row r="1017" spans="1:10" ht="16">
      <c r="A1017" t="s">
        <v>16</v>
      </c>
      <c r="B1017" s="17" t="s">
        <v>575</v>
      </c>
      <c r="C1017" t="s">
        <v>20</v>
      </c>
      <c r="D1017" t="s">
        <v>32</v>
      </c>
      <c r="E1017" t="s">
        <v>561</v>
      </c>
      <c r="F1017">
        <v>7.1922778800016907E-2</v>
      </c>
      <c r="G1017">
        <v>1.30568110447691E-2</v>
      </c>
      <c r="H1017">
        <v>3.0294361482165901E-6</v>
      </c>
      <c r="I1017">
        <v>0.52514520548733601</v>
      </c>
      <c r="J1017" t="s">
        <v>554</v>
      </c>
    </row>
    <row r="1018" spans="1:10" ht="16">
      <c r="A1018" t="s">
        <v>16</v>
      </c>
      <c r="B1018" s="17" t="s">
        <v>575</v>
      </c>
      <c r="C1018" t="s">
        <v>20</v>
      </c>
      <c r="D1018" t="s">
        <v>28</v>
      </c>
      <c r="E1018" t="s">
        <v>561</v>
      </c>
      <c r="F1018">
        <v>2.6404591089517E-21</v>
      </c>
      <c r="G1018">
        <v>0.55900107399474197</v>
      </c>
      <c r="H1018">
        <v>0.44774810028134698</v>
      </c>
      <c r="I1018">
        <v>5.5916232217412001E-2</v>
      </c>
      <c r="J1018" t="s">
        <v>555</v>
      </c>
    </row>
    <row r="1019" spans="1:10" ht="16">
      <c r="A1019" t="s">
        <v>16</v>
      </c>
      <c r="B1019" s="17" t="s">
        <v>575</v>
      </c>
      <c r="C1019" t="s">
        <v>31</v>
      </c>
      <c r="D1019" t="s">
        <v>20</v>
      </c>
      <c r="E1019" t="s">
        <v>559</v>
      </c>
      <c r="F1019">
        <v>2.8360500997980802E-11</v>
      </c>
      <c r="G1019">
        <v>1.4644119935273499E-3</v>
      </c>
      <c r="H1019">
        <v>7.7307578843491406E-5</v>
      </c>
      <c r="I1019">
        <v>0.62990403238004999</v>
      </c>
      <c r="J1019" t="s">
        <v>555</v>
      </c>
    </row>
    <row r="1020" spans="1:10" ht="16">
      <c r="A1020" t="s">
        <v>16</v>
      </c>
      <c r="B1020" s="17" t="s">
        <v>575</v>
      </c>
      <c r="C1020" t="s">
        <v>31</v>
      </c>
      <c r="D1020" t="s">
        <v>30</v>
      </c>
      <c r="E1020" t="s">
        <v>559</v>
      </c>
      <c r="F1020">
        <v>4.25840496399994E-7</v>
      </c>
      <c r="G1020">
        <v>1.56817315083886E-4</v>
      </c>
      <c r="H1020">
        <v>0.59203514173631799</v>
      </c>
      <c r="I1020">
        <v>8.3053884855303295E-2</v>
      </c>
      <c r="J1020" t="s">
        <v>556</v>
      </c>
    </row>
    <row r="1021" spans="1:10" ht="16">
      <c r="A1021" t="s">
        <v>16</v>
      </c>
      <c r="B1021" s="17" t="s">
        <v>575</v>
      </c>
      <c r="C1021" t="s">
        <v>31</v>
      </c>
      <c r="D1021" t="s">
        <v>22</v>
      </c>
      <c r="E1021" t="s">
        <v>559</v>
      </c>
      <c r="F1021">
        <v>2.36631395810018E-14</v>
      </c>
      <c r="G1021">
        <v>0.119440405847286</v>
      </c>
      <c r="H1021">
        <v>7.3663513465953598E-6</v>
      </c>
      <c r="I1021">
        <v>0.69092213420185999</v>
      </c>
      <c r="J1021" t="s">
        <v>555</v>
      </c>
    </row>
    <row r="1022" spans="1:10" ht="16">
      <c r="A1022" t="s">
        <v>16</v>
      </c>
      <c r="B1022" s="17" t="s">
        <v>575</v>
      </c>
      <c r="C1022" t="s">
        <v>31</v>
      </c>
      <c r="D1022" t="s">
        <v>38</v>
      </c>
      <c r="E1022" t="s">
        <v>559</v>
      </c>
      <c r="F1022">
        <v>1.3685814215234199E-5</v>
      </c>
      <c r="G1022">
        <v>0.66829188903775705</v>
      </c>
      <c r="H1022">
        <v>0.227800967455245</v>
      </c>
      <c r="I1022">
        <v>0.40081266560791301</v>
      </c>
      <c r="J1022" t="s">
        <v>555</v>
      </c>
    </row>
    <row r="1023" spans="1:10" ht="16">
      <c r="A1023" t="s">
        <v>16</v>
      </c>
      <c r="B1023" s="17" t="s">
        <v>575</v>
      </c>
      <c r="C1023" t="s">
        <v>31</v>
      </c>
      <c r="D1023" t="s">
        <v>24</v>
      </c>
      <c r="E1023" t="s">
        <v>561</v>
      </c>
      <c r="F1023">
        <v>2.1439756182709098E-18</v>
      </c>
      <c r="G1023">
        <v>0.47985692180911999</v>
      </c>
      <c r="H1023">
        <v>0.10544160402585701</v>
      </c>
      <c r="I1023">
        <v>0.277770525542611</v>
      </c>
      <c r="J1023" t="s">
        <v>555</v>
      </c>
    </row>
    <row r="1024" spans="1:10" ht="16">
      <c r="A1024" t="s">
        <v>16</v>
      </c>
      <c r="B1024" s="17" t="s">
        <v>575</v>
      </c>
      <c r="C1024" t="s">
        <v>31</v>
      </c>
      <c r="D1024" t="s">
        <v>27</v>
      </c>
      <c r="E1024" t="s">
        <v>561</v>
      </c>
      <c r="F1024">
        <v>2.8589308341410499E-35</v>
      </c>
      <c r="G1024">
        <v>1.3309324449367901E-9</v>
      </c>
      <c r="H1024">
        <v>8.3557476492839895E-5</v>
      </c>
      <c r="I1024">
        <v>0.34759136454752898</v>
      </c>
      <c r="J1024" t="s">
        <v>556</v>
      </c>
    </row>
    <row r="1025" spans="1:10" ht="16">
      <c r="A1025" t="s">
        <v>16</v>
      </c>
      <c r="B1025" s="17" t="s">
        <v>575</v>
      </c>
      <c r="C1025" t="s">
        <v>31</v>
      </c>
      <c r="D1025" t="s">
        <v>32</v>
      </c>
      <c r="E1025" t="s">
        <v>561</v>
      </c>
      <c r="F1025">
        <v>1.12315242148031E-9</v>
      </c>
      <c r="G1025">
        <v>1.09369559286022E-5</v>
      </c>
      <c r="H1025">
        <v>6.8482157628901004E-3</v>
      </c>
      <c r="I1025">
        <v>0.449359051212185</v>
      </c>
      <c r="J1025" t="s">
        <v>556</v>
      </c>
    </row>
    <row r="1026" spans="1:10" ht="16">
      <c r="A1026" t="s">
        <v>16</v>
      </c>
      <c r="B1026" s="17" t="s">
        <v>575</v>
      </c>
      <c r="C1026" t="s">
        <v>31</v>
      </c>
      <c r="D1026" t="s">
        <v>28</v>
      </c>
      <c r="E1026" t="s">
        <v>561</v>
      </c>
      <c r="F1026">
        <v>2.5280659090716102E-6</v>
      </c>
      <c r="G1026">
        <v>8.85453715943143E-8</v>
      </c>
      <c r="H1026">
        <v>8.4808478537838294E-2</v>
      </c>
      <c r="I1026">
        <v>0.34845798722488802</v>
      </c>
      <c r="J1026" t="s">
        <v>556</v>
      </c>
    </row>
    <row r="1027" spans="1:10" ht="16">
      <c r="A1027" t="s">
        <v>16</v>
      </c>
      <c r="B1027" s="17" t="s">
        <v>575</v>
      </c>
      <c r="C1027" t="s">
        <v>30</v>
      </c>
      <c r="D1027" t="s">
        <v>20</v>
      </c>
      <c r="E1027" t="s">
        <v>559</v>
      </c>
      <c r="F1027">
        <v>0.99160552447641404</v>
      </c>
      <c r="G1027">
        <v>3.52957895173533E-4</v>
      </c>
      <c r="H1027">
        <v>2.24183386554358E-4</v>
      </c>
      <c r="I1027">
        <v>0.426991948582647</v>
      </c>
      <c r="J1027" t="s">
        <v>554</v>
      </c>
    </row>
    <row r="1028" spans="1:10" ht="16">
      <c r="A1028" t="s">
        <v>16</v>
      </c>
      <c r="B1028" s="17" t="s">
        <v>575</v>
      </c>
      <c r="C1028" t="s">
        <v>30</v>
      </c>
      <c r="D1028" t="s">
        <v>31</v>
      </c>
      <c r="E1028" t="s">
        <v>559</v>
      </c>
      <c r="F1028">
        <v>4.25840496399994E-7</v>
      </c>
      <c r="G1028">
        <v>1.56817315083886E-4</v>
      </c>
      <c r="H1028">
        <v>0.59203514173631799</v>
      </c>
      <c r="I1028">
        <v>8.3053884855303295E-2</v>
      </c>
      <c r="J1028" t="s">
        <v>556</v>
      </c>
    </row>
    <row r="1029" spans="1:10" ht="16">
      <c r="A1029" t="s">
        <v>16</v>
      </c>
      <c r="B1029" s="17" t="s">
        <v>575</v>
      </c>
      <c r="C1029" t="s">
        <v>30</v>
      </c>
      <c r="D1029" t="s">
        <v>22</v>
      </c>
      <c r="E1029" t="s">
        <v>559</v>
      </c>
      <c r="F1029">
        <v>1.7085828755117E-16</v>
      </c>
      <c r="G1029">
        <v>0.27217001670658397</v>
      </c>
      <c r="H1029">
        <v>1.65873427251375E-11</v>
      </c>
      <c r="I1029">
        <v>0.94161045752136396</v>
      </c>
      <c r="J1029" t="s">
        <v>555</v>
      </c>
    </row>
    <row r="1030" spans="1:10" ht="16">
      <c r="A1030" t="s">
        <v>16</v>
      </c>
      <c r="B1030" s="17" t="s">
        <v>575</v>
      </c>
      <c r="C1030" t="s">
        <v>30</v>
      </c>
      <c r="D1030" t="s">
        <v>38</v>
      </c>
      <c r="E1030" t="s">
        <v>559</v>
      </c>
      <c r="F1030">
        <v>1.2114854770880801E-9</v>
      </c>
      <c r="G1030">
        <v>0.22995131458247201</v>
      </c>
      <c r="H1030">
        <v>9.85895168898058E-7</v>
      </c>
      <c r="I1030">
        <v>1.09323367113934</v>
      </c>
      <c r="J1030" t="s">
        <v>555</v>
      </c>
    </row>
    <row r="1031" spans="1:10" ht="16">
      <c r="A1031" t="s">
        <v>16</v>
      </c>
      <c r="B1031" s="17" t="s">
        <v>575</v>
      </c>
      <c r="C1031" t="s">
        <v>30</v>
      </c>
      <c r="D1031" t="s">
        <v>24</v>
      </c>
      <c r="E1031" t="s">
        <v>561</v>
      </c>
      <c r="F1031">
        <v>4.2980024174985698E-15</v>
      </c>
      <c r="G1031">
        <v>0.39733916834124</v>
      </c>
      <c r="H1031">
        <v>1.74454832201477E-2</v>
      </c>
      <c r="I1031">
        <v>0.45858595866274898</v>
      </c>
      <c r="J1031" t="s">
        <v>555</v>
      </c>
    </row>
    <row r="1032" spans="1:10" ht="16">
      <c r="A1032" t="s">
        <v>16</v>
      </c>
      <c r="B1032" s="17" t="s">
        <v>575</v>
      </c>
      <c r="C1032" t="s">
        <v>30</v>
      </c>
      <c r="D1032" t="s">
        <v>27</v>
      </c>
      <c r="E1032" t="s">
        <v>561</v>
      </c>
      <c r="F1032">
        <v>2.9866936711188199E-12</v>
      </c>
      <c r="G1032">
        <v>5.0209080297965901E-5</v>
      </c>
      <c r="H1032">
        <v>1.02904817686239E-3</v>
      </c>
      <c r="I1032">
        <v>0.40088825638874598</v>
      </c>
      <c r="J1032" t="s">
        <v>556</v>
      </c>
    </row>
    <row r="1033" spans="1:10" ht="16">
      <c r="A1033" t="s">
        <v>16</v>
      </c>
      <c r="B1033" s="17" t="s">
        <v>575</v>
      </c>
      <c r="C1033" t="s">
        <v>30</v>
      </c>
      <c r="D1033" t="s">
        <v>32</v>
      </c>
      <c r="E1033" t="s">
        <v>561</v>
      </c>
      <c r="F1033">
        <v>0.64299083220733799</v>
      </c>
      <c r="G1033">
        <v>0.28729251429342101</v>
      </c>
      <c r="H1033">
        <v>2.6554276475445701E-11</v>
      </c>
      <c r="I1033">
        <v>0.89194480558041001</v>
      </c>
      <c r="J1033" t="s">
        <v>554</v>
      </c>
    </row>
    <row r="1034" spans="1:10" ht="16">
      <c r="A1034" t="s">
        <v>16</v>
      </c>
      <c r="B1034" s="17" t="s">
        <v>575</v>
      </c>
      <c r="C1034" t="s">
        <v>30</v>
      </c>
      <c r="D1034" t="s">
        <v>28</v>
      </c>
      <c r="E1034" t="s">
        <v>561</v>
      </c>
      <c r="F1034">
        <v>1.7184794875077299E-6</v>
      </c>
      <c r="G1034">
        <v>0.52994777820629102</v>
      </c>
      <c r="H1034">
        <v>1.5241007300586901E-13</v>
      </c>
      <c r="I1034">
        <v>1.0414244487622299</v>
      </c>
      <c r="J1034" t="s">
        <v>554</v>
      </c>
    </row>
    <row r="1035" spans="1:10" ht="16">
      <c r="A1035" t="s">
        <v>16</v>
      </c>
      <c r="B1035" s="17" t="s">
        <v>575</v>
      </c>
      <c r="C1035" t="s">
        <v>22</v>
      </c>
      <c r="D1035" t="s">
        <v>20</v>
      </c>
      <c r="E1035" t="s">
        <v>559</v>
      </c>
      <c r="F1035">
        <v>8.6008436679776105E-24</v>
      </c>
      <c r="G1035">
        <v>0.85624692143789205</v>
      </c>
      <c r="H1035">
        <v>0.142409642281911</v>
      </c>
      <c r="I1035">
        <v>0.14113079520140601</v>
      </c>
      <c r="J1035" t="s">
        <v>555</v>
      </c>
    </row>
    <row r="1036" spans="1:10" ht="16">
      <c r="A1036" t="s">
        <v>16</v>
      </c>
      <c r="B1036" s="17" t="s">
        <v>575</v>
      </c>
      <c r="C1036" t="s">
        <v>22</v>
      </c>
      <c r="D1036" t="s">
        <v>31</v>
      </c>
      <c r="E1036" t="s">
        <v>559</v>
      </c>
      <c r="F1036">
        <v>2.36631395810018E-14</v>
      </c>
      <c r="G1036">
        <v>0.119440405847286</v>
      </c>
      <c r="H1036">
        <v>7.3663513465953598E-6</v>
      </c>
      <c r="I1036">
        <v>0.69092213420185999</v>
      </c>
      <c r="J1036" t="s">
        <v>555</v>
      </c>
    </row>
    <row r="1037" spans="1:10" ht="16">
      <c r="A1037" t="s">
        <v>16</v>
      </c>
      <c r="B1037" s="17" t="s">
        <v>575</v>
      </c>
      <c r="C1037" t="s">
        <v>22</v>
      </c>
      <c r="D1037" t="s">
        <v>30</v>
      </c>
      <c r="E1037" t="s">
        <v>559</v>
      </c>
      <c r="F1037">
        <v>1.7085828755117E-16</v>
      </c>
      <c r="G1037">
        <v>0.27217001670658397</v>
      </c>
      <c r="H1037">
        <v>1.65873427251375E-11</v>
      </c>
      <c r="I1037">
        <v>0.94161045752136396</v>
      </c>
      <c r="J1037" t="s">
        <v>555</v>
      </c>
    </row>
    <row r="1038" spans="1:10" ht="16">
      <c r="A1038" t="s">
        <v>16</v>
      </c>
      <c r="B1038" s="17" t="s">
        <v>575</v>
      </c>
      <c r="C1038" t="s">
        <v>22</v>
      </c>
      <c r="D1038" t="s">
        <v>38</v>
      </c>
      <c r="E1038" t="s">
        <v>559</v>
      </c>
      <c r="F1038">
        <v>6.5520035526184895E-5</v>
      </c>
      <c r="G1038">
        <v>1.2026298830726499E-2</v>
      </c>
      <c r="H1038">
        <v>2.7551084656896301E-2</v>
      </c>
      <c r="I1038">
        <v>0.65937882607875697</v>
      </c>
      <c r="J1038" t="s">
        <v>555</v>
      </c>
    </row>
    <row r="1039" spans="1:10" ht="16">
      <c r="A1039" t="s">
        <v>16</v>
      </c>
      <c r="B1039" s="17" t="s">
        <v>575</v>
      </c>
      <c r="C1039" t="s">
        <v>22</v>
      </c>
      <c r="D1039" t="s">
        <v>24</v>
      </c>
      <c r="E1039" t="s">
        <v>561</v>
      </c>
      <c r="F1039">
        <v>4.1667231574316203E-18</v>
      </c>
      <c r="G1039">
        <v>1.6174482573637001E-3</v>
      </c>
      <c r="H1039">
        <v>7.6301968318745699E-10</v>
      </c>
      <c r="I1039">
        <v>0.98897716196046503</v>
      </c>
      <c r="J1039" t="s">
        <v>555</v>
      </c>
    </row>
    <row r="1040" spans="1:10" ht="16">
      <c r="A1040" t="s">
        <v>16</v>
      </c>
      <c r="B1040" s="17" t="s">
        <v>575</v>
      </c>
      <c r="C1040" t="s">
        <v>22</v>
      </c>
      <c r="D1040" t="s">
        <v>27</v>
      </c>
      <c r="E1040" t="s">
        <v>561</v>
      </c>
      <c r="F1040">
        <v>9.2594984331887603E-47</v>
      </c>
      <c r="G1040">
        <v>0.133822247518948</v>
      </c>
      <c r="H1040">
        <v>4.4684565949125903E-6</v>
      </c>
      <c r="I1040">
        <v>0.34123746026507101</v>
      </c>
      <c r="J1040" t="s">
        <v>555</v>
      </c>
    </row>
    <row r="1041" spans="1:10" ht="16">
      <c r="A1041" t="s">
        <v>16</v>
      </c>
      <c r="B1041" s="17" t="s">
        <v>575</v>
      </c>
      <c r="C1041" t="s">
        <v>22</v>
      </c>
      <c r="D1041" t="s">
        <v>32</v>
      </c>
      <c r="E1041" t="s">
        <v>561</v>
      </c>
      <c r="F1041">
        <v>8.7599335570320498E-23</v>
      </c>
      <c r="G1041">
        <v>5.3642201761771501E-2</v>
      </c>
      <c r="H1041">
        <v>1.35715140855975E-16</v>
      </c>
      <c r="I1041">
        <v>1.0122602262790401</v>
      </c>
      <c r="J1041" t="s">
        <v>555</v>
      </c>
    </row>
    <row r="1042" spans="1:10" ht="16">
      <c r="A1042" t="s">
        <v>16</v>
      </c>
      <c r="B1042" s="17" t="s">
        <v>575</v>
      </c>
      <c r="C1042" t="s">
        <v>22</v>
      </c>
      <c r="D1042" t="s">
        <v>28</v>
      </c>
      <c r="E1042" t="s">
        <v>561</v>
      </c>
      <c r="F1042">
        <v>0.36141178424814202</v>
      </c>
      <c r="G1042">
        <v>1.90355909836779E-9</v>
      </c>
      <c r="H1042">
        <v>4.6229020830744699E-10</v>
      </c>
      <c r="I1042">
        <v>0.57477664331698497</v>
      </c>
      <c r="J1042" t="s">
        <v>556</v>
      </c>
    </row>
    <row r="1043" spans="1:10" ht="16">
      <c r="A1043" t="s">
        <v>16</v>
      </c>
      <c r="B1043" s="17" t="s">
        <v>575</v>
      </c>
      <c r="C1043" t="s">
        <v>38</v>
      </c>
      <c r="D1043" t="s">
        <v>20</v>
      </c>
      <c r="E1043" t="s">
        <v>559</v>
      </c>
      <c r="F1043">
        <v>0.16837057547140399</v>
      </c>
      <c r="G1043">
        <v>9.5874404465754403E-4</v>
      </c>
      <c r="H1043">
        <v>0.100573979796347</v>
      </c>
      <c r="I1043">
        <v>0.56593095228308299</v>
      </c>
      <c r="J1043" t="s">
        <v>556</v>
      </c>
    </row>
    <row r="1044" spans="1:10" ht="16">
      <c r="A1044" t="s">
        <v>16</v>
      </c>
      <c r="B1044" s="17" t="s">
        <v>575</v>
      </c>
      <c r="C1044" t="s">
        <v>38</v>
      </c>
      <c r="D1044" t="s">
        <v>31</v>
      </c>
      <c r="E1044" t="s">
        <v>559</v>
      </c>
      <c r="F1044">
        <v>1.3685814215234199E-5</v>
      </c>
      <c r="G1044">
        <v>0.66829188903775705</v>
      </c>
      <c r="H1044">
        <v>0.227800967455245</v>
      </c>
      <c r="I1044">
        <v>0.40081266560791301</v>
      </c>
      <c r="J1044" t="s">
        <v>555</v>
      </c>
    </row>
    <row r="1045" spans="1:10" ht="16">
      <c r="A1045" t="s">
        <v>16</v>
      </c>
      <c r="B1045" s="17" t="s">
        <v>575</v>
      </c>
      <c r="C1045" t="s">
        <v>38</v>
      </c>
      <c r="D1045" t="s">
        <v>30</v>
      </c>
      <c r="E1045" t="s">
        <v>559</v>
      </c>
      <c r="F1045">
        <v>1.2114854770880801E-9</v>
      </c>
      <c r="G1045">
        <v>0.22995131458247201</v>
      </c>
      <c r="H1045">
        <v>9.85895168898058E-7</v>
      </c>
      <c r="I1045">
        <v>1.09323367113934</v>
      </c>
      <c r="J1045" t="s">
        <v>555</v>
      </c>
    </row>
    <row r="1046" spans="1:10" ht="16">
      <c r="A1046" t="s">
        <v>16</v>
      </c>
      <c r="B1046" s="17" t="s">
        <v>575</v>
      </c>
      <c r="C1046" t="s">
        <v>38</v>
      </c>
      <c r="D1046" t="s">
        <v>22</v>
      </c>
      <c r="E1046" t="s">
        <v>559</v>
      </c>
      <c r="F1046">
        <v>6.5520035526184895E-5</v>
      </c>
      <c r="G1046">
        <v>1.2026298830726499E-2</v>
      </c>
      <c r="H1046">
        <v>2.7551084656896301E-2</v>
      </c>
      <c r="I1046">
        <v>0.65937882607875697</v>
      </c>
      <c r="J1046" t="s">
        <v>555</v>
      </c>
    </row>
    <row r="1047" spans="1:10" ht="16">
      <c r="A1047" t="s">
        <v>16</v>
      </c>
      <c r="B1047" s="17" t="s">
        <v>575</v>
      </c>
      <c r="C1047" t="s">
        <v>38</v>
      </c>
      <c r="D1047" t="s">
        <v>24</v>
      </c>
      <c r="E1047" t="s">
        <v>561</v>
      </c>
      <c r="F1047">
        <v>3.21451472202978E-4</v>
      </c>
      <c r="G1047">
        <v>0.77256261510435897</v>
      </c>
      <c r="H1047">
        <v>4.5769974795667202E-4</v>
      </c>
      <c r="I1047">
        <v>2.7332773168164399</v>
      </c>
      <c r="J1047" t="s">
        <v>554</v>
      </c>
    </row>
    <row r="1048" spans="1:10" ht="16">
      <c r="A1048" t="s">
        <v>16</v>
      </c>
      <c r="B1048" s="17" t="s">
        <v>575</v>
      </c>
      <c r="C1048" t="s">
        <v>38</v>
      </c>
      <c r="D1048" t="s">
        <v>27</v>
      </c>
      <c r="E1048" t="s">
        <v>561</v>
      </c>
      <c r="F1048">
        <v>1.9371526888966899E-8</v>
      </c>
      <c r="G1048">
        <v>3.4784595680013901E-2</v>
      </c>
      <c r="H1048">
        <v>3.1910298073731502E-4</v>
      </c>
      <c r="I1048">
        <v>1.1285512825613699</v>
      </c>
      <c r="J1048" t="s">
        <v>555</v>
      </c>
    </row>
    <row r="1049" spans="1:10" ht="16">
      <c r="A1049" t="s">
        <v>16</v>
      </c>
      <c r="B1049" s="17" t="s">
        <v>575</v>
      </c>
      <c r="C1049" t="s">
        <v>38</v>
      </c>
      <c r="D1049" t="s">
        <v>32</v>
      </c>
      <c r="E1049" t="s">
        <v>561</v>
      </c>
      <c r="F1049">
        <v>0.65803708396553295</v>
      </c>
      <c r="G1049">
        <v>0.150175797628501</v>
      </c>
      <c r="H1049">
        <v>3.9091875165549898E-2</v>
      </c>
      <c r="I1049">
        <v>1.08266984733617</v>
      </c>
      <c r="J1049" t="s">
        <v>554</v>
      </c>
    </row>
    <row r="1050" spans="1:10" ht="16">
      <c r="A1050" t="s">
        <v>16</v>
      </c>
      <c r="B1050" s="17" t="s">
        <v>575</v>
      </c>
      <c r="C1050" t="s">
        <v>38</v>
      </c>
      <c r="D1050" t="s">
        <v>28</v>
      </c>
      <c r="E1050" t="s">
        <v>561</v>
      </c>
      <c r="F1050">
        <v>0.10127810267682499</v>
      </c>
      <c r="G1050">
        <v>5.1587898676560603E-3</v>
      </c>
      <c r="H1050">
        <v>2.895769866365E-12</v>
      </c>
      <c r="I1050">
        <v>2.0763606852995</v>
      </c>
      <c r="J1050" t="s">
        <v>554</v>
      </c>
    </row>
    <row r="1051" spans="1:10" ht="16">
      <c r="A1051" t="s">
        <v>16</v>
      </c>
      <c r="B1051" s="17" t="s">
        <v>575</v>
      </c>
      <c r="C1051" t="s">
        <v>24</v>
      </c>
      <c r="D1051" t="s">
        <v>20</v>
      </c>
      <c r="E1051" t="s">
        <v>561</v>
      </c>
      <c r="F1051">
        <v>2.34116490917951E-15</v>
      </c>
      <c r="G1051">
        <v>7.9343109228921099E-3</v>
      </c>
      <c r="H1051">
        <v>9.8856644622900502E-2</v>
      </c>
      <c r="I1051">
        <v>0.31145439088542198</v>
      </c>
      <c r="J1051" t="s">
        <v>556</v>
      </c>
    </row>
    <row r="1052" spans="1:10" ht="16">
      <c r="A1052" t="s">
        <v>16</v>
      </c>
      <c r="B1052" s="17" t="s">
        <v>575</v>
      </c>
      <c r="C1052" t="s">
        <v>24</v>
      </c>
      <c r="D1052" t="s">
        <v>31</v>
      </c>
      <c r="E1052" t="s">
        <v>561</v>
      </c>
      <c r="F1052">
        <v>2.1439756182709098E-18</v>
      </c>
      <c r="G1052">
        <v>0.47985692180911999</v>
      </c>
      <c r="H1052">
        <v>0.10544160402585701</v>
      </c>
      <c r="I1052">
        <v>0.277770525542611</v>
      </c>
      <c r="J1052" t="s">
        <v>555</v>
      </c>
    </row>
    <row r="1053" spans="1:10" ht="16">
      <c r="A1053" t="s">
        <v>16</v>
      </c>
      <c r="B1053" s="17" t="s">
        <v>575</v>
      </c>
      <c r="C1053" t="s">
        <v>24</v>
      </c>
      <c r="D1053" t="s">
        <v>30</v>
      </c>
      <c r="E1053" t="s">
        <v>561</v>
      </c>
      <c r="F1053">
        <v>4.2980024174985698E-15</v>
      </c>
      <c r="G1053">
        <v>0.39733916834124</v>
      </c>
      <c r="H1053">
        <v>1.74454832201477E-2</v>
      </c>
      <c r="I1053">
        <v>0.45858595866274898</v>
      </c>
      <c r="J1053" t="s">
        <v>555</v>
      </c>
    </row>
    <row r="1054" spans="1:10" ht="16">
      <c r="A1054" t="s">
        <v>16</v>
      </c>
      <c r="B1054" s="17" t="s">
        <v>575</v>
      </c>
      <c r="C1054" t="s">
        <v>24</v>
      </c>
      <c r="D1054" t="s">
        <v>22</v>
      </c>
      <c r="E1054" t="s">
        <v>561</v>
      </c>
      <c r="F1054">
        <v>4.1667231574316203E-18</v>
      </c>
      <c r="G1054">
        <v>1.6174482573637001E-3</v>
      </c>
      <c r="H1054">
        <v>7.6301968318745699E-10</v>
      </c>
      <c r="I1054">
        <v>0.98897716196046503</v>
      </c>
      <c r="J1054" t="s">
        <v>555</v>
      </c>
    </row>
    <row r="1055" spans="1:10" ht="16">
      <c r="A1055" t="s">
        <v>16</v>
      </c>
      <c r="B1055" s="17" t="s">
        <v>575</v>
      </c>
      <c r="C1055" t="s">
        <v>24</v>
      </c>
      <c r="D1055" t="s">
        <v>38</v>
      </c>
      <c r="E1055" t="s">
        <v>561</v>
      </c>
      <c r="F1055">
        <v>3.21451472202978E-4</v>
      </c>
      <c r="G1055">
        <v>0.77256261510435897</v>
      </c>
      <c r="H1055">
        <v>4.5769974795667202E-4</v>
      </c>
      <c r="I1055">
        <v>2.7332773168164399</v>
      </c>
      <c r="J1055" t="s">
        <v>554</v>
      </c>
    </row>
    <row r="1056" spans="1:10" ht="16">
      <c r="A1056" t="s">
        <v>16</v>
      </c>
      <c r="B1056" s="17" t="s">
        <v>575</v>
      </c>
      <c r="C1056" t="s">
        <v>24</v>
      </c>
      <c r="D1056" t="s">
        <v>27</v>
      </c>
      <c r="E1056" t="s">
        <v>561</v>
      </c>
      <c r="F1056">
        <v>1.3232165981579799E-28</v>
      </c>
      <c r="G1056">
        <v>9.0235024749138207E-2</v>
      </c>
      <c r="H1056">
        <v>0.26337057700518801</v>
      </c>
      <c r="I1056">
        <v>0.146845776808783</v>
      </c>
      <c r="J1056" t="s">
        <v>556</v>
      </c>
    </row>
    <row r="1057" spans="1:10" ht="16">
      <c r="A1057" t="s">
        <v>16</v>
      </c>
      <c r="B1057" s="17" t="s">
        <v>575</v>
      </c>
      <c r="C1057" t="s">
        <v>24</v>
      </c>
      <c r="D1057" t="s">
        <v>32</v>
      </c>
      <c r="E1057" t="s">
        <v>561</v>
      </c>
      <c r="F1057">
        <v>5.8365711385989396E-10</v>
      </c>
      <c r="G1057">
        <v>1.35699336603836E-2</v>
      </c>
      <c r="H1057">
        <v>0.58880039692657804</v>
      </c>
      <c r="I1057">
        <v>0.123459384058819</v>
      </c>
      <c r="J1057" t="s">
        <v>556</v>
      </c>
    </row>
    <row r="1058" spans="1:10" ht="16">
      <c r="A1058" t="s">
        <v>16</v>
      </c>
      <c r="B1058" s="17" t="s">
        <v>575</v>
      </c>
      <c r="C1058" t="s">
        <v>24</v>
      </c>
      <c r="D1058" t="s">
        <v>28</v>
      </c>
      <c r="E1058" t="s">
        <v>559</v>
      </c>
      <c r="F1058">
        <v>4.4788649012909496E-12</v>
      </c>
      <c r="G1058">
        <v>0.547953779445431</v>
      </c>
      <c r="H1058">
        <v>4.1379839252231002E-8</v>
      </c>
      <c r="I1058">
        <v>1.0510540185163499</v>
      </c>
      <c r="J1058" t="s">
        <v>555</v>
      </c>
    </row>
    <row r="1059" spans="1:10" ht="16">
      <c r="A1059" t="s">
        <v>16</v>
      </c>
      <c r="B1059" s="17" t="s">
        <v>575</v>
      </c>
      <c r="C1059" t="s">
        <v>27</v>
      </c>
      <c r="D1059" t="s">
        <v>20</v>
      </c>
      <c r="E1059" t="s">
        <v>561</v>
      </c>
      <c r="F1059">
        <v>1.08007700760322E-9</v>
      </c>
      <c r="G1059">
        <v>1.64212259378297E-2</v>
      </c>
      <c r="H1059">
        <v>8.8962229882618305E-11</v>
      </c>
      <c r="I1059">
        <v>0.88316428080592202</v>
      </c>
      <c r="J1059" t="s">
        <v>554</v>
      </c>
    </row>
    <row r="1060" spans="1:10" ht="16">
      <c r="A1060" t="s">
        <v>16</v>
      </c>
      <c r="B1060" s="17" t="s">
        <v>575</v>
      </c>
      <c r="C1060" t="s">
        <v>27</v>
      </c>
      <c r="D1060" t="s">
        <v>31</v>
      </c>
      <c r="E1060" t="s">
        <v>561</v>
      </c>
      <c r="F1060">
        <v>2.8589308341410499E-35</v>
      </c>
      <c r="G1060">
        <v>1.3309324449367901E-9</v>
      </c>
      <c r="H1060">
        <v>8.3557476492839895E-5</v>
      </c>
      <c r="I1060">
        <v>0.34759136454752898</v>
      </c>
      <c r="J1060" t="s">
        <v>556</v>
      </c>
    </row>
    <row r="1061" spans="1:10" ht="16">
      <c r="A1061" t="s">
        <v>16</v>
      </c>
      <c r="B1061" s="17" t="s">
        <v>575</v>
      </c>
      <c r="C1061" t="s">
        <v>27</v>
      </c>
      <c r="D1061" t="s">
        <v>30</v>
      </c>
      <c r="E1061" t="s">
        <v>561</v>
      </c>
      <c r="F1061">
        <v>2.9866936711188199E-12</v>
      </c>
      <c r="G1061">
        <v>5.0209080297965901E-5</v>
      </c>
      <c r="H1061">
        <v>1.02904817686239E-3</v>
      </c>
      <c r="I1061">
        <v>0.40088825638874598</v>
      </c>
      <c r="J1061" t="s">
        <v>556</v>
      </c>
    </row>
    <row r="1062" spans="1:10" ht="16">
      <c r="A1062" t="s">
        <v>16</v>
      </c>
      <c r="B1062" s="17" t="s">
        <v>575</v>
      </c>
      <c r="C1062" t="s">
        <v>27</v>
      </c>
      <c r="D1062" t="s">
        <v>22</v>
      </c>
      <c r="E1062" t="s">
        <v>561</v>
      </c>
      <c r="F1062">
        <v>9.2594984331887603E-47</v>
      </c>
      <c r="G1062">
        <v>0.133822247518948</v>
      </c>
      <c r="H1062">
        <v>4.4684565949125903E-6</v>
      </c>
      <c r="I1062">
        <v>0.34123746026507101</v>
      </c>
      <c r="J1062" t="s">
        <v>555</v>
      </c>
    </row>
    <row r="1063" spans="1:10" ht="16">
      <c r="A1063" t="s">
        <v>16</v>
      </c>
      <c r="B1063" s="17" t="s">
        <v>575</v>
      </c>
      <c r="C1063" t="s">
        <v>27</v>
      </c>
      <c r="D1063" t="s">
        <v>38</v>
      </c>
      <c r="E1063" t="s">
        <v>561</v>
      </c>
      <c r="F1063">
        <v>1.9371526888966899E-8</v>
      </c>
      <c r="G1063">
        <v>3.4784595680013901E-2</v>
      </c>
      <c r="H1063">
        <v>3.1910298073731502E-4</v>
      </c>
      <c r="I1063">
        <v>1.1285512825613699</v>
      </c>
      <c r="J1063" t="s">
        <v>555</v>
      </c>
    </row>
    <row r="1064" spans="1:10" ht="16">
      <c r="A1064" t="s">
        <v>16</v>
      </c>
      <c r="B1064" s="17" t="s">
        <v>575</v>
      </c>
      <c r="C1064" t="s">
        <v>27</v>
      </c>
      <c r="D1064" t="s">
        <v>24</v>
      </c>
      <c r="E1064" t="s">
        <v>561</v>
      </c>
      <c r="F1064">
        <v>1.3232165981579799E-28</v>
      </c>
      <c r="G1064">
        <v>9.0235024749138207E-2</v>
      </c>
      <c r="H1064">
        <v>0.26337057700518801</v>
      </c>
      <c r="I1064">
        <v>0.146845776808783</v>
      </c>
      <c r="J1064" t="s">
        <v>556</v>
      </c>
    </row>
    <row r="1065" spans="1:10" ht="16">
      <c r="A1065" t="s">
        <v>16</v>
      </c>
      <c r="B1065" s="17" t="s">
        <v>575</v>
      </c>
      <c r="C1065" t="s">
        <v>27</v>
      </c>
      <c r="D1065" t="s">
        <v>32</v>
      </c>
      <c r="E1065" t="s">
        <v>561</v>
      </c>
      <c r="F1065">
        <v>4.7850155193757198E-35</v>
      </c>
      <c r="G1065">
        <v>1.1744850828955101E-5</v>
      </c>
      <c r="H1065">
        <v>1.70145756485644E-9</v>
      </c>
      <c r="I1065">
        <v>0.50308496823391502</v>
      </c>
      <c r="J1065" t="s">
        <v>555</v>
      </c>
    </row>
    <row r="1066" spans="1:10" ht="16">
      <c r="A1066" t="s">
        <v>16</v>
      </c>
      <c r="B1066" s="17" t="s">
        <v>575</v>
      </c>
      <c r="C1066" t="s">
        <v>27</v>
      </c>
      <c r="D1066" t="s">
        <v>28</v>
      </c>
      <c r="E1066" t="s">
        <v>561</v>
      </c>
      <c r="F1066">
        <v>2.0877219919371602E-34</v>
      </c>
      <c r="G1066">
        <v>2.8906216203444E-2</v>
      </c>
      <c r="H1066">
        <v>8.1870937332756898E-4</v>
      </c>
      <c r="I1066">
        <v>0.26042498114562801</v>
      </c>
      <c r="J1066" t="s">
        <v>555</v>
      </c>
    </row>
    <row r="1067" spans="1:10" ht="16">
      <c r="A1067" t="s">
        <v>16</v>
      </c>
      <c r="B1067" s="17" t="s">
        <v>575</v>
      </c>
      <c r="C1067" t="s">
        <v>32</v>
      </c>
      <c r="D1067" t="s">
        <v>20</v>
      </c>
      <c r="E1067" t="s">
        <v>561</v>
      </c>
      <c r="F1067">
        <v>7.1922778800016907E-2</v>
      </c>
      <c r="G1067">
        <v>1.30568110447691E-2</v>
      </c>
      <c r="H1067">
        <v>3.0294361482165901E-6</v>
      </c>
      <c r="I1067">
        <v>0.52514520548733601</v>
      </c>
      <c r="J1067" t="s">
        <v>554</v>
      </c>
    </row>
    <row r="1068" spans="1:10" ht="16">
      <c r="A1068" t="s">
        <v>16</v>
      </c>
      <c r="B1068" s="17" t="s">
        <v>575</v>
      </c>
      <c r="C1068" t="s">
        <v>32</v>
      </c>
      <c r="D1068" t="s">
        <v>31</v>
      </c>
      <c r="E1068" t="s">
        <v>561</v>
      </c>
      <c r="F1068">
        <v>1.12315242148031E-9</v>
      </c>
      <c r="G1068">
        <v>1.09369559286022E-5</v>
      </c>
      <c r="H1068">
        <v>6.8482157628901004E-3</v>
      </c>
      <c r="I1068">
        <v>0.449359051212185</v>
      </c>
      <c r="J1068" t="s">
        <v>556</v>
      </c>
    </row>
    <row r="1069" spans="1:10" ht="16">
      <c r="A1069" t="s">
        <v>16</v>
      </c>
      <c r="B1069" s="17" t="s">
        <v>575</v>
      </c>
      <c r="C1069" t="s">
        <v>32</v>
      </c>
      <c r="D1069" t="s">
        <v>30</v>
      </c>
      <c r="E1069" t="s">
        <v>561</v>
      </c>
      <c r="F1069">
        <v>0.64299083220733799</v>
      </c>
      <c r="G1069">
        <v>0.28729251429342101</v>
      </c>
      <c r="H1069">
        <v>2.6554276475445701E-11</v>
      </c>
      <c r="I1069">
        <v>0.89194480558041001</v>
      </c>
      <c r="J1069" t="s">
        <v>554</v>
      </c>
    </row>
    <row r="1070" spans="1:10" ht="16">
      <c r="A1070" t="s">
        <v>16</v>
      </c>
      <c r="B1070" s="17" t="s">
        <v>575</v>
      </c>
      <c r="C1070" t="s">
        <v>32</v>
      </c>
      <c r="D1070" t="s">
        <v>22</v>
      </c>
      <c r="E1070" t="s">
        <v>561</v>
      </c>
      <c r="F1070">
        <v>8.7599335570320498E-23</v>
      </c>
      <c r="G1070">
        <v>5.3642201761771501E-2</v>
      </c>
      <c r="H1070">
        <v>1.35715140855975E-16</v>
      </c>
      <c r="I1070">
        <v>1.0122602262790401</v>
      </c>
      <c r="J1070" t="s">
        <v>555</v>
      </c>
    </row>
    <row r="1071" spans="1:10" ht="16">
      <c r="A1071" t="s">
        <v>16</v>
      </c>
      <c r="B1071" s="17" t="s">
        <v>575</v>
      </c>
      <c r="C1071" t="s">
        <v>32</v>
      </c>
      <c r="D1071" t="s">
        <v>38</v>
      </c>
      <c r="E1071" t="s">
        <v>561</v>
      </c>
      <c r="F1071">
        <v>0.65803708396553295</v>
      </c>
      <c r="G1071">
        <v>0.150175797628501</v>
      </c>
      <c r="H1071">
        <v>3.9091875165549898E-2</v>
      </c>
      <c r="I1071">
        <v>1.08266984733617</v>
      </c>
      <c r="J1071" t="s">
        <v>554</v>
      </c>
    </row>
    <row r="1072" spans="1:10" ht="16">
      <c r="A1072" t="s">
        <v>16</v>
      </c>
      <c r="B1072" s="17" t="s">
        <v>575</v>
      </c>
      <c r="C1072" t="s">
        <v>32</v>
      </c>
      <c r="D1072" t="s">
        <v>24</v>
      </c>
      <c r="E1072" t="s">
        <v>561</v>
      </c>
      <c r="F1072">
        <v>5.8365711385989396E-10</v>
      </c>
      <c r="G1072">
        <v>1.35699336603836E-2</v>
      </c>
      <c r="H1072">
        <v>0.58880039692657804</v>
      </c>
      <c r="I1072">
        <v>0.123459384058819</v>
      </c>
      <c r="J1072" t="s">
        <v>556</v>
      </c>
    </row>
    <row r="1073" spans="1:10" ht="16">
      <c r="A1073" t="s">
        <v>16</v>
      </c>
      <c r="B1073" s="17" t="s">
        <v>575</v>
      </c>
      <c r="C1073" t="s">
        <v>32</v>
      </c>
      <c r="D1073" t="s">
        <v>27</v>
      </c>
      <c r="E1073" t="s">
        <v>561</v>
      </c>
      <c r="F1073">
        <v>4.7850155193757198E-35</v>
      </c>
      <c r="G1073">
        <v>1.1744850828955101E-5</v>
      </c>
      <c r="H1073">
        <v>1.70145756485644E-9</v>
      </c>
      <c r="I1073">
        <v>0.50308496823391502</v>
      </c>
      <c r="J1073" t="s">
        <v>555</v>
      </c>
    </row>
    <row r="1074" spans="1:10" ht="16">
      <c r="A1074" t="s">
        <v>16</v>
      </c>
      <c r="B1074" s="17" t="s">
        <v>575</v>
      </c>
      <c r="C1074" t="s">
        <v>32</v>
      </c>
      <c r="D1074" t="s">
        <v>28</v>
      </c>
      <c r="E1074" t="s">
        <v>561</v>
      </c>
      <c r="F1074">
        <v>2.5764242906459401E-5</v>
      </c>
      <c r="G1074">
        <v>9.3829314320236903E-2</v>
      </c>
      <c r="H1074">
        <v>1.12966368307917E-10</v>
      </c>
      <c r="I1074">
        <v>0.82691759427929701</v>
      </c>
      <c r="J1074" t="s">
        <v>554</v>
      </c>
    </row>
    <row r="1075" spans="1:10" ht="16">
      <c r="A1075" t="s">
        <v>16</v>
      </c>
      <c r="B1075" s="17" t="s">
        <v>575</v>
      </c>
      <c r="C1075" t="s">
        <v>28</v>
      </c>
      <c r="D1075" t="s">
        <v>20</v>
      </c>
      <c r="E1075" t="s">
        <v>561</v>
      </c>
      <c r="F1075">
        <v>2.6404591089517E-21</v>
      </c>
      <c r="G1075">
        <v>0.55900107399474197</v>
      </c>
      <c r="H1075">
        <v>0.44774810028134698</v>
      </c>
      <c r="I1075">
        <v>5.5916232217412001E-2</v>
      </c>
      <c r="J1075" t="s">
        <v>555</v>
      </c>
    </row>
    <row r="1076" spans="1:10" ht="16">
      <c r="A1076" t="s">
        <v>16</v>
      </c>
      <c r="B1076" s="17" t="s">
        <v>575</v>
      </c>
      <c r="C1076" t="s">
        <v>28</v>
      </c>
      <c r="D1076" t="s">
        <v>31</v>
      </c>
      <c r="E1076" t="s">
        <v>561</v>
      </c>
      <c r="F1076">
        <v>2.5280659090716102E-6</v>
      </c>
      <c r="G1076">
        <v>8.85453715943143E-8</v>
      </c>
      <c r="H1076">
        <v>8.4808478537838294E-2</v>
      </c>
      <c r="I1076">
        <v>0.34845798722488802</v>
      </c>
      <c r="J1076" t="s">
        <v>556</v>
      </c>
    </row>
    <row r="1077" spans="1:10" ht="16">
      <c r="A1077" t="s">
        <v>16</v>
      </c>
      <c r="B1077" s="17" t="s">
        <v>575</v>
      </c>
      <c r="C1077" t="s">
        <v>28</v>
      </c>
      <c r="D1077" t="s">
        <v>30</v>
      </c>
      <c r="E1077" t="s">
        <v>561</v>
      </c>
      <c r="F1077">
        <v>1.7184794875077299E-6</v>
      </c>
      <c r="G1077">
        <v>0.52994777820629102</v>
      </c>
      <c r="H1077">
        <v>1.5241007300586901E-13</v>
      </c>
      <c r="I1077">
        <v>1.0414244487622299</v>
      </c>
      <c r="J1077" t="s">
        <v>554</v>
      </c>
    </row>
    <row r="1078" spans="1:10" ht="16">
      <c r="A1078" t="s">
        <v>16</v>
      </c>
      <c r="B1078" s="17" t="s">
        <v>575</v>
      </c>
      <c r="C1078" t="s">
        <v>28</v>
      </c>
      <c r="D1078" t="s">
        <v>22</v>
      </c>
      <c r="E1078" t="s">
        <v>561</v>
      </c>
      <c r="F1078">
        <v>0.36141178424814202</v>
      </c>
      <c r="G1078">
        <v>1.90355909836779E-9</v>
      </c>
      <c r="H1078">
        <v>4.6229020830744699E-10</v>
      </c>
      <c r="I1078">
        <v>0.57477664331698497</v>
      </c>
      <c r="J1078" t="s">
        <v>556</v>
      </c>
    </row>
    <row r="1079" spans="1:10" ht="16">
      <c r="A1079" t="s">
        <v>16</v>
      </c>
      <c r="B1079" s="17" t="s">
        <v>575</v>
      </c>
      <c r="C1079" t="s">
        <v>28</v>
      </c>
      <c r="D1079" t="s">
        <v>38</v>
      </c>
      <c r="E1079" t="s">
        <v>561</v>
      </c>
      <c r="F1079">
        <v>0.10127810267682499</v>
      </c>
      <c r="G1079">
        <v>5.1587898676560603E-3</v>
      </c>
      <c r="H1079">
        <v>2.895769866365E-12</v>
      </c>
      <c r="I1079">
        <v>2.0763606852995</v>
      </c>
      <c r="J1079" t="s">
        <v>554</v>
      </c>
    </row>
    <row r="1080" spans="1:10" ht="16">
      <c r="A1080" t="s">
        <v>16</v>
      </c>
      <c r="B1080" s="17" t="s">
        <v>575</v>
      </c>
      <c r="C1080" t="s">
        <v>28</v>
      </c>
      <c r="D1080" t="s">
        <v>24</v>
      </c>
      <c r="E1080" t="s">
        <v>561</v>
      </c>
      <c r="F1080">
        <v>4.4788649012909496E-12</v>
      </c>
      <c r="G1080">
        <v>0.547953779445431</v>
      </c>
      <c r="H1080">
        <v>4.1379839252231002E-8</v>
      </c>
      <c r="I1080">
        <v>1.0510540185163499</v>
      </c>
      <c r="J1080" t="s">
        <v>555</v>
      </c>
    </row>
    <row r="1081" spans="1:10" ht="16">
      <c r="A1081" t="s">
        <v>16</v>
      </c>
      <c r="B1081" s="17" t="s">
        <v>575</v>
      </c>
      <c r="C1081" t="s">
        <v>28</v>
      </c>
      <c r="D1081" t="s">
        <v>27</v>
      </c>
      <c r="E1081" t="s">
        <v>561</v>
      </c>
      <c r="F1081">
        <v>2.0877219919371602E-34</v>
      </c>
      <c r="G1081">
        <v>2.8906216203444E-2</v>
      </c>
      <c r="H1081">
        <v>8.1870937332756898E-4</v>
      </c>
      <c r="I1081">
        <v>0.26042498114562801</v>
      </c>
      <c r="J1081" t="s">
        <v>555</v>
      </c>
    </row>
    <row r="1082" spans="1:10" ht="16">
      <c r="A1082" t="s">
        <v>16</v>
      </c>
      <c r="B1082" s="17" t="s">
        <v>575</v>
      </c>
      <c r="C1082" t="s">
        <v>28</v>
      </c>
      <c r="D1082" t="s">
        <v>32</v>
      </c>
      <c r="E1082" t="s">
        <v>561</v>
      </c>
      <c r="F1082">
        <v>2.5764242906459401E-5</v>
      </c>
      <c r="G1082">
        <v>9.3829314320236903E-2</v>
      </c>
      <c r="H1082">
        <v>1.12966368307917E-10</v>
      </c>
      <c r="I1082">
        <v>0.82691759427929701</v>
      </c>
      <c r="J1082" t="s">
        <v>554</v>
      </c>
    </row>
  </sheetData>
  <sortState ref="A3:J2211">
    <sortCondition ref="D825"/>
  </sortState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G13" sqref="G13"/>
    </sheetView>
  </sheetViews>
  <sheetFormatPr baseColWidth="10" defaultRowHeight="15" x14ac:dyDescent="0"/>
  <cols>
    <col min="1" max="1" width="12.83203125" customWidth="1"/>
    <col min="2" max="2" width="12" customWidth="1"/>
    <col min="6" max="6" width="14.1640625" customWidth="1"/>
  </cols>
  <sheetData>
    <row r="1" spans="1:7">
      <c r="A1" t="s">
        <v>1058</v>
      </c>
    </row>
    <row r="2" spans="1:7" s="15" customFormat="1">
      <c r="A2" s="15" t="s">
        <v>33</v>
      </c>
      <c r="B2" s="16" t="s">
        <v>34</v>
      </c>
      <c r="C2" s="16" t="s">
        <v>559</v>
      </c>
      <c r="D2" s="16" t="s">
        <v>580</v>
      </c>
      <c r="E2" s="16" t="s">
        <v>561</v>
      </c>
      <c r="F2" s="16" t="s">
        <v>581</v>
      </c>
      <c r="G2" s="16" t="s">
        <v>1</v>
      </c>
    </row>
    <row r="3" spans="1:7">
      <c r="A3" s="16" t="s">
        <v>17</v>
      </c>
      <c r="B3" s="16" t="s">
        <v>564</v>
      </c>
      <c r="C3">
        <v>7</v>
      </c>
      <c r="D3">
        <v>11</v>
      </c>
      <c r="E3">
        <v>19</v>
      </c>
      <c r="F3">
        <v>25</v>
      </c>
      <c r="G3" s="21">
        <v>0.28062017956779267</v>
      </c>
    </row>
    <row r="4" spans="1:7">
      <c r="A4" s="16" t="s">
        <v>17</v>
      </c>
      <c r="B4" s="16" t="s">
        <v>563</v>
      </c>
      <c r="C4">
        <v>7</v>
      </c>
      <c r="D4">
        <v>11</v>
      </c>
      <c r="E4">
        <v>18</v>
      </c>
      <c r="F4">
        <v>25</v>
      </c>
      <c r="G4" s="21">
        <v>0.47790378909130854</v>
      </c>
    </row>
    <row r="5" spans="1:7">
      <c r="A5" s="16" t="s">
        <v>17</v>
      </c>
      <c r="B5" s="16" t="s">
        <v>564</v>
      </c>
      <c r="C5">
        <v>7</v>
      </c>
      <c r="D5">
        <v>11</v>
      </c>
      <c r="E5">
        <v>15</v>
      </c>
      <c r="F5">
        <v>25</v>
      </c>
      <c r="G5" s="21">
        <v>0.77062480720362592</v>
      </c>
    </row>
    <row r="6" spans="1:7">
      <c r="A6" s="16" t="s">
        <v>11</v>
      </c>
      <c r="B6" s="16" t="s">
        <v>562</v>
      </c>
      <c r="C6">
        <v>8</v>
      </c>
      <c r="D6">
        <v>11</v>
      </c>
      <c r="E6">
        <v>13</v>
      </c>
      <c r="F6">
        <v>21</v>
      </c>
      <c r="G6" s="21">
        <v>0.38659937432185038</v>
      </c>
    </row>
    <row r="7" spans="1:7">
      <c r="A7" s="16" t="s">
        <v>11</v>
      </c>
      <c r="B7" s="16" t="s">
        <v>563</v>
      </c>
      <c r="C7">
        <v>4</v>
      </c>
      <c r="D7">
        <v>10</v>
      </c>
      <c r="E7">
        <v>13</v>
      </c>
      <c r="F7">
        <v>25</v>
      </c>
      <c r="G7" s="21">
        <v>0.36415026559590497</v>
      </c>
    </row>
    <row r="8" spans="1:7">
      <c r="A8" s="16" t="s">
        <v>11</v>
      </c>
      <c r="B8" s="16" t="s">
        <v>564</v>
      </c>
      <c r="C8">
        <v>8</v>
      </c>
      <c r="D8">
        <v>11</v>
      </c>
      <c r="E8">
        <v>11</v>
      </c>
      <c r="F8">
        <v>25</v>
      </c>
      <c r="G8" s="21">
        <v>2.4500546291038677E-2</v>
      </c>
    </row>
    <row r="9" spans="1:7">
      <c r="A9" s="16" t="s">
        <v>565</v>
      </c>
      <c r="B9" s="16" t="s">
        <v>562</v>
      </c>
      <c r="C9">
        <v>4</v>
      </c>
      <c r="D9">
        <v>11</v>
      </c>
      <c r="E9">
        <v>9</v>
      </c>
      <c r="F9">
        <v>25</v>
      </c>
      <c r="G9" s="21">
        <v>0.97639298962236931</v>
      </c>
    </row>
    <row r="10" spans="1:7">
      <c r="A10" s="16" t="s">
        <v>565</v>
      </c>
      <c r="B10" s="16" t="s">
        <v>563</v>
      </c>
      <c r="C10">
        <v>6</v>
      </c>
      <c r="D10">
        <v>11</v>
      </c>
      <c r="E10">
        <v>12</v>
      </c>
      <c r="F10">
        <v>25</v>
      </c>
      <c r="G10" s="21">
        <v>0.60887378226356925</v>
      </c>
    </row>
    <row r="11" spans="1:7">
      <c r="A11" s="16" t="s">
        <v>565</v>
      </c>
      <c r="B11" s="16" t="s">
        <v>564</v>
      </c>
      <c r="C11">
        <v>6</v>
      </c>
      <c r="D11">
        <v>10</v>
      </c>
      <c r="E11">
        <v>10</v>
      </c>
      <c r="F11">
        <v>25</v>
      </c>
      <c r="G11" s="21">
        <v>0.12915501399006798</v>
      </c>
    </row>
    <row r="12" spans="1:7">
      <c r="A12" s="16" t="s">
        <v>15</v>
      </c>
      <c r="B12" s="16" t="s">
        <v>562</v>
      </c>
      <c r="C12">
        <v>3</v>
      </c>
      <c r="D12">
        <v>11</v>
      </c>
      <c r="E12">
        <v>11</v>
      </c>
      <c r="F12">
        <v>25</v>
      </c>
      <c r="G12" s="21">
        <v>0.17986672333588219</v>
      </c>
    </row>
    <row r="13" spans="1:7">
      <c r="A13" s="16" t="s">
        <v>15</v>
      </c>
      <c r="B13" s="16" t="s">
        <v>563</v>
      </c>
      <c r="C13">
        <v>2</v>
      </c>
      <c r="D13">
        <v>11</v>
      </c>
      <c r="E13">
        <v>12</v>
      </c>
      <c r="F13">
        <v>25</v>
      </c>
      <c r="G13" s="21">
        <v>1.6812931051864148E-2</v>
      </c>
    </row>
    <row r="14" spans="1:7">
      <c r="A14" s="16" t="s">
        <v>15</v>
      </c>
      <c r="B14" s="16" t="s">
        <v>564</v>
      </c>
      <c r="C14">
        <v>5</v>
      </c>
      <c r="D14">
        <v>11</v>
      </c>
      <c r="E14">
        <v>9</v>
      </c>
      <c r="F14">
        <v>25</v>
      </c>
      <c r="G14" s="21">
        <v>0.44842100996763612</v>
      </c>
    </row>
    <row r="15" spans="1:7">
      <c r="A15" s="16" t="s">
        <v>16</v>
      </c>
      <c r="B15" s="16" t="s">
        <v>562</v>
      </c>
      <c r="C15">
        <v>7</v>
      </c>
      <c r="D15">
        <v>11</v>
      </c>
      <c r="E15">
        <v>12</v>
      </c>
      <c r="F15">
        <v>25</v>
      </c>
      <c r="G15" s="21">
        <v>0.22086113980253225</v>
      </c>
    </row>
    <row r="16" spans="1:7">
      <c r="A16" s="16" t="s">
        <v>16</v>
      </c>
      <c r="B16" s="16" t="s">
        <v>563</v>
      </c>
      <c r="C16">
        <v>8</v>
      </c>
      <c r="D16">
        <v>11</v>
      </c>
      <c r="E16">
        <v>13</v>
      </c>
      <c r="F16">
        <v>25</v>
      </c>
      <c r="G16" s="21">
        <v>0.100318824417697</v>
      </c>
    </row>
    <row r="17" spans="1:7">
      <c r="A17" s="16" t="s">
        <v>16</v>
      </c>
      <c r="B17" s="16" t="s">
        <v>564</v>
      </c>
      <c r="C17">
        <v>7</v>
      </c>
      <c r="D17">
        <v>11</v>
      </c>
      <c r="E17">
        <v>19</v>
      </c>
      <c r="F17">
        <v>25</v>
      </c>
      <c r="G17" s="21">
        <v>0.28062017956779267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76"/>
  <sheetViews>
    <sheetView topLeftCell="B1" workbookViewId="0">
      <selection activeCell="J1" sqref="J1:J1048576"/>
    </sheetView>
  </sheetViews>
  <sheetFormatPr baseColWidth="10" defaultRowHeight="15" x14ac:dyDescent="0"/>
  <cols>
    <col min="1" max="1" width="9.83203125" customWidth="1"/>
    <col min="2" max="2" width="7.1640625" customWidth="1"/>
    <col min="3" max="3" width="12.6640625" customWidth="1"/>
    <col min="4" max="4" width="17.83203125" customWidth="1"/>
  </cols>
  <sheetData>
    <row r="1" spans="1:9">
      <c r="A1" t="s">
        <v>1074</v>
      </c>
    </row>
    <row r="2" spans="1:9">
      <c r="A2" t="s">
        <v>850</v>
      </c>
      <c r="B2" t="s">
        <v>33</v>
      </c>
      <c r="C2" t="s">
        <v>34</v>
      </c>
      <c r="D2" t="s">
        <v>1059</v>
      </c>
      <c r="E2" t="s">
        <v>851</v>
      </c>
      <c r="F2" t="s">
        <v>852</v>
      </c>
      <c r="G2" t="s">
        <v>853</v>
      </c>
      <c r="H2" t="s">
        <v>854</v>
      </c>
      <c r="I2" t="s">
        <v>551</v>
      </c>
    </row>
    <row r="3" spans="1:9" ht="16">
      <c r="A3" t="s">
        <v>1060</v>
      </c>
      <c r="B3" t="str">
        <f>LEFT(A3,3)</f>
        <v>SOE</v>
      </c>
      <c r="C3" s="17" t="s">
        <v>574</v>
      </c>
      <c r="D3" t="s">
        <v>32</v>
      </c>
      <c r="E3" t="s">
        <v>945</v>
      </c>
      <c r="F3" t="s">
        <v>603</v>
      </c>
      <c r="G3">
        <v>345</v>
      </c>
      <c r="H3">
        <v>0.3362396912758</v>
      </c>
      <c r="I3" t="s">
        <v>557</v>
      </c>
    </row>
    <row r="4" spans="1:9" ht="16">
      <c r="A4" t="s">
        <v>1060</v>
      </c>
      <c r="B4" t="str">
        <f t="shared" ref="B4:B67" si="0">LEFT(A4,3)</f>
        <v>SOE</v>
      </c>
      <c r="C4" s="17" t="s">
        <v>574</v>
      </c>
      <c r="D4" t="s">
        <v>32</v>
      </c>
      <c r="E4" t="s">
        <v>970</v>
      </c>
      <c r="F4" t="s">
        <v>603</v>
      </c>
      <c r="G4">
        <v>351</v>
      </c>
      <c r="H4">
        <v>0.63139054961751995</v>
      </c>
      <c r="I4" t="s">
        <v>557</v>
      </c>
    </row>
    <row r="5" spans="1:9" ht="16">
      <c r="A5" t="s">
        <v>1060</v>
      </c>
      <c r="B5" t="str">
        <f t="shared" si="0"/>
        <v>SOE</v>
      </c>
      <c r="C5" s="17" t="s">
        <v>574</v>
      </c>
      <c r="D5" t="s">
        <v>32</v>
      </c>
      <c r="E5" t="s">
        <v>964</v>
      </c>
      <c r="F5" t="s">
        <v>603</v>
      </c>
      <c r="G5">
        <v>400</v>
      </c>
      <c r="H5">
        <v>5.3923787931727104E-3</v>
      </c>
      <c r="I5" t="s">
        <v>557</v>
      </c>
    </row>
    <row r="6" spans="1:9" ht="16">
      <c r="A6" t="s">
        <v>1060</v>
      </c>
      <c r="B6" t="str">
        <f t="shared" si="0"/>
        <v>SOE</v>
      </c>
      <c r="C6" s="17" t="s">
        <v>574</v>
      </c>
      <c r="D6" t="s">
        <v>32</v>
      </c>
      <c r="E6" t="s">
        <v>955</v>
      </c>
      <c r="F6" t="s">
        <v>603</v>
      </c>
      <c r="G6">
        <v>529</v>
      </c>
      <c r="H6">
        <v>0.76243501314203299</v>
      </c>
      <c r="I6" t="s">
        <v>557</v>
      </c>
    </row>
    <row r="7" spans="1:9" ht="16">
      <c r="A7" t="s">
        <v>1060</v>
      </c>
      <c r="B7" t="str">
        <f t="shared" si="0"/>
        <v>SOE</v>
      </c>
      <c r="C7" s="17" t="s">
        <v>574</v>
      </c>
      <c r="D7" t="s">
        <v>32</v>
      </c>
      <c r="E7" t="s">
        <v>954</v>
      </c>
      <c r="F7" t="s">
        <v>603</v>
      </c>
      <c r="G7">
        <v>531</v>
      </c>
      <c r="H7">
        <v>0.76243501314203299</v>
      </c>
      <c r="I7" t="s">
        <v>557</v>
      </c>
    </row>
    <row r="8" spans="1:9" ht="16">
      <c r="A8" t="s">
        <v>1060</v>
      </c>
      <c r="B8" t="str">
        <f t="shared" si="0"/>
        <v>SOE</v>
      </c>
      <c r="C8" s="17" t="s">
        <v>574</v>
      </c>
      <c r="D8" t="s">
        <v>32</v>
      </c>
      <c r="E8" t="s">
        <v>871</v>
      </c>
      <c r="F8" t="s">
        <v>603</v>
      </c>
      <c r="G8">
        <v>543</v>
      </c>
      <c r="H8">
        <v>0.89002479320583705</v>
      </c>
      <c r="I8" t="s">
        <v>557</v>
      </c>
    </row>
    <row r="9" spans="1:9" ht="16">
      <c r="A9" t="s">
        <v>1060</v>
      </c>
      <c r="B9" t="str">
        <f t="shared" si="0"/>
        <v>SOE</v>
      </c>
      <c r="C9" s="17" t="s">
        <v>574</v>
      </c>
      <c r="D9" t="s">
        <v>32</v>
      </c>
      <c r="E9" t="s">
        <v>872</v>
      </c>
      <c r="F9" t="s">
        <v>603</v>
      </c>
      <c r="G9">
        <v>605</v>
      </c>
      <c r="H9">
        <v>0.89002479320583805</v>
      </c>
      <c r="I9" t="s">
        <v>557</v>
      </c>
    </row>
    <row r="10" spans="1:9" ht="16">
      <c r="A10" t="s">
        <v>1060</v>
      </c>
      <c r="B10" t="str">
        <f t="shared" si="0"/>
        <v>SOE</v>
      </c>
      <c r="C10" s="17" t="s">
        <v>574</v>
      </c>
      <c r="D10" t="s">
        <v>32</v>
      </c>
      <c r="E10" t="s">
        <v>903</v>
      </c>
      <c r="F10" t="s">
        <v>603</v>
      </c>
      <c r="G10">
        <v>678</v>
      </c>
      <c r="H10">
        <v>0.231050062833242</v>
      </c>
      <c r="I10" t="s">
        <v>557</v>
      </c>
    </row>
    <row r="11" spans="1:9" ht="16">
      <c r="A11" t="s">
        <v>1060</v>
      </c>
      <c r="B11" t="str">
        <f t="shared" si="0"/>
        <v>SOE</v>
      </c>
      <c r="C11" s="17" t="s">
        <v>574</v>
      </c>
      <c r="D11" t="s">
        <v>32</v>
      </c>
      <c r="E11" t="s">
        <v>889</v>
      </c>
      <c r="F11" t="s">
        <v>603</v>
      </c>
      <c r="G11">
        <v>708</v>
      </c>
      <c r="H11">
        <v>0.43966952190497199</v>
      </c>
      <c r="I11" t="s">
        <v>557</v>
      </c>
    </row>
    <row r="12" spans="1:9" ht="16">
      <c r="A12" t="s">
        <v>1060</v>
      </c>
      <c r="B12" t="str">
        <f t="shared" si="0"/>
        <v>SOE</v>
      </c>
      <c r="C12" s="17" t="s">
        <v>574</v>
      </c>
      <c r="D12" t="s">
        <v>32</v>
      </c>
      <c r="E12" t="s">
        <v>873</v>
      </c>
      <c r="F12" t="s">
        <v>603</v>
      </c>
      <c r="G12">
        <v>721</v>
      </c>
      <c r="H12">
        <v>0.89002479320583705</v>
      </c>
      <c r="I12" t="s">
        <v>557</v>
      </c>
    </row>
    <row r="13" spans="1:9" ht="16">
      <c r="A13" t="s">
        <v>1060</v>
      </c>
      <c r="B13" t="str">
        <f t="shared" si="0"/>
        <v>SOE</v>
      </c>
      <c r="C13" s="17" t="s">
        <v>574</v>
      </c>
      <c r="D13" t="s">
        <v>32</v>
      </c>
      <c r="E13" t="s">
        <v>874</v>
      </c>
      <c r="F13" t="s">
        <v>603</v>
      </c>
      <c r="G13">
        <v>723</v>
      </c>
      <c r="H13">
        <v>0.89002479320583705</v>
      </c>
      <c r="I13" t="s">
        <v>557</v>
      </c>
    </row>
    <row r="14" spans="1:9" ht="16">
      <c r="A14" t="s">
        <v>1060</v>
      </c>
      <c r="B14" t="str">
        <f t="shared" si="0"/>
        <v>SOE</v>
      </c>
      <c r="C14" s="17" t="s">
        <v>574</v>
      </c>
      <c r="D14" t="s">
        <v>32</v>
      </c>
      <c r="E14" t="s">
        <v>900</v>
      </c>
      <c r="F14" t="s">
        <v>603</v>
      </c>
      <c r="G14">
        <v>753</v>
      </c>
      <c r="H14">
        <v>0.125028726409807</v>
      </c>
      <c r="I14" t="s">
        <v>557</v>
      </c>
    </row>
    <row r="15" spans="1:9" ht="16">
      <c r="A15" t="s">
        <v>1060</v>
      </c>
      <c r="B15" t="str">
        <f t="shared" si="0"/>
        <v>SOE</v>
      </c>
      <c r="C15" s="17" t="s">
        <v>574</v>
      </c>
      <c r="D15" t="s">
        <v>32</v>
      </c>
      <c r="E15" t="s">
        <v>901</v>
      </c>
      <c r="F15" t="s">
        <v>603</v>
      </c>
      <c r="G15">
        <v>763</v>
      </c>
      <c r="H15">
        <v>0.125028726409807</v>
      </c>
      <c r="I15" t="s">
        <v>557</v>
      </c>
    </row>
    <row r="16" spans="1:9" ht="16">
      <c r="A16" t="s">
        <v>1060</v>
      </c>
      <c r="B16" t="str">
        <f t="shared" si="0"/>
        <v>SOE</v>
      </c>
      <c r="C16" s="17" t="s">
        <v>574</v>
      </c>
      <c r="D16" t="s">
        <v>32</v>
      </c>
      <c r="E16" t="s">
        <v>902</v>
      </c>
      <c r="F16" t="s">
        <v>603</v>
      </c>
      <c r="G16">
        <v>766</v>
      </c>
      <c r="H16">
        <v>0.125028726409807</v>
      </c>
      <c r="I16" t="s">
        <v>557</v>
      </c>
    </row>
    <row r="17" spans="1:9" ht="16">
      <c r="A17" t="s">
        <v>1060</v>
      </c>
      <c r="B17" t="str">
        <f t="shared" si="0"/>
        <v>SOE</v>
      </c>
      <c r="C17" s="17" t="s">
        <v>574</v>
      </c>
      <c r="D17" t="s">
        <v>32</v>
      </c>
      <c r="E17" t="s">
        <v>959</v>
      </c>
      <c r="F17" t="s">
        <v>604</v>
      </c>
      <c r="G17">
        <v>105</v>
      </c>
      <c r="H17">
        <v>0.41460388524279201</v>
      </c>
      <c r="I17" t="s">
        <v>557</v>
      </c>
    </row>
    <row r="18" spans="1:9" ht="16">
      <c r="A18" t="s">
        <v>1060</v>
      </c>
      <c r="B18" t="str">
        <f t="shared" si="0"/>
        <v>SOE</v>
      </c>
      <c r="C18" s="17" t="s">
        <v>574</v>
      </c>
      <c r="D18" t="s">
        <v>32</v>
      </c>
      <c r="E18" t="s">
        <v>960</v>
      </c>
      <c r="F18" t="s">
        <v>605</v>
      </c>
      <c r="G18">
        <v>165</v>
      </c>
      <c r="H18">
        <v>0.41460388524279201</v>
      </c>
      <c r="I18" t="s">
        <v>557</v>
      </c>
    </row>
    <row r="19" spans="1:9" ht="16">
      <c r="A19" t="s">
        <v>1060</v>
      </c>
      <c r="B19" t="str">
        <f t="shared" si="0"/>
        <v>SOE</v>
      </c>
      <c r="C19" s="17" t="s">
        <v>574</v>
      </c>
      <c r="D19" t="s">
        <v>32</v>
      </c>
      <c r="E19" t="s">
        <v>857</v>
      </c>
      <c r="F19" t="s">
        <v>606</v>
      </c>
      <c r="G19">
        <v>24</v>
      </c>
      <c r="H19">
        <v>0.35052737686435798</v>
      </c>
      <c r="I19" t="s">
        <v>557</v>
      </c>
    </row>
    <row r="20" spans="1:9" ht="16">
      <c r="A20" t="s">
        <v>1060</v>
      </c>
      <c r="B20" t="str">
        <f t="shared" si="0"/>
        <v>SOE</v>
      </c>
      <c r="C20" s="17" t="s">
        <v>574</v>
      </c>
      <c r="D20" t="s">
        <v>32</v>
      </c>
      <c r="E20" t="s">
        <v>856</v>
      </c>
      <c r="F20" t="s">
        <v>606</v>
      </c>
      <c r="G20">
        <v>49</v>
      </c>
      <c r="H20">
        <v>0.16171171757997499</v>
      </c>
      <c r="I20" t="s">
        <v>557</v>
      </c>
    </row>
    <row r="21" spans="1:9" ht="16">
      <c r="A21" t="s">
        <v>1060</v>
      </c>
      <c r="B21" t="str">
        <f t="shared" si="0"/>
        <v>SOE</v>
      </c>
      <c r="C21" s="17" t="s">
        <v>574</v>
      </c>
      <c r="D21" t="s">
        <v>32</v>
      </c>
      <c r="E21" t="s">
        <v>879</v>
      </c>
      <c r="F21" t="s">
        <v>606</v>
      </c>
      <c r="G21">
        <v>138</v>
      </c>
      <c r="H21">
        <v>0.97447996081700505</v>
      </c>
      <c r="I21" t="s">
        <v>557</v>
      </c>
    </row>
    <row r="22" spans="1:9" ht="16">
      <c r="A22" t="s">
        <v>1060</v>
      </c>
      <c r="B22" t="str">
        <f t="shared" si="0"/>
        <v>SOE</v>
      </c>
      <c r="C22" s="17" t="s">
        <v>574</v>
      </c>
      <c r="D22" t="s">
        <v>32</v>
      </c>
      <c r="E22" t="s">
        <v>880</v>
      </c>
      <c r="F22" t="s">
        <v>606</v>
      </c>
      <c r="G22">
        <v>150</v>
      </c>
      <c r="H22">
        <v>0.97447996081700505</v>
      </c>
      <c r="I22" t="s">
        <v>557</v>
      </c>
    </row>
    <row r="23" spans="1:9" ht="16">
      <c r="A23" t="s">
        <v>1060</v>
      </c>
      <c r="B23" t="str">
        <f t="shared" si="0"/>
        <v>SOE</v>
      </c>
      <c r="C23" s="17" t="s">
        <v>574</v>
      </c>
      <c r="D23" t="s">
        <v>32</v>
      </c>
      <c r="E23" t="s">
        <v>985</v>
      </c>
      <c r="F23" t="s">
        <v>606</v>
      </c>
      <c r="G23">
        <v>168</v>
      </c>
      <c r="H23">
        <v>0.176800927351494</v>
      </c>
      <c r="I23" t="s">
        <v>557</v>
      </c>
    </row>
    <row r="24" spans="1:9" ht="16">
      <c r="A24" t="s">
        <v>1060</v>
      </c>
      <c r="B24" t="str">
        <f t="shared" si="0"/>
        <v>SOE</v>
      </c>
      <c r="C24" s="17" t="s">
        <v>574</v>
      </c>
      <c r="D24" t="s">
        <v>32</v>
      </c>
      <c r="E24" t="s">
        <v>875</v>
      </c>
      <c r="F24" t="s">
        <v>606</v>
      </c>
      <c r="G24">
        <v>264</v>
      </c>
      <c r="H24">
        <v>0.37158458516716503</v>
      </c>
      <c r="I24" t="s">
        <v>557</v>
      </c>
    </row>
    <row r="25" spans="1:9" ht="16">
      <c r="A25" t="s">
        <v>1060</v>
      </c>
      <c r="B25" t="str">
        <f t="shared" si="0"/>
        <v>SOE</v>
      </c>
      <c r="C25" s="17" t="s">
        <v>574</v>
      </c>
      <c r="D25" t="s">
        <v>32</v>
      </c>
      <c r="E25" t="s">
        <v>987</v>
      </c>
      <c r="F25" t="s">
        <v>606</v>
      </c>
      <c r="G25">
        <v>451</v>
      </c>
      <c r="H25">
        <v>0.75679596944132199</v>
      </c>
      <c r="I25" t="s">
        <v>557</v>
      </c>
    </row>
    <row r="26" spans="1:9" ht="16">
      <c r="A26" t="s">
        <v>1060</v>
      </c>
      <c r="B26" t="str">
        <f t="shared" si="0"/>
        <v>SOE</v>
      </c>
      <c r="C26" s="17" t="s">
        <v>574</v>
      </c>
      <c r="D26" t="s">
        <v>32</v>
      </c>
      <c r="E26" t="s">
        <v>930</v>
      </c>
      <c r="F26" t="s">
        <v>606</v>
      </c>
      <c r="G26">
        <v>529</v>
      </c>
      <c r="H26">
        <v>0.70949168737766899</v>
      </c>
      <c r="I26" t="s">
        <v>557</v>
      </c>
    </row>
    <row r="27" spans="1:9" ht="16">
      <c r="A27" t="s">
        <v>1060</v>
      </c>
      <c r="B27" t="str">
        <f t="shared" si="0"/>
        <v>SOE</v>
      </c>
      <c r="C27" s="17" t="s">
        <v>574</v>
      </c>
      <c r="D27" t="s">
        <v>32</v>
      </c>
      <c r="E27" t="s">
        <v>931</v>
      </c>
      <c r="F27" t="s">
        <v>606</v>
      </c>
      <c r="G27">
        <v>550</v>
      </c>
      <c r="H27">
        <v>0.70949168737766899</v>
      </c>
      <c r="I27" t="s">
        <v>557</v>
      </c>
    </row>
    <row r="28" spans="1:9" ht="16">
      <c r="A28" t="s">
        <v>1060</v>
      </c>
      <c r="B28" t="str">
        <f t="shared" si="0"/>
        <v>SOE</v>
      </c>
      <c r="C28" s="17" t="s">
        <v>574</v>
      </c>
      <c r="D28" t="s">
        <v>32</v>
      </c>
      <c r="E28" t="s">
        <v>940</v>
      </c>
      <c r="F28" t="s">
        <v>606</v>
      </c>
      <c r="G28">
        <v>565</v>
      </c>
      <c r="H28">
        <v>0.71862028912621601</v>
      </c>
      <c r="I28" t="s">
        <v>557</v>
      </c>
    </row>
    <row r="29" spans="1:9" ht="16">
      <c r="A29" t="s">
        <v>1060</v>
      </c>
      <c r="B29" t="str">
        <f t="shared" si="0"/>
        <v>SOE</v>
      </c>
      <c r="C29" s="17" t="s">
        <v>574</v>
      </c>
      <c r="D29" t="s">
        <v>32</v>
      </c>
      <c r="E29" t="s">
        <v>941</v>
      </c>
      <c r="F29" t="s">
        <v>606</v>
      </c>
      <c r="G29">
        <v>571</v>
      </c>
      <c r="H29">
        <v>0.71862028912621601</v>
      </c>
      <c r="I29" t="s">
        <v>557</v>
      </c>
    </row>
    <row r="30" spans="1:9" ht="16">
      <c r="A30" t="s">
        <v>1060</v>
      </c>
      <c r="B30" t="str">
        <f t="shared" si="0"/>
        <v>SOE</v>
      </c>
      <c r="C30" s="17" t="s">
        <v>574</v>
      </c>
      <c r="D30" t="s">
        <v>32</v>
      </c>
      <c r="E30" t="s">
        <v>933</v>
      </c>
      <c r="F30" t="s">
        <v>606</v>
      </c>
      <c r="G30">
        <v>592</v>
      </c>
      <c r="H30">
        <v>0.53656553109675797</v>
      </c>
      <c r="I30" t="s">
        <v>557</v>
      </c>
    </row>
    <row r="31" spans="1:9" ht="16">
      <c r="A31" t="s">
        <v>1060</v>
      </c>
      <c r="B31" t="str">
        <f t="shared" si="0"/>
        <v>SOE</v>
      </c>
      <c r="C31" s="17" t="s">
        <v>574</v>
      </c>
      <c r="D31" t="s">
        <v>32</v>
      </c>
      <c r="E31" t="s">
        <v>934</v>
      </c>
      <c r="F31" t="s">
        <v>606</v>
      </c>
      <c r="G31">
        <v>771</v>
      </c>
      <c r="H31">
        <v>0.53656553109675797</v>
      </c>
      <c r="I31" t="s">
        <v>557</v>
      </c>
    </row>
    <row r="32" spans="1:9" ht="16">
      <c r="A32" t="s">
        <v>1060</v>
      </c>
      <c r="B32" t="str">
        <f t="shared" si="0"/>
        <v>SOE</v>
      </c>
      <c r="C32" s="17" t="s">
        <v>574</v>
      </c>
      <c r="D32" t="s">
        <v>32</v>
      </c>
      <c r="E32" t="s">
        <v>895</v>
      </c>
      <c r="F32" t="s">
        <v>606</v>
      </c>
      <c r="G32">
        <v>1021</v>
      </c>
      <c r="H32">
        <v>0.38415149313623098</v>
      </c>
      <c r="I32" t="s">
        <v>557</v>
      </c>
    </row>
    <row r="33" spans="1:9" ht="16">
      <c r="A33" t="s">
        <v>1060</v>
      </c>
      <c r="B33" t="str">
        <f t="shared" si="0"/>
        <v>SOE</v>
      </c>
      <c r="C33" s="17" t="s">
        <v>574</v>
      </c>
      <c r="D33" t="s">
        <v>32</v>
      </c>
      <c r="E33" t="s">
        <v>943</v>
      </c>
      <c r="F33" t="s">
        <v>607</v>
      </c>
      <c r="G33">
        <v>150</v>
      </c>
      <c r="H33">
        <v>0.96658249138230201</v>
      </c>
      <c r="I33" t="s">
        <v>557</v>
      </c>
    </row>
    <row r="34" spans="1:9" ht="16">
      <c r="A34" t="s">
        <v>1060</v>
      </c>
      <c r="B34" t="str">
        <f t="shared" si="0"/>
        <v>SOE</v>
      </c>
      <c r="C34" s="17" t="s">
        <v>574</v>
      </c>
      <c r="D34" t="s">
        <v>32</v>
      </c>
      <c r="E34" t="s">
        <v>980</v>
      </c>
      <c r="F34" t="s">
        <v>607</v>
      </c>
      <c r="G34">
        <v>159</v>
      </c>
      <c r="H34">
        <v>0.93805390261284505</v>
      </c>
      <c r="I34" t="s">
        <v>557</v>
      </c>
    </row>
    <row r="35" spans="1:9" ht="16">
      <c r="A35" t="s">
        <v>1060</v>
      </c>
      <c r="B35" t="str">
        <f t="shared" si="0"/>
        <v>SOE</v>
      </c>
      <c r="C35" s="17" t="s">
        <v>574</v>
      </c>
      <c r="D35" t="s">
        <v>32</v>
      </c>
      <c r="E35" t="s">
        <v>928</v>
      </c>
      <c r="F35" t="s">
        <v>607</v>
      </c>
      <c r="G35">
        <v>164</v>
      </c>
      <c r="H35">
        <v>0.90538250053873204</v>
      </c>
      <c r="I35" t="s">
        <v>557</v>
      </c>
    </row>
    <row r="36" spans="1:9" ht="16">
      <c r="A36" t="s">
        <v>1060</v>
      </c>
      <c r="B36" t="str">
        <f t="shared" si="0"/>
        <v>SOE</v>
      </c>
      <c r="C36" s="17" t="s">
        <v>574</v>
      </c>
      <c r="D36" t="s">
        <v>32</v>
      </c>
      <c r="E36" t="s">
        <v>935</v>
      </c>
      <c r="F36" t="s">
        <v>607</v>
      </c>
      <c r="G36">
        <v>178</v>
      </c>
      <c r="H36">
        <v>0.53656553109675797</v>
      </c>
      <c r="I36" t="s">
        <v>557</v>
      </c>
    </row>
    <row r="37" spans="1:9" ht="16">
      <c r="A37" t="s">
        <v>1060</v>
      </c>
      <c r="B37" t="str">
        <f t="shared" si="0"/>
        <v>SOE</v>
      </c>
      <c r="C37" s="17" t="s">
        <v>574</v>
      </c>
      <c r="D37" t="s">
        <v>32</v>
      </c>
      <c r="E37" t="s">
        <v>898</v>
      </c>
      <c r="F37" t="s">
        <v>607</v>
      </c>
      <c r="G37">
        <v>198</v>
      </c>
      <c r="H37">
        <v>0.98862336008538099</v>
      </c>
      <c r="I37" t="s">
        <v>557</v>
      </c>
    </row>
    <row r="38" spans="1:9" ht="16">
      <c r="A38" t="s">
        <v>1060</v>
      </c>
      <c r="B38" t="str">
        <f t="shared" si="0"/>
        <v>SOE</v>
      </c>
      <c r="C38" s="17" t="s">
        <v>574</v>
      </c>
      <c r="D38" t="s">
        <v>32</v>
      </c>
      <c r="E38" t="s">
        <v>936</v>
      </c>
      <c r="F38" t="s">
        <v>607</v>
      </c>
      <c r="G38">
        <v>228</v>
      </c>
      <c r="H38">
        <v>0.53656553109675797</v>
      </c>
      <c r="I38" t="s">
        <v>557</v>
      </c>
    </row>
    <row r="39" spans="1:9" ht="16">
      <c r="A39" t="s">
        <v>1060</v>
      </c>
      <c r="B39" t="str">
        <f t="shared" si="0"/>
        <v>SOE</v>
      </c>
      <c r="C39" s="17" t="s">
        <v>574</v>
      </c>
      <c r="D39" t="s">
        <v>32</v>
      </c>
      <c r="E39" t="s">
        <v>974</v>
      </c>
      <c r="F39" t="s">
        <v>607</v>
      </c>
      <c r="G39">
        <v>231</v>
      </c>
      <c r="H39">
        <v>3.9045296791365501E-2</v>
      </c>
      <c r="I39" t="s">
        <v>557</v>
      </c>
    </row>
    <row r="40" spans="1:9" ht="16">
      <c r="A40" t="s">
        <v>1060</v>
      </c>
      <c r="B40" t="str">
        <f t="shared" si="0"/>
        <v>SOE</v>
      </c>
      <c r="C40" s="17" t="s">
        <v>574</v>
      </c>
      <c r="D40" t="s">
        <v>32</v>
      </c>
      <c r="E40" t="s">
        <v>975</v>
      </c>
      <c r="F40" t="s">
        <v>607</v>
      </c>
      <c r="G40">
        <v>234</v>
      </c>
      <c r="H40">
        <v>3.9045296791365501E-2</v>
      </c>
      <c r="I40" t="s">
        <v>557</v>
      </c>
    </row>
    <row r="41" spans="1:9" ht="16">
      <c r="A41" t="s">
        <v>1060</v>
      </c>
      <c r="B41" t="str">
        <f t="shared" si="0"/>
        <v>SOE</v>
      </c>
      <c r="C41" s="17" t="s">
        <v>574</v>
      </c>
      <c r="D41" t="s">
        <v>32</v>
      </c>
      <c r="E41" t="s">
        <v>956</v>
      </c>
      <c r="F41" t="s">
        <v>607</v>
      </c>
      <c r="G41">
        <v>243</v>
      </c>
      <c r="H41">
        <v>6.8438699227529695E-2</v>
      </c>
      <c r="I41" t="s">
        <v>557</v>
      </c>
    </row>
    <row r="42" spans="1:9" ht="16">
      <c r="A42" t="s">
        <v>1060</v>
      </c>
      <c r="B42" t="str">
        <f t="shared" si="0"/>
        <v>SOE</v>
      </c>
      <c r="C42" s="17" t="s">
        <v>574</v>
      </c>
      <c r="D42" t="s">
        <v>32</v>
      </c>
      <c r="E42" t="s">
        <v>907</v>
      </c>
      <c r="F42" t="s">
        <v>607</v>
      </c>
      <c r="G42">
        <v>261</v>
      </c>
      <c r="H42">
        <v>0.25045538396155698</v>
      </c>
      <c r="I42" t="s">
        <v>557</v>
      </c>
    </row>
    <row r="43" spans="1:9" ht="16">
      <c r="A43" t="s">
        <v>1060</v>
      </c>
      <c r="B43" t="str">
        <f t="shared" si="0"/>
        <v>SOE</v>
      </c>
      <c r="C43" s="17" t="s">
        <v>574</v>
      </c>
      <c r="D43" t="s">
        <v>32</v>
      </c>
      <c r="E43" t="s">
        <v>942</v>
      </c>
      <c r="F43" t="s">
        <v>607</v>
      </c>
      <c r="G43">
        <v>696</v>
      </c>
      <c r="H43">
        <v>0.33919101422743703</v>
      </c>
      <c r="I43" t="s">
        <v>557</v>
      </c>
    </row>
    <row r="44" spans="1:9" ht="16">
      <c r="A44" t="s">
        <v>1060</v>
      </c>
      <c r="B44" t="str">
        <f t="shared" si="0"/>
        <v>SOE</v>
      </c>
      <c r="C44" s="17" t="s">
        <v>574</v>
      </c>
      <c r="D44" t="s">
        <v>32</v>
      </c>
      <c r="E44" t="s">
        <v>884</v>
      </c>
      <c r="F44" t="s">
        <v>607</v>
      </c>
      <c r="G44">
        <v>723</v>
      </c>
      <c r="H44">
        <v>0.69510070492509002</v>
      </c>
      <c r="I44" t="s">
        <v>557</v>
      </c>
    </row>
    <row r="45" spans="1:9" ht="16">
      <c r="A45" t="s">
        <v>1060</v>
      </c>
      <c r="B45" t="str">
        <f t="shared" si="0"/>
        <v>SOE</v>
      </c>
      <c r="C45" s="17" t="s">
        <v>574</v>
      </c>
      <c r="D45" t="s">
        <v>32</v>
      </c>
      <c r="E45" t="s">
        <v>885</v>
      </c>
      <c r="F45" t="s">
        <v>607</v>
      </c>
      <c r="G45">
        <v>726</v>
      </c>
      <c r="H45">
        <v>0.69510070492509002</v>
      </c>
      <c r="I45" t="s">
        <v>557</v>
      </c>
    </row>
    <row r="46" spans="1:9" ht="16">
      <c r="A46" t="s">
        <v>1060</v>
      </c>
      <c r="B46" t="str">
        <f t="shared" si="0"/>
        <v>SOE</v>
      </c>
      <c r="C46" s="17" t="s">
        <v>574</v>
      </c>
      <c r="D46" t="s">
        <v>32</v>
      </c>
      <c r="E46" t="s">
        <v>886</v>
      </c>
      <c r="F46" t="s">
        <v>607</v>
      </c>
      <c r="G46">
        <v>747</v>
      </c>
      <c r="H46">
        <v>0.724974888871316</v>
      </c>
      <c r="I46" t="s">
        <v>557</v>
      </c>
    </row>
    <row r="47" spans="1:9" ht="16">
      <c r="A47" t="s">
        <v>1060</v>
      </c>
      <c r="B47" t="str">
        <f t="shared" si="0"/>
        <v>SOE</v>
      </c>
      <c r="C47" s="17" t="s">
        <v>574</v>
      </c>
      <c r="D47" t="s">
        <v>32</v>
      </c>
      <c r="E47" t="s">
        <v>865</v>
      </c>
      <c r="F47" t="s">
        <v>607</v>
      </c>
      <c r="G47">
        <v>855</v>
      </c>
      <c r="H47">
        <v>0.30018749251712801</v>
      </c>
      <c r="I47" t="s">
        <v>557</v>
      </c>
    </row>
    <row r="48" spans="1:9" ht="16">
      <c r="A48" t="s">
        <v>1060</v>
      </c>
      <c r="B48" t="str">
        <f t="shared" si="0"/>
        <v>SOE</v>
      </c>
      <c r="C48" s="17" t="s">
        <v>574</v>
      </c>
      <c r="D48" t="s">
        <v>32</v>
      </c>
      <c r="E48" t="s">
        <v>976</v>
      </c>
      <c r="F48" t="s">
        <v>607</v>
      </c>
      <c r="G48">
        <v>901</v>
      </c>
      <c r="H48">
        <v>0.67186570312612903</v>
      </c>
      <c r="I48" t="s">
        <v>557</v>
      </c>
    </row>
    <row r="49" spans="1:9" ht="16">
      <c r="A49" t="s">
        <v>1060</v>
      </c>
      <c r="B49" t="str">
        <f t="shared" si="0"/>
        <v>SOE</v>
      </c>
      <c r="C49" s="17" t="s">
        <v>574</v>
      </c>
      <c r="D49" t="s">
        <v>32</v>
      </c>
      <c r="E49" t="s">
        <v>977</v>
      </c>
      <c r="F49" t="s">
        <v>607</v>
      </c>
      <c r="G49">
        <v>902</v>
      </c>
      <c r="H49">
        <v>0.67186570312612903</v>
      </c>
      <c r="I49" t="s">
        <v>557</v>
      </c>
    </row>
    <row r="50" spans="1:9" ht="16">
      <c r="A50" t="s">
        <v>1060</v>
      </c>
      <c r="B50" t="str">
        <f t="shared" si="0"/>
        <v>SOE</v>
      </c>
      <c r="C50" s="17" t="s">
        <v>574</v>
      </c>
      <c r="D50" t="s">
        <v>32</v>
      </c>
      <c r="E50" t="s">
        <v>978</v>
      </c>
      <c r="F50" t="s">
        <v>607</v>
      </c>
      <c r="G50">
        <v>921</v>
      </c>
      <c r="H50">
        <v>0.67186570312612903</v>
      </c>
      <c r="I50" t="s">
        <v>557</v>
      </c>
    </row>
    <row r="51" spans="1:9" ht="16">
      <c r="A51" t="s">
        <v>1060</v>
      </c>
      <c r="B51" t="str">
        <f t="shared" si="0"/>
        <v>SOE</v>
      </c>
      <c r="C51" s="17" t="s">
        <v>574</v>
      </c>
      <c r="D51" t="s">
        <v>32</v>
      </c>
      <c r="E51" t="s">
        <v>920</v>
      </c>
      <c r="F51" t="s">
        <v>607</v>
      </c>
      <c r="G51">
        <v>927</v>
      </c>
      <c r="H51">
        <v>0.76063091578513597</v>
      </c>
      <c r="I51" t="s">
        <v>557</v>
      </c>
    </row>
    <row r="52" spans="1:9" ht="16">
      <c r="A52" t="s">
        <v>1060</v>
      </c>
      <c r="B52" t="str">
        <f t="shared" si="0"/>
        <v>SOE</v>
      </c>
      <c r="C52" s="17" t="s">
        <v>574</v>
      </c>
      <c r="D52" t="s">
        <v>32</v>
      </c>
      <c r="E52" t="s">
        <v>921</v>
      </c>
      <c r="F52" t="s">
        <v>607</v>
      </c>
      <c r="G52">
        <v>959</v>
      </c>
      <c r="H52">
        <v>0.76063091578513597</v>
      </c>
      <c r="I52" t="s">
        <v>557</v>
      </c>
    </row>
    <row r="53" spans="1:9" ht="16">
      <c r="A53" t="s">
        <v>1060</v>
      </c>
      <c r="B53" t="str">
        <f t="shared" si="0"/>
        <v>SOE</v>
      </c>
      <c r="C53" s="17" t="s">
        <v>574</v>
      </c>
      <c r="D53" t="s">
        <v>32</v>
      </c>
      <c r="E53" t="s">
        <v>922</v>
      </c>
      <c r="F53" t="s">
        <v>607</v>
      </c>
      <c r="G53">
        <v>960</v>
      </c>
      <c r="H53">
        <v>0.76063091578513597</v>
      </c>
      <c r="I53" t="s">
        <v>557</v>
      </c>
    </row>
    <row r="54" spans="1:9" ht="16">
      <c r="A54" t="s">
        <v>1060</v>
      </c>
      <c r="B54" t="str">
        <f t="shared" si="0"/>
        <v>SOE</v>
      </c>
      <c r="C54" s="17" t="s">
        <v>574</v>
      </c>
      <c r="D54" t="s">
        <v>32</v>
      </c>
      <c r="E54" t="s">
        <v>923</v>
      </c>
      <c r="F54" t="s">
        <v>607</v>
      </c>
      <c r="G54">
        <v>967</v>
      </c>
      <c r="H54">
        <v>0.76063091578513597</v>
      </c>
      <c r="I54" t="s">
        <v>557</v>
      </c>
    </row>
    <row r="55" spans="1:9" ht="16">
      <c r="A55" t="s">
        <v>1060</v>
      </c>
      <c r="B55" t="str">
        <f t="shared" si="0"/>
        <v>SOE</v>
      </c>
      <c r="C55" s="17" t="s">
        <v>574</v>
      </c>
      <c r="D55" t="s">
        <v>32</v>
      </c>
      <c r="E55" t="s">
        <v>924</v>
      </c>
      <c r="F55" t="s">
        <v>607</v>
      </c>
      <c r="G55">
        <v>968</v>
      </c>
      <c r="H55">
        <v>0.76063091578513597</v>
      </c>
      <c r="I55" t="s">
        <v>557</v>
      </c>
    </row>
    <row r="56" spans="1:9" ht="16">
      <c r="A56" t="s">
        <v>1060</v>
      </c>
      <c r="B56" t="str">
        <f t="shared" si="0"/>
        <v>SOE</v>
      </c>
      <c r="C56" s="17" t="s">
        <v>574</v>
      </c>
      <c r="D56" t="s">
        <v>32</v>
      </c>
      <c r="E56" t="s">
        <v>925</v>
      </c>
      <c r="F56" t="s">
        <v>607</v>
      </c>
      <c r="G56">
        <v>977</v>
      </c>
      <c r="H56">
        <v>0.76063091578513597</v>
      </c>
      <c r="I56" t="s">
        <v>557</v>
      </c>
    </row>
    <row r="57" spans="1:9" ht="16">
      <c r="A57" t="s">
        <v>1060</v>
      </c>
      <c r="B57" t="str">
        <f t="shared" si="0"/>
        <v>SOE</v>
      </c>
      <c r="C57" s="17" t="s">
        <v>574</v>
      </c>
      <c r="D57" t="s">
        <v>32</v>
      </c>
      <c r="E57" t="s">
        <v>988</v>
      </c>
      <c r="F57" t="s">
        <v>607</v>
      </c>
      <c r="G57">
        <v>980</v>
      </c>
      <c r="H57">
        <v>0.30584777687401299</v>
      </c>
      <c r="I57" t="s">
        <v>557</v>
      </c>
    </row>
    <row r="58" spans="1:9" ht="16">
      <c r="A58" t="s">
        <v>1060</v>
      </c>
      <c r="B58" t="str">
        <f t="shared" si="0"/>
        <v>SOE</v>
      </c>
      <c r="C58" s="17" t="s">
        <v>574</v>
      </c>
      <c r="D58" t="s">
        <v>32</v>
      </c>
      <c r="E58" t="s">
        <v>965</v>
      </c>
      <c r="F58" t="s">
        <v>607</v>
      </c>
      <c r="G58">
        <v>981</v>
      </c>
      <c r="H58">
        <v>0.73024358145134605</v>
      </c>
      <c r="I58" t="s">
        <v>557</v>
      </c>
    </row>
    <row r="59" spans="1:9" ht="16">
      <c r="A59" t="s">
        <v>1060</v>
      </c>
      <c r="B59" t="str">
        <f t="shared" si="0"/>
        <v>SOE</v>
      </c>
      <c r="C59" s="17" t="s">
        <v>574</v>
      </c>
      <c r="D59" t="s">
        <v>32</v>
      </c>
      <c r="E59" t="s">
        <v>983</v>
      </c>
      <c r="F59" t="s">
        <v>607</v>
      </c>
      <c r="G59">
        <v>986</v>
      </c>
      <c r="H59">
        <v>0.102809180340438</v>
      </c>
      <c r="I59" t="s">
        <v>557</v>
      </c>
    </row>
    <row r="60" spans="1:9" ht="16">
      <c r="A60" t="s">
        <v>1060</v>
      </c>
      <c r="B60" t="str">
        <f t="shared" si="0"/>
        <v>SOE</v>
      </c>
      <c r="C60" s="17" t="s">
        <v>574</v>
      </c>
      <c r="D60" t="s">
        <v>32</v>
      </c>
      <c r="E60" t="s">
        <v>989</v>
      </c>
      <c r="F60" t="s">
        <v>607</v>
      </c>
      <c r="G60">
        <v>1118</v>
      </c>
      <c r="H60">
        <v>0.64162157066942005</v>
      </c>
      <c r="I60" t="s">
        <v>557</v>
      </c>
    </row>
    <row r="61" spans="1:9" ht="16">
      <c r="A61" t="s">
        <v>1060</v>
      </c>
      <c r="B61" t="str">
        <f t="shared" si="0"/>
        <v>SOE</v>
      </c>
      <c r="C61" s="17" t="s">
        <v>574</v>
      </c>
      <c r="D61" t="s">
        <v>32</v>
      </c>
      <c r="E61" t="s">
        <v>990</v>
      </c>
      <c r="F61" t="s">
        <v>607</v>
      </c>
      <c r="G61">
        <v>1121</v>
      </c>
      <c r="H61">
        <v>0.64162157066942005</v>
      </c>
      <c r="I61" t="s">
        <v>557</v>
      </c>
    </row>
    <row r="62" spans="1:9" ht="16">
      <c r="A62" t="s">
        <v>1060</v>
      </c>
      <c r="B62" t="str">
        <f t="shared" si="0"/>
        <v>SOE</v>
      </c>
      <c r="C62" s="17" t="s">
        <v>574</v>
      </c>
      <c r="D62" t="s">
        <v>32</v>
      </c>
      <c r="E62" t="s">
        <v>991</v>
      </c>
      <c r="F62" t="s">
        <v>607</v>
      </c>
      <c r="G62">
        <v>1127</v>
      </c>
      <c r="H62">
        <v>0.64162157066942005</v>
      </c>
      <c r="I62" t="s">
        <v>557</v>
      </c>
    </row>
    <row r="63" spans="1:9" ht="16">
      <c r="A63" t="s">
        <v>1060</v>
      </c>
      <c r="B63" t="str">
        <f t="shared" si="0"/>
        <v>SOE</v>
      </c>
      <c r="C63" s="17" t="s">
        <v>574</v>
      </c>
      <c r="D63" t="s">
        <v>32</v>
      </c>
      <c r="E63" t="s">
        <v>992</v>
      </c>
      <c r="F63" t="s">
        <v>607</v>
      </c>
      <c r="G63">
        <v>1154</v>
      </c>
      <c r="H63">
        <v>0.64162157066942005</v>
      </c>
      <c r="I63" t="s">
        <v>557</v>
      </c>
    </row>
    <row r="64" spans="1:9" ht="16">
      <c r="A64" t="s">
        <v>1060</v>
      </c>
      <c r="B64" t="str">
        <f t="shared" si="0"/>
        <v>SOE</v>
      </c>
      <c r="C64" s="17" t="s">
        <v>574</v>
      </c>
      <c r="D64" t="s">
        <v>32</v>
      </c>
      <c r="E64" t="s">
        <v>993</v>
      </c>
      <c r="F64" t="s">
        <v>607</v>
      </c>
      <c r="G64">
        <v>1175</v>
      </c>
      <c r="H64">
        <v>0.64162157066942005</v>
      </c>
      <c r="I64" t="s">
        <v>557</v>
      </c>
    </row>
    <row r="65" spans="1:9" ht="16">
      <c r="A65" t="s">
        <v>1060</v>
      </c>
      <c r="B65" t="str">
        <f t="shared" si="0"/>
        <v>SOE</v>
      </c>
      <c r="C65" s="17" t="s">
        <v>574</v>
      </c>
      <c r="D65" t="s">
        <v>32</v>
      </c>
      <c r="E65" t="s">
        <v>919</v>
      </c>
      <c r="F65" t="s">
        <v>607</v>
      </c>
      <c r="G65">
        <v>1184</v>
      </c>
      <c r="H65">
        <v>0.66895480225565296</v>
      </c>
      <c r="I65" t="s">
        <v>557</v>
      </c>
    </row>
    <row r="66" spans="1:9" ht="16">
      <c r="A66" t="s">
        <v>1060</v>
      </c>
      <c r="B66" t="str">
        <f t="shared" si="0"/>
        <v>SOE</v>
      </c>
      <c r="C66" s="17" t="s">
        <v>574</v>
      </c>
      <c r="D66" t="s">
        <v>32</v>
      </c>
      <c r="E66" t="s">
        <v>994</v>
      </c>
      <c r="F66" t="s">
        <v>607</v>
      </c>
      <c r="G66">
        <v>1292</v>
      </c>
      <c r="H66">
        <v>0.18667088984251901</v>
      </c>
      <c r="I66" t="s">
        <v>557</v>
      </c>
    </row>
    <row r="67" spans="1:9" ht="16">
      <c r="A67" t="s">
        <v>1060</v>
      </c>
      <c r="B67" t="str">
        <f t="shared" si="0"/>
        <v>SOE</v>
      </c>
      <c r="C67" s="17" t="s">
        <v>574</v>
      </c>
      <c r="D67" t="s">
        <v>32</v>
      </c>
      <c r="E67" t="s">
        <v>897</v>
      </c>
      <c r="F67" t="s">
        <v>607</v>
      </c>
      <c r="G67">
        <v>1445</v>
      </c>
      <c r="H67">
        <v>0.80354834988093704</v>
      </c>
      <c r="I67" t="s">
        <v>557</v>
      </c>
    </row>
    <row r="68" spans="1:9" ht="16">
      <c r="A68" t="s">
        <v>1060</v>
      </c>
      <c r="B68" t="str">
        <f t="shared" ref="B68:B131" si="1">LEFT(A68,3)</f>
        <v>SOE</v>
      </c>
      <c r="C68" s="17" t="s">
        <v>574</v>
      </c>
      <c r="D68" t="s">
        <v>32</v>
      </c>
      <c r="E68" t="s">
        <v>916</v>
      </c>
      <c r="F68" t="s">
        <v>607</v>
      </c>
      <c r="G68">
        <v>1476</v>
      </c>
      <c r="H68">
        <v>0.84742856205822603</v>
      </c>
      <c r="I68" t="s">
        <v>557</v>
      </c>
    </row>
    <row r="69" spans="1:9" ht="16">
      <c r="A69" t="s">
        <v>1060</v>
      </c>
      <c r="B69" t="str">
        <f t="shared" si="1"/>
        <v>SOE</v>
      </c>
      <c r="C69" s="17" t="s">
        <v>574</v>
      </c>
      <c r="D69" t="s">
        <v>32</v>
      </c>
      <c r="E69" t="s">
        <v>917</v>
      </c>
      <c r="F69" t="s">
        <v>607</v>
      </c>
      <c r="G69">
        <v>1477</v>
      </c>
      <c r="H69">
        <v>0.84742856205822603</v>
      </c>
      <c r="I69" t="s">
        <v>557</v>
      </c>
    </row>
    <row r="70" spans="1:9" ht="16">
      <c r="A70" t="s">
        <v>1060</v>
      </c>
      <c r="B70" t="str">
        <f t="shared" si="1"/>
        <v>SOE</v>
      </c>
      <c r="C70" s="17" t="s">
        <v>574</v>
      </c>
      <c r="D70" t="s">
        <v>32</v>
      </c>
      <c r="E70" t="s">
        <v>918</v>
      </c>
      <c r="F70" t="s">
        <v>607</v>
      </c>
      <c r="G70">
        <v>1487</v>
      </c>
      <c r="H70">
        <v>0.84742856205822603</v>
      </c>
      <c r="I70" t="s">
        <v>557</v>
      </c>
    </row>
    <row r="71" spans="1:9" ht="16">
      <c r="A71" t="s">
        <v>1060</v>
      </c>
      <c r="B71" t="str">
        <f t="shared" si="1"/>
        <v>SOE</v>
      </c>
      <c r="C71" s="17" t="s">
        <v>574</v>
      </c>
      <c r="D71" t="s">
        <v>32</v>
      </c>
      <c r="E71" t="s">
        <v>944</v>
      </c>
      <c r="F71" t="s">
        <v>608</v>
      </c>
      <c r="G71">
        <v>294</v>
      </c>
      <c r="H71">
        <v>0.19864077302539501</v>
      </c>
      <c r="I71" t="s">
        <v>557</v>
      </c>
    </row>
    <row r="72" spans="1:9" ht="16">
      <c r="A72" t="s">
        <v>1060</v>
      </c>
      <c r="B72" t="str">
        <f t="shared" si="1"/>
        <v>SOE</v>
      </c>
      <c r="C72" s="17" t="s">
        <v>574</v>
      </c>
      <c r="D72" t="s">
        <v>32</v>
      </c>
      <c r="E72" t="s">
        <v>876</v>
      </c>
      <c r="F72" t="s">
        <v>608</v>
      </c>
      <c r="G72">
        <v>468</v>
      </c>
      <c r="H72">
        <v>0.50855123353690801</v>
      </c>
      <c r="I72" t="s">
        <v>557</v>
      </c>
    </row>
    <row r="73" spans="1:9" ht="16">
      <c r="A73" t="s">
        <v>1060</v>
      </c>
      <c r="B73" t="str">
        <f t="shared" si="1"/>
        <v>SOE</v>
      </c>
      <c r="C73" s="17" t="s">
        <v>574</v>
      </c>
      <c r="D73" t="s">
        <v>32</v>
      </c>
      <c r="E73" t="s">
        <v>877</v>
      </c>
      <c r="F73" t="s">
        <v>608</v>
      </c>
      <c r="G73">
        <v>570</v>
      </c>
      <c r="H73">
        <v>0.50855123353690801</v>
      </c>
      <c r="I73" t="s">
        <v>557</v>
      </c>
    </row>
    <row r="74" spans="1:9" ht="16">
      <c r="A74" t="s">
        <v>1060</v>
      </c>
      <c r="B74" t="str">
        <f t="shared" si="1"/>
        <v>SOE</v>
      </c>
      <c r="C74" s="17" t="s">
        <v>574</v>
      </c>
      <c r="D74" t="s">
        <v>32</v>
      </c>
      <c r="E74" t="s">
        <v>963</v>
      </c>
      <c r="F74" t="s">
        <v>608</v>
      </c>
      <c r="G74">
        <v>624</v>
      </c>
      <c r="H74">
        <v>0.47491239969403698</v>
      </c>
      <c r="I74" t="s">
        <v>557</v>
      </c>
    </row>
    <row r="75" spans="1:9" ht="16">
      <c r="A75" t="s">
        <v>1060</v>
      </c>
      <c r="B75" t="str">
        <f t="shared" si="1"/>
        <v>SOE</v>
      </c>
      <c r="C75" s="17" t="s">
        <v>574</v>
      </c>
      <c r="D75" t="s">
        <v>32</v>
      </c>
      <c r="E75" t="s">
        <v>878</v>
      </c>
      <c r="F75" t="s">
        <v>608</v>
      </c>
      <c r="G75">
        <v>627</v>
      </c>
      <c r="H75">
        <v>0.50855123353690801</v>
      </c>
      <c r="I75" t="s">
        <v>557</v>
      </c>
    </row>
    <row r="76" spans="1:9" ht="16">
      <c r="A76" t="s">
        <v>1060</v>
      </c>
      <c r="B76" t="str">
        <f t="shared" si="1"/>
        <v>SOE</v>
      </c>
      <c r="C76" s="17" t="s">
        <v>574</v>
      </c>
      <c r="D76" t="s">
        <v>32</v>
      </c>
      <c r="E76" t="s">
        <v>929</v>
      </c>
      <c r="F76" t="s">
        <v>608</v>
      </c>
      <c r="G76">
        <v>633</v>
      </c>
      <c r="H76">
        <v>0.86265836747538205</v>
      </c>
      <c r="I76" t="s">
        <v>557</v>
      </c>
    </row>
    <row r="77" spans="1:9" ht="16">
      <c r="A77" t="s">
        <v>1060</v>
      </c>
      <c r="B77" t="str">
        <f t="shared" si="1"/>
        <v>SOE</v>
      </c>
      <c r="C77" s="17" t="s">
        <v>574</v>
      </c>
      <c r="D77" t="s">
        <v>32</v>
      </c>
      <c r="E77" t="s">
        <v>962</v>
      </c>
      <c r="F77" t="s">
        <v>608</v>
      </c>
      <c r="G77">
        <v>648</v>
      </c>
      <c r="H77">
        <v>0.17157188645761001</v>
      </c>
      <c r="I77" t="s">
        <v>557</v>
      </c>
    </row>
    <row r="78" spans="1:9" ht="16">
      <c r="A78" t="s">
        <v>1060</v>
      </c>
      <c r="B78" t="str">
        <f t="shared" si="1"/>
        <v>SOE</v>
      </c>
      <c r="C78" s="17" t="s">
        <v>574</v>
      </c>
      <c r="D78" t="s">
        <v>32</v>
      </c>
      <c r="E78" t="s">
        <v>937</v>
      </c>
      <c r="F78" t="s">
        <v>608</v>
      </c>
      <c r="G78">
        <v>657</v>
      </c>
      <c r="H78">
        <v>0.53656553109675797</v>
      </c>
      <c r="I78" t="s">
        <v>557</v>
      </c>
    </row>
    <row r="79" spans="1:9" ht="16">
      <c r="A79" t="s">
        <v>1060</v>
      </c>
      <c r="B79" t="str">
        <f t="shared" si="1"/>
        <v>SOE</v>
      </c>
      <c r="C79" s="17" t="s">
        <v>574</v>
      </c>
      <c r="D79" t="s">
        <v>32</v>
      </c>
      <c r="E79" t="s">
        <v>909</v>
      </c>
      <c r="F79" t="s">
        <v>608</v>
      </c>
      <c r="G79">
        <v>658</v>
      </c>
      <c r="H79">
        <v>0.18296670080296301</v>
      </c>
      <c r="I79" t="s">
        <v>557</v>
      </c>
    </row>
    <row r="80" spans="1:9" ht="16">
      <c r="A80" t="s">
        <v>1060</v>
      </c>
      <c r="B80" t="str">
        <f t="shared" si="1"/>
        <v>SOE</v>
      </c>
      <c r="C80" s="17" t="s">
        <v>574</v>
      </c>
      <c r="D80" t="s">
        <v>32</v>
      </c>
      <c r="E80" t="s">
        <v>910</v>
      </c>
      <c r="F80" t="s">
        <v>608</v>
      </c>
      <c r="G80">
        <v>659</v>
      </c>
      <c r="H80">
        <v>0.18296670080296301</v>
      </c>
      <c r="I80" t="s">
        <v>557</v>
      </c>
    </row>
    <row r="81" spans="1:9" ht="16">
      <c r="A81" t="s">
        <v>1060</v>
      </c>
      <c r="B81" t="str">
        <f t="shared" si="1"/>
        <v>SOE</v>
      </c>
      <c r="C81" s="17" t="s">
        <v>574</v>
      </c>
      <c r="D81" t="s">
        <v>32</v>
      </c>
      <c r="E81" t="s">
        <v>953</v>
      </c>
      <c r="F81" t="s">
        <v>608</v>
      </c>
      <c r="G81">
        <v>663</v>
      </c>
      <c r="H81">
        <v>0.290081243318563</v>
      </c>
      <c r="I81" t="s">
        <v>557</v>
      </c>
    </row>
    <row r="82" spans="1:9" ht="16">
      <c r="A82" t="s">
        <v>1060</v>
      </c>
      <c r="B82" t="str">
        <f t="shared" si="1"/>
        <v>SOE</v>
      </c>
      <c r="C82" s="17" t="s">
        <v>574</v>
      </c>
      <c r="D82" t="s">
        <v>32</v>
      </c>
      <c r="E82" t="s">
        <v>968</v>
      </c>
      <c r="F82" t="s">
        <v>608</v>
      </c>
      <c r="G82">
        <v>664</v>
      </c>
      <c r="H82">
        <v>0.58622663529766095</v>
      </c>
      <c r="I82" t="s">
        <v>557</v>
      </c>
    </row>
    <row r="83" spans="1:9" ht="16">
      <c r="A83" t="s">
        <v>1060</v>
      </c>
      <c r="B83" t="str">
        <f t="shared" si="1"/>
        <v>SOE</v>
      </c>
      <c r="C83" s="17" t="s">
        <v>574</v>
      </c>
      <c r="D83" t="s">
        <v>32</v>
      </c>
      <c r="E83" t="s">
        <v>966</v>
      </c>
      <c r="F83" t="s">
        <v>608</v>
      </c>
      <c r="G83">
        <v>665</v>
      </c>
      <c r="H83">
        <v>0.58622663529766095</v>
      </c>
      <c r="I83" t="s">
        <v>557</v>
      </c>
    </row>
    <row r="84" spans="1:9" ht="16">
      <c r="A84" t="s">
        <v>1060</v>
      </c>
      <c r="B84" t="str">
        <f t="shared" si="1"/>
        <v>SOE</v>
      </c>
      <c r="C84" s="17" t="s">
        <v>574</v>
      </c>
      <c r="D84" t="s">
        <v>32</v>
      </c>
      <c r="E84" t="s">
        <v>958</v>
      </c>
      <c r="F84" t="s">
        <v>608</v>
      </c>
      <c r="G84">
        <v>666</v>
      </c>
      <c r="H84">
        <v>8.8275808189651098E-2</v>
      </c>
      <c r="I84" t="s">
        <v>557</v>
      </c>
    </row>
    <row r="85" spans="1:9" ht="16">
      <c r="A85" t="s">
        <v>1060</v>
      </c>
      <c r="B85" t="str">
        <f t="shared" si="1"/>
        <v>SOE</v>
      </c>
      <c r="C85" s="17" t="s">
        <v>574</v>
      </c>
      <c r="D85" t="s">
        <v>32</v>
      </c>
      <c r="E85" t="s">
        <v>950</v>
      </c>
      <c r="F85" t="s">
        <v>608</v>
      </c>
      <c r="G85">
        <v>669</v>
      </c>
      <c r="H85">
        <v>0.290275422802517</v>
      </c>
      <c r="I85" t="s">
        <v>557</v>
      </c>
    </row>
    <row r="86" spans="1:9" ht="16">
      <c r="A86" t="s">
        <v>1060</v>
      </c>
      <c r="B86" t="str">
        <f t="shared" si="1"/>
        <v>SOE</v>
      </c>
      <c r="C86" s="17" t="s">
        <v>574</v>
      </c>
      <c r="D86" t="s">
        <v>32</v>
      </c>
      <c r="E86" t="s">
        <v>899</v>
      </c>
      <c r="F86" t="s">
        <v>608</v>
      </c>
      <c r="G86">
        <v>672</v>
      </c>
      <c r="H86">
        <v>0.39634228734773003</v>
      </c>
      <c r="I86" t="s">
        <v>557</v>
      </c>
    </row>
    <row r="87" spans="1:9" ht="16">
      <c r="A87" t="s">
        <v>1060</v>
      </c>
      <c r="B87" t="str">
        <f t="shared" si="1"/>
        <v>SOE</v>
      </c>
      <c r="C87" s="17" t="s">
        <v>574</v>
      </c>
      <c r="D87" t="s">
        <v>32</v>
      </c>
      <c r="E87" t="s">
        <v>981</v>
      </c>
      <c r="F87" t="s">
        <v>608</v>
      </c>
      <c r="G87">
        <v>675</v>
      </c>
      <c r="H87">
        <v>0.68236076596933604</v>
      </c>
      <c r="I87" t="s">
        <v>557</v>
      </c>
    </row>
    <row r="88" spans="1:9" ht="16">
      <c r="A88" t="s">
        <v>1060</v>
      </c>
      <c r="B88" t="str">
        <f t="shared" si="1"/>
        <v>SOE</v>
      </c>
      <c r="C88" s="17" t="s">
        <v>574</v>
      </c>
      <c r="D88" t="s">
        <v>32</v>
      </c>
      <c r="E88" t="s">
        <v>911</v>
      </c>
      <c r="F88" t="s">
        <v>608</v>
      </c>
      <c r="G88">
        <v>676</v>
      </c>
      <c r="H88">
        <v>0.18296670080296301</v>
      </c>
      <c r="I88" t="s">
        <v>557</v>
      </c>
    </row>
    <row r="89" spans="1:9" ht="16">
      <c r="A89" t="s">
        <v>1060</v>
      </c>
      <c r="B89" t="str">
        <f t="shared" si="1"/>
        <v>SOE</v>
      </c>
      <c r="C89" s="17" t="s">
        <v>574</v>
      </c>
      <c r="D89" t="s">
        <v>32</v>
      </c>
      <c r="E89" t="s">
        <v>912</v>
      </c>
      <c r="F89" t="s">
        <v>608</v>
      </c>
      <c r="G89">
        <v>681</v>
      </c>
      <c r="H89">
        <v>0.18296670080296301</v>
      </c>
      <c r="I89" t="s">
        <v>557</v>
      </c>
    </row>
    <row r="90" spans="1:9" ht="16">
      <c r="A90" t="s">
        <v>1060</v>
      </c>
      <c r="B90" t="str">
        <f t="shared" si="1"/>
        <v>SOE</v>
      </c>
      <c r="C90" s="17" t="s">
        <v>574</v>
      </c>
      <c r="D90" t="s">
        <v>32</v>
      </c>
      <c r="E90" t="s">
        <v>982</v>
      </c>
      <c r="F90" t="s">
        <v>608</v>
      </c>
      <c r="G90">
        <v>682</v>
      </c>
      <c r="H90">
        <v>0.68236076596933604</v>
      </c>
      <c r="I90" t="s">
        <v>557</v>
      </c>
    </row>
    <row r="91" spans="1:9" ht="16">
      <c r="A91" t="s">
        <v>1060</v>
      </c>
      <c r="B91" t="str">
        <f t="shared" si="1"/>
        <v>SOE</v>
      </c>
      <c r="C91" s="17" t="s">
        <v>574</v>
      </c>
      <c r="D91" t="s">
        <v>32</v>
      </c>
      <c r="E91" t="s">
        <v>913</v>
      </c>
      <c r="F91" t="s">
        <v>608</v>
      </c>
      <c r="G91">
        <v>685</v>
      </c>
      <c r="H91">
        <v>0.18296670080296301</v>
      </c>
      <c r="I91" t="s">
        <v>557</v>
      </c>
    </row>
    <row r="92" spans="1:9" ht="16">
      <c r="A92" t="s">
        <v>1060</v>
      </c>
      <c r="B92" t="str">
        <f t="shared" si="1"/>
        <v>SOE</v>
      </c>
      <c r="C92" s="17" t="s">
        <v>574</v>
      </c>
      <c r="D92" t="s">
        <v>32</v>
      </c>
      <c r="E92" t="s">
        <v>932</v>
      </c>
      <c r="F92" t="s">
        <v>608</v>
      </c>
      <c r="G92">
        <v>691</v>
      </c>
      <c r="H92">
        <v>0.40002231837833402</v>
      </c>
      <c r="I92" t="s">
        <v>557</v>
      </c>
    </row>
    <row r="93" spans="1:9" ht="16">
      <c r="A93" t="s">
        <v>1060</v>
      </c>
      <c r="B93" t="str">
        <f t="shared" si="1"/>
        <v>SOE</v>
      </c>
      <c r="C93" s="17" t="s">
        <v>574</v>
      </c>
      <c r="D93" t="s">
        <v>32</v>
      </c>
      <c r="E93" t="s">
        <v>914</v>
      </c>
      <c r="F93" t="s">
        <v>608</v>
      </c>
      <c r="G93">
        <v>694</v>
      </c>
      <c r="H93">
        <v>0.18296670080296301</v>
      </c>
      <c r="I93" t="s">
        <v>557</v>
      </c>
    </row>
    <row r="94" spans="1:9" ht="16">
      <c r="A94" t="s">
        <v>1060</v>
      </c>
      <c r="B94" t="str">
        <f t="shared" si="1"/>
        <v>SOE</v>
      </c>
      <c r="C94" s="17" t="s">
        <v>574</v>
      </c>
      <c r="D94" t="s">
        <v>32</v>
      </c>
      <c r="E94" t="s">
        <v>957</v>
      </c>
      <c r="F94" t="s">
        <v>608</v>
      </c>
      <c r="G94">
        <v>700</v>
      </c>
      <c r="H94">
        <v>0.80553687114941896</v>
      </c>
      <c r="I94" t="s">
        <v>557</v>
      </c>
    </row>
    <row r="95" spans="1:9" ht="16">
      <c r="A95" t="s">
        <v>1060</v>
      </c>
      <c r="B95" t="str">
        <f t="shared" si="1"/>
        <v>SOE</v>
      </c>
      <c r="C95" s="17" t="s">
        <v>574</v>
      </c>
      <c r="D95" t="s">
        <v>32</v>
      </c>
      <c r="E95" t="s">
        <v>883</v>
      </c>
      <c r="F95" t="s">
        <v>608</v>
      </c>
      <c r="G95">
        <v>706</v>
      </c>
      <c r="H95">
        <v>0.12783340800295301</v>
      </c>
      <c r="I95" t="s">
        <v>557</v>
      </c>
    </row>
    <row r="96" spans="1:9" ht="16">
      <c r="A96" t="s">
        <v>1060</v>
      </c>
      <c r="B96" t="str">
        <f t="shared" si="1"/>
        <v>SOE</v>
      </c>
      <c r="C96" s="17" t="s">
        <v>574</v>
      </c>
      <c r="D96" t="s">
        <v>32</v>
      </c>
      <c r="E96" t="s">
        <v>915</v>
      </c>
      <c r="F96" t="s">
        <v>608</v>
      </c>
      <c r="G96">
        <v>709</v>
      </c>
      <c r="H96">
        <v>0.18296670080296301</v>
      </c>
      <c r="I96" t="s">
        <v>557</v>
      </c>
    </row>
    <row r="97" spans="1:9" ht="16">
      <c r="A97" t="s">
        <v>1060</v>
      </c>
      <c r="B97" t="str">
        <f t="shared" si="1"/>
        <v>SOE</v>
      </c>
      <c r="C97" s="17" t="s">
        <v>574</v>
      </c>
      <c r="D97" t="s">
        <v>32</v>
      </c>
      <c r="E97" t="s">
        <v>967</v>
      </c>
      <c r="F97" t="s">
        <v>608</v>
      </c>
      <c r="G97">
        <v>712</v>
      </c>
      <c r="H97">
        <v>0.58622663529766095</v>
      </c>
      <c r="I97" t="s">
        <v>557</v>
      </c>
    </row>
    <row r="98" spans="1:9" ht="16">
      <c r="A98" t="s">
        <v>1060</v>
      </c>
      <c r="B98" t="str">
        <f t="shared" si="1"/>
        <v>SOE</v>
      </c>
      <c r="C98" s="17" t="s">
        <v>574</v>
      </c>
      <c r="D98" t="s">
        <v>32</v>
      </c>
      <c r="E98" t="s">
        <v>995</v>
      </c>
      <c r="F98" t="s">
        <v>609</v>
      </c>
      <c r="G98">
        <v>69</v>
      </c>
      <c r="H98">
        <v>0.18667088984251901</v>
      </c>
      <c r="I98" t="s">
        <v>557</v>
      </c>
    </row>
    <row r="99" spans="1:9" ht="16">
      <c r="A99" t="s">
        <v>1060</v>
      </c>
      <c r="B99" t="str">
        <f t="shared" si="1"/>
        <v>SOE</v>
      </c>
      <c r="C99" s="17" t="s">
        <v>574</v>
      </c>
      <c r="D99" t="s">
        <v>32</v>
      </c>
      <c r="E99" t="s">
        <v>949</v>
      </c>
      <c r="F99" t="s">
        <v>609</v>
      </c>
      <c r="G99">
        <v>378</v>
      </c>
      <c r="H99">
        <v>0.10014882972630899</v>
      </c>
      <c r="I99" t="s">
        <v>557</v>
      </c>
    </row>
    <row r="100" spans="1:9" ht="16">
      <c r="A100" t="s">
        <v>1060</v>
      </c>
      <c r="B100" t="str">
        <f t="shared" si="1"/>
        <v>SOE</v>
      </c>
      <c r="C100" s="17" t="s">
        <v>574</v>
      </c>
      <c r="D100" t="s">
        <v>32</v>
      </c>
      <c r="E100" t="s">
        <v>908</v>
      </c>
      <c r="F100" t="s">
        <v>609</v>
      </c>
      <c r="G100">
        <v>501</v>
      </c>
      <c r="H100">
        <v>0.17468047505312201</v>
      </c>
      <c r="I100" t="s">
        <v>557</v>
      </c>
    </row>
    <row r="101" spans="1:9" ht="16">
      <c r="A101" t="s">
        <v>1060</v>
      </c>
      <c r="B101" t="str">
        <f t="shared" si="1"/>
        <v>SOE</v>
      </c>
      <c r="C101" s="17" t="s">
        <v>574</v>
      </c>
      <c r="D101" t="s">
        <v>32</v>
      </c>
      <c r="E101" t="s">
        <v>882</v>
      </c>
      <c r="F101" t="s">
        <v>609</v>
      </c>
      <c r="G101">
        <v>540</v>
      </c>
      <c r="H101">
        <v>0.73734688758062905</v>
      </c>
      <c r="I101" t="s">
        <v>557</v>
      </c>
    </row>
    <row r="102" spans="1:9" ht="16">
      <c r="A102" t="s">
        <v>1060</v>
      </c>
      <c r="B102" t="str">
        <f t="shared" si="1"/>
        <v>SOE</v>
      </c>
      <c r="C102" s="17" t="s">
        <v>574</v>
      </c>
      <c r="D102" t="s">
        <v>32</v>
      </c>
      <c r="E102" t="s">
        <v>881</v>
      </c>
      <c r="F102" t="s">
        <v>609</v>
      </c>
      <c r="G102">
        <v>717</v>
      </c>
      <c r="H102">
        <v>0.81008841862514103</v>
      </c>
      <c r="I102" t="s">
        <v>557</v>
      </c>
    </row>
    <row r="103" spans="1:9" ht="16">
      <c r="A103" t="s">
        <v>1060</v>
      </c>
      <c r="B103" t="str">
        <f t="shared" si="1"/>
        <v>SOE</v>
      </c>
      <c r="C103" s="17" t="s">
        <v>574</v>
      </c>
      <c r="D103" t="s">
        <v>32</v>
      </c>
      <c r="E103" t="s">
        <v>961</v>
      </c>
      <c r="F103" t="s">
        <v>609</v>
      </c>
      <c r="G103">
        <v>768</v>
      </c>
      <c r="H103">
        <v>0.76169880589740901</v>
      </c>
      <c r="I103" t="s">
        <v>557</v>
      </c>
    </row>
    <row r="104" spans="1:9" ht="16">
      <c r="A104" t="s">
        <v>1060</v>
      </c>
      <c r="B104" t="str">
        <f t="shared" si="1"/>
        <v>SOE</v>
      </c>
      <c r="C104" s="17" t="s">
        <v>574</v>
      </c>
      <c r="D104" t="s">
        <v>32</v>
      </c>
      <c r="E104" t="s">
        <v>946</v>
      </c>
      <c r="F104" t="s">
        <v>609</v>
      </c>
      <c r="G104">
        <v>787</v>
      </c>
      <c r="H104">
        <v>0.81294812401638705</v>
      </c>
      <c r="I104" t="s">
        <v>557</v>
      </c>
    </row>
    <row r="105" spans="1:9" ht="16">
      <c r="A105" t="s">
        <v>1060</v>
      </c>
      <c r="B105" t="str">
        <f t="shared" si="1"/>
        <v>SOE</v>
      </c>
      <c r="C105" s="17" t="s">
        <v>574</v>
      </c>
      <c r="D105" t="s">
        <v>32</v>
      </c>
      <c r="E105" t="s">
        <v>971</v>
      </c>
      <c r="F105" t="s">
        <v>609</v>
      </c>
      <c r="G105">
        <v>789</v>
      </c>
      <c r="H105">
        <v>0.76140647052397703</v>
      </c>
      <c r="I105" t="s">
        <v>557</v>
      </c>
    </row>
    <row r="106" spans="1:9" ht="16">
      <c r="A106" t="s">
        <v>1060</v>
      </c>
      <c r="B106" t="str">
        <f t="shared" si="1"/>
        <v>SOE</v>
      </c>
      <c r="C106" s="17" t="s">
        <v>574</v>
      </c>
      <c r="D106" t="s">
        <v>32</v>
      </c>
      <c r="E106" t="s">
        <v>947</v>
      </c>
      <c r="F106" t="s">
        <v>609</v>
      </c>
      <c r="G106">
        <v>792</v>
      </c>
      <c r="H106">
        <v>0.81294812401638705</v>
      </c>
      <c r="I106" t="s">
        <v>557</v>
      </c>
    </row>
    <row r="107" spans="1:9" ht="16">
      <c r="A107" t="s">
        <v>1060</v>
      </c>
      <c r="B107" t="str">
        <f t="shared" si="1"/>
        <v>SOE</v>
      </c>
      <c r="C107" s="17" t="s">
        <v>574</v>
      </c>
      <c r="D107" t="s">
        <v>32</v>
      </c>
      <c r="E107" t="s">
        <v>948</v>
      </c>
      <c r="F107" t="s">
        <v>609</v>
      </c>
      <c r="G107">
        <v>795</v>
      </c>
      <c r="H107">
        <v>0.81294812401638705</v>
      </c>
      <c r="I107" t="s">
        <v>557</v>
      </c>
    </row>
    <row r="108" spans="1:9" ht="16">
      <c r="A108" t="s">
        <v>1060</v>
      </c>
      <c r="B108" t="str">
        <f t="shared" si="1"/>
        <v>SOE</v>
      </c>
      <c r="C108" s="17" t="s">
        <v>574</v>
      </c>
      <c r="D108" t="s">
        <v>32</v>
      </c>
      <c r="E108" t="s">
        <v>948</v>
      </c>
      <c r="F108" t="s">
        <v>609</v>
      </c>
      <c r="G108">
        <v>795</v>
      </c>
      <c r="H108">
        <v>0.81294812401638705</v>
      </c>
      <c r="I108" t="s">
        <v>557</v>
      </c>
    </row>
    <row r="109" spans="1:9" ht="16">
      <c r="A109" t="s">
        <v>1060</v>
      </c>
      <c r="B109" t="str">
        <f t="shared" si="1"/>
        <v>SOE</v>
      </c>
      <c r="C109" s="17" t="s">
        <v>574</v>
      </c>
      <c r="D109" t="s">
        <v>32</v>
      </c>
      <c r="E109" t="s">
        <v>986</v>
      </c>
      <c r="F109" t="s">
        <v>609</v>
      </c>
      <c r="G109">
        <v>804</v>
      </c>
      <c r="H109">
        <v>0.89117124187681995</v>
      </c>
      <c r="I109" t="s">
        <v>557</v>
      </c>
    </row>
    <row r="110" spans="1:9" ht="16">
      <c r="A110" t="s">
        <v>1060</v>
      </c>
      <c r="B110" t="str">
        <f t="shared" si="1"/>
        <v>SOE</v>
      </c>
      <c r="C110" s="17" t="s">
        <v>574</v>
      </c>
      <c r="D110" t="s">
        <v>32</v>
      </c>
      <c r="E110" t="s">
        <v>972</v>
      </c>
      <c r="F110" t="s">
        <v>609</v>
      </c>
      <c r="G110">
        <v>807</v>
      </c>
      <c r="H110">
        <v>0.76140647052397703</v>
      </c>
      <c r="I110" t="s">
        <v>557</v>
      </c>
    </row>
    <row r="111" spans="1:9" ht="16">
      <c r="A111" t="s">
        <v>1060</v>
      </c>
      <c r="B111" t="str">
        <f t="shared" si="1"/>
        <v>SOE</v>
      </c>
      <c r="C111" s="17" t="s">
        <v>574</v>
      </c>
      <c r="D111" t="s">
        <v>32</v>
      </c>
      <c r="E111" t="s">
        <v>904</v>
      </c>
      <c r="F111" t="s">
        <v>859</v>
      </c>
      <c r="G111">
        <v>48</v>
      </c>
      <c r="H111">
        <v>0.557483118376918</v>
      </c>
      <c r="I111" t="s">
        <v>557</v>
      </c>
    </row>
    <row r="112" spans="1:9" ht="16">
      <c r="A112" t="s">
        <v>1060</v>
      </c>
      <c r="B112" t="str">
        <f t="shared" si="1"/>
        <v>SOE</v>
      </c>
      <c r="C112" s="17" t="s">
        <v>574</v>
      </c>
      <c r="D112" t="s">
        <v>32</v>
      </c>
      <c r="E112" t="s">
        <v>905</v>
      </c>
      <c r="F112" t="s">
        <v>859</v>
      </c>
      <c r="G112">
        <v>49</v>
      </c>
      <c r="H112">
        <v>0.557483118376919</v>
      </c>
      <c r="I112" t="s">
        <v>557</v>
      </c>
    </row>
    <row r="113" spans="1:9" ht="16">
      <c r="A113" t="s">
        <v>1060</v>
      </c>
      <c r="B113" t="str">
        <f t="shared" si="1"/>
        <v>SOE</v>
      </c>
      <c r="C113" s="17" t="s">
        <v>574</v>
      </c>
      <c r="D113" t="s">
        <v>32</v>
      </c>
      <c r="E113" t="s">
        <v>906</v>
      </c>
      <c r="F113" t="s">
        <v>859</v>
      </c>
      <c r="G113">
        <v>50</v>
      </c>
      <c r="H113">
        <v>0.557483118376919</v>
      </c>
      <c r="I113" t="s">
        <v>557</v>
      </c>
    </row>
    <row r="114" spans="1:9" ht="16">
      <c r="A114" t="s">
        <v>1060</v>
      </c>
      <c r="B114" t="str">
        <f t="shared" si="1"/>
        <v>SOE</v>
      </c>
      <c r="C114" s="17" t="s">
        <v>574</v>
      </c>
      <c r="D114" t="s">
        <v>32</v>
      </c>
      <c r="E114" t="s">
        <v>938</v>
      </c>
      <c r="F114" t="s">
        <v>859</v>
      </c>
      <c r="G114">
        <v>130</v>
      </c>
      <c r="H114">
        <v>0.53656553109675797</v>
      </c>
      <c r="I114" t="s">
        <v>557</v>
      </c>
    </row>
    <row r="115" spans="1:9" ht="16">
      <c r="A115" t="s">
        <v>1060</v>
      </c>
      <c r="B115" t="str">
        <f t="shared" si="1"/>
        <v>SOE</v>
      </c>
      <c r="C115" s="17" t="s">
        <v>574</v>
      </c>
      <c r="D115" t="s">
        <v>32</v>
      </c>
      <c r="E115" t="s">
        <v>996</v>
      </c>
      <c r="F115" t="s">
        <v>859</v>
      </c>
      <c r="G115">
        <v>185</v>
      </c>
      <c r="H115">
        <v>0.28552670488593601</v>
      </c>
      <c r="I115" t="s">
        <v>557</v>
      </c>
    </row>
    <row r="116" spans="1:9" ht="16">
      <c r="A116" t="s">
        <v>1060</v>
      </c>
      <c r="B116" t="str">
        <f t="shared" si="1"/>
        <v>SOE</v>
      </c>
      <c r="C116" s="17" t="s">
        <v>574</v>
      </c>
      <c r="D116" t="s">
        <v>32</v>
      </c>
      <c r="E116" t="s">
        <v>997</v>
      </c>
      <c r="F116" t="s">
        <v>859</v>
      </c>
      <c r="G116">
        <v>186</v>
      </c>
      <c r="H116">
        <v>0.28552670488593601</v>
      </c>
      <c r="I116" t="s">
        <v>557</v>
      </c>
    </row>
    <row r="117" spans="1:9" ht="16">
      <c r="A117" t="s">
        <v>1060</v>
      </c>
      <c r="B117" t="str">
        <f t="shared" si="1"/>
        <v>SOE</v>
      </c>
      <c r="C117" s="17" t="s">
        <v>574</v>
      </c>
      <c r="D117" t="s">
        <v>32</v>
      </c>
      <c r="E117" t="s">
        <v>998</v>
      </c>
      <c r="F117" t="s">
        <v>859</v>
      </c>
      <c r="G117">
        <v>187</v>
      </c>
      <c r="H117">
        <v>0.18667088984251901</v>
      </c>
      <c r="I117" t="s">
        <v>557</v>
      </c>
    </row>
    <row r="118" spans="1:9" ht="16">
      <c r="A118" t="s">
        <v>1060</v>
      </c>
      <c r="B118" t="str">
        <f t="shared" si="1"/>
        <v>SOE</v>
      </c>
      <c r="C118" s="17" t="s">
        <v>574</v>
      </c>
      <c r="D118" t="s">
        <v>32</v>
      </c>
      <c r="E118" t="s">
        <v>999</v>
      </c>
      <c r="F118" t="s">
        <v>859</v>
      </c>
      <c r="G118">
        <v>188</v>
      </c>
      <c r="H118">
        <v>0.18667088984251901</v>
      </c>
      <c r="I118" t="s">
        <v>557</v>
      </c>
    </row>
    <row r="119" spans="1:9" ht="16">
      <c r="A119" t="s">
        <v>1060</v>
      </c>
      <c r="B119" t="str">
        <f t="shared" si="1"/>
        <v>SOE</v>
      </c>
      <c r="C119" s="17" t="s">
        <v>574</v>
      </c>
      <c r="D119" t="s">
        <v>32</v>
      </c>
      <c r="E119" t="s">
        <v>1000</v>
      </c>
      <c r="F119" t="s">
        <v>859</v>
      </c>
      <c r="G119">
        <v>189</v>
      </c>
      <c r="H119">
        <v>0.18667088984251901</v>
      </c>
      <c r="I119" t="s">
        <v>557</v>
      </c>
    </row>
    <row r="120" spans="1:9" ht="16">
      <c r="A120" t="s">
        <v>1060</v>
      </c>
      <c r="B120" t="str">
        <f t="shared" si="1"/>
        <v>SOE</v>
      </c>
      <c r="C120" s="17" t="s">
        <v>574</v>
      </c>
      <c r="D120" t="s">
        <v>32</v>
      </c>
      <c r="E120" t="s">
        <v>1001</v>
      </c>
      <c r="F120" t="s">
        <v>859</v>
      </c>
      <c r="G120">
        <v>190</v>
      </c>
      <c r="H120">
        <v>0.18667088984251901</v>
      </c>
      <c r="I120" t="s">
        <v>557</v>
      </c>
    </row>
    <row r="121" spans="1:9" ht="16">
      <c r="A121" t="s">
        <v>1060</v>
      </c>
      <c r="B121" t="str">
        <f t="shared" si="1"/>
        <v>SOE</v>
      </c>
      <c r="C121" s="17" t="s">
        <v>574</v>
      </c>
      <c r="D121" t="s">
        <v>32</v>
      </c>
      <c r="E121" t="s">
        <v>1002</v>
      </c>
      <c r="F121" t="s">
        <v>859</v>
      </c>
      <c r="G121">
        <v>191</v>
      </c>
      <c r="H121">
        <v>0.18667088984251901</v>
      </c>
      <c r="I121" t="s">
        <v>557</v>
      </c>
    </row>
    <row r="122" spans="1:9" ht="16">
      <c r="A122" t="s">
        <v>1060</v>
      </c>
      <c r="B122" t="str">
        <f t="shared" si="1"/>
        <v>SOE</v>
      </c>
      <c r="C122" s="17" t="s">
        <v>574</v>
      </c>
      <c r="D122" t="s">
        <v>32</v>
      </c>
      <c r="E122" t="s">
        <v>1003</v>
      </c>
      <c r="F122" t="s">
        <v>859</v>
      </c>
      <c r="G122">
        <v>192</v>
      </c>
      <c r="H122">
        <v>0.18667088984251901</v>
      </c>
      <c r="I122" t="s">
        <v>557</v>
      </c>
    </row>
    <row r="123" spans="1:9" ht="16">
      <c r="A123" t="s">
        <v>1060</v>
      </c>
      <c r="B123" t="str">
        <f t="shared" si="1"/>
        <v>SOE</v>
      </c>
      <c r="C123" s="17" t="s">
        <v>574</v>
      </c>
      <c r="D123" t="s">
        <v>32</v>
      </c>
      <c r="E123" t="s">
        <v>1004</v>
      </c>
      <c r="F123" t="s">
        <v>859</v>
      </c>
      <c r="G123">
        <v>193</v>
      </c>
      <c r="H123">
        <v>0.18667088984251901</v>
      </c>
      <c r="I123" t="s">
        <v>557</v>
      </c>
    </row>
    <row r="124" spans="1:9" ht="16">
      <c r="A124" t="s">
        <v>1060</v>
      </c>
      <c r="B124" t="str">
        <f t="shared" si="1"/>
        <v>SOE</v>
      </c>
      <c r="C124" s="17" t="s">
        <v>574</v>
      </c>
      <c r="D124" t="s">
        <v>32</v>
      </c>
      <c r="E124" t="s">
        <v>1005</v>
      </c>
      <c r="F124" t="s">
        <v>859</v>
      </c>
      <c r="G124">
        <v>194</v>
      </c>
      <c r="H124">
        <v>0.18667088984251901</v>
      </c>
      <c r="I124" t="s">
        <v>557</v>
      </c>
    </row>
    <row r="125" spans="1:9" ht="16">
      <c r="A125" t="s">
        <v>1060</v>
      </c>
      <c r="B125" t="str">
        <f t="shared" si="1"/>
        <v>SOE</v>
      </c>
      <c r="C125" s="17" t="s">
        <v>574</v>
      </c>
      <c r="D125" t="s">
        <v>32</v>
      </c>
      <c r="E125" t="s">
        <v>1006</v>
      </c>
      <c r="F125" t="s">
        <v>859</v>
      </c>
      <c r="G125">
        <v>195</v>
      </c>
      <c r="H125">
        <v>0.18667088984251901</v>
      </c>
      <c r="I125" t="s">
        <v>557</v>
      </c>
    </row>
    <row r="126" spans="1:9" ht="16">
      <c r="A126" t="s">
        <v>1060</v>
      </c>
      <c r="B126" t="str">
        <f t="shared" si="1"/>
        <v>SOE</v>
      </c>
      <c r="C126" s="17" t="s">
        <v>574</v>
      </c>
      <c r="D126" t="s">
        <v>32</v>
      </c>
      <c r="E126" t="s">
        <v>1007</v>
      </c>
      <c r="F126" t="s">
        <v>859</v>
      </c>
      <c r="G126">
        <v>196</v>
      </c>
      <c r="H126">
        <v>0.18667088984251901</v>
      </c>
      <c r="I126" t="s">
        <v>557</v>
      </c>
    </row>
    <row r="127" spans="1:9" ht="16">
      <c r="A127" t="s">
        <v>1060</v>
      </c>
      <c r="B127" t="str">
        <f t="shared" si="1"/>
        <v>SOE</v>
      </c>
      <c r="C127" s="17" t="s">
        <v>574</v>
      </c>
      <c r="D127" t="s">
        <v>32</v>
      </c>
      <c r="E127" t="s">
        <v>1008</v>
      </c>
      <c r="F127" t="s">
        <v>859</v>
      </c>
      <c r="G127">
        <v>197</v>
      </c>
      <c r="H127">
        <v>0.18667088984251901</v>
      </c>
      <c r="I127" t="s">
        <v>557</v>
      </c>
    </row>
    <row r="128" spans="1:9" ht="16">
      <c r="A128" t="s">
        <v>1060</v>
      </c>
      <c r="B128" t="str">
        <f t="shared" si="1"/>
        <v>SOE</v>
      </c>
      <c r="C128" s="17" t="s">
        <v>574</v>
      </c>
      <c r="D128" t="s">
        <v>32</v>
      </c>
      <c r="E128" t="s">
        <v>1009</v>
      </c>
      <c r="F128" t="s">
        <v>859</v>
      </c>
      <c r="G128">
        <v>198</v>
      </c>
      <c r="H128">
        <v>0.18667088984251901</v>
      </c>
      <c r="I128" t="s">
        <v>557</v>
      </c>
    </row>
    <row r="129" spans="1:9" ht="16">
      <c r="A129" t="s">
        <v>1060</v>
      </c>
      <c r="B129" t="str">
        <f t="shared" si="1"/>
        <v>SOE</v>
      </c>
      <c r="C129" s="17" t="s">
        <v>574</v>
      </c>
      <c r="D129" t="s">
        <v>32</v>
      </c>
      <c r="E129" t="s">
        <v>1010</v>
      </c>
      <c r="F129" t="s">
        <v>859</v>
      </c>
      <c r="G129">
        <v>199</v>
      </c>
      <c r="H129">
        <v>0.18667088984251901</v>
      </c>
      <c r="I129" t="s">
        <v>557</v>
      </c>
    </row>
    <row r="130" spans="1:9" ht="16">
      <c r="A130" t="s">
        <v>1060</v>
      </c>
      <c r="B130" t="str">
        <f t="shared" si="1"/>
        <v>SOE</v>
      </c>
      <c r="C130" s="17" t="s">
        <v>574</v>
      </c>
      <c r="D130" t="s">
        <v>32</v>
      </c>
      <c r="E130" t="s">
        <v>1011</v>
      </c>
      <c r="F130" t="s">
        <v>859</v>
      </c>
      <c r="G130">
        <v>200</v>
      </c>
      <c r="H130">
        <v>0.18667088984251901</v>
      </c>
      <c r="I130" t="s">
        <v>557</v>
      </c>
    </row>
    <row r="131" spans="1:9" ht="16">
      <c r="A131" t="s">
        <v>1060</v>
      </c>
      <c r="B131" t="str">
        <f t="shared" si="1"/>
        <v>SOE</v>
      </c>
      <c r="C131" s="17" t="s">
        <v>574</v>
      </c>
      <c r="D131" t="s">
        <v>32</v>
      </c>
      <c r="E131" t="s">
        <v>1012</v>
      </c>
      <c r="F131" t="s">
        <v>859</v>
      </c>
      <c r="G131">
        <v>201</v>
      </c>
      <c r="H131">
        <v>0.18667088984251901</v>
      </c>
      <c r="I131" t="s">
        <v>557</v>
      </c>
    </row>
    <row r="132" spans="1:9" ht="16">
      <c r="A132" t="s">
        <v>1060</v>
      </c>
      <c r="B132" t="str">
        <f t="shared" ref="B132:B195" si="2">LEFT(A132,3)</f>
        <v>SOE</v>
      </c>
      <c r="C132" s="17" t="s">
        <v>574</v>
      </c>
      <c r="D132" t="s">
        <v>32</v>
      </c>
      <c r="E132" t="s">
        <v>1013</v>
      </c>
      <c r="F132" t="s">
        <v>859</v>
      </c>
      <c r="G132">
        <v>202</v>
      </c>
      <c r="H132">
        <v>0.18667088984251901</v>
      </c>
      <c r="I132" t="s">
        <v>557</v>
      </c>
    </row>
    <row r="133" spans="1:9" ht="16">
      <c r="A133" t="s">
        <v>1060</v>
      </c>
      <c r="B133" t="str">
        <f t="shared" si="2"/>
        <v>SOE</v>
      </c>
      <c r="C133" s="17" t="s">
        <v>574</v>
      </c>
      <c r="D133" t="s">
        <v>32</v>
      </c>
      <c r="E133" t="s">
        <v>1014</v>
      </c>
      <c r="F133" t="s">
        <v>859</v>
      </c>
      <c r="G133">
        <v>203</v>
      </c>
      <c r="H133">
        <v>0.18667088984251901</v>
      </c>
      <c r="I133" t="s">
        <v>557</v>
      </c>
    </row>
    <row r="134" spans="1:9" ht="16">
      <c r="A134" t="s">
        <v>1060</v>
      </c>
      <c r="B134" t="str">
        <f t="shared" si="2"/>
        <v>SOE</v>
      </c>
      <c r="C134" s="17" t="s">
        <v>574</v>
      </c>
      <c r="D134" t="s">
        <v>32</v>
      </c>
      <c r="E134" t="s">
        <v>1015</v>
      </c>
      <c r="F134" t="s">
        <v>859</v>
      </c>
      <c r="G134">
        <v>204</v>
      </c>
      <c r="H134">
        <v>0.18667088984251901</v>
      </c>
      <c r="I134" t="s">
        <v>557</v>
      </c>
    </row>
    <row r="135" spans="1:9" ht="16">
      <c r="A135" t="s">
        <v>1060</v>
      </c>
      <c r="B135" t="str">
        <f t="shared" si="2"/>
        <v>SOE</v>
      </c>
      <c r="C135" s="17" t="s">
        <v>574</v>
      </c>
      <c r="D135" t="s">
        <v>32</v>
      </c>
      <c r="E135" t="s">
        <v>1016</v>
      </c>
      <c r="F135" t="s">
        <v>859</v>
      </c>
      <c r="G135">
        <v>205</v>
      </c>
      <c r="H135">
        <v>0.18667088984251901</v>
      </c>
      <c r="I135" t="s">
        <v>557</v>
      </c>
    </row>
    <row r="136" spans="1:9" ht="16">
      <c r="A136" t="s">
        <v>1060</v>
      </c>
      <c r="B136" t="str">
        <f t="shared" si="2"/>
        <v>SOE</v>
      </c>
      <c r="C136" s="17" t="s">
        <v>574</v>
      </c>
      <c r="D136" t="s">
        <v>32</v>
      </c>
      <c r="E136" t="s">
        <v>1017</v>
      </c>
      <c r="F136" t="s">
        <v>859</v>
      </c>
      <c r="G136">
        <v>206</v>
      </c>
      <c r="H136">
        <v>0.18667088984251901</v>
      </c>
      <c r="I136" t="s">
        <v>557</v>
      </c>
    </row>
    <row r="137" spans="1:9" ht="16">
      <c r="A137" t="s">
        <v>1060</v>
      </c>
      <c r="B137" t="str">
        <f t="shared" si="2"/>
        <v>SOE</v>
      </c>
      <c r="C137" s="17" t="s">
        <v>574</v>
      </c>
      <c r="D137" t="s">
        <v>32</v>
      </c>
      <c r="E137" t="s">
        <v>1018</v>
      </c>
      <c r="F137" t="s">
        <v>859</v>
      </c>
      <c r="G137">
        <v>207</v>
      </c>
      <c r="H137">
        <v>0.18667088984251901</v>
      </c>
      <c r="I137" t="s">
        <v>557</v>
      </c>
    </row>
    <row r="138" spans="1:9" ht="16">
      <c r="A138" t="s">
        <v>1060</v>
      </c>
      <c r="B138" t="str">
        <f t="shared" si="2"/>
        <v>SOE</v>
      </c>
      <c r="C138" s="17" t="s">
        <v>574</v>
      </c>
      <c r="D138" t="s">
        <v>32</v>
      </c>
      <c r="E138" t="s">
        <v>1019</v>
      </c>
      <c r="F138" t="s">
        <v>859</v>
      </c>
      <c r="G138">
        <v>208</v>
      </c>
      <c r="H138">
        <v>0.18667088984251901</v>
      </c>
      <c r="I138" t="s">
        <v>557</v>
      </c>
    </row>
    <row r="139" spans="1:9" ht="16">
      <c r="A139" t="s">
        <v>1060</v>
      </c>
      <c r="B139" t="str">
        <f t="shared" si="2"/>
        <v>SOE</v>
      </c>
      <c r="C139" s="17" t="s">
        <v>574</v>
      </c>
      <c r="D139" t="s">
        <v>32</v>
      </c>
      <c r="E139" t="s">
        <v>1020</v>
      </c>
      <c r="F139" t="s">
        <v>859</v>
      </c>
      <c r="G139">
        <v>209</v>
      </c>
      <c r="H139">
        <v>0.18667088984251901</v>
      </c>
      <c r="I139" t="s">
        <v>557</v>
      </c>
    </row>
    <row r="140" spans="1:9" ht="16">
      <c r="A140" t="s">
        <v>1060</v>
      </c>
      <c r="B140" t="str">
        <f t="shared" si="2"/>
        <v>SOE</v>
      </c>
      <c r="C140" s="17" t="s">
        <v>574</v>
      </c>
      <c r="D140" t="s">
        <v>32</v>
      </c>
      <c r="E140" t="s">
        <v>1021</v>
      </c>
      <c r="F140" t="s">
        <v>859</v>
      </c>
      <c r="G140">
        <v>210</v>
      </c>
      <c r="H140">
        <v>0.18667088984251901</v>
      </c>
      <c r="I140" t="s">
        <v>557</v>
      </c>
    </row>
    <row r="141" spans="1:9" ht="16">
      <c r="A141" t="s">
        <v>1060</v>
      </c>
      <c r="B141" t="str">
        <f t="shared" si="2"/>
        <v>SOE</v>
      </c>
      <c r="C141" s="17" t="s">
        <v>574</v>
      </c>
      <c r="D141" t="s">
        <v>32</v>
      </c>
      <c r="E141" t="s">
        <v>1022</v>
      </c>
      <c r="F141" t="s">
        <v>859</v>
      </c>
      <c r="G141">
        <v>211</v>
      </c>
      <c r="H141">
        <v>0.18667088984251901</v>
      </c>
      <c r="I141" t="s">
        <v>557</v>
      </c>
    </row>
    <row r="142" spans="1:9" ht="16">
      <c r="A142" t="s">
        <v>1060</v>
      </c>
      <c r="B142" t="str">
        <f t="shared" si="2"/>
        <v>SOE</v>
      </c>
      <c r="C142" s="17" t="s">
        <v>574</v>
      </c>
      <c r="D142" t="s">
        <v>32</v>
      </c>
      <c r="E142" t="s">
        <v>1023</v>
      </c>
      <c r="F142" t="s">
        <v>859</v>
      </c>
      <c r="G142">
        <v>212</v>
      </c>
      <c r="H142">
        <v>0.18667088984251901</v>
      </c>
      <c r="I142" t="s">
        <v>557</v>
      </c>
    </row>
    <row r="143" spans="1:9" ht="16">
      <c r="A143" t="s">
        <v>1060</v>
      </c>
      <c r="B143" t="str">
        <f t="shared" si="2"/>
        <v>SOE</v>
      </c>
      <c r="C143" s="17" t="s">
        <v>574</v>
      </c>
      <c r="D143" t="s">
        <v>32</v>
      </c>
      <c r="E143" t="s">
        <v>1024</v>
      </c>
      <c r="F143" t="s">
        <v>859</v>
      </c>
      <c r="G143">
        <v>213</v>
      </c>
      <c r="H143">
        <v>0.18667088984251901</v>
      </c>
      <c r="I143" t="s">
        <v>557</v>
      </c>
    </row>
    <row r="144" spans="1:9" ht="16">
      <c r="A144" t="s">
        <v>1060</v>
      </c>
      <c r="B144" t="str">
        <f t="shared" si="2"/>
        <v>SOE</v>
      </c>
      <c r="C144" s="17" t="s">
        <v>574</v>
      </c>
      <c r="D144" t="s">
        <v>32</v>
      </c>
      <c r="E144" t="s">
        <v>1025</v>
      </c>
      <c r="F144" t="s">
        <v>859</v>
      </c>
      <c r="G144">
        <v>214</v>
      </c>
      <c r="H144">
        <v>0.18667088984251901</v>
      </c>
      <c r="I144" t="s">
        <v>557</v>
      </c>
    </row>
    <row r="145" spans="1:9" ht="16">
      <c r="A145" t="s">
        <v>1060</v>
      </c>
      <c r="B145" t="str">
        <f t="shared" si="2"/>
        <v>SOE</v>
      </c>
      <c r="C145" s="17" t="s">
        <v>574</v>
      </c>
      <c r="D145" t="s">
        <v>32</v>
      </c>
      <c r="E145" t="s">
        <v>1026</v>
      </c>
      <c r="F145" t="s">
        <v>859</v>
      </c>
      <c r="G145">
        <v>215</v>
      </c>
      <c r="H145">
        <v>0.18667088984251901</v>
      </c>
      <c r="I145" t="s">
        <v>557</v>
      </c>
    </row>
    <row r="146" spans="1:9" ht="16">
      <c r="A146" t="s">
        <v>1060</v>
      </c>
      <c r="B146" t="str">
        <f t="shared" si="2"/>
        <v>SOE</v>
      </c>
      <c r="C146" s="17" t="s">
        <v>574</v>
      </c>
      <c r="D146" t="s">
        <v>32</v>
      </c>
      <c r="E146" t="s">
        <v>1027</v>
      </c>
      <c r="F146" t="s">
        <v>859</v>
      </c>
      <c r="G146">
        <v>216</v>
      </c>
      <c r="H146">
        <v>0.18667088984251901</v>
      </c>
      <c r="I146" t="s">
        <v>557</v>
      </c>
    </row>
    <row r="147" spans="1:9" ht="16">
      <c r="A147" t="s">
        <v>1060</v>
      </c>
      <c r="B147" t="str">
        <f t="shared" si="2"/>
        <v>SOE</v>
      </c>
      <c r="C147" s="17" t="s">
        <v>574</v>
      </c>
      <c r="D147" t="s">
        <v>32</v>
      </c>
      <c r="E147" t="s">
        <v>1028</v>
      </c>
      <c r="F147" t="s">
        <v>859</v>
      </c>
      <c r="G147">
        <v>217</v>
      </c>
      <c r="H147">
        <v>0.18667088984251901</v>
      </c>
      <c r="I147" t="s">
        <v>557</v>
      </c>
    </row>
    <row r="148" spans="1:9" ht="16">
      <c r="A148" t="s">
        <v>1060</v>
      </c>
      <c r="B148" t="str">
        <f t="shared" si="2"/>
        <v>SOE</v>
      </c>
      <c r="C148" s="17" t="s">
        <v>574</v>
      </c>
      <c r="D148" t="s">
        <v>32</v>
      </c>
      <c r="E148" t="s">
        <v>1029</v>
      </c>
      <c r="F148" t="s">
        <v>859</v>
      </c>
      <c r="G148">
        <v>218</v>
      </c>
      <c r="H148">
        <v>0.18667088984251901</v>
      </c>
      <c r="I148" t="s">
        <v>557</v>
      </c>
    </row>
    <row r="149" spans="1:9" ht="16">
      <c r="A149" t="s">
        <v>1060</v>
      </c>
      <c r="B149" t="str">
        <f t="shared" si="2"/>
        <v>SOE</v>
      </c>
      <c r="C149" s="17" t="s">
        <v>574</v>
      </c>
      <c r="D149" t="s">
        <v>32</v>
      </c>
      <c r="E149" t="s">
        <v>1030</v>
      </c>
      <c r="F149" t="s">
        <v>859</v>
      </c>
      <c r="G149">
        <v>219</v>
      </c>
      <c r="H149">
        <v>0.18667088984251901</v>
      </c>
      <c r="I149" t="s">
        <v>557</v>
      </c>
    </row>
    <row r="150" spans="1:9" ht="16">
      <c r="A150" t="s">
        <v>1060</v>
      </c>
      <c r="B150" t="str">
        <f t="shared" si="2"/>
        <v>SOE</v>
      </c>
      <c r="C150" s="17" t="s">
        <v>574</v>
      </c>
      <c r="D150" t="s">
        <v>32</v>
      </c>
      <c r="E150" t="s">
        <v>1031</v>
      </c>
      <c r="F150" t="s">
        <v>859</v>
      </c>
      <c r="G150">
        <v>220</v>
      </c>
      <c r="H150">
        <v>0.18667088984251901</v>
      </c>
      <c r="I150" t="s">
        <v>557</v>
      </c>
    </row>
    <row r="151" spans="1:9" ht="16">
      <c r="A151" t="s">
        <v>1060</v>
      </c>
      <c r="B151" t="str">
        <f t="shared" si="2"/>
        <v>SOE</v>
      </c>
      <c r="C151" s="17" t="s">
        <v>574</v>
      </c>
      <c r="D151" t="s">
        <v>32</v>
      </c>
      <c r="E151" t="s">
        <v>1032</v>
      </c>
      <c r="F151" t="s">
        <v>859</v>
      </c>
      <c r="G151">
        <v>221</v>
      </c>
      <c r="H151">
        <v>0.18667088984251901</v>
      </c>
      <c r="I151" t="s">
        <v>557</v>
      </c>
    </row>
    <row r="152" spans="1:9" ht="16">
      <c r="A152" t="s">
        <v>1060</v>
      </c>
      <c r="B152" t="str">
        <f t="shared" si="2"/>
        <v>SOE</v>
      </c>
      <c r="C152" s="17" t="s">
        <v>574</v>
      </c>
      <c r="D152" t="s">
        <v>32</v>
      </c>
      <c r="E152" t="s">
        <v>1033</v>
      </c>
      <c r="F152" t="s">
        <v>859</v>
      </c>
      <c r="G152">
        <v>222</v>
      </c>
      <c r="H152">
        <v>0.18667088984251901</v>
      </c>
      <c r="I152" t="s">
        <v>557</v>
      </c>
    </row>
    <row r="153" spans="1:9" ht="16">
      <c r="A153" t="s">
        <v>1060</v>
      </c>
      <c r="B153" t="str">
        <f t="shared" si="2"/>
        <v>SOE</v>
      </c>
      <c r="C153" s="17" t="s">
        <v>574</v>
      </c>
      <c r="D153" t="s">
        <v>32</v>
      </c>
      <c r="E153" t="s">
        <v>1034</v>
      </c>
      <c r="F153" t="s">
        <v>859</v>
      </c>
      <c r="G153">
        <v>223</v>
      </c>
      <c r="H153">
        <v>0.18667088984251901</v>
      </c>
      <c r="I153" t="s">
        <v>557</v>
      </c>
    </row>
    <row r="154" spans="1:9" ht="16">
      <c r="A154" t="s">
        <v>1060</v>
      </c>
      <c r="B154" t="str">
        <f t="shared" si="2"/>
        <v>SOE</v>
      </c>
      <c r="C154" s="17" t="s">
        <v>574</v>
      </c>
      <c r="D154" t="s">
        <v>32</v>
      </c>
      <c r="E154" t="s">
        <v>1035</v>
      </c>
      <c r="F154" t="s">
        <v>859</v>
      </c>
      <c r="G154">
        <v>224</v>
      </c>
      <c r="H154">
        <v>0.18667088984251901</v>
      </c>
      <c r="I154" t="s">
        <v>557</v>
      </c>
    </row>
    <row r="155" spans="1:9" ht="16">
      <c r="A155" t="s">
        <v>1060</v>
      </c>
      <c r="B155" t="str">
        <f t="shared" si="2"/>
        <v>SOE</v>
      </c>
      <c r="C155" s="17" t="s">
        <v>574</v>
      </c>
      <c r="D155" t="s">
        <v>32</v>
      </c>
      <c r="E155" t="s">
        <v>1036</v>
      </c>
      <c r="F155" t="s">
        <v>859</v>
      </c>
      <c r="G155">
        <v>225</v>
      </c>
      <c r="H155">
        <v>0.18667088984251901</v>
      </c>
      <c r="I155" t="s">
        <v>557</v>
      </c>
    </row>
    <row r="156" spans="1:9" ht="16">
      <c r="A156" t="s">
        <v>1060</v>
      </c>
      <c r="B156" t="str">
        <f t="shared" si="2"/>
        <v>SOE</v>
      </c>
      <c r="C156" s="17" t="s">
        <v>574</v>
      </c>
      <c r="D156" t="s">
        <v>32</v>
      </c>
      <c r="E156" t="s">
        <v>1037</v>
      </c>
      <c r="F156" t="s">
        <v>859</v>
      </c>
      <c r="G156">
        <v>226</v>
      </c>
      <c r="H156">
        <v>0.18667088984251901</v>
      </c>
      <c r="I156" t="s">
        <v>557</v>
      </c>
    </row>
    <row r="157" spans="1:9" ht="16">
      <c r="A157" t="s">
        <v>1060</v>
      </c>
      <c r="B157" t="str">
        <f t="shared" si="2"/>
        <v>SOE</v>
      </c>
      <c r="C157" s="17" t="s">
        <v>574</v>
      </c>
      <c r="D157" t="s">
        <v>32</v>
      </c>
      <c r="E157" t="s">
        <v>1038</v>
      </c>
      <c r="F157" t="s">
        <v>859</v>
      </c>
      <c r="G157">
        <v>227</v>
      </c>
      <c r="H157">
        <v>0.18667088984251901</v>
      </c>
      <c r="I157" t="s">
        <v>557</v>
      </c>
    </row>
    <row r="158" spans="1:9" ht="16">
      <c r="A158" t="s">
        <v>1060</v>
      </c>
      <c r="B158" t="str">
        <f t="shared" si="2"/>
        <v>SOE</v>
      </c>
      <c r="C158" s="17" t="s">
        <v>574</v>
      </c>
      <c r="D158" t="s">
        <v>32</v>
      </c>
      <c r="E158" t="s">
        <v>1039</v>
      </c>
      <c r="F158" t="s">
        <v>859</v>
      </c>
      <c r="G158">
        <v>228</v>
      </c>
      <c r="H158">
        <v>0.18667088984251901</v>
      </c>
      <c r="I158" t="s">
        <v>557</v>
      </c>
    </row>
    <row r="159" spans="1:9" ht="16">
      <c r="A159" t="s">
        <v>1060</v>
      </c>
      <c r="B159" t="str">
        <f t="shared" si="2"/>
        <v>SOE</v>
      </c>
      <c r="C159" s="17" t="s">
        <v>574</v>
      </c>
      <c r="D159" t="s">
        <v>32</v>
      </c>
      <c r="E159" t="s">
        <v>1040</v>
      </c>
      <c r="F159" t="s">
        <v>859</v>
      </c>
      <c r="G159">
        <v>229</v>
      </c>
      <c r="H159">
        <v>0.18667088984251901</v>
      </c>
      <c r="I159" t="s">
        <v>557</v>
      </c>
    </row>
    <row r="160" spans="1:9" ht="16">
      <c r="A160" t="s">
        <v>1060</v>
      </c>
      <c r="B160" t="str">
        <f t="shared" si="2"/>
        <v>SOE</v>
      </c>
      <c r="C160" s="17" t="s">
        <v>574</v>
      </c>
      <c r="D160" t="s">
        <v>32</v>
      </c>
      <c r="E160" t="s">
        <v>1041</v>
      </c>
      <c r="F160" t="s">
        <v>859</v>
      </c>
      <c r="G160">
        <v>230</v>
      </c>
      <c r="H160">
        <v>0.18667088984251901</v>
      </c>
      <c r="I160" t="s">
        <v>557</v>
      </c>
    </row>
    <row r="161" spans="1:9" ht="16">
      <c r="A161" t="s">
        <v>1060</v>
      </c>
      <c r="B161" t="str">
        <f t="shared" si="2"/>
        <v>SOE</v>
      </c>
      <c r="C161" s="17" t="s">
        <v>574</v>
      </c>
      <c r="D161" t="s">
        <v>32</v>
      </c>
      <c r="E161" t="s">
        <v>1042</v>
      </c>
      <c r="F161" t="s">
        <v>859</v>
      </c>
      <c r="G161">
        <v>231</v>
      </c>
      <c r="H161">
        <v>0.18667088984251901</v>
      </c>
      <c r="I161" t="s">
        <v>557</v>
      </c>
    </row>
    <row r="162" spans="1:9" ht="16">
      <c r="A162" t="s">
        <v>1060</v>
      </c>
      <c r="B162" t="str">
        <f t="shared" si="2"/>
        <v>SOE</v>
      </c>
      <c r="C162" s="17" t="s">
        <v>574</v>
      </c>
      <c r="D162" t="s">
        <v>32</v>
      </c>
      <c r="E162" t="s">
        <v>1043</v>
      </c>
      <c r="F162" t="s">
        <v>859</v>
      </c>
      <c r="G162">
        <v>232</v>
      </c>
      <c r="H162">
        <v>0.18667088984251901</v>
      </c>
      <c r="I162" t="s">
        <v>557</v>
      </c>
    </row>
    <row r="163" spans="1:9" ht="16">
      <c r="A163" t="s">
        <v>1060</v>
      </c>
      <c r="B163" t="str">
        <f t="shared" si="2"/>
        <v>SOE</v>
      </c>
      <c r="C163" s="17" t="s">
        <v>574</v>
      </c>
      <c r="D163" t="s">
        <v>32</v>
      </c>
      <c r="E163" t="s">
        <v>1044</v>
      </c>
      <c r="F163" t="s">
        <v>859</v>
      </c>
      <c r="G163">
        <v>233</v>
      </c>
      <c r="H163">
        <v>0.18667088984251901</v>
      </c>
      <c r="I163" t="s">
        <v>557</v>
      </c>
    </row>
    <row r="164" spans="1:9" ht="16">
      <c r="A164" t="s">
        <v>1060</v>
      </c>
      <c r="B164" t="str">
        <f t="shared" si="2"/>
        <v>SOE</v>
      </c>
      <c r="C164" s="17" t="s">
        <v>574</v>
      </c>
      <c r="D164" t="s">
        <v>32</v>
      </c>
      <c r="E164" t="s">
        <v>1045</v>
      </c>
      <c r="F164" t="s">
        <v>859</v>
      </c>
      <c r="G164">
        <v>234</v>
      </c>
      <c r="H164">
        <v>0.18667088984251901</v>
      </c>
      <c r="I164" t="s">
        <v>557</v>
      </c>
    </row>
    <row r="165" spans="1:9" ht="16">
      <c r="A165" t="s">
        <v>1060</v>
      </c>
      <c r="B165" t="str">
        <f t="shared" si="2"/>
        <v>SOE</v>
      </c>
      <c r="C165" s="17" t="s">
        <v>574</v>
      </c>
      <c r="D165" t="s">
        <v>32</v>
      </c>
      <c r="E165" t="s">
        <v>1046</v>
      </c>
      <c r="F165" t="s">
        <v>859</v>
      </c>
      <c r="G165">
        <v>235</v>
      </c>
      <c r="H165">
        <v>0.28552670488593601</v>
      </c>
      <c r="I165" t="s">
        <v>557</v>
      </c>
    </row>
    <row r="166" spans="1:9" ht="16">
      <c r="A166" t="s">
        <v>1060</v>
      </c>
      <c r="B166" t="str">
        <f t="shared" si="2"/>
        <v>SOE</v>
      </c>
      <c r="C166" s="17" t="s">
        <v>574</v>
      </c>
      <c r="D166" t="s">
        <v>32</v>
      </c>
      <c r="E166" t="s">
        <v>1047</v>
      </c>
      <c r="F166" t="s">
        <v>859</v>
      </c>
      <c r="G166">
        <v>239</v>
      </c>
      <c r="H166">
        <v>0.28552670488593601</v>
      </c>
      <c r="I166" t="s">
        <v>557</v>
      </c>
    </row>
    <row r="167" spans="1:9" ht="16">
      <c r="A167" t="s">
        <v>1060</v>
      </c>
      <c r="B167" t="str">
        <f t="shared" si="2"/>
        <v>SOE</v>
      </c>
      <c r="C167" s="17" t="s">
        <v>574</v>
      </c>
      <c r="D167" t="s">
        <v>32</v>
      </c>
      <c r="E167" t="s">
        <v>1048</v>
      </c>
      <c r="F167" t="s">
        <v>859</v>
      </c>
      <c r="G167">
        <v>481</v>
      </c>
      <c r="H167">
        <v>0.18667088984251901</v>
      </c>
      <c r="I167" t="s">
        <v>557</v>
      </c>
    </row>
    <row r="168" spans="1:9" ht="16">
      <c r="A168" t="s">
        <v>1060</v>
      </c>
      <c r="B168" t="str">
        <f t="shared" si="2"/>
        <v>SOE</v>
      </c>
      <c r="C168" s="17" t="s">
        <v>574</v>
      </c>
      <c r="D168" t="s">
        <v>32</v>
      </c>
      <c r="E168" t="s">
        <v>1049</v>
      </c>
      <c r="F168" t="s">
        <v>859</v>
      </c>
      <c r="G168">
        <v>482</v>
      </c>
      <c r="H168">
        <v>0.18667088984251901</v>
      </c>
      <c r="I168" t="s">
        <v>557</v>
      </c>
    </row>
    <row r="169" spans="1:9" ht="16">
      <c r="A169" t="s">
        <v>1060</v>
      </c>
      <c r="B169" t="str">
        <f t="shared" si="2"/>
        <v>SOE</v>
      </c>
      <c r="C169" s="17" t="s">
        <v>574</v>
      </c>
      <c r="D169" t="s">
        <v>32</v>
      </c>
      <c r="E169" t="s">
        <v>858</v>
      </c>
      <c r="F169" t="s">
        <v>859</v>
      </c>
      <c r="G169">
        <v>483</v>
      </c>
      <c r="H169">
        <v>0.65339217878985301</v>
      </c>
      <c r="I169" t="s">
        <v>557</v>
      </c>
    </row>
    <row r="170" spans="1:9" ht="16">
      <c r="A170" t="s">
        <v>1060</v>
      </c>
      <c r="B170" t="str">
        <f t="shared" si="2"/>
        <v>SOE</v>
      </c>
      <c r="C170" s="17" t="s">
        <v>574</v>
      </c>
      <c r="D170" t="s">
        <v>32</v>
      </c>
      <c r="E170" t="s">
        <v>860</v>
      </c>
      <c r="F170" t="s">
        <v>859</v>
      </c>
      <c r="G170">
        <v>484</v>
      </c>
      <c r="H170">
        <v>0.65339217878985301</v>
      </c>
      <c r="I170" t="s">
        <v>557</v>
      </c>
    </row>
    <row r="171" spans="1:9" ht="16">
      <c r="A171" t="s">
        <v>1060</v>
      </c>
      <c r="B171" t="str">
        <f t="shared" si="2"/>
        <v>SOE</v>
      </c>
      <c r="C171" s="17" t="s">
        <v>574</v>
      </c>
      <c r="D171" t="s">
        <v>32</v>
      </c>
      <c r="E171" t="s">
        <v>861</v>
      </c>
      <c r="F171" t="s">
        <v>859</v>
      </c>
      <c r="G171">
        <v>485</v>
      </c>
      <c r="H171">
        <v>0.65339217878985301</v>
      </c>
      <c r="I171" t="s">
        <v>557</v>
      </c>
    </row>
    <row r="172" spans="1:9" ht="16">
      <c r="A172" t="s">
        <v>1060</v>
      </c>
      <c r="B172" t="str">
        <f t="shared" si="2"/>
        <v>SOE</v>
      </c>
      <c r="C172" s="17" t="s">
        <v>574</v>
      </c>
      <c r="D172" t="s">
        <v>32</v>
      </c>
      <c r="E172" t="s">
        <v>862</v>
      </c>
      <c r="F172" t="s">
        <v>859</v>
      </c>
      <c r="G172">
        <v>486</v>
      </c>
      <c r="H172">
        <v>0.65339217878985301</v>
      </c>
      <c r="I172" t="s">
        <v>557</v>
      </c>
    </row>
    <row r="173" spans="1:9" ht="16">
      <c r="A173" t="s">
        <v>1060</v>
      </c>
      <c r="B173" t="str">
        <f t="shared" si="2"/>
        <v>SOE</v>
      </c>
      <c r="C173" s="17" t="s">
        <v>574</v>
      </c>
      <c r="D173" t="s">
        <v>32</v>
      </c>
      <c r="E173" t="s">
        <v>863</v>
      </c>
      <c r="F173" t="s">
        <v>859</v>
      </c>
      <c r="G173">
        <v>487</v>
      </c>
      <c r="H173">
        <v>0.65339217878985301</v>
      </c>
      <c r="I173" t="s">
        <v>557</v>
      </c>
    </row>
    <row r="174" spans="1:9" ht="16">
      <c r="A174" t="s">
        <v>1060</v>
      </c>
      <c r="B174" t="str">
        <f t="shared" si="2"/>
        <v>SOE</v>
      </c>
      <c r="C174" s="17" t="s">
        <v>574</v>
      </c>
      <c r="D174" t="s">
        <v>32</v>
      </c>
      <c r="E174" t="s">
        <v>864</v>
      </c>
      <c r="F174" t="s">
        <v>859</v>
      </c>
      <c r="G174">
        <v>488</v>
      </c>
      <c r="H174">
        <v>0.65339217878985301</v>
      </c>
      <c r="I174" t="s">
        <v>557</v>
      </c>
    </row>
    <row r="175" spans="1:9" ht="16">
      <c r="A175" t="s">
        <v>1060</v>
      </c>
      <c r="B175" t="str">
        <f t="shared" si="2"/>
        <v>SOE</v>
      </c>
      <c r="C175" s="17" t="s">
        <v>574</v>
      </c>
      <c r="D175" t="s">
        <v>32</v>
      </c>
      <c r="E175" t="s">
        <v>1050</v>
      </c>
      <c r="F175" t="s">
        <v>859</v>
      </c>
      <c r="G175">
        <v>489</v>
      </c>
      <c r="H175">
        <v>0.18667088984251901</v>
      </c>
      <c r="I175" t="s">
        <v>557</v>
      </c>
    </row>
    <row r="176" spans="1:9" ht="16">
      <c r="A176" t="s">
        <v>1060</v>
      </c>
      <c r="B176" t="str">
        <f t="shared" si="2"/>
        <v>SOE</v>
      </c>
      <c r="C176" s="17" t="s">
        <v>574</v>
      </c>
      <c r="D176" t="s">
        <v>32</v>
      </c>
      <c r="E176" t="s">
        <v>984</v>
      </c>
      <c r="F176" t="s">
        <v>859</v>
      </c>
      <c r="G176">
        <v>860</v>
      </c>
      <c r="H176">
        <v>0.35458425122653697</v>
      </c>
      <c r="I176" t="s">
        <v>557</v>
      </c>
    </row>
    <row r="177" spans="1:9" ht="16">
      <c r="A177" t="s">
        <v>1060</v>
      </c>
      <c r="B177" t="str">
        <f t="shared" si="2"/>
        <v>SOE</v>
      </c>
      <c r="C177" s="17" t="s">
        <v>574</v>
      </c>
      <c r="D177" t="s">
        <v>32</v>
      </c>
      <c r="E177" t="s">
        <v>896</v>
      </c>
      <c r="F177" t="s">
        <v>859</v>
      </c>
      <c r="G177">
        <v>868</v>
      </c>
      <c r="H177">
        <v>0.38415149313623098</v>
      </c>
      <c r="I177" t="s">
        <v>557</v>
      </c>
    </row>
    <row r="178" spans="1:9" ht="16">
      <c r="A178" t="s">
        <v>1060</v>
      </c>
      <c r="B178" t="str">
        <f t="shared" si="2"/>
        <v>SOE</v>
      </c>
      <c r="C178" s="17" t="s">
        <v>574</v>
      </c>
      <c r="D178" t="s">
        <v>32</v>
      </c>
      <c r="E178" t="s">
        <v>939</v>
      </c>
      <c r="F178" t="s">
        <v>859</v>
      </c>
      <c r="G178">
        <v>867</v>
      </c>
      <c r="H178">
        <v>0.53656553109675797</v>
      </c>
      <c r="I178" t="s">
        <v>557</v>
      </c>
    </row>
    <row r="179" spans="1:9" ht="16">
      <c r="A179" t="s">
        <v>1060</v>
      </c>
      <c r="B179" t="str">
        <f t="shared" si="2"/>
        <v>SOE</v>
      </c>
      <c r="C179" s="17" t="s">
        <v>574</v>
      </c>
      <c r="D179" t="s">
        <v>32</v>
      </c>
      <c r="E179" t="s">
        <v>1051</v>
      </c>
      <c r="F179" t="s">
        <v>859</v>
      </c>
      <c r="G179">
        <v>872</v>
      </c>
      <c r="H179">
        <v>0.74246697357041103</v>
      </c>
      <c r="I179" t="s">
        <v>557</v>
      </c>
    </row>
    <row r="180" spans="1:9" ht="16">
      <c r="A180" t="s">
        <v>1060</v>
      </c>
      <c r="B180" t="str">
        <f t="shared" si="2"/>
        <v>SOE</v>
      </c>
      <c r="C180" s="17" t="s">
        <v>574</v>
      </c>
      <c r="D180" t="s">
        <v>32</v>
      </c>
      <c r="E180" t="s">
        <v>979</v>
      </c>
      <c r="F180" t="s">
        <v>859</v>
      </c>
      <c r="G180">
        <v>877</v>
      </c>
      <c r="H180">
        <v>0.25470051254918502</v>
      </c>
      <c r="I180" t="s">
        <v>557</v>
      </c>
    </row>
    <row r="181" spans="1:9" ht="16">
      <c r="A181" t="s">
        <v>1060</v>
      </c>
      <c r="B181" t="str">
        <f t="shared" si="2"/>
        <v>SOE</v>
      </c>
      <c r="C181" s="17" t="s">
        <v>574</v>
      </c>
      <c r="D181" t="s">
        <v>32</v>
      </c>
      <c r="E181" t="s">
        <v>973</v>
      </c>
      <c r="F181" t="s">
        <v>859</v>
      </c>
      <c r="G181">
        <v>878</v>
      </c>
      <c r="H181">
        <v>0.102962628442776</v>
      </c>
      <c r="I181" t="s">
        <v>557</v>
      </c>
    </row>
    <row r="182" spans="1:9" ht="16">
      <c r="A182" t="s">
        <v>1060</v>
      </c>
      <c r="B182" t="str">
        <f t="shared" si="2"/>
        <v>SOE</v>
      </c>
      <c r="C182" s="17" t="s">
        <v>574</v>
      </c>
      <c r="D182" t="s">
        <v>32</v>
      </c>
      <c r="E182" t="s">
        <v>866</v>
      </c>
      <c r="F182" t="s">
        <v>859</v>
      </c>
      <c r="G182">
        <v>879</v>
      </c>
      <c r="H182">
        <v>0.62629338663092904</v>
      </c>
      <c r="I182" t="s">
        <v>557</v>
      </c>
    </row>
    <row r="183" spans="1:9" ht="16">
      <c r="A183" t="s">
        <v>1060</v>
      </c>
      <c r="B183" t="str">
        <f t="shared" si="2"/>
        <v>SOE</v>
      </c>
      <c r="C183" s="17" t="s">
        <v>574</v>
      </c>
      <c r="D183" t="s">
        <v>32</v>
      </c>
      <c r="E183" t="s">
        <v>890</v>
      </c>
      <c r="F183" t="s">
        <v>859</v>
      </c>
      <c r="G183">
        <v>880</v>
      </c>
      <c r="H183">
        <v>0.97715444823845399</v>
      </c>
      <c r="I183" t="s">
        <v>557</v>
      </c>
    </row>
    <row r="184" spans="1:9" ht="16">
      <c r="A184" t="s">
        <v>1060</v>
      </c>
      <c r="B184" t="str">
        <f t="shared" si="2"/>
        <v>SOE</v>
      </c>
      <c r="C184" s="17" t="s">
        <v>574</v>
      </c>
      <c r="D184" t="s">
        <v>32</v>
      </c>
      <c r="E184" t="s">
        <v>891</v>
      </c>
      <c r="F184" t="s">
        <v>859</v>
      </c>
      <c r="G184">
        <v>881</v>
      </c>
      <c r="H184">
        <v>0.97715444823845399</v>
      </c>
      <c r="I184" t="s">
        <v>557</v>
      </c>
    </row>
    <row r="185" spans="1:9" ht="16">
      <c r="A185" t="s">
        <v>1060</v>
      </c>
      <c r="B185" t="str">
        <f t="shared" si="2"/>
        <v>SOE</v>
      </c>
      <c r="C185" s="17" t="s">
        <v>574</v>
      </c>
      <c r="D185" t="s">
        <v>32</v>
      </c>
      <c r="E185" t="s">
        <v>892</v>
      </c>
      <c r="F185" t="s">
        <v>859</v>
      </c>
      <c r="G185">
        <v>882</v>
      </c>
      <c r="H185">
        <v>0.97715444823845399</v>
      </c>
      <c r="I185" t="s">
        <v>557</v>
      </c>
    </row>
    <row r="186" spans="1:9" ht="16">
      <c r="A186" t="s">
        <v>1060</v>
      </c>
      <c r="B186" t="str">
        <f t="shared" si="2"/>
        <v>SOE</v>
      </c>
      <c r="C186" s="17" t="s">
        <v>574</v>
      </c>
      <c r="D186" t="s">
        <v>32</v>
      </c>
      <c r="E186" t="s">
        <v>893</v>
      </c>
      <c r="F186" t="s">
        <v>859</v>
      </c>
      <c r="G186">
        <v>883</v>
      </c>
      <c r="H186">
        <v>0.97715444823845399</v>
      </c>
      <c r="I186" t="s">
        <v>557</v>
      </c>
    </row>
    <row r="187" spans="1:9" ht="16">
      <c r="A187" t="s">
        <v>1060</v>
      </c>
      <c r="B187" t="str">
        <f t="shared" si="2"/>
        <v>SOE</v>
      </c>
      <c r="C187" s="17" t="s">
        <v>574</v>
      </c>
      <c r="D187" t="s">
        <v>32</v>
      </c>
      <c r="E187" t="s">
        <v>894</v>
      </c>
      <c r="F187" t="s">
        <v>859</v>
      </c>
      <c r="G187">
        <v>884</v>
      </c>
      <c r="H187">
        <v>0.97715444823845399</v>
      </c>
      <c r="I187" t="s">
        <v>557</v>
      </c>
    </row>
    <row r="188" spans="1:9" ht="16">
      <c r="A188" t="s">
        <v>1060</v>
      </c>
      <c r="B188" t="str">
        <f t="shared" si="2"/>
        <v>SOE</v>
      </c>
      <c r="C188" s="17" t="s">
        <v>574</v>
      </c>
      <c r="D188" t="s">
        <v>32</v>
      </c>
      <c r="E188" t="s">
        <v>926</v>
      </c>
      <c r="F188" t="s">
        <v>859</v>
      </c>
      <c r="G188">
        <v>885</v>
      </c>
      <c r="H188">
        <v>0.831245808760953</v>
      </c>
      <c r="I188" t="s">
        <v>557</v>
      </c>
    </row>
    <row r="189" spans="1:9" ht="16">
      <c r="A189" t="s">
        <v>1060</v>
      </c>
      <c r="B189" t="str">
        <f t="shared" si="2"/>
        <v>SOE</v>
      </c>
      <c r="C189" s="17" t="s">
        <v>574</v>
      </c>
      <c r="D189" t="s">
        <v>32</v>
      </c>
      <c r="E189" t="s">
        <v>969</v>
      </c>
      <c r="F189" t="s">
        <v>859</v>
      </c>
      <c r="G189">
        <v>886</v>
      </c>
      <c r="H189">
        <v>0.57967452184810098</v>
      </c>
      <c r="I189" t="s">
        <v>557</v>
      </c>
    </row>
    <row r="190" spans="1:9" ht="16">
      <c r="A190" t="s">
        <v>1060</v>
      </c>
      <c r="B190" t="str">
        <f t="shared" si="2"/>
        <v>SOE</v>
      </c>
      <c r="C190" s="17" t="s">
        <v>574</v>
      </c>
      <c r="D190" t="s">
        <v>32</v>
      </c>
      <c r="E190" t="s">
        <v>927</v>
      </c>
      <c r="F190" t="s">
        <v>859</v>
      </c>
      <c r="G190">
        <v>887</v>
      </c>
      <c r="H190">
        <v>0.831245808760953</v>
      </c>
      <c r="I190" t="s">
        <v>557</v>
      </c>
    </row>
    <row r="191" spans="1:9" ht="16">
      <c r="A191" t="s">
        <v>1060</v>
      </c>
      <c r="B191" t="str">
        <f t="shared" si="2"/>
        <v>SOE</v>
      </c>
      <c r="C191" s="17" t="s">
        <v>574</v>
      </c>
      <c r="D191" t="s">
        <v>32</v>
      </c>
      <c r="E191" t="s">
        <v>867</v>
      </c>
      <c r="F191" t="s">
        <v>859</v>
      </c>
      <c r="G191">
        <v>888</v>
      </c>
      <c r="H191">
        <v>0.62629338663092904</v>
      </c>
      <c r="I191" t="s">
        <v>557</v>
      </c>
    </row>
    <row r="192" spans="1:9" ht="16">
      <c r="A192" t="s">
        <v>1060</v>
      </c>
      <c r="B192" t="str">
        <f t="shared" si="2"/>
        <v>SOE</v>
      </c>
      <c r="C192" s="17" t="s">
        <v>574</v>
      </c>
      <c r="D192" t="s">
        <v>32</v>
      </c>
      <c r="E192" t="s">
        <v>868</v>
      </c>
      <c r="F192" t="s">
        <v>859</v>
      </c>
      <c r="G192">
        <v>889</v>
      </c>
      <c r="H192">
        <v>0.62629338663092904</v>
      </c>
      <c r="I192" t="s">
        <v>557</v>
      </c>
    </row>
    <row r="193" spans="1:9" ht="16">
      <c r="A193" t="s">
        <v>1060</v>
      </c>
      <c r="B193" t="str">
        <f t="shared" si="2"/>
        <v>SOE</v>
      </c>
      <c r="C193" s="17" t="s">
        <v>574</v>
      </c>
      <c r="D193" t="s">
        <v>32</v>
      </c>
      <c r="E193" t="s">
        <v>869</v>
      </c>
      <c r="F193" t="s">
        <v>859</v>
      </c>
      <c r="G193">
        <v>890</v>
      </c>
      <c r="H193">
        <v>0.62629338663092904</v>
      </c>
      <c r="I193" t="s">
        <v>557</v>
      </c>
    </row>
    <row r="194" spans="1:9" ht="16">
      <c r="A194" t="s">
        <v>1060</v>
      </c>
      <c r="B194" t="str">
        <f t="shared" si="2"/>
        <v>SOE</v>
      </c>
      <c r="C194" s="17" t="s">
        <v>574</v>
      </c>
      <c r="D194" t="s">
        <v>32</v>
      </c>
      <c r="E194" t="s">
        <v>870</v>
      </c>
      <c r="F194" t="s">
        <v>859</v>
      </c>
      <c r="G194">
        <v>891</v>
      </c>
      <c r="H194">
        <v>0.62629338663092904</v>
      </c>
      <c r="I194" t="s">
        <v>557</v>
      </c>
    </row>
    <row r="195" spans="1:9" ht="16">
      <c r="A195" t="s">
        <v>1060</v>
      </c>
      <c r="B195" t="str">
        <f t="shared" si="2"/>
        <v>SOE</v>
      </c>
      <c r="C195" s="17" t="s">
        <v>574</v>
      </c>
      <c r="D195" t="s">
        <v>32</v>
      </c>
      <c r="E195" t="s">
        <v>887</v>
      </c>
      <c r="F195" t="s">
        <v>859</v>
      </c>
      <c r="G195">
        <v>892</v>
      </c>
      <c r="H195">
        <v>0.75559102328824201</v>
      </c>
      <c r="I195" t="s">
        <v>557</v>
      </c>
    </row>
    <row r="196" spans="1:9" ht="16">
      <c r="A196" t="s">
        <v>1060</v>
      </c>
      <c r="B196" t="str">
        <f t="shared" ref="B196:B259" si="3">LEFT(A196,3)</f>
        <v>SOE</v>
      </c>
      <c r="C196" s="17" t="s">
        <v>574</v>
      </c>
      <c r="D196" t="s">
        <v>32</v>
      </c>
      <c r="E196" t="s">
        <v>888</v>
      </c>
      <c r="F196" t="s">
        <v>859</v>
      </c>
      <c r="G196">
        <v>893</v>
      </c>
      <c r="H196">
        <v>0.75559102328824201</v>
      </c>
      <c r="I196" t="s">
        <v>557</v>
      </c>
    </row>
    <row r="197" spans="1:9" ht="16">
      <c r="A197" t="s">
        <v>1060</v>
      </c>
      <c r="B197" t="str">
        <f t="shared" si="3"/>
        <v>SOE</v>
      </c>
      <c r="C197" s="17" t="s">
        <v>574</v>
      </c>
      <c r="D197" t="s">
        <v>32</v>
      </c>
      <c r="E197" t="s">
        <v>1052</v>
      </c>
      <c r="F197" t="s">
        <v>859</v>
      </c>
      <c r="G197">
        <v>894</v>
      </c>
      <c r="H197">
        <v>0.28552670488593601</v>
      </c>
      <c r="I197" t="s">
        <v>557</v>
      </c>
    </row>
    <row r="198" spans="1:9" ht="16">
      <c r="A198" t="s">
        <v>1060</v>
      </c>
      <c r="B198" t="str">
        <f t="shared" si="3"/>
        <v>SOE</v>
      </c>
      <c r="C198" s="17" t="s">
        <v>574</v>
      </c>
      <c r="D198" t="s">
        <v>32</v>
      </c>
      <c r="E198" t="s">
        <v>951</v>
      </c>
      <c r="F198" t="s">
        <v>859</v>
      </c>
      <c r="G198">
        <v>895</v>
      </c>
      <c r="H198">
        <v>0.596969095344002</v>
      </c>
      <c r="I198" t="s">
        <v>557</v>
      </c>
    </row>
    <row r="199" spans="1:9" ht="16">
      <c r="A199" t="s">
        <v>1060</v>
      </c>
      <c r="B199" t="str">
        <f t="shared" si="3"/>
        <v>SOE</v>
      </c>
      <c r="C199" s="17" t="s">
        <v>574</v>
      </c>
      <c r="D199" t="s">
        <v>32</v>
      </c>
      <c r="E199" t="s">
        <v>952</v>
      </c>
      <c r="F199" t="s">
        <v>859</v>
      </c>
      <c r="G199">
        <v>896</v>
      </c>
      <c r="H199">
        <v>0.596969095344002</v>
      </c>
      <c r="I199" t="s">
        <v>557</v>
      </c>
    </row>
    <row r="200" spans="1:9" ht="16">
      <c r="A200" t="s">
        <v>1060</v>
      </c>
      <c r="B200" t="str">
        <f t="shared" si="3"/>
        <v>SOE</v>
      </c>
      <c r="C200" s="17" t="s">
        <v>574</v>
      </c>
      <c r="D200" t="s">
        <v>32</v>
      </c>
      <c r="E200" t="s">
        <v>1053</v>
      </c>
      <c r="F200" t="s">
        <v>859</v>
      </c>
      <c r="G200">
        <v>1113</v>
      </c>
      <c r="H200">
        <v>0.97171044647467897</v>
      </c>
      <c r="I200" t="s">
        <v>557</v>
      </c>
    </row>
    <row r="201" spans="1:9" ht="16">
      <c r="A201" t="s">
        <v>1056</v>
      </c>
      <c r="B201" t="str">
        <f t="shared" si="3"/>
        <v>CSM</v>
      </c>
      <c r="C201" s="17" t="s">
        <v>574</v>
      </c>
      <c r="D201" t="s">
        <v>26</v>
      </c>
      <c r="E201" t="s">
        <v>945</v>
      </c>
      <c r="F201" t="s">
        <v>603</v>
      </c>
      <c r="G201">
        <v>345</v>
      </c>
      <c r="H201">
        <v>0.36773142386441698</v>
      </c>
      <c r="I201" t="s">
        <v>557</v>
      </c>
    </row>
    <row r="202" spans="1:9" ht="16">
      <c r="A202" t="s">
        <v>1056</v>
      </c>
      <c r="B202" t="str">
        <f t="shared" si="3"/>
        <v>CSM</v>
      </c>
      <c r="C202" s="17" t="s">
        <v>574</v>
      </c>
      <c r="D202" t="s">
        <v>26</v>
      </c>
      <c r="E202" t="s">
        <v>970</v>
      </c>
      <c r="F202" t="s">
        <v>603</v>
      </c>
      <c r="G202">
        <v>351</v>
      </c>
      <c r="H202">
        <v>6.1720454224210797E-2</v>
      </c>
      <c r="I202" t="s">
        <v>557</v>
      </c>
    </row>
    <row r="203" spans="1:9" ht="16">
      <c r="A203" t="s">
        <v>1056</v>
      </c>
      <c r="B203" t="str">
        <f t="shared" si="3"/>
        <v>CSM</v>
      </c>
      <c r="C203" s="17" t="s">
        <v>574</v>
      </c>
      <c r="D203" t="s">
        <v>26</v>
      </c>
      <c r="E203" t="s">
        <v>964</v>
      </c>
      <c r="F203" t="s">
        <v>603</v>
      </c>
      <c r="G203">
        <v>400</v>
      </c>
      <c r="H203">
        <v>0.83633551620109003</v>
      </c>
      <c r="I203" t="s">
        <v>557</v>
      </c>
    </row>
    <row r="204" spans="1:9" ht="16">
      <c r="A204" t="s">
        <v>1056</v>
      </c>
      <c r="B204" t="str">
        <f t="shared" si="3"/>
        <v>CSM</v>
      </c>
      <c r="C204" s="17" t="s">
        <v>574</v>
      </c>
      <c r="D204" t="s">
        <v>26</v>
      </c>
      <c r="E204" t="s">
        <v>955</v>
      </c>
      <c r="F204" t="s">
        <v>603</v>
      </c>
      <c r="G204">
        <v>529</v>
      </c>
      <c r="H204">
        <v>0.14654719117491999</v>
      </c>
      <c r="I204" t="s">
        <v>557</v>
      </c>
    </row>
    <row r="205" spans="1:9" ht="16">
      <c r="A205" t="s">
        <v>1056</v>
      </c>
      <c r="B205" t="str">
        <f t="shared" si="3"/>
        <v>CSM</v>
      </c>
      <c r="C205" s="17" t="s">
        <v>574</v>
      </c>
      <c r="D205" t="s">
        <v>26</v>
      </c>
      <c r="E205" t="s">
        <v>954</v>
      </c>
      <c r="F205" t="s">
        <v>603</v>
      </c>
      <c r="G205">
        <v>531</v>
      </c>
      <c r="H205">
        <v>0.14654719117491999</v>
      </c>
      <c r="I205" t="s">
        <v>557</v>
      </c>
    </row>
    <row r="206" spans="1:9" ht="16">
      <c r="A206" t="s">
        <v>1056</v>
      </c>
      <c r="B206" t="str">
        <f t="shared" si="3"/>
        <v>CSM</v>
      </c>
      <c r="C206" s="17" t="s">
        <v>574</v>
      </c>
      <c r="D206" t="s">
        <v>26</v>
      </c>
      <c r="E206" t="s">
        <v>871</v>
      </c>
      <c r="F206" t="s">
        <v>603</v>
      </c>
      <c r="G206">
        <v>543</v>
      </c>
      <c r="H206">
        <v>0.14717455485859399</v>
      </c>
      <c r="I206" t="s">
        <v>557</v>
      </c>
    </row>
    <row r="207" spans="1:9" ht="16">
      <c r="A207" t="s">
        <v>1056</v>
      </c>
      <c r="B207" t="str">
        <f t="shared" si="3"/>
        <v>CSM</v>
      </c>
      <c r="C207" s="17" t="s">
        <v>574</v>
      </c>
      <c r="D207" t="s">
        <v>26</v>
      </c>
      <c r="E207" t="s">
        <v>872</v>
      </c>
      <c r="F207" t="s">
        <v>603</v>
      </c>
      <c r="G207">
        <v>605</v>
      </c>
      <c r="H207">
        <v>0.14717455485859399</v>
      </c>
      <c r="I207" t="s">
        <v>557</v>
      </c>
    </row>
    <row r="208" spans="1:9" ht="16">
      <c r="A208" t="s">
        <v>1056</v>
      </c>
      <c r="B208" t="str">
        <f t="shared" si="3"/>
        <v>CSM</v>
      </c>
      <c r="C208" s="17" t="s">
        <v>574</v>
      </c>
      <c r="D208" t="s">
        <v>26</v>
      </c>
      <c r="E208" t="s">
        <v>903</v>
      </c>
      <c r="F208" t="s">
        <v>603</v>
      </c>
      <c r="G208">
        <v>678</v>
      </c>
      <c r="H208">
        <v>0.12859746304491301</v>
      </c>
      <c r="I208" t="s">
        <v>557</v>
      </c>
    </row>
    <row r="209" spans="1:9" ht="16">
      <c r="A209" t="s">
        <v>1056</v>
      </c>
      <c r="B209" t="str">
        <f t="shared" si="3"/>
        <v>CSM</v>
      </c>
      <c r="C209" s="17" t="s">
        <v>574</v>
      </c>
      <c r="D209" t="s">
        <v>26</v>
      </c>
      <c r="E209" t="s">
        <v>889</v>
      </c>
      <c r="F209" t="s">
        <v>603</v>
      </c>
      <c r="G209">
        <v>708</v>
      </c>
      <c r="H209">
        <v>0.685988220015044</v>
      </c>
      <c r="I209" t="s">
        <v>557</v>
      </c>
    </row>
    <row r="210" spans="1:9" ht="16">
      <c r="A210" t="s">
        <v>1056</v>
      </c>
      <c r="B210" t="str">
        <f t="shared" si="3"/>
        <v>CSM</v>
      </c>
      <c r="C210" s="17" t="s">
        <v>574</v>
      </c>
      <c r="D210" t="s">
        <v>26</v>
      </c>
      <c r="E210" t="s">
        <v>873</v>
      </c>
      <c r="F210" t="s">
        <v>603</v>
      </c>
      <c r="G210">
        <v>721</v>
      </c>
      <c r="H210">
        <v>0.14717455485859399</v>
      </c>
      <c r="I210" t="s">
        <v>557</v>
      </c>
    </row>
    <row r="211" spans="1:9" ht="16">
      <c r="A211" t="s">
        <v>1056</v>
      </c>
      <c r="B211" t="str">
        <f t="shared" si="3"/>
        <v>CSM</v>
      </c>
      <c r="C211" s="17" t="s">
        <v>574</v>
      </c>
      <c r="D211" t="s">
        <v>26</v>
      </c>
      <c r="E211" t="s">
        <v>874</v>
      </c>
      <c r="F211" t="s">
        <v>603</v>
      </c>
      <c r="G211">
        <v>723</v>
      </c>
      <c r="H211">
        <v>0.14717455485859399</v>
      </c>
      <c r="I211" t="s">
        <v>557</v>
      </c>
    </row>
    <row r="212" spans="1:9" ht="16">
      <c r="A212" t="s">
        <v>1056</v>
      </c>
      <c r="B212" t="str">
        <f t="shared" si="3"/>
        <v>CSM</v>
      </c>
      <c r="C212" s="17" t="s">
        <v>574</v>
      </c>
      <c r="D212" t="s">
        <v>26</v>
      </c>
      <c r="E212" t="s">
        <v>900</v>
      </c>
      <c r="F212" t="s">
        <v>603</v>
      </c>
      <c r="G212">
        <v>753</v>
      </c>
      <c r="H212">
        <v>0.195186774186795</v>
      </c>
      <c r="I212" t="s">
        <v>557</v>
      </c>
    </row>
    <row r="213" spans="1:9" ht="16">
      <c r="A213" t="s">
        <v>1056</v>
      </c>
      <c r="B213" t="str">
        <f t="shared" si="3"/>
        <v>CSM</v>
      </c>
      <c r="C213" s="17" t="s">
        <v>574</v>
      </c>
      <c r="D213" t="s">
        <v>26</v>
      </c>
      <c r="E213" t="s">
        <v>901</v>
      </c>
      <c r="F213" t="s">
        <v>603</v>
      </c>
      <c r="G213">
        <v>763</v>
      </c>
      <c r="H213">
        <v>0.195186774186795</v>
      </c>
      <c r="I213" t="s">
        <v>557</v>
      </c>
    </row>
    <row r="214" spans="1:9" ht="16">
      <c r="A214" t="s">
        <v>1056</v>
      </c>
      <c r="B214" t="str">
        <f t="shared" si="3"/>
        <v>CSM</v>
      </c>
      <c r="C214" s="17" t="s">
        <v>574</v>
      </c>
      <c r="D214" t="s">
        <v>26</v>
      </c>
      <c r="E214" t="s">
        <v>902</v>
      </c>
      <c r="F214" t="s">
        <v>603</v>
      </c>
      <c r="G214">
        <v>766</v>
      </c>
      <c r="H214">
        <v>0.195186774186795</v>
      </c>
      <c r="I214" t="s">
        <v>557</v>
      </c>
    </row>
    <row r="215" spans="1:9" ht="16">
      <c r="A215" t="s">
        <v>1056</v>
      </c>
      <c r="B215" t="str">
        <f t="shared" si="3"/>
        <v>CSM</v>
      </c>
      <c r="C215" s="17" t="s">
        <v>574</v>
      </c>
      <c r="D215" t="s">
        <v>26</v>
      </c>
      <c r="E215" t="s">
        <v>959</v>
      </c>
      <c r="F215" t="s">
        <v>604</v>
      </c>
      <c r="G215">
        <v>105</v>
      </c>
      <c r="H215">
        <v>0.86206820503146997</v>
      </c>
      <c r="I215" t="s">
        <v>557</v>
      </c>
    </row>
    <row r="216" spans="1:9" ht="16">
      <c r="A216" t="s">
        <v>1056</v>
      </c>
      <c r="B216" t="str">
        <f t="shared" si="3"/>
        <v>CSM</v>
      </c>
      <c r="C216" s="17" t="s">
        <v>574</v>
      </c>
      <c r="D216" t="s">
        <v>26</v>
      </c>
      <c r="E216" t="s">
        <v>960</v>
      </c>
      <c r="F216" t="s">
        <v>605</v>
      </c>
      <c r="G216">
        <v>165</v>
      </c>
      <c r="H216">
        <v>0.86206820503146997</v>
      </c>
      <c r="I216" t="s">
        <v>557</v>
      </c>
    </row>
    <row r="217" spans="1:9" ht="16">
      <c r="A217" t="s">
        <v>1056</v>
      </c>
      <c r="B217" t="str">
        <f t="shared" si="3"/>
        <v>CSM</v>
      </c>
      <c r="C217" s="17" t="s">
        <v>574</v>
      </c>
      <c r="D217" t="s">
        <v>26</v>
      </c>
      <c r="E217" t="s">
        <v>857</v>
      </c>
      <c r="F217" t="s">
        <v>606</v>
      </c>
      <c r="G217">
        <v>24</v>
      </c>
      <c r="H217">
        <v>0.69096196042222502</v>
      </c>
      <c r="I217" t="s">
        <v>557</v>
      </c>
    </row>
    <row r="218" spans="1:9" ht="16">
      <c r="A218" t="s">
        <v>1056</v>
      </c>
      <c r="B218" t="str">
        <f t="shared" si="3"/>
        <v>CSM</v>
      </c>
      <c r="C218" s="17" t="s">
        <v>574</v>
      </c>
      <c r="D218" t="s">
        <v>26</v>
      </c>
      <c r="E218" t="s">
        <v>856</v>
      </c>
      <c r="F218" t="s">
        <v>606</v>
      </c>
      <c r="G218">
        <v>49</v>
      </c>
      <c r="H218">
        <v>0.96405978386747304</v>
      </c>
      <c r="I218" t="s">
        <v>557</v>
      </c>
    </row>
    <row r="219" spans="1:9" ht="16">
      <c r="A219" t="s">
        <v>1056</v>
      </c>
      <c r="B219" t="str">
        <f t="shared" si="3"/>
        <v>CSM</v>
      </c>
      <c r="C219" s="17" t="s">
        <v>574</v>
      </c>
      <c r="D219" t="s">
        <v>26</v>
      </c>
      <c r="E219" t="s">
        <v>879</v>
      </c>
      <c r="F219" t="s">
        <v>606</v>
      </c>
      <c r="G219">
        <v>138</v>
      </c>
      <c r="H219">
        <v>0.74450856121036202</v>
      </c>
      <c r="I219" t="s">
        <v>557</v>
      </c>
    </row>
    <row r="220" spans="1:9" ht="16">
      <c r="A220" t="s">
        <v>1056</v>
      </c>
      <c r="B220" t="str">
        <f t="shared" si="3"/>
        <v>CSM</v>
      </c>
      <c r="C220" s="17" t="s">
        <v>574</v>
      </c>
      <c r="D220" t="s">
        <v>26</v>
      </c>
      <c r="E220" t="s">
        <v>880</v>
      </c>
      <c r="F220" t="s">
        <v>606</v>
      </c>
      <c r="G220">
        <v>150</v>
      </c>
      <c r="H220">
        <v>0.74450856121036202</v>
      </c>
      <c r="I220" t="s">
        <v>557</v>
      </c>
    </row>
    <row r="221" spans="1:9" ht="16">
      <c r="A221" t="s">
        <v>1056</v>
      </c>
      <c r="B221" t="str">
        <f t="shared" si="3"/>
        <v>CSM</v>
      </c>
      <c r="C221" s="17" t="s">
        <v>574</v>
      </c>
      <c r="D221" t="s">
        <v>26</v>
      </c>
      <c r="E221" t="s">
        <v>985</v>
      </c>
      <c r="F221" t="s">
        <v>606</v>
      </c>
      <c r="G221">
        <v>168</v>
      </c>
      <c r="H221">
        <v>0.54079844049988302</v>
      </c>
      <c r="I221" t="s">
        <v>557</v>
      </c>
    </row>
    <row r="222" spans="1:9" ht="16">
      <c r="A222" t="s">
        <v>1056</v>
      </c>
      <c r="B222" t="str">
        <f t="shared" si="3"/>
        <v>CSM</v>
      </c>
      <c r="C222" s="17" t="s">
        <v>574</v>
      </c>
      <c r="D222" t="s">
        <v>26</v>
      </c>
      <c r="E222" t="s">
        <v>875</v>
      </c>
      <c r="F222" t="s">
        <v>606</v>
      </c>
      <c r="G222">
        <v>264</v>
      </c>
      <c r="H222">
        <v>0.91002396259140494</v>
      </c>
      <c r="I222" t="s">
        <v>557</v>
      </c>
    </row>
    <row r="223" spans="1:9" ht="16">
      <c r="A223" t="s">
        <v>1056</v>
      </c>
      <c r="B223" t="str">
        <f t="shared" si="3"/>
        <v>CSM</v>
      </c>
      <c r="C223" s="17" t="s">
        <v>574</v>
      </c>
      <c r="D223" t="s">
        <v>26</v>
      </c>
      <c r="E223" t="s">
        <v>987</v>
      </c>
      <c r="F223" t="s">
        <v>606</v>
      </c>
      <c r="G223">
        <v>451</v>
      </c>
      <c r="H223">
        <v>0.46311126163688099</v>
      </c>
      <c r="I223" t="s">
        <v>557</v>
      </c>
    </row>
    <row r="224" spans="1:9" ht="16">
      <c r="A224" t="s">
        <v>1056</v>
      </c>
      <c r="B224" t="str">
        <f t="shared" si="3"/>
        <v>CSM</v>
      </c>
      <c r="C224" s="17" t="s">
        <v>574</v>
      </c>
      <c r="D224" t="s">
        <v>26</v>
      </c>
      <c r="E224" t="s">
        <v>930</v>
      </c>
      <c r="F224" t="s">
        <v>606</v>
      </c>
      <c r="G224">
        <v>529</v>
      </c>
      <c r="H224">
        <v>0.48503835750936197</v>
      </c>
      <c r="I224" t="s">
        <v>557</v>
      </c>
    </row>
    <row r="225" spans="1:9" ht="16">
      <c r="A225" t="s">
        <v>1056</v>
      </c>
      <c r="B225" t="str">
        <f t="shared" si="3"/>
        <v>CSM</v>
      </c>
      <c r="C225" s="17" t="s">
        <v>574</v>
      </c>
      <c r="D225" t="s">
        <v>26</v>
      </c>
      <c r="E225" t="s">
        <v>931</v>
      </c>
      <c r="F225" t="s">
        <v>606</v>
      </c>
      <c r="G225">
        <v>550</v>
      </c>
      <c r="H225">
        <v>0.48503835750936197</v>
      </c>
      <c r="I225" t="s">
        <v>557</v>
      </c>
    </row>
    <row r="226" spans="1:9" ht="16">
      <c r="A226" t="s">
        <v>1056</v>
      </c>
      <c r="B226" t="str">
        <f t="shared" si="3"/>
        <v>CSM</v>
      </c>
      <c r="C226" s="17" t="s">
        <v>574</v>
      </c>
      <c r="D226" t="s">
        <v>26</v>
      </c>
      <c r="E226" t="s">
        <v>940</v>
      </c>
      <c r="F226" t="s">
        <v>606</v>
      </c>
      <c r="G226">
        <v>565</v>
      </c>
      <c r="H226">
        <v>0.85994887119674002</v>
      </c>
      <c r="I226" t="s">
        <v>557</v>
      </c>
    </row>
    <row r="227" spans="1:9" ht="16">
      <c r="A227" t="s">
        <v>1056</v>
      </c>
      <c r="B227" t="str">
        <f t="shared" si="3"/>
        <v>CSM</v>
      </c>
      <c r="C227" s="17" t="s">
        <v>574</v>
      </c>
      <c r="D227" t="s">
        <v>26</v>
      </c>
      <c r="E227" t="s">
        <v>941</v>
      </c>
      <c r="F227" t="s">
        <v>606</v>
      </c>
      <c r="G227">
        <v>571</v>
      </c>
      <c r="H227">
        <v>0.85994887119674002</v>
      </c>
      <c r="I227" t="s">
        <v>557</v>
      </c>
    </row>
    <row r="228" spans="1:9" ht="16">
      <c r="A228" t="s">
        <v>1056</v>
      </c>
      <c r="B228" t="str">
        <f t="shared" si="3"/>
        <v>CSM</v>
      </c>
      <c r="C228" s="17" t="s">
        <v>574</v>
      </c>
      <c r="D228" t="s">
        <v>26</v>
      </c>
      <c r="E228" t="s">
        <v>933</v>
      </c>
      <c r="F228" t="s">
        <v>606</v>
      </c>
      <c r="G228">
        <v>592</v>
      </c>
      <c r="H228">
        <v>0.68788452309356796</v>
      </c>
      <c r="I228" t="s">
        <v>557</v>
      </c>
    </row>
    <row r="229" spans="1:9" ht="16">
      <c r="A229" t="s">
        <v>1056</v>
      </c>
      <c r="B229" t="str">
        <f t="shared" si="3"/>
        <v>CSM</v>
      </c>
      <c r="C229" s="17" t="s">
        <v>574</v>
      </c>
      <c r="D229" t="s">
        <v>26</v>
      </c>
      <c r="E229" t="s">
        <v>934</v>
      </c>
      <c r="F229" t="s">
        <v>606</v>
      </c>
      <c r="G229">
        <v>771</v>
      </c>
      <c r="H229">
        <v>0.68788452309356796</v>
      </c>
      <c r="I229" t="s">
        <v>557</v>
      </c>
    </row>
    <row r="230" spans="1:9" ht="16">
      <c r="A230" t="s">
        <v>1056</v>
      </c>
      <c r="B230" t="str">
        <f t="shared" si="3"/>
        <v>CSM</v>
      </c>
      <c r="C230" s="17" t="s">
        <v>574</v>
      </c>
      <c r="D230" t="s">
        <v>26</v>
      </c>
      <c r="E230" t="s">
        <v>895</v>
      </c>
      <c r="F230" t="s">
        <v>606</v>
      </c>
      <c r="G230">
        <v>1021</v>
      </c>
      <c r="H230">
        <v>0.87186191703407601</v>
      </c>
      <c r="I230" t="s">
        <v>557</v>
      </c>
    </row>
    <row r="231" spans="1:9" ht="16">
      <c r="A231" t="s">
        <v>1056</v>
      </c>
      <c r="B231" t="str">
        <f t="shared" si="3"/>
        <v>CSM</v>
      </c>
      <c r="C231" s="17" t="s">
        <v>574</v>
      </c>
      <c r="D231" t="s">
        <v>26</v>
      </c>
      <c r="E231" t="s">
        <v>943</v>
      </c>
      <c r="F231" t="s">
        <v>607</v>
      </c>
      <c r="G231">
        <v>150</v>
      </c>
      <c r="H231">
        <v>7.9814451925331695E-2</v>
      </c>
      <c r="I231" t="s">
        <v>557</v>
      </c>
    </row>
    <row r="232" spans="1:9" ht="16">
      <c r="A232" t="s">
        <v>1056</v>
      </c>
      <c r="B232" t="str">
        <f t="shared" si="3"/>
        <v>CSM</v>
      </c>
      <c r="C232" s="17" t="s">
        <v>574</v>
      </c>
      <c r="D232" t="s">
        <v>26</v>
      </c>
      <c r="E232" t="s">
        <v>980</v>
      </c>
      <c r="F232" t="s">
        <v>607</v>
      </c>
      <c r="G232">
        <v>159</v>
      </c>
      <c r="H232">
        <v>0.61962269911317003</v>
      </c>
      <c r="I232" t="s">
        <v>557</v>
      </c>
    </row>
    <row r="233" spans="1:9" ht="16">
      <c r="A233" t="s">
        <v>1056</v>
      </c>
      <c r="B233" t="str">
        <f t="shared" si="3"/>
        <v>CSM</v>
      </c>
      <c r="C233" s="17" t="s">
        <v>574</v>
      </c>
      <c r="D233" t="s">
        <v>26</v>
      </c>
      <c r="E233" t="s">
        <v>928</v>
      </c>
      <c r="F233" t="s">
        <v>607</v>
      </c>
      <c r="G233">
        <v>164</v>
      </c>
      <c r="H233">
        <v>0.73526667423209602</v>
      </c>
      <c r="I233" t="s">
        <v>557</v>
      </c>
    </row>
    <row r="234" spans="1:9" ht="16">
      <c r="A234" t="s">
        <v>1056</v>
      </c>
      <c r="B234" t="str">
        <f t="shared" si="3"/>
        <v>CSM</v>
      </c>
      <c r="C234" s="17" t="s">
        <v>574</v>
      </c>
      <c r="D234" t="s">
        <v>26</v>
      </c>
      <c r="E234" t="s">
        <v>935</v>
      </c>
      <c r="F234" t="s">
        <v>607</v>
      </c>
      <c r="G234">
        <v>178</v>
      </c>
      <c r="H234">
        <v>0.68788452309356796</v>
      </c>
      <c r="I234" t="s">
        <v>557</v>
      </c>
    </row>
    <row r="235" spans="1:9" ht="16">
      <c r="A235" t="s">
        <v>1056</v>
      </c>
      <c r="B235" t="str">
        <f t="shared" si="3"/>
        <v>CSM</v>
      </c>
      <c r="C235" s="17" t="s">
        <v>574</v>
      </c>
      <c r="D235" t="s">
        <v>26</v>
      </c>
      <c r="E235" t="s">
        <v>898</v>
      </c>
      <c r="F235" t="s">
        <v>607</v>
      </c>
      <c r="G235">
        <v>198</v>
      </c>
      <c r="H235">
        <v>0.60903704551733895</v>
      </c>
      <c r="I235" t="s">
        <v>557</v>
      </c>
    </row>
    <row r="236" spans="1:9" ht="16">
      <c r="A236" t="s">
        <v>1056</v>
      </c>
      <c r="B236" t="str">
        <f t="shared" si="3"/>
        <v>CSM</v>
      </c>
      <c r="C236" s="17" t="s">
        <v>574</v>
      </c>
      <c r="D236" t="s">
        <v>26</v>
      </c>
      <c r="E236" t="s">
        <v>936</v>
      </c>
      <c r="F236" t="s">
        <v>607</v>
      </c>
      <c r="G236">
        <v>228</v>
      </c>
      <c r="H236">
        <v>0.68788452309356796</v>
      </c>
      <c r="I236" t="s">
        <v>557</v>
      </c>
    </row>
    <row r="237" spans="1:9" ht="16">
      <c r="A237" t="s">
        <v>1056</v>
      </c>
      <c r="B237" t="str">
        <f t="shared" si="3"/>
        <v>CSM</v>
      </c>
      <c r="C237" s="17" t="s">
        <v>574</v>
      </c>
      <c r="D237" t="s">
        <v>26</v>
      </c>
      <c r="E237" t="s">
        <v>974</v>
      </c>
      <c r="F237" t="s">
        <v>607</v>
      </c>
      <c r="G237">
        <v>231</v>
      </c>
      <c r="H237">
        <v>0.45772706169287902</v>
      </c>
      <c r="I237" t="s">
        <v>557</v>
      </c>
    </row>
    <row r="238" spans="1:9" ht="16">
      <c r="A238" t="s">
        <v>1056</v>
      </c>
      <c r="B238" t="str">
        <f t="shared" si="3"/>
        <v>CSM</v>
      </c>
      <c r="C238" s="17" t="s">
        <v>574</v>
      </c>
      <c r="D238" t="s">
        <v>26</v>
      </c>
      <c r="E238" t="s">
        <v>975</v>
      </c>
      <c r="F238" t="s">
        <v>607</v>
      </c>
      <c r="G238">
        <v>234</v>
      </c>
      <c r="H238">
        <v>0.45772706169287902</v>
      </c>
      <c r="I238" t="s">
        <v>557</v>
      </c>
    </row>
    <row r="239" spans="1:9" ht="16">
      <c r="A239" t="s">
        <v>1056</v>
      </c>
      <c r="B239" t="str">
        <f t="shared" si="3"/>
        <v>CSM</v>
      </c>
      <c r="C239" s="17" t="s">
        <v>574</v>
      </c>
      <c r="D239" t="s">
        <v>26</v>
      </c>
      <c r="E239" t="s">
        <v>956</v>
      </c>
      <c r="F239" t="s">
        <v>607</v>
      </c>
      <c r="G239">
        <v>243</v>
      </c>
      <c r="H239">
        <v>0.700300423945727</v>
      </c>
      <c r="I239" t="s">
        <v>557</v>
      </c>
    </row>
    <row r="240" spans="1:9" ht="16">
      <c r="A240" t="s">
        <v>1056</v>
      </c>
      <c r="B240" t="str">
        <f t="shared" si="3"/>
        <v>CSM</v>
      </c>
      <c r="C240" s="17" t="s">
        <v>574</v>
      </c>
      <c r="D240" t="s">
        <v>26</v>
      </c>
      <c r="E240" t="s">
        <v>907</v>
      </c>
      <c r="F240" t="s">
        <v>607</v>
      </c>
      <c r="G240">
        <v>261</v>
      </c>
      <c r="H240">
        <v>0.1078578985384</v>
      </c>
      <c r="I240" t="s">
        <v>557</v>
      </c>
    </row>
    <row r="241" spans="1:9" ht="16">
      <c r="A241" t="s">
        <v>1056</v>
      </c>
      <c r="B241" t="str">
        <f t="shared" si="3"/>
        <v>CSM</v>
      </c>
      <c r="C241" s="17" t="s">
        <v>574</v>
      </c>
      <c r="D241" t="s">
        <v>26</v>
      </c>
      <c r="E241" t="s">
        <v>942</v>
      </c>
      <c r="F241" t="s">
        <v>607</v>
      </c>
      <c r="G241">
        <v>696</v>
      </c>
      <c r="H241">
        <v>0.64520538521826898</v>
      </c>
      <c r="I241" t="s">
        <v>557</v>
      </c>
    </row>
    <row r="242" spans="1:9" ht="16">
      <c r="A242" t="s">
        <v>1056</v>
      </c>
      <c r="B242" t="str">
        <f t="shared" si="3"/>
        <v>CSM</v>
      </c>
      <c r="C242" s="17" t="s">
        <v>574</v>
      </c>
      <c r="D242" t="s">
        <v>26</v>
      </c>
      <c r="E242" t="s">
        <v>884</v>
      </c>
      <c r="F242" t="s">
        <v>607</v>
      </c>
      <c r="G242">
        <v>723</v>
      </c>
      <c r="H242">
        <v>0.19436882495466901</v>
      </c>
      <c r="I242" t="s">
        <v>557</v>
      </c>
    </row>
    <row r="243" spans="1:9" ht="16">
      <c r="A243" t="s">
        <v>1056</v>
      </c>
      <c r="B243" t="str">
        <f t="shared" si="3"/>
        <v>CSM</v>
      </c>
      <c r="C243" s="17" t="s">
        <v>574</v>
      </c>
      <c r="D243" t="s">
        <v>26</v>
      </c>
      <c r="E243" t="s">
        <v>885</v>
      </c>
      <c r="F243" t="s">
        <v>607</v>
      </c>
      <c r="G243">
        <v>726</v>
      </c>
      <c r="H243">
        <v>0.19436882495466901</v>
      </c>
      <c r="I243" t="s">
        <v>557</v>
      </c>
    </row>
    <row r="244" spans="1:9" ht="16">
      <c r="A244" t="s">
        <v>1056</v>
      </c>
      <c r="B244" t="str">
        <f t="shared" si="3"/>
        <v>CSM</v>
      </c>
      <c r="C244" s="17" t="s">
        <v>574</v>
      </c>
      <c r="D244" t="s">
        <v>26</v>
      </c>
      <c r="E244" t="s">
        <v>886</v>
      </c>
      <c r="F244" t="s">
        <v>607</v>
      </c>
      <c r="G244">
        <v>747</v>
      </c>
      <c r="H244">
        <v>0.61569549129880496</v>
      </c>
      <c r="I244" t="s">
        <v>557</v>
      </c>
    </row>
    <row r="245" spans="1:9" ht="16">
      <c r="A245" t="s">
        <v>1056</v>
      </c>
      <c r="B245" t="str">
        <f t="shared" si="3"/>
        <v>CSM</v>
      </c>
      <c r="C245" s="17" t="s">
        <v>574</v>
      </c>
      <c r="D245" t="s">
        <v>26</v>
      </c>
      <c r="E245" t="s">
        <v>865</v>
      </c>
      <c r="F245" t="s">
        <v>607</v>
      </c>
      <c r="G245">
        <v>855</v>
      </c>
      <c r="H245">
        <v>0.73095525197864597</v>
      </c>
      <c r="I245" t="s">
        <v>557</v>
      </c>
    </row>
    <row r="246" spans="1:9" ht="16">
      <c r="A246" t="s">
        <v>1056</v>
      </c>
      <c r="B246" t="str">
        <f t="shared" si="3"/>
        <v>CSM</v>
      </c>
      <c r="C246" s="17" t="s">
        <v>574</v>
      </c>
      <c r="D246" t="s">
        <v>26</v>
      </c>
      <c r="E246" t="s">
        <v>976</v>
      </c>
      <c r="F246" t="s">
        <v>607</v>
      </c>
      <c r="G246">
        <v>901</v>
      </c>
      <c r="H246">
        <v>0.33866350495759001</v>
      </c>
      <c r="I246" t="s">
        <v>557</v>
      </c>
    </row>
    <row r="247" spans="1:9" ht="16">
      <c r="A247" t="s">
        <v>1056</v>
      </c>
      <c r="B247" t="str">
        <f t="shared" si="3"/>
        <v>CSM</v>
      </c>
      <c r="C247" s="17" t="s">
        <v>574</v>
      </c>
      <c r="D247" t="s">
        <v>26</v>
      </c>
      <c r="E247" t="s">
        <v>977</v>
      </c>
      <c r="F247" t="s">
        <v>607</v>
      </c>
      <c r="G247">
        <v>902</v>
      </c>
      <c r="H247">
        <v>0.33866350495759001</v>
      </c>
      <c r="I247" t="s">
        <v>557</v>
      </c>
    </row>
    <row r="248" spans="1:9" ht="16">
      <c r="A248" t="s">
        <v>1056</v>
      </c>
      <c r="B248" t="str">
        <f t="shared" si="3"/>
        <v>CSM</v>
      </c>
      <c r="C248" s="17" t="s">
        <v>574</v>
      </c>
      <c r="D248" t="s">
        <v>26</v>
      </c>
      <c r="E248" t="s">
        <v>978</v>
      </c>
      <c r="F248" t="s">
        <v>607</v>
      </c>
      <c r="G248">
        <v>921</v>
      </c>
      <c r="H248">
        <v>0.33866350495759001</v>
      </c>
      <c r="I248" t="s">
        <v>557</v>
      </c>
    </row>
    <row r="249" spans="1:9" ht="16">
      <c r="A249" t="s">
        <v>1056</v>
      </c>
      <c r="B249" t="str">
        <f t="shared" si="3"/>
        <v>CSM</v>
      </c>
      <c r="C249" s="17" t="s">
        <v>574</v>
      </c>
      <c r="D249" t="s">
        <v>26</v>
      </c>
      <c r="E249" t="s">
        <v>920</v>
      </c>
      <c r="F249" t="s">
        <v>607</v>
      </c>
      <c r="G249">
        <v>927</v>
      </c>
      <c r="H249">
        <v>0.50590462251986001</v>
      </c>
      <c r="I249" t="s">
        <v>557</v>
      </c>
    </row>
    <row r="250" spans="1:9" ht="16">
      <c r="A250" t="s">
        <v>1056</v>
      </c>
      <c r="B250" t="str">
        <f t="shared" si="3"/>
        <v>CSM</v>
      </c>
      <c r="C250" s="17" t="s">
        <v>574</v>
      </c>
      <c r="D250" t="s">
        <v>26</v>
      </c>
      <c r="E250" t="s">
        <v>921</v>
      </c>
      <c r="F250" t="s">
        <v>607</v>
      </c>
      <c r="G250">
        <v>959</v>
      </c>
      <c r="H250">
        <v>0.50590462251986001</v>
      </c>
      <c r="I250" t="s">
        <v>557</v>
      </c>
    </row>
    <row r="251" spans="1:9" ht="16">
      <c r="A251" t="s">
        <v>1056</v>
      </c>
      <c r="B251" t="str">
        <f t="shared" si="3"/>
        <v>CSM</v>
      </c>
      <c r="C251" s="17" t="s">
        <v>574</v>
      </c>
      <c r="D251" t="s">
        <v>26</v>
      </c>
      <c r="E251" t="s">
        <v>922</v>
      </c>
      <c r="F251" t="s">
        <v>607</v>
      </c>
      <c r="G251">
        <v>960</v>
      </c>
      <c r="H251">
        <v>0.50590462251986001</v>
      </c>
      <c r="I251" t="s">
        <v>557</v>
      </c>
    </row>
    <row r="252" spans="1:9" ht="16">
      <c r="A252" t="s">
        <v>1056</v>
      </c>
      <c r="B252" t="str">
        <f t="shared" si="3"/>
        <v>CSM</v>
      </c>
      <c r="C252" s="17" t="s">
        <v>574</v>
      </c>
      <c r="D252" t="s">
        <v>26</v>
      </c>
      <c r="E252" t="s">
        <v>923</v>
      </c>
      <c r="F252" t="s">
        <v>607</v>
      </c>
      <c r="G252">
        <v>967</v>
      </c>
      <c r="H252">
        <v>0.50590462251986001</v>
      </c>
      <c r="I252" t="s">
        <v>557</v>
      </c>
    </row>
    <row r="253" spans="1:9" ht="16">
      <c r="A253" t="s">
        <v>1056</v>
      </c>
      <c r="B253" t="str">
        <f t="shared" si="3"/>
        <v>CSM</v>
      </c>
      <c r="C253" s="17" t="s">
        <v>574</v>
      </c>
      <c r="D253" t="s">
        <v>26</v>
      </c>
      <c r="E253" t="s">
        <v>924</v>
      </c>
      <c r="F253" t="s">
        <v>607</v>
      </c>
      <c r="G253">
        <v>968</v>
      </c>
      <c r="H253">
        <v>0.50590462251986001</v>
      </c>
      <c r="I253" t="s">
        <v>557</v>
      </c>
    </row>
    <row r="254" spans="1:9" ht="16">
      <c r="A254" t="s">
        <v>1056</v>
      </c>
      <c r="B254" t="str">
        <f t="shared" si="3"/>
        <v>CSM</v>
      </c>
      <c r="C254" s="17" t="s">
        <v>574</v>
      </c>
      <c r="D254" t="s">
        <v>26</v>
      </c>
      <c r="E254" t="s">
        <v>925</v>
      </c>
      <c r="F254" t="s">
        <v>607</v>
      </c>
      <c r="G254">
        <v>977</v>
      </c>
      <c r="H254">
        <v>0.50590462251986001</v>
      </c>
      <c r="I254" t="s">
        <v>557</v>
      </c>
    </row>
    <row r="255" spans="1:9" ht="16">
      <c r="A255" t="s">
        <v>1056</v>
      </c>
      <c r="B255" t="str">
        <f t="shared" si="3"/>
        <v>CSM</v>
      </c>
      <c r="C255" s="17" t="s">
        <v>574</v>
      </c>
      <c r="D255" t="s">
        <v>26</v>
      </c>
      <c r="E255" t="s">
        <v>988</v>
      </c>
      <c r="F255" t="s">
        <v>607</v>
      </c>
      <c r="G255">
        <v>980</v>
      </c>
      <c r="H255">
        <v>0.70271557538856599</v>
      </c>
      <c r="I255" t="s">
        <v>557</v>
      </c>
    </row>
    <row r="256" spans="1:9" ht="16">
      <c r="A256" t="s">
        <v>1056</v>
      </c>
      <c r="B256" t="str">
        <f t="shared" si="3"/>
        <v>CSM</v>
      </c>
      <c r="C256" s="17" t="s">
        <v>574</v>
      </c>
      <c r="D256" t="s">
        <v>26</v>
      </c>
      <c r="E256" t="s">
        <v>965</v>
      </c>
      <c r="F256" t="s">
        <v>607</v>
      </c>
      <c r="G256">
        <v>981</v>
      </c>
      <c r="H256">
        <v>0.196447721330576</v>
      </c>
      <c r="I256" t="s">
        <v>557</v>
      </c>
    </row>
    <row r="257" spans="1:9" ht="16">
      <c r="A257" t="s">
        <v>1056</v>
      </c>
      <c r="B257" t="str">
        <f t="shared" si="3"/>
        <v>CSM</v>
      </c>
      <c r="C257" s="17" t="s">
        <v>574</v>
      </c>
      <c r="D257" t="s">
        <v>26</v>
      </c>
      <c r="E257" t="s">
        <v>983</v>
      </c>
      <c r="F257" t="s">
        <v>607</v>
      </c>
      <c r="G257">
        <v>986</v>
      </c>
      <c r="H257">
        <v>0.70033701642943902</v>
      </c>
      <c r="I257" t="s">
        <v>557</v>
      </c>
    </row>
    <row r="258" spans="1:9" ht="16">
      <c r="A258" t="s">
        <v>1056</v>
      </c>
      <c r="B258" t="str">
        <f t="shared" si="3"/>
        <v>CSM</v>
      </c>
      <c r="C258" s="17" t="s">
        <v>574</v>
      </c>
      <c r="D258" t="s">
        <v>26</v>
      </c>
      <c r="E258" t="s">
        <v>989</v>
      </c>
      <c r="F258" t="s">
        <v>607</v>
      </c>
      <c r="G258">
        <v>1118</v>
      </c>
      <c r="H258">
        <v>0.71669462455139699</v>
      </c>
      <c r="I258" t="s">
        <v>557</v>
      </c>
    </row>
    <row r="259" spans="1:9" ht="16">
      <c r="A259" t="s">
        <v>1056</v>
      </c>
      <c r="B259" t="str">
        <f t="shared" si="3"/>
        <v>CSM</v>
      </c>
      <c r="C259" s="17" t="s">
        <v>574</v>
      </c>
      <c r="D259" t="s">
        <v>26</v>
      </c>
      <c r="E259" t="s">
        <v>990</v>
      </c>
      <c r="F259" t="s">
        <v>607</v>
      </c>
      <c r="G259">
        <v>1121</v>
      </c>
      <c r="H259">
        <v>0.71669462455139699</v>
      </c>
      <c r="I259" t="s">
        <v>557</v>
      </c>
    </row>
    <row r="260" spans="1:9" ht="16">
      <c r="A260" t="s">
        <v>1056</v>
      </c>
      <c r="B260" t="str">
        <f t="shared" ref="B260:B323" si="4">LEFT(A260,3)</f>
        <v>CSM</v>
      </c>
      <c r="C260" s="17" t="s">
        <v>574</v>
      </c>
      <c r="D260" t="s">
        <v>26</v>
      </c>
      <c r="E260" t="s">
        <v>991</v>
      </c>
      <c r="F260" t="s">
        <v>607</v>
      </c>
      <c r="G260">
        <v>1127</v>
      </c>
      <c r="H260">
        <v>0.71669462455139699</v>
      </c>
      <c r="I260" t="s">
        <v>557</v>
      </c>
    </row>
    <row r="261" spans="1:9" ht="16">
      <c r="A261" t="s">
        <v>1056</v>
      </c>
      <c r="B261" t="str">
        <f t="shared" si="4"/>
        <v>CSM</v>
      </c>
      <c r="C261" s="17" t="s">
        <v>574</v>
      </c>
      <c r="D261" t="s">
        <v>26</v>
      </c>
      <c r="E261" t="s">
        <v>992</v>
      </c>
      <c r="F261" t="s">
        <v>607</v>
      </c>
      <c r="G261">
        <v>1154</v>
      </c>
      <c r="H261">
        <v>0.71669462455139699</v>
      </c>
      <c r="I261" t="s">
        <v>557</v>
      </c>
    </row>
    <row r="262" spans="1:9" ht="16">
      <c r="A262" t="s">
        <v>1056</v>
      </c>
      <c r="B262" t="str">
        <f t="shared" si="4"/>
        <v>CSM</v>
      </c>
      <c r="C262" s="17" t="s">
        <v>574</v>
      </c>
      <c r="D262" t="s">
        <v>26</v>
      </c>
      <c r="E262" t="s">
        <v>993</v>
      </c>
      <c r="F262" t="s">
        <v>607</v>
      </c>
      <c r="G262">
        <v>1175</v>
      </c>
      <c r="H262">
        <v>0.71669462455139699</v>
      </c>
      <c r="I262" t="s">
        <v>557</v>
      </c>
    </row>
    <row r="263" spans="1:9" ht="16">
      <c r="A263" t="s">
        <v>1056</v>
      </c>
      <c r="B263" t="str">
        <f t="shared" si="4"/>
        <v>CSM</v>
      </c>
      <c r="C263" s="17" t="s">
        <v>574</v>
      </c>
      <c r="D263" t="s">
        <v>26</v>
      </c>
      <c r="E263" t="s">
        <v>919</v>
      </c>
      <c r="F263" t="s">
        <v>607</v>
      </c>
      <c r="G263">
        <v>1184</v>
      </c>
      <c r="H263">
        <v>0.35825209994878199</v>
      </c>
      <c r="I263" t="s">
        <v>557</v>
      </c>
    </row>
    <row r="264" spans="1:9" ht="16">
      <c r="A264" t="s">
        <v>1056</v>
      </c>
      <c r="B264" t="str">
        <f t="shared" si="4"/>
        <v>CSM</v>
      </c>
      <c r="C264" s="17" t="s">
        <v>574</v>
      </c>
      <c r="D264" t="s">
        <v>26</v>
      </c>
      <c r="E264" t="s">
        <v>994</v>
      </c>
      <c r="F264" t="s">
        <v>607</v>
      </c>
      <c r="G264">
        <v>1292</v>
      </c>
      <c r="H264">
        <v>2.4331408992938602E-3</v>
      </c>
      <c r="I264" t="s">
        <v>557</v>
      </c>
    </row>
    <row r="265" spans="1:9" ht="16">
      <c r="A265" t="s">
        <v>1056</v>
      </c>
      <c r="B265" t="str">
        <f t="shared" si="4"/>
        <v>CSM</v>
      </c>
      <c r="C265" s="17" t="s">
        <v>574</v>
      </c>
      <c r="D265" t="s">
        <v>26</v>
      </c>
      <c r="E265" t="s">
        <v>897</v>
      </c>
      <c r="F265" t="s">
        <v>607</v>
      </c>
      <c r="G265">
        <v>1445</v>
      </c>
      <c r="H265">
        <v>0.22669461375111999</v>
      </c>
      <c r="I265" t="s">
        <v>557</v>
      </c>
    </row>
    <row r="266" spans="1:9" ht="16">
      <c r="A266" t="s">
        <v>1056</v>
      </c>
      <c r="B266" t="str">
        <f t="shared" si="4"/>
        <v>CSM</v>
      </c>
      <c r="C266" s="17" t="s">
        <v>574</v>
      </c>
      <c r="D266" t="s">
        <v>26</v>
      </c>
      <c r="E266" t="s">
        <v>916</v>
      </c>
      <c r="F266" t="s">
        <v>607</v>
      </c>
      <c r="G266">
        <v>1476</v>
      </c>
      <c r="H266">
        <v>0.126199996631054</v>
      </c>
      <c r="I266" t="s">
        <v>557</v>
      </c>
    </row>
    <row r="267" spans="1:9" ht="16">
      <c r="A267" t="s">
        <v>1056</v>
      </c>
      <c r="B267" t="str">
        <f t="shared" si="4"/>
        <v>CSM</v>
      </c>
      <c r="C267" s="17" t="s">
        <v>574</v>
      </c>
      <c r="D267" t="s">
        <v>26</v>
      </c>
      <c r="E267" t="s">
        <v>917</v>
      </c>
      <c r="F267" t="s">
        <v>607</v>
      </c>
      <c r="G267">
        <v>1477</v>
      </c>
      <c r="H267">
        <v>0.126199996631054</v>
      </c>
      <c r="I267" t="s">
        <v>557</v>
      </c>
    </row>
    <row r="268" spans="1:9" ht="16">
      <c r="A268" t="s">
        <v>1056</v>
      </c>
      <c r="B268" t="str">
        <f t="shared" si="4"/>
        <v>CSM</v>
      </c>
      <c r="C268" s="17" t="s">
        <v>574</v>
      </c>
      <c r="D268" t="s">
        <v>26</v>
      </c>
      <c r="E268" t="s">
        <v>918</v>
      </c>
      <c r="F268" t="s">
        <v>607</v>
      </c>
      <c r="G268">
        <v>1487</v>
      </c>
      <c r="H268">
        <v>0.126199996631054</v>
      </c>
      <c r="I268" t="s">
        <v>557</v>
      </c>
    </row>
    <row r="269" spans="1:9" ht="16">
      <c r="A269" t="s">
        <v>1056</v>
      </c>
      <c r="B269" t="str">
        <f t="shared" si="4"/>
        <v>CSM</v>
      </c>
      <c r="C269" s="17" t="s">
        <v>574</v>
      </c>
      <c r="D269" t="s">
        <v>26</v>
      </c>
      <c r="E269" t="s">
        <v>944</v>
      </c>
      <c r="F269" t="s">
        <v>608</v>
      </c>
      <c r="G269">
        <v>294</v>
      </c>
      <c r="H269">
        <v>0.49003273452496299</v>
      </c>
      <c r="I269" t="s">
        <v>557</v>
      </c>
    </row>
    <row r="270" spans="1:9" ht="16">
      <c r="A270" t="s">
        <v>1056</v>
      </c>
      <c r="B270" t="str">
        <f t="shared" si="4"/>
        <v>CSM</v>
      </c>
      <c r="C270" s="17" t="s">
        <v>574</v>
      </c>
      <c r="D270" t="s">
        <v>26</v>
      </c>
      <c r="E270" t="s">
        <v>876</v>
      </c>
      <c r="F270" t="s">
        <v>608</v>
      </c>
      <c r="G270">
        <v>468</v>
      </c>
      <c r="H270">
        <v>0.33939963053623901</v>
      </c>
      <c r="I270" t="s">
        <v>557</v>
      </c>
    </row>
    <row r="271" spans="1:9" ht="16">
      <c r="A271" t="s">
        <v>1056</v>
      </c>
      <c r="B271" t="str">
        <f t="shared" si="4"/>
        <v>CSM</v>
      </c>
      <c r="C271" s="17" t="s">
        <v>574</v>
      </c>
      <c r="D271" t="s">
        <v>26</v>
      </c>
      <c r="E271" t="s">
        <v>877</v>
      </c>
      <c r="F271" t="s">
        <v>608</v>
      </c>
      <c r="G271">
        <v>570</v>
      </c>
      <c r="H271">
        <v>0.33939963053623901</v>
      </c>
      <c r="I271" t="s">
        <v>557</v>
      </c>
    </row>
    <row r="272" spans="1:9" ht="16">
      <c r="A272" t="s">
        <v>1056</v>
      </c>
      <c r="B272" t="str">
        <f t="shared" si="4"/>
        <v>CSM</v>
      </c>
      <c r="C272" s="17" t="s">
        <v>574</v>
      </c>
      <c r="D272" t="s">
        <v>26</v>
      </c>
      <c r="E272" t="s">
        <v>963</v>
      </c>
      <c r="F272" t="s">
        <v>608</v>
      </c>
      <c r="G272">
        <v>624</v>
      </c>
      <c r="H272">
        <v>0.84515802545526197</v>
      </c>
      <c r="I272" t="s">
        <v>557</v>
      </c>
    </row>
    <row r="273" spans="1:9" ht="16">
      <c r="A273" t="s">
        <v>1056</v>
      </c>
      <c r="B273" t="str">
        <f t="shared" si="4"/>
        <v>CSM</v>
      </c>
      <c r="C273" s="17" t="s">
        <v>574</v>
      </c>
      <c r="D273" t="s">
        <v>26</v>
      </c>
      <c r="E273" t="s">
        <v>878</v>
      </c>
      <c r="F273" t="s">
        <v>608</v>
      </c>
      <c r="G273">
        <v>627</v>
      </c>
      <c r="H273">
        <v>0.33939963053623901</v>
      </c>
      <c r="I273" t="s">
        <v>557</v>
      </c>
    </row>
    <row r="274" spans="1:9" ht="16">
      <c r="A274" t="s">
        <v>1056</v>
      </c>
      <c r="B274" t="str">
        <f t="shared" si="4"/>
        <v>CSM</v>
      </c>
      <c r="C274" s="17" t="s">
        <v>574</v>
      </c>
      <c r="D274" t="s">
        <v>26</v>
      </c>
      <c r="E274" t="s">
        <v>929</v>
      </c>
      <c r="F274" t="s">
        <v>608</v>
      </c>
      <c r="G274">
        <v>633</v>
      </c>
      <c r="H274">
        <v>0.32990620641930302</v>
      </c>
      <c r="I274" t="s">
        <v>557</v>
      </c>
    </row>
    <row r="275" spans="1:9" ht="16">
      <c r="A275" t="s">
        <v>1056</v>
      </c>
      <c r="B275" t="str">
        <f t="shared" si="4"/>
        <v>CSM</v>
      </c>
      <c r="C275" s="17" t="s">
        <v>574</v>
      </c>
      <c r="D275" t="s">
        <v>26</v>
      </c>
      <c r="E275" t="s">
        <v>962</v>
      </c>
      <c r="F275" t="s">
        <v>608</v>
      </c>
      <c r="G275">
        <v>648</v>
      </c>
      <c r="H275">
        <v>0.92036501727220899</v>
      </c>
      <c r="I275" t="s">
        <v>557</v>
      </c>
    </row>
    <row r="276" spans="1:9" ht="16">
      <c r="A276" t="s">
        <v>1056</v>
      </c>
      <c r="B276" t="str">
        <f t="shared" si="4"/>
        <v>CSM</v>
      </c>
      <c r="C276" s="17" t="s">
        <v>574</v>
      </c>
      <c r="D276" t="s">
        <v>26</v>
      </c>
      <c r="E276" t="s">
        <v>937</v>
      </c>
      <c r="F276" t="s">
        <v>608</v>
      </c>
      <c r="G276">
        <v>657</v>
      </c>
      <c r="H276">
        <v>0.68788452309356796</v>
      </c>
      <c r="I276" t="s">
        <v>557</v>
      </c>
    </row>
    <row r="277" spans="1:9" ht="16">
      <c r="A277" t="s">
        <v>1056</v>
      </c>
      <c r="B277" t="str">
        <f t="shared" si="4"/>
        <v>CSM</v>
      </c>
      <c r="C277" s="17" t="s">
        <v>574</v>
      </c>
      <c r="D277" t="s">
        <v>26</v>
      </c>
      <c r="E277" t="s">
        <v>909</v>
      </c>
      <c r="F277" t="s">
        <v>608</v>
      </c>
      <c r="G277">
        <v>658</v>
      </c>
      <c r="H277">
        <v>0.272325721504178</v>
      </c>
      <c r="I277" t="s">
        <v>557</v>
      </c>
    </row>
    <row r="278" spans="1:9" ht="16">
      <c r="A278" t="s">
        <v>1056</v>
      </c>
      <c r="B278" t="str">
        <f t="shared" si="4"/>
        <v>CSM</v>
      </c>
      <c r="C278" s="17" t="s">
        <v>574</v>
      </c>
      <c r="D278" t="s">
        <v>26</v>
      </c>
      <c r="E278" t="s">
        <v>910</v>
      </c>
      <c r="F278" t="s">
        <v>608</v>
      </c>
      <c r="G278">
        <v>659</v>
      </c>
      <c r="H278">
        <v>0.272325721504178</v>
      </c>
      <c r="I278" t="s">
        <v>557</v>
      </c>
    </row>
    <row r="279" spans="1:9" ht="16">
      <c r="A279" t="s">
        <v>1056</v>
      </c>
      <c r="B279" t="str">
        <f t="shared" si="4"/>
        <v>CSM</v>
      </c>
      <c r="C279" s="17" t="s">
        <v>574</v>
      </c>
      <c r="D279" t="s">
        <v>26</v>
      </c>
      <c r="E279" t="s">
        <v>953</v>
      </c>
      <c r="F279" t="s">
        <v>608</v>
      </c>
      <c r="G279">
        <v>663</v>
      </c>
      <c r="H279">
        <v>0.70644012785725996</v>
      </c>
      <c r="I279" t="s">
        <v>557</v>
      </c>
    </row>
    <row r="280" spans="1:9" ht="16">
      <c r="A280" t="s">
        <v>1056</v>
      </c>
      <c r="B280" t="str">
        <f t="shared" si="4"/>
        <v>CSM</v>
      </c>
      <c r="C280" s="17" t="s">
        <v>574</v>
      </c>
      <c r="D280" t="s">
        <v>26</v>
      </c>
      <c r="E280" t="s">
        <v>968</v>
      </c>
      <c r="F280" t="s">
        <v>608</v>
      </c>
      <c r="G280">
        <v>664</v>
      </c>
      <c r="H280">
        <v>0.47504888694196801</v>
      </c>
      <c r="I280" t="s">
        <v>557</v>
      </c>
    </row>
    <row r="281" spans="1:9" ht="16">
      <c r="A281" t="s">
        <v>1056</v>
      </c>
      <c r="B281" t="str">
        <f t="shared" si="4"/>
        <v>CSM</v>
      </c>
      <c r="C281" s="17" t="s">
        <v>574</v>
      </c>
      <c r="D281" t="s">
        <v>26</v>
      </c>
      <c r="E281" t="s">
        <v>966</v>
      </c>
      <c r="F281" t="s">
        <v>608</v>
      </c>
      <c r="G281">
        <v>665</v>
      </c>
      <c r="H281">
        <v>0.47504888694196801</v>
      </c>
      <c r="I281" t="s">
        <v>557</v>
      </c>
    </row>
    <row r="282" spans="1:9" ht="16">
      <c r="A282" t="s">
        <v>1056</v>
      </c>
      <c r="B282" t="str">
        <f t="shared" si="4"/>
        <v>CSM</v>
      </c>
      <c r="C282" s="17" t="s">
        <v>574</v>
      </c>
      <c r="D282" t="s">
        <v>26</v>
      </c>
      <c r="E282" t="s">
        <v>958</v>
      </c>
      <c r="F282" t="s">
        <v>608</v>
      </c>
      <c r="G282">
        <v>666</v>
      </c>
      <c r="H282">
        <v>0.69816373945991494</v>
      </c>
      <c r="I282" t="s">
        <v>557</v>
      </c>
    </row>
    <row r="283" spans="1:9" ht="16">
      <c r="A283" t="s">
        <v>1056</v>
      </c>
      <c r="B283" t="str">
        <f t="shared" si="4"/>
        <v>CSM</v>
      </c>
      <c r="C283" s="17" t="s">
        <v>574</v>
      </c>
      <c r="D283" t="s">
        <v>26</v>
      </c>
      <c r="E283" t="s">
        <v>950</v>
      </c>
      <c r="F283" t="s">
        <v>608</v>
      </c>
      <c r="G283">
        <v>669</v>
      </c>
      <c r="H283">
        <v>0.51119236592263095</v>
      </c>
      <c r="I283" t="s">
        <v>557</v>
      </c>
    </row>
    <row r="284" spans="1:9" ht="16">
      <c r="A284" t="s">
        <v>1056</v>
      </c>
      <c r="B284" t="str">
        <f t="shared" si="4"/>
        <v>CSM</v>
      </c>
      <c r="C284" s="17" t="s">
        <v>574</v>
      </c>
      <c r="D284" t="s">
        <v>26</v>
      </c>
      <c r="E284" t="s">
        <v>899</v>
      </c>
      <c r="F284" t="s">
        <v>608</v>
      </c>
      <c r="G284">
        <v>672</v>
      </c>
      <c r="H284">
        <v>0.93084648331097397</v>
      </c>
      <c r="I284" t="s">
        <v>557</v>
      </c>
    </row>
    <row r="285" spans="1:9" ht="16">
      <c r="A285" t="s">
        <v>1056</v>
      </c>
      <c r="B285" t="str">
        <f t="shared" si="4"/>
        <v>CSM</v>
      </c>
      <c r="C285" s="17" t="s">
        <v>574</v>
      </c>
      <c r="D285" t="s">
        <v>26</v>
      </c>
      <c r="E285" t="s">
        <v>981</v>
      </c>
      <c r="F285" t="s">
        <v>608</v>
      </c>
      <c r="G285">
        <v>675</v>
      </c>
      <c r="H285">
        <v>0.36100295824274098</v>
      </c>
      <c r="I285" t="s">
        <v>557</v>
      </c>
    </row>
    <row r="286" spans="1:9" ht="16">
      <c r="A286" t="s">
        <v>1056</v>
      </c>
      <c r="B286" t="str">
        <f t="shared" si="4"/>
        <v>CSM</v>
      </c>
      <c r="C286" s="17" t="s">
        <v>574</v>
      </c>
      <c r="D286" t="s">
        <v>26</v>
      </c>
      <c r="E286" t="s">
        <v>911</v>
      </c>
      <c r="F286" t="s">
        <v>608</v>
      </c>
      <c r="G286">
        <v>676</v>
      </c>
      <c r="H286">
        <v>0.272325721504178</v>
      </c>
      <c r="I286" t="s">
        <v>557</v>
      </c>
    </row>
    <row r="287" spans="1:9" ht="16">
      <c r="A287" t="s">
        <v>1056</v>
      </c>
      <c r="B287" t="str">
        <f t="shared" si="4"/>
        <v>CSM</v>
      </c>
      <c r="C287" s="17" t="s">
        <v>574</v>
      </c>
      <c r="D287" t="s">
        <v>26</v>
      </c>
      <c r="E287" t="s">
        <v>912</v>
      </c>
      <c r="F287" t="s">
        <v>608</v>
      </c>
      <c r="G287">
        <v>681</v>
      </c>
      <c r="H287">
        <v>0.272325721504178</v>
      </c>
      <c r="I287" t="s">
        <v>557</v>
      </c>
    </row>
    <row r="288" spans="1:9" ht="16">
      <c r="A288" t="s">
        <v>1056</v>
      </c>
      <c r="B288" t="str">
        <f t="shared" si="4"/>
        <v>CSM</v>
      </c>
      <c r="C288" s="17" t="s">
        <v>574</v>
      </c>
      <c r="D288" t="s">
        <v>26</v>
      </c>
      <c r="E288" t="s">
        <v>982</v>
      </c>
      <c r="F288" t="s">
        <v>608</v>
      </c>
      <c r="G288">
        <v>682</v>
      </c>
      <c r="H288">
        <v>0.36100295824274098</v>
      </c>
      <c r="I288" t="s">
        <v>557</v>
      </c>
    </row>
    <row r="289" spans="1:9" ht="16">
      <c r="A289" t="s">
        <v>1056</v>
      </c>
      <c r="B289" t="str">
        <f t="shared" si="4"/>
        <v>CSM</v>
      </c>
      <c r="C289" s="17" t="s">
        <v>574</v>
      </c>
      <c r="D289" t="s">
        <v>26</v>
      </c>
      <c r="E289" t="s">
        <v>913</v>
      </c>
      <c r="F289" t="s">
        <v>608</v>
      </c>
      <c r="G289">
        <v>685</v>
      </c>
      <c r="H289">
        <v>0.272325721504178</v>
      </c>
      <c r="I289" t="s">
        <v>557</v>
      </c>
    </row>
    <row r="290" spans="1:9" ht="16">
      <c r="A290" t="s">
        <v>1056</v>
      </c>
      <c r="B290" t="str">
        <f t="shared" si="4"/>
        <v>CSM</v>
      </c>
      <c r="C290" s="17" t="s">
        <v>574</v>
      </c>
      <c r="D290" t="s">
        <v>26</v>
      </c>
      <c r="E290" t="s">
        <v>932</v>
      </c>
      <c r="F290" t="s">
        <v>608</v>
      </c>
      <c r="G290">
        <v>691</v>
      </c>
      <c r="H290">
        <v>0.52231824425586404</v>
      </c>
      <c r="I290" t="s">
        <v>557</v>
      </c>
    </row>
    <row r="291" spans="1:9" ht="16">
      <c r="A291" t="s">
        <v>1056</v>
      </c>
      <c r="B291" t="str">
        <f t="shared" si="4"/>
        <v>CSM</v>
      </c>
      <c r="C291" s="17" t="s">
        <v>574</v>
      </c>
      <c r="D291" t="s">
        <v>26</v>
      </c>
      <c r="E291" t="s">
        <v>914</v>
      </c>
      <c r="F291" t="s">
        <v>608</v>
      </c>
      <c r="G291">
        <v>694</v>
      </c>
      <c r="H291">
        <v>0.272325721504178</v>
      </c>
      <c r="I291" t="s">
        <v>557</v>
      </c>
    </row>
    <row r="292" spans="1:9" ht="16">
      <c r="A292" t="s">
        <v>1056</v>
      </c>
      <c r="B292" t="str">
        <f t="shared" si="4"/>
        <v>CSM</v>
      </c>
      <c r="C292" s="17" t="s">
        <v>574</v>
      </c>
      <c r="D292" t="s">
        <v>26</v>
      </c>
      <c r="E292" t="s">
        <v>957</v>
      </c>
      <c r="F292" t="s">
        <v>608</v>
      </c>
      <c r="G292">
        <v>700</v>
      </c>
      <c r="H292">
        <v>0.75713595889973195</v>
      </c>
      <c r="I292" t="s">
        <v>557</v>
      </c>
    </row>
    <row r="293" spans="1:9" ht="16">
      <c r="A293" t="s">
        <v>1056</v>
      </c>
      <c r="B293" t="str">
        <f t="shared" si="4"/>
        <v>CSM</v>
      </c>
      <c r="C293" s="17" t="s">
        <v>574</v>
      </c>
      <c r="D293" t="s">
        <v>26</v>
      </c>
      <c r="E293" t="s">
        <v>883</v>
      </c>
      <c r="F293" t="s">
        <v>608</v>
      </c>
      <c r="G293">
        <v>706</v>
      </c>
      <c r="H293">
        <v>0.201069735928503</v>
      </c>
      <c r="I293" t="s">
        <v>557</v>
      </c>
    </row>
    <row r="294" spans="1:9" ht="16">
      <c r="A294" t="s">
        <v>1056</v>
      </c>
      <c r="B294" t="str">
        <f t="shared" si="4"/>
        <v>CSM</v>
      </c>
      <c r="C294" s="17" t="s">
        <v>574</v>
      </c>
      <c r="D294" t="s">
        <v>26</v>
      </c>
      <c r="E294" t="s">
        <v>915</v>
      </c>
      <c r="F294" t="s">
        <v>608</v>
      </c>
      <c r="G294">
        <v>709</v>
      </c>
      <c r="H294">
        <v>0.272325721504178</v>
      </c>
      <c r="I294" t="s">
        <v>557</v>
      </c>
    </row>
    <row r="295" spans="1:9" ht="16">
      <c r="A295" t="s">
        <v>1056</v>
      </c>
      <c r="B295" t="str">
        <f t="shared" si="4"/>
        <v>CSM</v>
      </c>
      <c r="C295" s="17" t="s">
        <v>574</v>
      </c>
      <c r="D295" t="s">
        <v>26</v>
      </c>
      <c r="E295" t="s">
        <v>967</v>
      </c>
      <c r="F295" t="s">
        <v>608</v>
      </c>
      <c r="G295">
        <v>712</v>
      </c>
      <c r="H295">
        <v>0.47504888694196801</v>
      </c>
      <c r="I295" t="s">
        <v>557</v>
      </c>
    </row>
    <row r="296" spans="1:9" ht="16">
      <c r="A296" t="s">
        <v>1056</v>
      </c>
      <c r="B296" t="str">
        <f t="shared" si="4"/>
        <v>CSM</v>
      </c>
      <c r="C296" s="17" t="s">
        <v>574</v>
      </c>
      <c r="D296" t="s">
        <v>26</v>
      </c>
      <c r="E296" t="s">
        <v>995</v>
      </c>
      <c r="F296" t="s">
        <v>609</v>
      </c>
      <c r="G296">
        <v>69</v>
      </c>
      <c r="H296">
        <v>2.4331408992938602E-3</v>
      </c>
      <c r="I296" t="s">
        <v>557</v>
      </c>
    </row>
    <row r="297" spans="1:9" ht="16">
      <c r="A297" t="s">
        <v>1056</v>
      </c>
      <c r="B297" t="str">
        <f t="shared" si="4"/>
        <v>CSM</v>
      </c>
      <c r="C297" s="17" t="s">
        <v>574</v>
      </c>
      <c r="D297" t="s">
        <v>26</v>
      </c>
      <c r="E297" t="s">
        <v>949</v>
      </c>
      <c r="F297" t="s">
        <v>609</v>
      </c>
      <c r="G297">
        <v>378</v>
      </c>
      <c r="H297">
        <v>0.68951042046287503</v>
      </c>
      <c r="I297" t="s">
        <v>557</v>
      </c>
    </row>
    <row r="298" spans="1:9" ht="16">
      <c r="A298" t="s">
        <v>1056</v>
      </c>
      <c r="B298" t="str">
        <f t="shared" si="4"/>
        <v>CSM</v>
      </c>
      <c r="C298" s="17" t="s">
        <v>574</v>
      </c>
      <c r="D298" t="s">
        <v>26</v>
      </c>
      <c r="E298" t="s">
        <v>908</v>
      </c>
      <c r="F298" t="s">
        <v>609</v>
      </c>
      <c r="G298">
        <v>501</v>
      </c>
      <c r="H298">
        <v>0.162260821317087</v>
      </c>
      <c r="I298" t="s">
        <v>557</v>
      </c>
    </row>
    <row r="299" spans="1:9" ht="16">
      <c r="A299" t="s">
        <v>1056</v>
      </c>
      <c r="B299" t="str">
        <f t="shared" si="4"/>
        <v>CSM</v>
      </c>
      <c r="C299" s="17" t="s">
        <v>574</v>
      </c>
      <c r="D299" t="s">
        <v>26</v>
      </c>
      <c r="E299" t="s">
        <v>882</v>
      </c>
      <c r="F299" t="s">
        <v>609</v>
      </c>
      <c r="G299">
        <v>540</v>
      </c>
      <c r="H299">
        <v>0.52770991160522496</v>
      </c>
      <c r="I299" t="s">
        <v>557</v>
      </c>
    </row>
    <row r="300" spans="1:9" ht="16">
      <c r="A300" t="s">
        <v>1056</v>
      </c>
      <c r="B300" t="str">
        <f t="shared" si="4"/>
        <v>CSM</v>
      </c>
      <c r="C300" s="17" t="s">
        <v>574</v>
      </c>
      <c r="D300" t="s">
        <v>26</v>
      </c>
      <c r="E300" t="s">
        <v>881</v>
      </c>
      <c r="F300" t="s">
        <v>609</v>
      </c>
      <c r="G300">
        <v>717</v>
      </c>
      <c r="H300">
        <v>0.99225467693874903</v>
      </c>
      <c r="I300" t="s">
        <v>557</v>
      </c>
    </row>
    <row r="301" spans="1:9" ht="16">
      <c r="A301" t="s">
        <v>1056</v>
      </c>
      <c r="B301" t="str">
        <f t="shared" si="4"/>
        <v>CSM</v>
      </c>
      <c r="C301" s="17" t="s">
        <v>574</v>
      </c>
      <c r="D301" t="s">
        <v>26</v>
      </c>
      <c r="E301" t="s">
        <v>961</v>
      </c>
      <c r="F301" t="s">
        <v>609</v>
      </c>
      <c r="G301">
        <v>768</v>
      </c>
      <c r="H301">
        <v>0.45276881852336098</v>
      </c>
      <c r="I301" t="s">
        <v>557</v>
      </c>
    </row>
    <row r="302" spans="1:9" ht="16">
      <c r="A302" t="s">
        <v>1056</v>
      </c>
      <c r="B302" t="str">
        <f t="shared" si="4"/>
        <v>CSM</v>
      </c>
      <c r="C302" s="17" t="s">
        <v>574</v>
      </c>
      <c r="D302" t="s">
        <v>26</v>
      </c>
      <c r="E302" t="s">
        <v>946</v>
      </c>
      <c r="F302" t="s">
        <v>609</v>
      </c>
      <c r="G302">
        <v>787</v>
      </c>
      <c r="H302">
        <v>0.50645674214846004</v>
      </c>
      <c r="I302" t="s">
        <v>557</v>
      </c>
    </row>
    <row r="303" spans="1:9" ht="16">
      <c r="A303" t="s">
        <v>1056</v>
      </c>
      <c r="B303" t="str">
        <f t="shared" si="4"/>
        <v>CSM</v>
      </c>
      <c r="C303" s="17" t="s">
        <v>574</v>
      </c>
      <c r="D303" t="s">
        <v>26</v>
      </c>
      <c r="E303" t="s">
        <v>971</v>
      </c>
      <c r="F303" t="s">
        <v>609</v>
      </c>
      <c r="G303">
        <v>789</v>
      </c>
      <c r="H303">
        <v>0.336040587763899</v>
      </c>
      <c r="I303" t="s">
        <v>557</v>
      </c>
    </row>
    <row r="304" spans="1:9" ht="16">
      <c r="A304" t="s">
        <v>1056</v>
      </c>
      <c r="B304" t="str">
        <f t="shared" si="4"/>
        <v>CSM</v>
      </c>
      <c r="C304" s="17" t="s">
        <v>574</v>
      </c>
      <c r="D304" t="s">
        <v>26</v>
      </c>
      <c r="E304" t="s">
        <v>947</v>
      </c>
      <c r="F304" t="s">
        <v>609</v>
      </c>
      <c r="G304">
        <v>792</v>
      </c>
      <c r="H304">
        <v>0.50645674214846004</v>
      </c>
      <c r="I304" t="s">
        <v>557</v>
      </c>
    </row>
    <row r="305" spans="1:9" ht="16">
      <c r="A305" t="s">
        <v>1056</v>
      </c>
      <c r="B305" t="str">
        <f t="shared" si="4"/>
        <v>CSM</v>
      </c>
      <c r="C305" s="17" t="s">
        <v>574</v>
      </c>
      <c r="D305" t="s">
        <v>26</v>
      </c>
      <c r="E305" t="s">
        <v>948</v>
      </c>
      <c r="F305" t="s">
        <v>609</v>
      </c>
      <c r="G305">
        <v>795</v>
      </c>
      <c r="H305">
        <v>0.50645674214846004</v>
      </c>
      <c r="I305" t="s">
        <v>557</v>
      </c>
    </row>
    <row r="306" spans="1:9" ht="16">
      <c r="A306" t="s">
        <v>1056</v>
      </c>
      <c r="B306" t="str">
        <f t="shared" si="4"/>
        <v>CSM</v>
      </c>
      <c r="C306" s="17" t="s">
        <v>574</v>
      </c>
      <c r="D306" t="s">
        <v>26</v>
      </c>
      <c r="E306" t="s">
        <v>948</v>
      </c>
      <c r="F306" t="s">
        <v>609</v>
      </c>
      <c r="G306">
        <v>795</v>
      </c>
      <c r="H306">
        <v>0.50645674214846004</v>
      </c>
      <c r="I306" t="s">
        <v>557</v>
      </c>
    </row>
    <row r="307" spans="1:9" ht="16">
      <c r="A307" t="s">
        <v>1056</v>
      </c>
      <c r="B307" t="str">
        <f t="shared" si="4"/>
        <v>CSM</v>
      </c>
      <c r="C307" s="17" t="s">
        <v>574</v>
      </c>
      <c r="D307" t="s">
        <v>26</v>
      </c>
      <c r="E307" t="s">
        <v>986</v>
      </c>
      <c r="F307" t="s">
        <v>609</v>
      </c>
      <c r="G307">
        <v>804</v>
      </c>
      <c r="H307">
        <v>0.165243380976764</v>
      </c>
      <c r="I307" t="s">
        <v>557</v>
      </c>
    </row>
    <row r="308" spans="1:9" ht="16">
      <c r="A308" t="s">
        <v>1056</v>
      </c>
      <c r="B308" t="str">
        <f t="shared" si="4"/>
        <v>CSM</v>
      </c>
      <c r="C308" s="17" t="s">
        <v>574</v>
      </c>
      <c r="D308" t="s">
        <v>26</v>
      </c>
      <c r="E308" t="s">
        <v>972</v>
      </c>
      <c r="F308" t="s">
        <v>609</v>
      </c>
      <c r="G308">
        <v>807</v>
      </c>
      <c r="H308">
        <v>0.336040587763899</v>
      </c>
      <c r="I308" t="s">
        <v>557</v>
      </c>
    </row>
    <row r="309" spans="1:9" ht="16">
      <c r="A309" t="s">
        <v>1056</v>
      </c>
      <c r="B309" t="str">
        <f t="shared" si="4"/>
        <v>CSM</v>
      </c>
      <c r="C309" s="17" t="s">
        <v>574</v>
      </c>
      <c r="D309" t="s">
        <v>26</v>
      </c>
      <c r="E309" t="s">
        <v>904</v>
      </c>
      <c r="F309" t="s">
        <v>859</v>
      </c>
      <c r="G309">
        <v>48</v>
      </c>
      <c r="H309">
        <v>0.82324735890553202</v>
      </c>
      <c r="I309" t="s">
        <v>557</v>
      </c>
    </row>
    <row r="310" spans="1:9" ht="16">
      <c r="A310" t="s">
        <v>1056</v>
      </c>
      <c r="B310" t="str">
        <f t="shared" si="4"/>
        <v>CSM</v>
      </c>
      <c r="C310" s="17" t="s">
        <v>574</v>
      </c>
      <c r="D310" t="s">
        <v>26</v>
      </c>
      <c r="E310" t="s">
        <v>905</v>
      </c>
      <c r="F310" t="s">
        <v>859</v>
      </c>
      <c r="G310">
        <v>49</v>
      </c>
      <c r="H310">
        <v>0.82324735890553202</v>
      </c>
      <c r="I310" t="s">
        <v>557</v>
      </c>
    </row>
    <row r="311" spans="1:9" ht="16">
      <c r="A311" t="s">
        <v>1056</v>
      </c>
      <c r="B311" t="str">
        <f t="shared" si="4"/>
        <v>CSM</v>
      </c>
      <c r="C311" s="17" t="s">
        <v>574</v>
      </c>
      <c r="D311" t="s">
        <v>26</v>
      </c>
      <c r="E311" t="s">
        <v>906</v>
      </c>
      <c r="F311" t="s">
        <v>859</v>
      </c>
      <c r="G311">
        <v>50</v>
      </c>
      <c r="H311">
        <v>0.82324735890553202</v>
      </c>
      <c r="I311" t="s">
        <v>557</v>
      </c>
    </row>
    <row r="312" spans="1:9" ht="16">
      <c r="A312" t="s">
        <v>1056</v>
      </c>
      <c r="B312" t="str">
        <f t="shared" si="4"/>
        <v>CSM</v>
      </c>
      <c r="C312" s="17" t="s">
        <v>574</v>
      </c>
      <c r="D312" t="s">
        <v>26</v>
      </c>
      <c r="E312" t="s">
        <v>938</v>
      </c>
      <c r="F312" t="s">
        <v>859</v>
      </c>
      <c r="G312">
        <v>130</v>
      </c>
      <c r="H312">
        <v>0.68788452309356796</v>
      </c>
      <c r="I312" t="s">
        <v>557</v>
      </c>
    </row>
    <row r="313" spans="1:9" ht="16">
      <c r="A313" t="s">
        <v>1056</v>
      </c>
      <c r="B313" t="str">
        <f t="shared" si="4"/>
        <v>CSM</v>
      </c>
      <c r="C313" s="17" t="s">
        <v>574</v>
      </c>
      <c r="D313" t="s">
        <v>26</v>
      </c>
      <c r="E313" t="s">
        <v>996</v>
      </c>
      <c r="F313" t="s">
        <v>859</v>
      </c>
      <c r="G313">
        <v>185</v>
      </c>
      <c r="H313">
        <v>9.15724341131956E-2</v>
      </c>
      <c r="I313" t="s">
        <v>557</v>
      </c>
    </row>
    <row r="314" spans="1:9" ht="16">
      <c r="A314" t="s">
        <v>1056</v>
      </c>
      <c r="B314" t="str">
        <f t="shared" si="4"/>
        <v>CSM</v>
      </c>
      <c r="C314" s="17" t="s">
        <v>574</v>
      </c>
      <c r="D314" t="s">
        <v>26</v>
      </c>
      <c r="E314" t="s">
        <v>997</v>
      </c>
      <c r="F314" t="s">
        <v>859</v>
      </c>
      <c r="G314">
        <v>186</v>
      </c>
      <c r="H314">
        <v>9.15724341131956E-2</v>
      </c>
      <c r="I314" t="s">
        <v>557</v>
      </c>
    </row>
    <row r="315" spans="1:9" ht="16">
      <c r="A315" t="s">
        <v>1056</v>
      </c>
      <c r="B315" t="str">
        <f t="shared" si="4"/>
        <v>CSM</v>
      </c>
      <c r="C315" s="17" t="s">
        <v>574</v>
      </c>
      <c r="D315" t="s">
        <v>26</v>
      </c>
      <c r="E315" t="s">
        <v>998</v>
      </c>
      <c r="F315" t="s">
        <v>859</v>
      </c>
      <c r="G315">
        <v>187</v>
      </c>
      <c r="H315">
        <v>2.4331408992938502E-3</v>
      </c>
      <c r="I315" t="s">
        <v>557</v>
      </c>
    </row>
    <row r="316" spans="1:9" ht="16">
      <c r="A316" t="s">
        <v>1056</v>
      </c>
      <c r="B316" t="str">
        <f t="shared" si="4"/>
        <v>CSM</v>
      </c>
      <c r="C316" s="17" t="s">
        <v>574</v>
      </c>
      <c r="D316" t="s">
        <v>26</v>
      </c>
      <c r="E316" t="s">
        <v>999</v>
      </c>
      <c r="F316" t="s">
        <v>859</v>
      </c>
      <c r="G316">
        <v>188</v>
      </c>
      <c r="H316">
        <v>2.4331408992938502E-3</v>
      </c>
      <c r="I316" t="s">
        <v>557</v>
      </c>
    </row>
    <row r="317" spans="1:9" ht="16">
      <c r="A317" t="s">
        <v>1056</v>
      </c>
      <c r="B317" t="str">
        <f t="shared" si="4"/>
        <v>CSM</v>
      </c>
      <c r="C317" s="17" t="s">
        <v>574</v>
      </c>
      <c r="D317" t="s">
        <v>26</v>
      </c>
      <c r="E317" t="s">
        <v>1000</v>
      </c>
      <c r="F317" t="s">
        <v>859</v>
      </c>
      <c r="G317">
        <v>189</v>
      </c>
      <c r="H317">
        <v>2.4331408992938502E-3</v>
      </c>
      <c r="I317" t="s">
        <v>557</v>
      </c>
    </row>
    <row r="318" spans="1:9" ht="16">
      <c r="A318" t="s">
        <v>1056</v>
      </c>
      <c r="B318" t="str">
        <f t="shared" si="4"/>
        <v>CSM</v>
      </c>
      <c r="C318" s="17" t="s">
        <v>574</v>
      </c>
      <c r="D318" t="s">
        <v>26</v>
      </c>
      <c r="E318" t="s">
        <v>1001</v>
      </c>
      <c r="F318" t="s">
        <v>859</v>
      </c>
      <c r="G318">
        <v>190</v>
      </c>
      <c r="H318">
        <v>2.4331408992938502E-3</v>
      </c>
      <c r="I318" t="s">
        <v>557</v>
      </c>
    </row>
    <row r="319" spans="1:9" ht="16">
      <c r="A319" t="s">
        <v>1056</v>
      </c>
      <c r="B319" t="str">
        <f t="shared" si="4"/>
        <v>CSM</v>
      </c>
      <c r="C319" s="17" t="s">
        <v>574</v>
      </c>
      <c r="D319" t="s">
        <v>26</v>
      </c>
      <c r="E319" t="s">
        <v>1002</v>
      </c>
      <c r="F319" t="s">
        <v>859</v>
      </c>
      <c r="G319">
        <v>191</v>
      </c>
      <c r="H319">
        <v>2.4331408992938502E-3</v>
      </c>
      <c r="I319" t="s">
        <v>557</v>
      </c>
    </row>
    <row r="320" spans="1:9" ht="16">
      <c r="A320" t="s">
        <v>1056</v>
      </c>
      <c r="B320" t="str">
        <f t="shared" si="4"/>
        <v>CSM</v>
      </c>
      <c r="C320" s="17" t="s">
        <v>574</v>
      </c>
      <c r="D320" t="s">
        <v>26</v>
      </c>
      <c r="E320" t="s">
        <v>1003</v>
      </c>
      <c r="F320" t="s">
        <v>859</v>
      </c>
      <c r="G320">
        <v>192</v>
      </c>
      <c r="H320">
        <v>2.4331408992938502E-3</v>
      </c>
      <c r="I320" t="s">
        <v>557</v>
      </c>
    </row>
    <row r="321" spans="1:9" ht="16">
      <c r="A321" t="s">
        <v>1056</v>
      </c>
      <c r="B321" t="str">
        <f t="shared" si="4"/>
        <v>CSM</v>
      </c>
      <c r="C321" s="17" t="s">
        <v>574</v>
      </c>
      <c r="D321" t="s">
        <v>26</v>
      </c>
      <c r="E321" t="s">
        <v>1004</v>
      </c>
      <c r="F321" t="s">
        <v>859</v>
      </c>
      <c r="G321">
        <v>193</v>
      </c>
      <c r="H321">
        <v>2.4331408992938602E-3</v>
      </c>
      <c r="I321" t="s">
        <v>557</v>
      </c>
    </row>
    <row r="322" spans="1:9" ht="16">
      <c r="A322" t="s">
        <v>1056</v>
      </c>
      <c r="B322" t="str">
        <f t="shared" si="4"/>
        <v>CSM</v>
      </c>
      <c r="C322" s="17" t="s">
        <v>574</v>
      </c>
      <c r="D322" t="s">
        <v>26</v>
      </c>
      <c r="E322" t="s">
        <v>1005</v>
      </c>
      <c r="F322" t="s">
        <v>859</v>
      </c>
      <c r="G322">
        <v>194</v>
      </c>
      <c r="H322">
        <v>2.4331408992938502E-3</v>
      </c>
      <c r="I322" t="s">
        <v>557</v>
      </c>
    </row>
    <row r="323" spans="1:9" ht="16">
      <c r="A323" t="s">
        <v>1056</v>
      </c>
      <c r="B323" t="str">
        <f t="shared" si="4"/>
        <v>CSM</v>
      </c>
      <c r="C323" s="17" t="s">
        <v>574</v>
      </c>
      <c r="D323" t="s">
        <v>26</v>
      </c>
      <c r="E323" t="s">
        <v>1006</v>
      </c>
      <c r="F323" t="s">
        <v>859</v>
      </c>
      <c r="G323">
        <v>195</v>
      </c>
      <c r="H323">
        <v>2.4331408992938602E-3</v>
      </c>
      <c r="I323" t="s">
        <v>557</v>
      </c>
    </row>
    <row r="324" spans="1:9" ht="16">
      <c r="A324" t="s">
        <v>1056</v>
      </c>
      <c r="B324" t="str">
        <f t="shared" ref="B324:B387" si="5">LEFT(A324,3)</f>
        <v>CSM</v>
      </c>
      <c r="C324" s="17" t="s">
        <v>574</v>
      </c>
      <c r="D324" t="s">
        <v>26</v>
      </c>
      <c r="E324" t="s">
        <v>1007</v>
      </c>
      <c r="F324" t="s">
        <v>859</v>
      </c>
      <c r="G324">
        <v>196</v>
      </c>
      <c r="H324">
        <v>2.4331408992938602E-3</v>
      </c>
      <c r="I324" t="s">
        <v>557</v>
      </c>
    </row>
    <row r="325" spans="1:9" ht="16">
      <c r="A325" t="s">
        <v>1056</v>
      </c>
      <c r="B325" t="str">
        <f t="shared" si="5"/>
        <v>CSM</v>
      </c>
      <c r="C325" s="17" t="s">
        <v>574</v>
      </c>
      <c r="D325" t="s">
        <v>26</v>
      </c>
      <c r="E325" t="s">
        <v>1008</v>
      </c>
      <c r="F325" t="s">
        <v>859</v>
      </c>
      <c r="G325">
        <v>197</v>
      </c>
      <c r="H325">
        <v>2.4331408992938602E-3</v>
      </c>
      <c r="I325" t="s">
        <v>557</v>
      </c>
    </row>
    <row r="326" spans="1:9" ht="16">
      <c r="A326" t="s">
        <v>1056</v>
      </c>
      <c r="B326" t="str">
        <f t="shared" si="5"/>
        <v>CSM</v>
      </c>
      <c r="C326" s="17" t="s">
        <v>574</v>
      </c>
      <c r="D326" t="s">
        <v>26</v>
      </c>
      <c r="E326" t="s">
        <v>1009</v>
      </c>
      <c r="F326" t="s">
        <v>859</v>
      </c>
      <c r="G326">
        <v>198</v>
      </c>
      <c r="H326">
        <v>2.4331408992938502E-3</v>
      </c>
      <c r="I326" t="s">
        <v>557</v>
      </c>
    </row>
    <row r="327" spans="1:9" ht="16">
      <c r="A327" t="s">
        <v>1056</v>
      </c>
      <c r="B327" t="str">
        <f t="shared" si="5"/>
        <v>CSM</v>
      </c>
      <c r="C327" s="17" t="s">
        <v>574</v>
      </c>
      <c r="D327" t="s">
        <v>26</v>
      </c>
      <c r="E327" t="s">
        <v>1010</v>
      </c>
      <c r="F327" t="s">
        <v>859</v>
      </c>
      <c r="G327">
        <v>199</v>
      </c>
      <c r="H327">
        <v>2.4331408992938602E-3</v>
      </c>
      <c r="I327" t="s">
        <v>557</v>
      </c>
    </row>
    <row r="328" spans="1:9" ht="16">
      <c r="A328" t="s">
        <v>1056</v>
      </c>
      <c r="B328" t="str">
        <f t="shared" si="5"/>
        <v>CSM</v>
      </c>
      <c r="C328" s="17" t="s">
        <v>574</v>
      </c>
      <c r="D328" t="s">
        <v>26</v>
      </c>
      <c r="E328" t="s">
        <v>1011</v>
      </c>
      <c r="F328" t="s">
        <v>859</v>
      </c>
      <c r="G328">
        <v>200</v>
      </c>
      <c r="H328">
        <v>2.4331408992938502E-3</v>
      </c>
      <c r="I328" t="s">
        <v>557</v>
      </c>
    </row>
    <row r="329" spans="1:9" ht="16">
      <c r="A329" t="s">
        <v>1056</v>
      </c>
      <c r="B329" t="str">
        <f t="shared" si="5"/>
        <v>CSM</v>
      </c>
      <c r="C329" s="17" t="s">
        <v>574</v>
      </c>
      <c r="D329" t="s">
        <v>26</v>
      </c>
      <c r="E329" t="s">
        <v>1012</v>
      </c>
      <c r="F329" t="s">
        <v>859</v>
      </c>
      <c r="G329">
        <v>201</v>
      </c>
      <c r="H329">
        <v>2.4331408992938502E-3</v>
      </c>
      <c r="I329" t="s">
        <v>557</v>
      </c>
    </row>
    <row r="330" spans="1:9" ht="16">
      <c r="A330" t="s">
        <v>1056</v>
      </c>
      <c r="B330" t="str">
        <f t="shared" si="5"/>
        <v>CSM</v>
      </c>
      <c r="C330" s="17" t="s">
        <v>574</v>
      </c>
      <c r="D330" t="s">
        <v>26</v>
      </c>
      <c r="E330" t="s">
        <v>1013</v>
      </c>
      <c r="F330" t="s">
        <v>859</v>
      </c>
      <c r="G330">
        <v>202</v>
      </c>
      <c r="H330">
        <v>2.4331408992938502E-3</v>
      </c>
      <c r="I330" t="s">
        <v>557</v>
      </c>
    </row>
    <row r="331" spans="1:9" ht="16">
      <c r="A331" t="s">
        <v>1056</v>
      </c>
      <c r="B331" t="str">
        <f t="shared" si="5"/>
        <v>CSM</v>
      </c>
      <c r="C331" s="17" t="s">
        <v>574</v>
      </c>
      <c r="D331" t="s">
        <v>26</v>
      </c>
      <c r="E331" t="s">
        <v>1014</v>
      </c>
      <c r="F331" t="s">
        <v>859</v>
      </c>
      <c r="G331">
        <v>203</v>
      </c>
      <c r="H331">
        <v>2.4331408992938502E-3</v>
      </c>
      <c r="I331" t="s">
        <v>557</v>
      </c>
    </row>
    <row r="332" spans="1:9" ht="16">
      <c r="A332" t="s">
        <v>1056</v>
      </c>
      <c r="B332" t="str">
        <f t="shared" si="5"/>
        <v>CSM</v>
      </c>
      <c r="C332" s="17" t="s">
        <v>574</v>
      </c>
      <c r="D332" t="s">
        <v>26</v>
      </c>
      <c r="E332" t="s">
        <v>1015</v>
      </c>
      <c r="F332" t="s">
        <v>859</v>
      </c>
      <c r="G332">
        <v>204</v>
      </c>
      <c r="H332">
        <v>2.4331408992938602E-3</v>
      </c>
      <c r="I332" t="s">
        <v>557</v>
      </c>
    </row>
    <row r="333" spans="1:9" ht="16">
      <c r="A333" t="s">
        <v>1056</v>
      </c>
      <c r="B333" t="str">
        <f t="shared" si="5"/>
        <v>CSM</v>
      </c>
      <c r="C333" s="17" t="s">
        <v>574</v>
      </c>
      <c r="D333" t="s">
        <v>26</v>
      </c>
      <c r="E333" t="s">
        <v>1016</v>
      </c>
      <c r="F333" t="s">
        <v>859</v>
      </c>
      <c r="G333">
        <v>205</v>
      </c>
      <c r="H333">
        <v>2.4331408992938502E-3</v>
      </c>
      <c r="I333" t="s">
        <v>557</v>
      </c>
    </row>
    <row r="334" spans="1:9" ht="16">
      <c r="A334" t="s">
        <v>1056</v>
      </c>
      <c r="B334" t="str">
        <f t="shared" si="5"/>
        <v>CSM</v>
      </c>
      <c r="C334" s="17" t="s">
        <v>574</v>
      </c>
      <c r="D334" t="s">
        <v>26</v>
      </c>
      <c r="E334" t="s">
        <v>1017</v>
      </c>
      <c r="F334" t="s">
        <v>859</v>
      </c>
      <c r="G334">
        <v>206</v>
      </c>
      <c r="H334">
        <v>2.4331408992938502E-3</v>
      </c>
      <c r="I334" t="s">
        <v>557</v>
      </c>
    </row>
    <row r="335" spans="1:9" ht="16">
      <c r="A335" t="s">
        <v>1056</v>
      </c>
      <c r="B335" t="str">
        <f t="shared" si="5"/>
        <v>CSM</v>
      </c>
      <c r="C335" s="17" t="s">
        <v>574</v>
      </c>
      <c r="D335" t="s">
        <v>26</v>
      </c>
      <c r="E335" t="s">
        <v>1018</v>
      </c>
      <c r="F335" t="s">
        <v>859</v>
      </c>
      <c r="G335">
        <v>207</v>
      </c>
      <c r="H335">
        <v>2.4331408992938602E-3</v>
      </c>
      <c r="I335" t="s">
        <v>557</v>
      </c>
    </row>
    <row r="336" spans="1:9" ht="16">
      <c r="A336" t="s">
        <v>1056</v>
      </c>
      <c r="B336" t="str">
        <f t="shared" si="5"/>
        <v>CSM</v>
      </c>
      <c r="C336" s="17" t="s">
        <v>574</v>
      </c>
      <c r="D336" t="s">
        <v>26</v>
      </c>
      <c r="E336" t="s">
        <v>1019</v>
      </c>
      <c r="F336" t="s">
        <v>859</v>
      </c>
      <c r="G336">
        <v>208</v>
      </c>
      <c r="H336">
        <v>2.4331408992938602E-3</v>
      </c>
      <c r="I336" t="s">
        <v>557</v>
      </c>
    </row>
    <row r="337" spans="1:9" ht="16">
      <c r="A337" t="s">
        <v>1056</v>
      </c>
      <c r="B337" t="str">
        <f t="shared" si="5"/>
        <v>CSM</v>
      </c>
      <c r="C337" s="17" t="s">
        <v>574</v>
      </c>
      <c r="D337" t="s">
        <v>26</v>
      </c>
      <c r="E337" t="s">
        <v>1020</v>
      </c>
      <c r="F337" t="s">
        <v>859</v>
      </c>
      <c r="G337">
        <v>209</v>
      </c>
      <c r="H337">
        <v>2.4331408992938602E-3</v>
      </c>
      <c r="I337" t="s">
        <v>557</v>
      </c>
    </row>
    <row r="338" spans="1:9" ht="16">
      <c r="A338" t="s">
        <v>1056</v>
      </c>
      <c r="B338" t="str">
        <f t="shared" si="5"/>
        <v>CSM</v>
      </c>
      <c r="C338" s="17" t="s">
        <v>574</v>
      </c>
      <c r="D338" t="s">
        <v>26</v>
      </c>
      <c r="E338" t="s">
        <v>1021</v>
      </c>
      <c r="F338" t="s">
        <v>859</v>
      </c>
      <c r="G338">
        <v>210</v>
      </c>
      <c r="H338">
        <v>2.4331408992938602E-3</v>
      </c>
      <c r="I338" t="s">
        <v>557</v>
      </c>
    </row>
    <row r="339" spans="1:9" ht="16">
      <c r="A339" t="s">
        <v>1056</v>
      </c>
      <c r="B339" t="str">
        <f t="shared" si="5"/>
        <v>CSM</v>
      </c>
      <c r="C339" s="17" t="s">
        <v>574</v>
      </c>
      <c r="D339" t="s">
        <v>26</v>
      </c>
      <c r="E339" t="s">
        <v>1022</v>
      </c>
      <c r="F339" t="s">
        <v>859</v>
      </c>
      <c r="G339">
        <v>211</v>
      </c>
      <c r="H339">
        <v>2.4331408992938602E-3</v>
      </c>
      <c r="I339" t="s">
        <v>557</v>
      </c>
    </row>
    <row r="340" spans="1:9" ht="16">
      <c r="A340" t="s">
        <v>1056</v>
      </c>
      <c r="B340" t="str">
        <f t="shared" si="5"/>
        <v>CSM</v>
      </c>
      <c r="C340" s="17" t="s">
        <v>574</v>
      </c>
      <c r="D340" t="s">
        <v>26</v>
      </c>
      <c r="E340" t="s">
        <v>1023</v>
      </c>
      <c r="F340" t="s">
        <v>859</v>
      </c>
      <c r="G340">
        <v>212</v>
      </c>
      <c r="H340">
        <v>2.4331408992938602E-3</v>
      </c>
      <c r="I340" t="s">
        <v>557</v>
      </c>
    </row>
    <row r="341" spans="1:9" ht="16">
      <c r="A341" t="s">
        <v>1056</v>
      </c>
      <c r="B341" t="str">
        <f t="shared" si="5"/>
        <v>CSM</v>
      </c>
      <c r="C341" s="17" t="s">
        <v>574</v>
      </c>
      <c r="D341" t="s">
        <v>26</v>
      </c>
      <c r="E341" t="s">
        <v>1024</v>
      </c>
      <c r="F341" t="s">
        <v>859</v>
      </c>
      <c r="G341">
        <v>213</v>
      </c>
      <c r="H341">
        <v>2.4331408992938602E-3</v>
      </c>
      <c r="I341" t="s">
        <v>557</v>
      </c>
    </row>
    <row r="342" spans="1:9" ht="16">
      <c r="A342" t="s">
        <v>1056</v>
      </c>
      <c r="B342" t="str">
        <f t="shared" si="5"/>
        <v>CSM</v>
      </c>
      <c r="C342" s="17" t="s">
        <v>574</v>
      </c>
      <c r="D342" t="s">
        <v>26</v>
      </c>
      <c r="E342" t="s">
        <v>1025</v>
      </c>
      <c r="F342" t="s">
        <v>859</v>
      </c>
      <c r="G342">
        <v>214</v>
      </c>
      <c r="H342">
        <v>2.4331408992938502E-3</v>
      </c>
      <c r="I342" t="s">
        <v>557</v>
      </c>
    </row>
    <row r="343" spans="1:9" ht="16">
      <c r="A343" t="s">
        <v>1056</v>
      </c>
      <c r="B343" t="str">
        <f t="shared" si="5"/>
        <v>CSM</v>
      </c>
      <c r="C343" s="17" t="s">
        <v>574</v>
      </c>
      <c r="D343" t="s">
        <v>26</v>
      </c>
      <c r="E343" t="s">
        <v>1026</v>
      </c>
      <c r="F343" t="s">
        <v>859</v>
      </c>
      <c r="G343">
        <v>215</v>
      </c>
      <c r="H343">
        <v>2.4331408992938502E-3</v>
      </c>
      <c r="I343" t="s">
        <v>557</v>
      </c>
    </row>
    <row r="344" spans="1:9" ht="16">
      <c r="A344" t="s">
        <v>1056</v>
      </c>
      <c r="B344" t="str">
        <f t="shared" si="5"/>
        <v>CSM</v>
      </c>
      <c r="C344" s="17" t="s">
        <v>574</v>
      </c>
      <c r="D344" t="s">
        <v>26</v>
      </c>
      <c r="E344" t="s">
        <v>1027</v>
      </c>
      <c r="F344" t="s">
        <v>859</v>
      </c>
      <c r="G344">
        <v>216</v>
      </c>
      <c r="H344">
        <v>2.4331408992938502E-3</v>
      </c>
      <c r="I344" t="s">
        <v>557</v>
      </c>
    </row>
    <row r="345" spans="1:9" ht="16">
      <c r="A345" t="s">
        <v>1056</v>
      </c>
      <c r="B345" t="str">
        <f t="shared" si="5"/>
        <v>CSM</v>
      </c>
      <c r="C345" s="17" t="s">
        <v>574</v>
      </c>
      <c r="D345" t="s">
        <v>26</v>
      </c>
      <c r="E345" t="s">
        <v>1028</v>
      </c>
      <c r="F345" t="s">
        <v>859</v>
      </c>
      <c r="G345">
        <v>217</v>
      </c>
      <c r="H345">
        <v>2.4331408992938502E-3</v>
      </c>
      <c r="I345" t="s">
        <v>557</v>
      </c>
    </row>
    <row r="346" spans="1:9" ht="16">
      <c r="A346" t="s">
        <v>1056</v>
      </c>
      <c r="B346" t="str">
        <f t="shared" si="5"/>
        <v>CSM</v>
      </c>
      <c r="C346" s="17" t="s">
        <v>574</v>
      </c>
      <c r="D346" t="s">
        <v>26</v>
      </c>
      <c r="E346" t="s">
        <v>1029</v>
      </c>
      <c r="F346" t="s">
        <v>859</v>
      </c>
      <c r="G346">
        <v>218</v>
      </c>
      <c r="H346">
        <v>2.4331408992938602E-3</v>
      </c>
      <c r="I346" t="s">
        <v>557</v>
      </c>
    </row>
    <row r="347" spans="1:9" ht="16">
      <c r="A347" t="s">
        <v>1056</v>
      </c>
      <c r="B347" t="str">
        <f t="shared" si="5"/>
        <v>CSM</v>
      </c>
      <c r="C347" s="17" t="s">
        <v>574</v>
      </c>
      <c r="D347" t="s">
        <v>26</v>
      </c>
      <c r="E347" t="s">
        <v>1030</v>
      </c>
      <c r="F347" t="s">
        <v>859</v>
      </c>
      <c r="G347">
        <v>219</v>
      </c>
      <c r="H347">
        <v>2.4331408992938602E-3</v>
      </c>
      <c r="I347" t="s">
        <v>557</v>
      </c>
    </row>
    <row r="348" spans="1:9" ht="16">
      <c r="A348" t="s">
        <v>1056</v>
      </c>
      <c r="B348" t="str">
        <f t="shared" si="5"/>
        <v>CSM</v>
      </c>
      <c r="C348" s="17" t="s">
        <v>574</v>
      </c>
      <c r="D348" t="s">
        <v>26</v>
      </c>
      <c r="E348" t="s">
        <v>1031</v>
      </c>
      <c r="F348" t="s">
        <v>859</v>
      </c>
      <c r="G348">
        <v>220</v>
      </c>
      <c r="H348">
        <v>2.4331408992938502E-3</v>
      </c>
      <c r="I348" t="s">
        <v>557</v>
      </c>
    </row>
    <row r="349" spans="1:9" ht="16">
      <c r="A349" t="s">
        <v>1056</v>
      </c>
      <c r="B349" t="str">
        <f t="shared" si="5"/>
        <v>CSM</v>
      </c>
      <c r="C349" s="17" t="s">
        <v>574</v>
      </c>
      <c r="D349" t="s">
        <v>26</v>
      </c>
      <c r="E349" t="s">
        <v>1032</v>
      </c>
      <c r="F349" t="s">
        <v>859</v>
      </c>
      <c r="G349">
        <v>221</v>
      </c>
      <c r="H349">
        <v>2.4331408992938602E-3</v>
      </c>
      <c r="I349" t="s">
        <v>557</v>
      </c>
    </row>
    <row r="350" spans="1:9" ht="16">
      <c r="A350" t="s">
        <v>1056</v>
      </c>
      <c r="B350" t="str">
        <f t="shared" si="5"/>
        <v>CSM</v>
      </c>
      <c r="C350" s="17" t="s">
        <v>574</v>
      </c>
      <c r="D350" t="s">
        <v>26</v>
      </c>
      <c r="E350" t="s">
        <v>1033</v>
      </c>
      <c r="F350" t="s">
        <v>859</v>
      </c>
      <c r="G350">
        <v>222</v>
      </c>
      <c r="H350">
        <v>2.4331408992938602E-3</v>
      </c>
      <c r="I350" t="s">
        <v>557</v>
      </c>
    </row>
    <row r="351" spans="1:9" ht="16">
      <c r="A351" t="s">
        <v>1056</v>
      </c>
      <c r="B351" t="str">
        <f t="shared" si="5"/>
        <v>CSM</v>
      </c>
      <c r="C351" s="17" t="s">
        <v>574</v>
      </c>
      <c r="D351" t="s">
        <v>26</v>
      </c>
      <c r="E351" t="s">
        <v>1034</v>
      </c>
      <c r="F351" t="s">
        <v>859</v>
      </c>
      <c r="G351">
        <v>223</v>
      </c>
      <c r="H351">
        <v>2.4331408992938602E-3</v>
      </c>
      <c r="I351" t="s">
        <v>557</v>
      </c>
    </row>
    <row r="352" spans="1:9" ht="16">
      <c r="A352" t="s">
        <v>1056</v>
      </c>
      <c r="B352" t="str">
        <f t="shared" si="5"/>
        <v>CSM</v>
      </c>
      <c r="C352" s="17" t="s">
        <v>574</v>
      </c>
      <c r="D352" t="s">
        <v>26</v>
      </c>
      <c r="E352" t="s">
        <v>1035</v>
      </c>
      <c r="F352" t="s">
        <v>859</v>
      </c>
      <c r="G352">
        <v>224</v>
      </c>
      <c r="H352">
        <v>2.4331408992938602E-3</v>
      </c>
      <c r="I352" t="s">
        <v>557</v>
      </c>
    </row>
    <row r="353" spans="1:9" ht="16">
      <c r="A353" t="s">
        <v>1056</v>
      </c>
      <c r="B353" t="str">
        <f t="shared" si="5"/>
        <v>CSM</v>
      </c>
      <c r="C353" s="17" t="s">
        <v>574</v>
      </c>
      <c r="D353" t="s">
        <v>26</v>
      </c>
      <c r="E353" t="s">
        <v>1036</v>
      </c>
      <c r="F353" t="s">
        <v>859</v>
      </c>
      <c r="G353">
        <v>225</v>
      </c>
      <c r="H353">
        <v>2.4331408992938602E-3</v>
      </c>
      <c r="I353" t="s">
        <v>557</v>
      </c>
    </row>
    <row r="354" spans="1:9" ht="16">
      <c r="A354" t="s">
        <v>1056</v>
      </c>
      <c r="B354" t="str">
        <f t="shared" si="5"/>
        <v>CSM</v>
      </c>
      <c r="C354" s="17" t="s">
        <v>574</v>
      </c>
      <c r="D354" t="s">
        <v>26</v>
      </c>
      <c r="E354" t="s">
        <v>1037</v>
      </c>
      <c r="F354" t="s">
        <v>859</v>
      </c>
      <c r="G354">
        <v>226</v>
      </c>
      <c r="H354">
        <v>2.4331408992938502E-3</v>
      </c>
      <c r="I354" t="s">
        <v>557</v>
      </c>
    </row>
    <row r="355" spans="1:9" ht="16">
      <c r="A355" t="s">
        <v>1056</v>
      </c>
      <c r="B355" t="str">
        <f t="shared" si="5"/>
        <v>CSM</v>
      </c>
      <c r="C355" s="17" t="s">
        <v>574</v>
      </c>
      <c r="D355" t="s">
        <v>26</v>
      </c>
      <c r="E355" t="s">
        <v>1038</v>
      </c>
      <c r="F355" t="s">
        <v>859</v>
      </c>
      <c r="G355">
        <v>227</v>
      </c>
      <c r="H355">
        <v>2.4331408992938502E-3</v>
      </c>
      <c r="I355" t="s">
        <v>557</v>
      </c>
    </row>
    <row r="356" spans="1:9" ht="16">
      <c r="A356" t="s">
        <v>1056</v>
      </c>
      <c r="B356" t="str">
        <f t="shared" si="5"/>
        <v>CSM</v>
      </c>
      <c r="C356" s="17" t="s">
        <v>574</v>
      </c>
      <c r="D356" t="s">
        <v>26</v>
      </c>
      <c r="E356" t="s">
        <v>1039</v>
      </c>
      <c r="F356" t="s">
        <v>859</v>
      </c>
      <c r="G356">
        <v>228</v>
      </c>
      <c r="H356">
        <v>2.4331408992938502E-3</v>
      </c>
      <c r="I356" t="s">
        <v>557</v>
      </c>
    </row>
    <row r="357" spans="1:9" ht="16">
      <c r="A357" t="s">
        <v>1056</v>
      </c>
      <c r="B357" t="str">
        <f t="shared" si="5"/>
        <v>CSM</v>
      </c>
      <c r="C357" s="17" t="s">
        <v>574</v>
      </c>
      <c r="D357" t="s">
        <v>26</v>
      </c>
      <c r="E357" t="s">
        <v>1040</v>
      </c>
      <c r="F357" t="s">
        <v>859</v>
      </c>
      <c r="G357">
        <v>229</v>
      </c>
      <c r="H357">
        <v>2.4331408992938602E-3</v>
      </c>
      <c r="I357" t="s">
        <v>557</v>
      </c>
    </row>
    <row r="358" spans="1:9" ht="16">
      <c r="A358" t="s">
        <v>1056</v>
      </c>
      <c r="B358" t="str">
        <f t="shared" si="5"/>
        <v>CSM</v>
      </c>
      <c r="C358" s="17" t="s">
        <v>574</v>
      </c>
      <c r="D358" t="s">
        <v>26</v>
      </c>
      <c r="E358" t="s">
        <v>1041</v>
      </c>
      <c r="F358" t="s">
        <v>859</v>
      </c>
      <c r="G358">
        <v>230</v>
      </c>
      <c r="H358">
        <v>2.4331408992938502E-3</v>
      </c>
      <c r="I358" t="s">
        <v>557</v>
      </c>
    </row>
    <row r="359" spans="1:9" ht="16">
      <c r="A359" t="s">
        <v>1056</v>
      </c>
      <c r="B359" t="str">
        <f t="shared" si="5"/>
        <v>CSM</v>
      </c>
      <c r="C359" s="17" t="s">
        <v>574</v>
      </c>
      <c r="D359" t="s">
        <v>26</v>
      </c>
      <c r="E359" t="s">
        <v>1042</v>
      </c>
      <c r="F359" t="s">
        <v>859</v>
      </c>
      <c r="G359">
        <v>231</v>
      </c>
      <c r="H359">
        <v>2.4331408992938602E-3</v>
      </c>
      <c r="I359" t="s">
        <v>557</v>
      </c>
    </row>
    <row r="360" spans="1:9" ht="16">
      <c r="A360" t="s">
        <v>1056</v>
      </c>
      <c r="B360" t="str">
        <f t="shared" si="5"/>
        <v>CSM</v>
      </c>
      <c r="C360" s="17" t="s">
        <v>574</v>
      </c>
      <c r="D360" t="s">
        <v>26</v>
      </c>
      <c r="E360" t="s">
        <v>1043</v>
      </c>
      <c r="F360" t="s">
        <v>859</v>
      </c>
      <c r="G360">
        <v>232</v>
      </c>
      <c r="H360">
        <v>2.4331408992938602E-3</v>
      </c>
      <c r="I360" t="s">
        <v>557</v>
      </c>
    </row>
    <row r="361" spans="1:9" ht="16">
      <c r="A361" t="s">
        <v>1056</v>
      </c>
      <c r="B361" t="str">
        <f t="shared" si="5"/>
        <v>CSM</v>
      </c>
      <c r="C361" s="17" t="s">
        <v>574</v>
      </c>
      <c r="D361" t="s">
        <v>26</v>
      </c>
      <c r="E361" t="s">
        <v>1044</v>
      </c>
      <c r="F361" t="s">
        <v>859</v>
      </c>
      <c r="G361">
        <v>233</v>
      </c>
      <c r="H361">
        <v>2.4331408992938602E-3</v>
      </c>
      <c r="I361" t="s">
        <v>557</v>
      </c>
    </row>
    <row r="362" spans="1:9" ht="16">
      <c r="A362" t="s">
        <v>1056</v>
      </c>
      <c r="B362" t="str">
        <f t="shared" si="5"/>
        <v>CSM</v>
      </c>
      <c r="C362" s="17" t="s">
        <v>574</v>
      </c>
      <c r="D362" t="s">
        <v>26</v>
      </c>
      <c r="E362" t="s">
        <v>1045</v>
      </c>
      <c r="F362" t="s">
        <v>859</v>
      </c>
      <c r="G362">
        <v>234</v>
      </c>
      <c r="H362">
        <v>2.4331408992938602E-3</v>
      </c>
      <c r="I362" t="s">
        <v>557</v>
      </c>
    </row>
    <row r="363" spans="1:9" ht="16">
      <c r="A363" t="s">
        <v>1056</v>
      </c>
      <c r="B363" t="str">
        <f t="shared" si="5"/>
        <v>CSM</v>
      </c>
      <c r="C363" s="17" t="s">
        <v>574</v>
      </c>
      <c r="D363" t="s">
        <v>26</v>
      </c>
      <c r="E363" t="s">
        <v>1046</v>
      </c>
      <c r="F363" t="s">
        <v>859</v>
      </c>
      <c r="G363">
        <v>235</v>
      </c>
      <c r="H363">
        <v>9.15724341131956E-2</v>
      </c>
      <c r="I363" t="s">
        <v>557</v>
      </c>
    </row>
    <row r="364" spans="1:9" ht="16">
      <c r="A364" t="s">
        <v>1056</v>
      </c>
      <c r="B364" t="str">
        <f t="shared" si="5"/>
        <v>CSM</v>
      </c>
      <c r="C364" s="17" t="s">
        <v>574</v>
      </c>
      <c r="D364" t="s">
        <v>26</v>
      </c>
      <c r="E364" t="s">
        <v>1047</v>
      </c>
      <c r="F364" t="s">
        <v>859</v>
      </c>
      <c r="G364">
        <v>239</v>
      </c>
      <c r="H364">
        <v>9.15724341131956E-2</v>
      </c>
      <c r="I364" t="s">
        <v>557</v>
      </c>
    </row>
    <row r="365" spans="1:9" ht="16">
      <c r="A365" t="s">
        <v>1056</v>
      </c>
      <c r="B365" t="str">
        <f t="shared" si="5"/>
        <v>CSM</v>
      </c>
      <c r="C365" s="17" t="s">
        <v>574</v>
      </c>
      <c r="D365" t="s">
        <v>26</v>
      </c>
      <c r="E365" t="s">
        <v>1048</v>
      </c>
      <c r="F365" t="s">
        <v>859</v>
      </c>
      <c r="G365">
        <v>481</v>
      </c>
      <c r="H365">
        <v>2.4331408992938602E-3</v>
      </c>
      <c r="I365" t="s">
        <v>557</v>
      </c>
    </row>
    <row r="366" spans="1:9" ht="16">
      <c r="A366" t="s">
        <v>1056</v>
      </c>
      <c r="B366" t="str">
        <f t="shared" si="5"/>
        <v>CSM</v>
      </c>
      <c r="C366" s="17" t="s">
        <v>574</v>
      </c>
      <c r="D366" t="s">
        <v>26</v>
      </c>
      <c r="E366" t="s">
        <v>1049</v>
      </c>
      <c r="F366" t="s">
        <v>859</v>
      </c>
      <c r="G366">
        <v>482</v>
      </c>
      <c r="H366">
        <v>2.4331408992938602E-3</v>
      </c>
      <c r="I366" t="s">
        <v>557</v>
      </c>
    </row>
    <row r="367" spans="1:9" ht="16">
      <c r="A367" t="s">
        <v>1056</v>
      </c>
      <c r="B367" t="str">
        <f t="shared" si="5"/>
        <v>CSM</v>
      </c>
      <c r="C367" s="17" t="s">
        <v>574</v>
      </c>
      <c r="D367" t="s">
        <v>26</v>
      </c>
      <c r="E367" t="s">
        <v>858</v>
      </c>
      <c r="F367" t="s">
        <v>859</v>
      </c>
      <c r="G367">
        <v>483</v>
      </c>
      <c r="H367">
        <v>0.22743457194510699</v>
      </c>
      <c r="I367" t="s">
        <v>557</v>
      </c>
    </row>
    <row r="368" spans="1:9" ht="16">
      <c r="A368" t="s">
        <v>1056</v>
      </c>
      <c r="B368" t="str">
        <f t="shared" si="5"/>
        <v>CSM</v>
      </c>
      <c r="C368" s="17" t="s">
        <v>574</v>
      </c>
      <c r="D368" t="s">
        <v>26</v>
      </c>
      <c r="E368" t="s">
        <v>860</v>
      </c>
      <c r="F368" t="s">
        <v>859</v>
      </c>
      <c r="G368">
        <v>484</v>
      </c>
      <c r="H368">
        <v>0.22743457194510699</v>
      </c>
      <c r="I368" t="s">
        <v>557</v>
      </c>
    </row>
    <row r="369" spans="1:9" ht="16">
      <c r="A369" t="s">
        <v>1056</v>
      </c>
      <c r="B369" t="str">
        <f t="shared" si="5"/>
        <v>CSM</v>
      </c>
      <c r="C369" s="17" t="s">
        <v>574</v>
      </c>
      <c r="D369" t="s">
        <v>26</v>
      </c>
      <c r="E369" t="s">
        <v>861</v>
      </c>
      <c r="F369" t="s">
        <v>859</v>
      </c>
      <c r="G369">
        <v>485</v>
      </c>
      <c r="H369">
        <v>0.22743457194510699</v>
      </c>
      <c r="I369" t="s">
        <v>557</v>
      </c>
    </row>
    <row r="370" spans="1:9" ht="16">
      <c r="A370" t="s">
        <v>1056</v>
      </c>
      <c r="B370" t="str">
        <f t="shared" si="5"/>
        <v>CSM</v>
      </c>
      <c r="C370" s="17" t="s">
        <v>574</v>
      </c>
      <c r="D370" t="s">
        <v>26</v>
      </c>
      <c r="E370" t="s">
        <v>862</v>
      </c>
      <c r="F370" t="s">
        <v>859</v>
      </c>
      <c r="G370">
        <v>486</v>
      </c>
      <c r="H370">
        <v>0.22743457194510699</v>
      </c>
      <c r="I370" t="s">
        <v>557</v>
      </c>
    </row>
    <row r="371" spans="1:9" ht="16">
      <c r="A371" t="s">
        <v>1056</v>
      </c>
      <c r="B371" t="str">
        <f t="shared" si="5"/>
        <v>CSM</v>
      </c>
      <c r="C371" s="17" t="s">
        <v>574</v>
      </c>
      <c r="D371" t="s">
        <v>26</v>
      </c>
      <c r="E371" t="s">
        <v>863</v>
      </c>
      <c r="F371" t="s">
        <v>859</v>
      </c>
      <c r="G371">
        <v>487</v>
      </c>
      <c r="H371">
        <v>0.22743457194510699</v>
      </c>
      <c r="I371" t="s">
        <v>557</v>
      </c>
    </row>
    <row r="372" spans="1:9" ht="16">
      <c r="A372" t="s">
        <v>1056</v>
      </c>
      <c r="B372" t="str">
        <f t="shared" si="5"/>
        <v>CSM</v>
      </c>
      <c r="C372" s="17" t="s">
        <v>574</v>
      </c>
      <c r="D372" t="s">
        <v>26</v>
      </c>
      <c r="E372" t="s">
        <v>864</v>
      </c>
      <c r="F372" t="s">
        <v>859</v>
      </c>
      <c r="G372">
        <v>488</v>
      </c>
      <c r="H372">
        <v>0.22743457194510699</v>
      </c>
      <c r="I372" t="s">
        <v>557</v>
      </c>
    </row>
    <row r="373" spans="1:9" ht="16">
      <c r="A373" t="s">
        <v>1056</v>
      </c>
      <c r="B373" t="str">
        <f t="shared" si="5"/>
        <v>CSM</v>
      </c>
      <c r="C373" s="17" t="s">
        <v>574</v>
      </c>
      <c r="D373" t="s">
        <v>26</v>
      </c>
      <c r="E373" t="s">
        <v>1050</v>
      </c>
      <c r="F373" t="s">
        <v>859</v>
      </c>
      <c r="G373">
        <v>489</v>
      </c>
      <c r="H373">
        <v>2.4331408992938502E-3</v>
      </c>
      <c r="I373" t="s">
        <v>557</v>
      </c>
    </row>
    <row r="374" spans="1:9" ht="16">
      <c r="A374" t="s">
        <v>1056</v>
      </c>
      <c r="B374" t="str">
        <f t="shared" si="5"/>
        <v>CSM</v>
      </c>
      <c r="C374" s="17" t="s">
        <v>574</v>
      </c>
      <c r="D374" t="s">
        <v>26</v>
      </c>
      <c r="E374" t="s">
        <v>984</v>
      </c>
      <c r="F374" t="s">
        <v>859</v>
      </c>
      <c r="G374">
        <v>860</v>
      </c>
      <c r="H374">
        <v>9.9689898652805503E-2</v>
      </c>
      <c r="I374" t="s">
        <v>557</v>
      </c>
    </row>
    <row r="375" spans="1:9" ht="16">
      <c r="A375" t="s">
        <v>1056</v>
      </c>
      <c r="B375" t="str">
        <f t="shared" si="5"/>
        <v>CSM</v>
      </c>
      <c r="C375" s="17" t="s">
        <v>574</v>
      </c>
      <c r="D375" t="s">
        <v>26</v>
      </c>
      <c r="E375" t="s">
        <v>896</v>
      </c>
      <c r="F375" t="s">
        <v>859</v>
      </c>
      <c r="G375">
        <v>868</v>
      </c>
      <c r="H375">
        <v>0.87186191703407601</v>
      </c>
      <c r="I375" t="s">
        <v>557</v>
      </c>
    </row>
    <row r="376" spans="1:9" ht="16">
      <c r="A376" t="s">
        <v>1056</v>
      </c>
      <c r="B376" t="str">
        <f t="shared" si="5"/>
        <v>CSM</v>
      </c>
      <c r="C376" s="17" t="s">
        <v>574</v>
      </c>
      <c r="D376" t="s">
        <v>26</v>
      </c>
      <c r="E376" t="s">
        <v>939</v>
      </c>
      <c r="F376" t="s">
        <v>859</v>
      </c>
      <c r="G376">
        <v>867</v>
      </c>
      <c r="H376">
        <v>0.68788452309356796</v>
      </c>
      <c r="I376" t="s">
        <v>557</v>
      </c>
    </row>
    <row r="377" spans="1:9" ht="16">
      <c r="A377" t="s">
        <v>1056</v>
      </c>
      <c r="B377" t="str">
        <f t="shared" si="5"/>
        <v>CSM</v>
      </c>
      <c r="C377" s="17" t="s">
        <v>574</v>
      </c>
      <c r="D377" t="s">
        <v>26</v>
      </c>
      <c r="E377" t="s">
        <v>1051</v>
      </c>
      <c r="F377" t="s">
        <v>859</v>
      </c>
      <c r="G377">
        <v>872</v>
      </c>
      <c r="H377">
        <v>0.50185260320024005</v>
      </c>
      <c r="I377" t="s">
        <v>557</v>
      </c>
    </row>
    <row r="378" spans="1:9" ht="16">
      <c r="A378" t="s">
        <v>1056</v>
      </c>
      <c r="B378" t="str">
        <f t="shared" si="5"/>
        <v>CSM</v>
      </c>
      <c r="C378" s="17" t="s">
        <v>574</v>
      </c>
      <c r="D378" t="s">
        <v>26</v>
      </c>
      <c r="E378" t="s">
        <v>979</v>
      </c>
      <c r="F378" t="s">
        <v>859</v>
      </c>
      <c r="G378">
        <v>877</v>
      </c>
      <c r="H378">
        <v>0.92433531592695395</v>
      </c>
      <c r="I378" t="s">
        <v>557</v>
      </c>
    </row>
    <row r="379" spans="1:9" ht="16">
      <c r="A379" t="s">
        <v>1056</v>
      </c>
      <c r="B379" t="str">
        <f t="shared" si="5"/>
        <v>CSM</v>
      </c>
      <c r="C379" s="17" t="s">
        <v>574</v>
      </c>
      <c r="D379" t="s">
        <v>26</v>
      </c>
      <c r="E379" t="s">
        <v>973</v>
      </c>
      <c r="F379" t="s">
        <v>859</v>
      </c>
      <c r="G379">
        <v>878</v>
      </c>
      <c r="H379">
        <v>0.77052641035716896</v>
      </c>
      <c r="I379" t="s">
        <v>557</v>
      </c>
    </row>
    <row r="380" spans="1:9" ht="16">
      <c r="A380" t="s">
        <v>1056</v>
      </c>
      <c r="B380" t="str">
        <f t="shared" si="5"/>
        <v>CSM</v>
      </c>
      <c r="C380" s="17" t="s">
        <v>574</v>
      </c>
      <c r="D380" t="s">
        <v>26</v>
      </c>
      <c r="E380" t="s">
        <v>866</v>
      </c>
      <c r="F380" t="s">
        <v>859</v>
      </c>
      <c r="G380">
        <v>879</v>
      </c>
      <c r="H380">
        <v>0.30078132084370102</v>
      </c>
      <c r="I380" t="s">
        <v>557</v>
      </c>
    </row>
    <row r="381" spans="1:9" ht="16">
      <c r="A381" t="s">
        <v>1056</v>
      </c>
      <c r="B381" t="str">
        <f t="shared" si="5"/>
        <v>CSM</v>
      </c>
      <c r="C381" s="17" t="s">
        <v>574</v>
      </c>
      <c r="D381" t="s">
        <v>26</v>
      </c>
      <c r="E381" t="s">
        <v>890</v>
      </c>
      <c r="F381" t="s">
        <v>859</v>
      </c>
      <c r="G381">
        <v>880</v>
      </c>
      <c r="H381">
        <v>8.4312348404359999E-2</v>
      </c>
      <c r="I381" t="s">
        <v>557</v>
      </c>
    </row>
    <row r="382" spans="1:9" ht="16">
      <c r="A382" t="s">
        <v>1056</v>
      </c>
      <c r="B382" t="str">
        <f t="shared" si="5"/>
        <v>CSM</v>
      </c>
      <c r="C382" s="17" t="s">
        <v>574</v>
      </c>
      <c r="D382" t="s">
        <v>26</v>
      </c>
      <c r="E382" t="s">
        <v>891</v>
      </c>
      <c r="F382" t="s">
        <v>859</v>
      </c>
      <c r="G382">
        <v>881</v>
      </c>
      <c r="H382">
        <v>8.4312348404359999E-2</v>
      </c>
      <c r="I382" t="s">
        <v>557</v>
      </c>
    </row>
    <row r="383" spans="1:9" ht="16">
      <c r="A383" t="s">
        <v>1056</v>
      </c>
      <c r="B383" t="str">
        <f t="shared" si="5"/>
        <v>CSM</v>
      </c>
      <c r="C383" s="17" t="s">
        <v>574</v>
      </c>
      <c r="D383" t="s">
        <v>26</v>
      </c>
      <c r="E383" t="s">
        <v>892</v>
      </c>
      <c r="F383" t="s">
        <v>859</v>
      </c>
      <c r="G383">
        <v>882</v>
      </c>
      <c r="H383">
        <v>8.4312348404360193E-2</v>
      </c>
      <c r="I383" t="s">
        <v>557</v>
      </c>
    </row>
    <row r="384" spans="1:9" ht="16">
      <c r="A384" t="s">
        <v>1056</v>
      </c>
      <c r="B384" t="str">
        <f t="shared" si="5"/>
        <v>CSM</v>
      </c>
      <c r="C384" s="17" t="s">
        <v>574</v>
      </c>
      <c r="D384" t="s">
        <v>26</v>
      </c>
      <c r="E384" t="s">
        <v>893</v>
      </c>
      <c r="F384" t="s">
        <v>859</v>
      </c>
      <c r="G384">
        <v>883</v>
      </c>
      <c r="H384">
        <v>8.4312348404359999E-2</v>
      </c>
      <c r="I384" t="s">
        <v>557</v>
      </c>
    </row>
    <row r="385" spans="1:9" ht="16">
      <c r="A385" t="s">
        <v>1056</v>
      </c>
      <c r="B385" t="str">
        <f t="shared" si="5"/>
        <v>CSM</v>
      </c>
      <c r="C385" s="17" t="s">
        <v>574</v>
      </c>
      <c r="D385" t="s">
        <v>26</v>
      </c>
      <c r="E385" t="s">
        <v>894</v>
      </c>
      <c r="F385" t="s">
        <v>859</v>
      </c>
      <c r="G385">
        <v>884</v>
      </c>
      <c r="H385">
        <v>8.4312348404359999E-2</v>
      </c>
      <c r="I385" t="s">
        <v>557</v>
      </c>
    </row>
    <row r="386" spans="1:9" ht="16">
      <c r="A386" t="s">
        <v>1056</v>
      </c>
      <c r="B386" t="str">
        <f t="shared" si="5"/>
        <v>CSM</v>
      </c>
      <c r="C386" s="17" t="s">
        <v>574</v>
      </c>
      <c r="D386" t="s">
        <v>26</v>
      </c>
      <c r="E386" t="s">
        <v>926</v>
      </c>
      <c r="F386" t="s">
        <v>859</v>
      </c>
      <c r="G386">
        <v>885</v>
      </c>
      <c r="H386">
        <v>0.261782739818262</v>
      </c>
      <c r="I386" t="s">
        <v>557</v>
      </c>
    </row>
    <row r="387" spans="1:9" ht="16">
      <c r="A387" t="s">
        <v>1056</v>
      </c>
      <c r="B387" t="str">
        <f t="shared" si="5"/>
        <v>CSM</v>
      </c>
      <c r="C387" s="17" t="s">
        <v>574</v>
      </c>
      <c r="D387" t="s">
        <v>26</v>
      </c>
      <c r="E387" t="s">
        <v>969</v>
      </c>
      <c r="F387" t="s">
        <v>859</v>
      </c>
      <c r="G387">
        <v>886</v>
      </c>
      <c r="H387">
        <v>0.166408292782214</v>
      </c>
      <c r="I387" t="s">
        <v>557</v>
      </c>
    </row>
    <row r="388" spans="1:9" ht="16">
      <c r="A388" t="s">
        <v>1056</v>
      </c>
      <c r="B388" t="str">
        <f t="shared" ref="B388:B451" si="6">LEFT(A388,3)</f>
        <v>CSM</v>
      </c>
      <c r="C388" s="17" t="s">
        <v>574</v>
      </c>
      <c r="D388" t="s">
        <v>26</v>
      </c>
      <c r="E388" t="s">
        <v>927</v>
      </c>
      <c r="F388" t="s">
        <v>859</v>
      </c>
      <c r="G388">
        <v>887</v>
      </c>
      <c r="H388">
        <v>0.261782739818262</v>
      </c>
      <c r="I388" t="s">
        <v>557</v>
      </c>
    </row>
    <row r="389" spans="1:9" ht="16">
      <c r="A389" t="s">
        <v>1056</v>
      </c>
      <c r="B389" t="str">
        <f t="shared" si="6"/>
        <v>CSM</v>
      </c>
      <c r="C389" s="17" t="s">
        <v>574</v>
      </c>
      <c r="D389" t="s">
        <v>26</v>
      </c>
      <c r="E389" t="s">
        <v>867</v>
      </c>
      <c r="F389" t="s">
        <v>859</v>
      </c>
      <c r="G389">
        <v>888</v>
      </c>
      <c r="H389">
        <v>0.30078132084370102</v>
      </c>
      <c r="I389" t="s">
        <v>557</v>
      </c>
    </row>
    <row r="390" spans="1:9" ht="16">
      <c r="A390" t="s">
        <v>1056</v>
      </c>
      <c r="B390" t="str">
        <f t="shared" si="6"/>
        <v>CSM</v>
      </c>
      <c r="C390" s="17" t="s">
        <v>574</v>
      </c>
      <c r="D390" t="s">
        <v>26</v>
      </c>
      <c r="E390" t="s">
        <v>868</v>
      </c>
      <c r="F390" t="s">
        <v>859</v>
      </c>
      <c r="G390">
        <v>889</v>
      </c>
      <c r="H390">
        <v>0.30078132084370002</v>
      </c>
      <c r="I390" t="s">
        <v>557</v>
      </c>
    </row>
    <row r="391" spans="1:9" ht="16">
      <c r="A391" t="s">
        <v>1056</v>
      </c>
      <c r="B391" t="str">
        <f t="shared" si="6"/>
        <v>CSM</v>
      </c>
      <c r="C391" s="17" t="s">
        <v>574</v>
      </c>
      <c r="D391" t="s">
        <v>26</v>
      </c>
      <c r="E391" t="s">
        <v>869</v>
      </c>
      <c r="F391" t="s">
        <v>859</v>
      </c>
      <c r="G391">
        <v>890</v>
      </c>
      <c r="H391">
        <v>0.30078132084370002</v>
      </c>
      <c r="I391" t="s">
        <v>557</v>
      </c>
    </row>
    <row r="392" spans="1:9" ht="16">
      <c r="A392" t="s">
        <v>1056</v>
      </c>
      <c r="B392" t="str">
        <f t="shared" si="6"/>
        <v>CSM</v>
      </c>
      <c r="C392" s="17" t="s">
        <v>574</v>
      </c>
      <c r="D392" t="s">
        <v>26</v>
      </c>
      <c r="E392" t="s">
        <v>870</v>
      </c>
      <c r="F392" t="s">
        <v>859</v>
      </c>
      <c r="G392">
        <v>891</v>
      </c>
      <c r="H392">
        <v>0.30078132084370102</v>
      </c>
      <c r="I392" t="s">
        <v>557</v>
      </c>
    </row>
    <row r="393" spans="1:9" ht="16">
      <c r="A393" t="s">
        <v>1056</v>
      </c>
      <c r="B393" t="str">
        <f t="shared" si="6"/>
        <v>CSM</v>
      </c>
      <c r="C393" s="17" t="s">
        <v>574</v>
      </c>
      <c r="D393" t="s">
        <v>26</v>
      </c>
      <c r="E393" t="s">
        <v>887</v>
      </c>
      <c r="F393" t="s">
        <v>859</v>
      </c>
      <c r="G393">
        <v>892</v>
      </c>
      <c r="H393">
        <v>0.506396144759236</v>
      </c>
      <c r="I393" t="s">
        <v>557</v>
      </c>
    </row>
    <row r="394" spans="1:9" ht="16">
      <c r="A394" t="s">
        <v>1056</v>
      </c>
      <c r="B394" t="str">
        <f t="shared" si="6"/>
        <v>CSM</v>
      </c>
      <c r="C394" s="17" t="s">
        <v>574</v>
      </c>
      <c r="D394" t="s">
        <v>26</v>
      </c>
      <c r="E394" t="s">
        <v>888</v>
      </c>
      <c r="F394" t="s">
        <v>859</v>
      </c>
      <c r="G394">
        <v>893</v>
      </c>
      <c r="H394">
        <v>0.506396144759236</v>
      </c>
      <c r="I394" t="s">
        <v>557</v>
      </c>
    </row>
    <row r="395" spans="1:9" ht="16">
      <c r="A395" t="s">
        <v>1056</v>
      </c>
      <c r="B395" t="str">
        <f t="shared" si="6"/>
        <v>CSM</v>
      </c>
      <c r="C395" s="17" t="s">
        <v>574</v>
      </c>
      <c r="D395" t="s">
        <v>26</v>
      </c>
      <c r="E395" t="s">
        <v>1052</v>
      </c>
      <c r="F395" t="s">
        <v>859</v>
      </c>
      <c r="G395">
        <v>894</v>
      </c>
      <c r="H395">
        <v>9.15724341131956E-2</v>
      </c>
      <c r="I395" t="s">
        <v>557</v>
      </c>
    </row>
    <row r="396" spans="1:9" ht="16">
      <c r="A396" t="s">
        <v>1056</v>
      </c>
      <c r="B396" t="str">
        <f t="shared" si="6"/>
        <v>CSM</v>
      </c>
      <c r="C396" s="17" t="s">
        <v>574</v>
      </c>
      <c r="D396" t="s">
        <v>26</v>
      </c>
      <c r="E396" t="s">
        <v>951</v>
      </c>
      <c r="F396" t="s">
        <v>859</v>
      </c>
      <c r="G396">
        <v>895</v>
      </c>
      <c r="H396">
        <v>7.6253227323870895E-2</v>
      </c>
      <c r="I396" t="s">
        <v>557</v>
      </c>
    </row>
    <row r="397" spans="1:9" ht="16">
      <c r="A397" t="s">
        <v>1056</v>
      </c>
      <c r="B397" t="str">
        <f t="shared" si="6"/>
        <v>CSM</v>
      </c>
      <c r="C397" s="17" t="s">
        <v>574</v>
      </c>
      <c r="D397" t="s">
        <v>26</v>
      </c>
      <c r="E397" t="s">
        <v>952</v>
      </c>
      <c r="F397" t="s">
        <v>859</v>
      </c>
      <c r="G397">
        <v>896</v>
      </c>
      <c r="H397">
        <v>7.6253227323870798E-2</v>
      </c>
      <c r="I397" t="s">
        <v>557</v>
      </c>
    </row>
    <row r="398" spans="1:9" ht="16">
      <c r="A398" t="s">
        <v>1056</v>
      </c>
      <c r="B398" t="str">
        <f t="shared" si="6"/>
        <v>CSM</v>
      </c>
      <c r="C398" s="17" t="s">
        <v>574</v>
      </c>
      <c r="D398" t="s">
        <v>26</v>
      </c>
      <c r="E398" t="s">
        <v>1053</v>
      </c>
      <c r="F398" t="s">
        <v>859</v>
      </c>
      <c r="G398">
        <v>1113</v>
      </c>
      <c r="H398">
        <v>0.34412356938086403</v>
      </c>
      <c r="I398" t="s">
        <v>557</v>
      </c>
    </row>
    <row r="399" spans="1:9" ht="16">
      <c r="A399" t="s">
        <v>1057</v>
      </c>
      <c r="B399" t="str">
        <f t="shared" si="6"/>
        <v>CSM</v>
      </c>
      <c r="C399" s="17" t="s">
        <v>574</v>
      </c>
      <c r="D399" t="s">
        <v>26</v>
      </c>
      <c r="E399" t="s">
        <v>945</v>
      </c>
      <c r="F399" t="s">
        <v>603</v>
      </c>
      <c r="G399">
        <v>345</v>
      </c>
      <c r="H399">
        <v>0.123157455388235</v>
      </c>
      <c r="I399" t="s">
        <v>557</v>
      </c>
    </row>
    <row r="400" spans="1:9" ht="16">
      <c r="A400" t="s">
        <v>1057</v>
      </c>
      <c r="B400" t="str">
        <f t="shared" si="6"/>
        <v>CSM</v>
      </c>
      <c r="C400" s="17" t="s">
        <v>574</v>
      </c>
      <c r="D400" t="s">
        <v>26</v>
      </c>
      <c r="E400" t="s">
        <v>970</v>
      </c>
      <c r="F400" t="s">
        <v>603</v>
      </c>
      <c r="G400">
        <v>351</v>
      </c>
      <c r="H400">
        <v>0.72153583648669095</v>
      </c>
      <c r="I400" t="s">
        <v>557</v>
      </c>
    </row>
    <row r="401" spans="1:9" ht="16">
      <c r="A401" t="s">
        <v>1057</v>
      </c>
      <c r="B401" t="str">
        <f t="shared" si="6"/>
        <v>CSM</v>
      </c>
      <c r="C401" s="17" t="s">
        <v>574</v>
      </c>
      <c r="D401" t="s">
        <v>26</v>
      </c>
      <c r="E401" t="s">
        <v>964</v>
      </c>
      <c r="F401" t="s">
        <v>603</v>
      </c>
      <c r="G401">
        <v>400</v>
      </c>
      <c r="H401">
        <v>0.17168153574425901</v>
      </c>
      <c r="I401" t="s">
        <v>557</v>
      </c>
    </row>
    <row r="402" spans="1:9" ht="16">
      <c r="A402" t="s">
        <v>1057</v>
      </c>
      <c r="B402" t="str">
        <f t="shared" si="6"/>
        <v>CSM</v>
      </c>
      <c r="C402" s="17" t="s">
        <v>574</v>
      </c>
      <c r="D402" t="s">
        <v>26</v>
      </c>
      <c r="E402" t="s">
        <v>955</v>
      </c>
      <c r="F402" t="s">
        <v>603</v>
      </c>
      <c r="G402">
        <v>529</v>
      </c>
      <c r="H402">
        <v>0.28909451195830899</v>
      </c>
      <c r="I402" t="s">
        <v>557</v>
      </c>
    </row>
    <row r="403" spans="1:9" ht="16">
      <c r="A403" t="s">
        <v>1057</v>
      </c>
      <c r="B403" t="str">
        <f t="shared" si="6"/>
        <v>CSM</v>
      </c>
      <c r="C403" s="17" t="s">
        <v>574</v>
      </c>
      <c r="D403" t="s">
        <v>26</v>
      </c>
      <c r="E403" t="s">
        <v>954</v>
      </c>
      <c r="F403" t="s">
        <v>603</v>
      </c>
      <c r="G403">
        <v>531</v>
      </c>
      <c r="H403">
        <v>0.28909451195830899</v>
      </c>
      <c r="I403" t="s">
        <v>557</v>
      </c>
    </row>
    <row r="404" spans="1:9" ht="16">
      <c r="A404" t="s">
        <v>1057</v>
      </c>
      <c r="B404" t="str">
        <f t="shared" si="6"/>
        <v>CSM</v>
      </c>
      <c r="C404" s="17" t="s">
        <v>574</v>
      </c>
      <c r="D404" t="s">
        <v>26</v>
      </c>
      <c r="E404" t="s">
        <v>871</v>
      </c>
      <c r="F404" t="s">
        <v>603</v>
      </c>
      <c r="G404">
        <v>543</v>
      </c>
      <c r="H404">
        <v>0.82272138742384204</v>
      </c>
      <c r="I404" t="s">
        <v>557</v>
      </c>
    </row>
    <row r="405" spans="1:9" ht="16">
      <c r="A405" t="s">
        <v>1057</v>
      </c>
      <c r="B405" t="str">
        <f t="shared" si="6"/>
        <v>CSM</v>
      </c>
      <c r="C405" s="17" t="s">
        <v>574</v>
      </c>
      <c r="D405" t="s">
        <v>26</v>
      </c>
      <c r="E405" t="s">
        <v>872</v>
      </c>
      <c r="F405" t="s">
        <v>603</v>
      </c>
      <c r="G405">
        <v>605</v>
      </c>
      <c r="H405">
        <v>0.82272138742384204</v>
      </c>
      <c r="I405" t="s">
        <v>557</v>
      </c>
    </row>
    <row r="406" spans="1:9" ht="16">
      <c r="A406" t="s">
        <v>1057</v>
      </c>
      <c r="B406" t="str">
        <f t="shared" si="6"/>
        <v>CSM</v>
      </c>
      <c r="C406" s="17" t="s">
        <v>574</v>
      </c>
      <c r="D406" t="s">
        <v>26</v>
      </c>
      <c r="E406" t="s">
        <v>903</v>
      </c>
      <c r="F406" t="s">
        <v>603</v>
      </c>
      <c r="G406">
        <v>678</v>
      </c>
      <c r="H406">
        <v>0.96414556533568796</v>
      </c>
      <c r="I406" t="s">
        <v>557</v>
      </c>
    </row>
    <row r="407" spans="1:9" ht="16">
      <c r="A407" t="s">
        <v>1057</v>
      </c>
      <c r="B407" t="str">
        <f t="shared" si="6"/>
        <v>CSM</v>
      </c>
      <c r="C407" s="17" t="s">
        <v>574</v>
      </c>
      <c r="D407" t="s">
        <v>26</v>
      </c>
      <c r="E407" t="s">
        <v>889</v>
      </c>
      <c r="F407" t="s">
        <v>603</v>
      </c>
      <c r="G407">
        <v>708</v>
      </c>
      <c r="H407">
        <v>0.63067513323027902</v>
      </c>
      <c r="I407" t="s">
        <v>557</v>
      </c>
    </row>
    <row r="408" spans="1:9" ht="16">
      <c r="A408" t="s">
        <v>1057</v>
      </c>
      <c r="B408" t="str">
        <f t="shared" si="6"/>
        <v>CSM</v>
      </c>
      <c r="C408" s="17" t="s">
        <v>574</v>
      </c>
      <c r="D408" t="s">
        <v>26</v>
      </c>
      <c r="E408" t="s">
        <v>873</v>
      </c>
      <c r="F408" t="s">
        <v>603</v>
      </c>
      <c r="G408">
        <v>721</v>
      </c>
      <c r="H408">
        <v>0.82272138742384204</v>
      </c>
      <c r="I408" t="s">
        <v>557</v>
      </c>
    </row>
    <row r="409" spans="1:9" ht="16">
      <c r="A409" t="s">
        <v>1057</v>
      </c>
      <c r="B409" t="str">
        <f t="shared" si="6"/>
        <v>CSM</v>
      </c>
      <c r="C409" s="17" t="s">
        <v>574</v>
      </c>
      <c r="D409" t="s">
        <v>26</v>
      </c>
      <c r="E409" t="s">
        <v>874</v>
      </c>
      <c r="F409" t="s">
        <v>603</v>
      </c>
      <c r="G409">
        <v>723</v>
      </c>
      <c r="H409">
        <v>0.82272138742384204</v>
      </c>
      <c r="I409" t="s">
        <v>557</v>
      </c>
    </row>
    <row r="410" spans="1:9" ht="16">
      <c r="A410" t="s">
        <v>1057</v>
      </c>
      <c r="B410" t="str">
        <f t="shared" si="6"/>
        <v>CSM</v>
      </c>
      <c r="C410" s="17" t="s">
        <v>574</v>
      </c>
      <c r="D410" t="s">
        <v>26</v>
      </c>
      <c r="E410" t="s">
        <v>900</v>
      </c>
      <c r="F410" t="s">
        <v>603</v>
      </c>
      <c r="G410">
        <v>753</v>
      </c>
      <c r="H410">
        <v>0.94549250071896196</v>
      </c>
      <c r="I410" t="s">
        <v>557</v>
      </c>
    </row>
    <row r="411" spans="1:9" ht="16">
      <c r="A411" t="s">
        <v>1057</v>
      </c>
      <c r="B411" t="str">
        <f t="shared" si="6"/>
        <v>CSM</v>
      </c>
      <c r="C411" s="17" t="s">
        <v>574</v>
      </c>
      <c r="D411" t="s">
        <v>26</v>
      </c>
      <c r="E411" t="s">
        <v>901</v>
      </c>
      <c r="F411" t="s">
        <v>603</v>
      </c>
      <c r="G411">
        <v>763</v>
      </c>
      <c r="H411">
        <v>0.94549250071896196</v>
      </c>
      <c r="I411" t="s">
        <v>557</v>
      </c>
    </row>
    <row r="412" spans="1:9" ht="16">
      <c r="A412" t="s">
        <v>1057</v>
      </c>
      <c r="B412" t="str">
        <f t="shared" si="6"/>
        <v>CSM</v>
      </c>
      <c r="C412" s="17" t="s">
        <v>574</v>
      </c>
      <c r="D412" t="s">
        <v>26</v>
      </c>
      <c r="E412" t="s">
        <v>902</v>
      </c>
      <c r="F412" t="s">
        <v>603</v>
      </c>
      <c r="G412">
        <v>766</v>
      </c>
      <c r="H412">
        <v>0.94549250071896196</v>
      </c>
      <c r="I412" t="s">
        <v>557</v>
      </c>
    </row>
    <row r="413" spans="1:9" ht="16">
      <c r="A413" t="s">
        <v>1057</v>
      </c>
      <c r="B413" t="str">
        <f t="shared" si="6"/>
        <v>CSM</v>
      </c>
      <c r="C413" s="17" t="s">
        <v>574</v>
      </c>
      <c r="D413" t="s">
        <v>26</v>
      </c>
      <c r="E413" t="s">
        <v>959</v>
      </c>
      <c r="F413" t="s">
        <v>604</v>
      </c>
      <c r="G413">
        <v>105</v>
      </c>
      <c r="H413">
        <v>0.24689778864982001</v>
      </c>
      <c r="I413" t="s">
        <v>557</v>
      </c>
    </row>
    <row r="414" spans="1:9" ht="16">
      <c r="A414" t="s">
        <v>1057</v>
      </c>
      <c r="B414" t="str">
        <f t="shared" si="6"/>
        <v>CSM</v>
      </c>
      <c r="C414" s="17" t="s">
        <v>574</v>
      </c>
      <c r="D414" t="s">
        <v>26</v>
      </c>
      <c r="E414" t="s">
        <v>960</v>
      </c>
      <c r="F414" t="s">
        <v>605</v>
      </c>
      <c r="G414">
        <v>165</v>
      </c>
      <c r="H414">
        <v>0.24689778864982001</v>
      </c>
      <c r="I414" t="s">
        <v>557</v>
      </c>
    </row>
    <row r="415" spans="1:9" ht="16">
      <c r="A415" t="s">
        <v>1057</v>
      </c>
      <c r="B415" t="str">
        <f t="shared" si="6"/>
        <v>CSM</v>
      </c>
      <c r="C415" s="17" t="s">
        <v>574</v>
      </c>
      <c r="D415" t="s">
        <v>26</v>
      </c>
      <c r="E415" t="s">
        <v>857</v>
      </c>
      <c r="F415" t="s">
        <v>606</v>
      </c>
      <c r="G415">
        <v>24</v>
      </c>
      <c r="H415">
        <v>7.1248854921888996E-2</v>
      </c>
      <c r="I415" t="s">
        <v>557</v>
      </c>
    </row>
    <row r="416" spans="1:9" ht="16">
      <c r="A416" t="s">
        <v>1057</v>
      </c>
      <c r="B416" t="str">
        <f t="shared" si="6"/>
        <v>CSM</v>
      </c>
      <c r="C416" s="17" t="s">
        <v>574</v>
      </c>
      <c r="D416" t="s">
        <v>26</v>
      </c>
      <c r="E416" t="s">
        <v>856</v>
      </c>
      <c r="F416" t="s">
        <v>606</v>
      </c>
      <c r="G416">
        <v>49</v>
      </c>
      <c r="H416">
        <v>5.24367914850788E-2</v>
      </c>
      <c r="I416" t="s">
        <v>557</v>
      </c>
    </row>
    <row r="417" spans="1:9" ht="16">
      <c r="A417" t="s">
        <v>1057</v>
      </c>
      <c r="B417" t="str">
        <f t="shared" si="6"/>
        <v>CSM</v>
      </c>
      <c r="C417" s="17" t="s">
        <v>574</v>
      </c>
      <c r="D417" t="s">
        <v>26</v>
      </c>
      <c r="E417" t="s">
        <v>879</v>
      </c>
      <c r="F417" t="s">
        <v>606</v>
      </c>
      <c r="G417">
        <v>138</v>
      </c>
      <c r="H417">
        <v>0.53620429541023795</v>
      </c>
      <c r="I417" t="s">
        <v>557</v>
      </c>
    </row>
    <row r="418" spans="1:9" ht="16">
      <c r="A418" t="s">
        <v>1057</v>
      </c>
      <c r="B418" t="str">
        <f t="shared" si="6"/>
        <v>CSM</v>
      </c>
      <c r="C418" s="17" t="s">
        <v>574</v>
      </c>
      <c r="D418" t="s">
        <v>26</v>
      </c>
      <c r="E418" t="s">
        <v>880</v>
      </c>
      <c r="F418" t="s">
        <v>606</v>
      </c>
      <c r="G418">
        <v>150</v>
      </c>
      <c r="H418">
        <v>0.53620429541023795</v>
      </c>
      <c r="I418" t="s">
        <v>557</v>
      </c>
    </row>
    <row r="419" spans="1:9" ht="16">
      <c r="A419" t="s">
        <v>1057</v>
      </c>
      <c r="B419" t="str">
        <f t="shared" si="6"/>
        <v>CSM</v>
      </c>
      <c r="C419" s="17" t="s">
        <v>574</v>
      </c>
      <c r="D419" t="s">
        <v>26</v>
      </c>
      <c r="E419" t="s">
        <v>985</v>
      </c>
      <c r="F419" t="s">
        <v>606</v>
      </c>
      <c r="G419">
        <v>168</v>
      </c>
      <c r="H419">
        <v>0.26953174773530703</v>
      </c>
      <c r="I419" t="s">
        <v>557</v>
      </c>
    </row>
    <row r="420" spans="1:9" ht="16">
      <c r="A420" t="s">
        <v>1057</v>
      </c>
      <c r="B420" t="str">
        <f t="shared" si="6"/>
        <v>CSM</v>
      </c>
      <c r="C420" s="17" t="s">
        <v>574</v>
      </c>
      <c r="D420" t="s">
        <v>26</v>
      </c>
      <c r="E420" t="s">
        <v>875</v>
      </c>
      <c r="F420" t="s">
        <v>606</v>
      </c>
      <c r="G420">
        <v>264</v>
      </c>
      <c r="H420">
        <v>0.162076289538785</v>
      </c>
      <c r="I420" t="s">
        <v>557</v>
      </c>
    </row>
    <row r="421" spans="1:9" ht="16">
      <c r="A421" t="s">
        <v>1057</v>
      </c>
      <c r="B421" t="str">
        <f t="shared" si="6"/>
        <v>CSM</v>
      </c>
      <c r="C421" s="17" t="s">
        <v>574</v>
      </c>
      <c r="D421" t="s">
        <v>26</v>
      </c>
      <c r="E421" t="s">
        <v>987</v>
      </c>
      <c r="F421" t="s">
        <v>606</v>
      </c>
      <c r="G421">
        <v>451</v>
      </c>
      <c r="H421">
        <v>0.621734729852367</v>
      </c>
      <c r="I421" t="s">
        <v>557</v>
      </c>
    </row>
    <row r="422" spans="1:9" ht="16">
      <c r="A422" t="s">
        <v>1057</v>
      </c>
      <c r="B422" t="str">
        <f t="shared" si="6"/>
        <v>CSM</v>
      </c>
      <c r="C422" s="17" t="s">
        <v>574</v>
      </c>
      <c r="D422" t="s">
        <v>26</v>
      </c>
      <c r="E422" t="s">
        <v>930</v>
      </c>
      <c r="F422" t="s">
        <v>606</v>
      </c>
      <c r="G422">
        <v>529</v>
      </c>
      <c r="H422">
        <v>0.96383296788072703</v>
      </c>
      <c r="I422" t="s">
        <v>557</v>
      </c>
    </row>
    <row r="423" spans="1:9" ht="16">
      <c r="A423" t="s">
        <v>1057</v>
      </c>
      <c r="B423" t="str">
        <f t="shared" si="6"/>
        <v>CSM</v>
      </c>
      <c r="C423" s="17" t="s">
        <v>574</v>
      </c>
      <c r="D423" t="s">
        <v>26</v>
      </c>
      <c r="E423" t="s">
        <v>931</v>
      </c>
      <c r="F423" t="s">
        <v>606</v>
      </c>
      <c r="G423">
        <v>550</v>
      </c>
      <c r="H423">
        <v>0.96383296788072703</v>
      </c>
      <c r="I423" t="s">
        <v>557</v>
      </c>
    </row>
    <row r="424" spans="1:9" ht="16">
      <c r="A424" t="s">
        <v>1057</v>
      </c>
      <c r="B424" t="str">
        <f t="shared" si="6"/>
        <v>CSM</v>
      </c>
      <c r="C424" s="17" t="s">
        <v>574</v>
      </c>
      <c r="D424" t="s">
        <v>26</v>
      </c>
      <c r="E424" t="s">
        <v>940</v>
      </c>
      <c r="F424" t="s">
        <v>606</v>
      </c>
      <c r="G424">
        <v>565</v>
      </c>
      <c r="H424">
        <v>0.28188821642418399</v>
      </c>
      <c r="I424" t="s">
        <v>557</v>
      </c>
    </row>
    <row r="425" spans="1:9" ht="16">
      <c r="A425" t="s">
        <v>1057</v>
      </c>
      <c r="B425" t="str">
        <f t="shared" si="6"/>
        <v>CSM</v>
      </c>
      <c r="C425" s="17" t="s">
        <v>574</v>
      </c>
      <c r="D425" t="s">
        <v>26</v>
      </c>
      <c r="E425" t="s">
        <v>941</v>
      </c>
      <c r="F425" t="s">
        <v>606</v>
      </c>
      <c r="G425">
        <v>571</v>
      </c>
      <c r="H425">
        <v>0.28188821642418399</v>
      </c>
      <c r="I425" t="s">
        <v>557</v>
      </c>
    </row>
    <row r="426" spans="1:9" ht="16">
      <c r="A426" t="s">
        <v>1057</v>
      </c>
      <c r="B426" t="str">
        <f t="shared" si="6"/>
        <v>CSM</v>
      </c>
      <c r="C426" s="17" t="s">
        <v>574</v>
      </c>
      <c r="D426" t="s">
        <v>26</v>
      </c>
      <c r="E426" t="s">
        <v>933</v>
      </c>
      <c r="F426" t="s">
        <v>606</v>
      </c>
      <c r="G426">
        <v>592</v>
      </c>
      <c r="H426">
        <v>0.56215951290005395</v>
      </c>
      <c r="I426" t="s">
        <v>557</v>
      </c>
    </row>
    <row r="427" spans="1:9" ht="16">
      <c r="A427" t="s">
        <v>1057</v>
      </c>
      <c r="B427" t="str">
        <f t="shared" si="6"/>
        <v>CSM</v>
      </c>
      <c r="C427" s="17" t="s">
        <v>574</v>
      </c>
      <c r="D427" t="s">
        <v>26</v>
      </c>
      <c r="E427" t="s">
        <v>934</v>
      </c>
      <c r="F427" t="s">
        <v>606</v>
      </c>
      <c r="G427">
        <v>771</v>
      </c>
      <c r="H427">
        <v>0.56215951290005395</v>
      </c>
      <c r="I427" t="s">
        <v>557</v>
      </c>
    </row>
    <row r="428" spans="1:9" ht="16">
      <c r="A428" t="s">
        <v>1057</v>
      </c>
      <c r="B428" t="str">
        <f t="shared" si="6"/>
        <v>CSM</v>
      </c>
      <c r="C428" s="17" t="s">
        <v>574</v>
      </c>
      <c r="D428" t="s">
        <v>26</v>
      </c>
      <c r="E428" t="s">
        <v>895</v>
      </c>
      <c r="F428" t="s">
        <v>606</v>
      </c>
      <c r="G428">
        <v>1021</v>
      </c>
      <c r="H428">
        <v>0.11529384486109601</v>
      </c>
      <c r="I428" t="s">
        <v>557</v>
      </c>
    </row>
    <row r="429" spans="1:9" ht="16">
      <c r="A429" t="s">
        <v>1057</v>
      </c>
      <c r="B429" t="str">
        <f t="shared" si="6"/>
        <v>CSM</v>
      </c>
      <c r="C429" s="17" t="s">
        <v>574</v>
      </c>
      <c r="D429" t="s">
        <v>26</v>
      </c>
      <c r="E429" t="s">
        <v>943</v>
      </c>
      <c r="F429" t="s">
        <v>607</v>
      </c>
      <c r="G429">
        <v>150</v>
      </c>
      <c r="H429">
        <v>0.63030871186297199</v>
      </c>
      <c r="I429" t="s">
        <v>557</v>
      </c>
    </row>
    <row r="430" spans="1:9" ht="16">
      <c r="A430" t="s">
        <v>1057</v>
      </c>
      <c r="B430" t="str">
        <f t="shared" si="6"/>
        <v>CSM</v>
      </c>
      <c r="C430" s="17" t="s">
        <v>574</v>
      </c>
      <c r="D430" t="s">
        <v>26</v>
      </c>
      <c r="E430" t="s">
        <v>980</v>
      </c>
      <c r="F430" t="s">
        <v>607</v>
      </c>
      <c r="G430">
        <v>159</v>
      </c>
      <c r="H430">
        <v>0.50379858804389999</v>
      </c>
      <c r="I430" t="s">
        <v>557</v>
      </c>
    </row>
    <row r="431" spans="1:9" ht="16">
      <c r="A431" t="s">
        <v>1057</v>
      </c>
      <c r="B431" t="str">
        <f t="shared" si="6"/>
        <v>CSM</v>
      </c>
      <c r="C431" s="17" t="s">
        <v>574</v>
      </c>
      <c r="D431" t="s">
        <v>26</v>
      </c>
      <c r="E431" t="s">
        <v>928</v>
      </c>
      <c r="F431" t="s">
        <v>607</v>
      </c>
      <c r="G431">
        <v>164</v>
      </c>
      <c r="H431">
        <v>0.83511622530303697</v>
      </c>
      <c r="I431" t="s">
        <v>557</v>
      </c>
    </row>
    <row r="432" spans="1:9" ht="16">
      <c r="A432" t="s">
        <v>1057</v>
      </c>
      <c r="B432" t="str">
        <f t="shared" si="6"/>
        <v>CSM</v>
      </c>
      <c r="C432" s="17" t="s">
        <v>574</v>
      </c>
      <c r="D432" t="s">
        <v>26</v>
      </c>
      <c r="E432" t="s">
        <v>935</v>
      </c>
      <c r="F432" t="s">
        <v>607</v>
      </c>
      <c r="G432">
        <v>178</v>
      </c>
      <c r="H432">
        <v>0.56215951290005395</v>
      </c>
      <c r="I432" t="s">
        <v>557</v>
      </c>
    </row>
    <row r="433" spans="1:9" ht="16">
      <c r="A433" t="s">
        <v>1057</v>
      </c>
      <c r="B433" t="str">
        <f t="shared" si="6"/>
        <v>CSM</v>
      </c>
      <c r="C433" s="17" t="s">
        <v>574</v>
      </c>
      <c r="D433" t="s">
        <v>26</v>
      </c>
      <c r="E433" t="s">
        <v>898</v>
      </c>
      <c r="F433" t="s">
        <v>607</v>
      </c>
      <c r="G433">
        <v>198</v>
      </c>
      <c r="H433">
        <v>0.88903467574972905</v>
      </c>
      <c r="I433" t="s">
        <v>557</v>
      </c>
    </row>
    <row r="434" spans="1:9" ht="16">
      <c r="A434" t="s">
        <v>1057</v>
      </c>
      <c r="B434" t="str">
        <f t="shared" si="6"/>
        <v>CSM</v>
      </c>
      <c r="C434" s="17" t="s">
        <v>574</v>
      </c>
      <c r="D434" t="s">
        <v>26</v>
      </c>
      <c r="E434" t="s">
        <v>936</v>
      </c>
      <c r="F434" t="s">
        <v>607</v>
      </c>
      <c r="G434">
        <v>228</v>
      </c>
      <c r="H434">
        <v>0.56215951290005395</v>
      </c>
      <c r="I434" t="s">
        <v>557</v>
      </c>
    </row>
    <row r="435" spans="1:9" ht="16">
      <c r="A435" t="s">
        <v>1057</v>
      </c>
      <c r="B435" t="str">
        <f t="shared" si="6"/>
        <v>CSM</v>
      </c>
      <c r="C435" s="17" t="s">
        <v>574</v>
      </c>
      <c r="D435" t="s">
        <v>26</v>
      </c>
      <c r="E435" t="s">
        <v>974</v>
      </c>
      <c r="F435" t="s">
        <v>607</v>
      </c>
      <c r="G435">
        <v>231</v>
      </c>
      <c r="H435">
        <v>0.123203761489344</v>
      </c>
      <c r="I435" t="s">
        <v>557</v>
      </c>
    </row>
    <row r="436" spans="1:9" ht="16">
      <c r="A436" t="s">
        <v>1057</v>
      </c>
      <c r="B436" t="str">
        <f t="shared" si="6"/>
        <v>CSM</v>
      </c>
      <c r="C436" s="17" t="s">
        <v>574</v>
      </c>
      <c r="D436" t="s">
        <v>26</v>
      </c>
      <c r="E436" t="s">
        <v>975</v>
      </c>
      <c r="F436" t="s">
        <v>607</v>
      </c>
      <c r="G436">
        <v>234</v>
      </c>
      <c r="H436">
        <v>0.123203761489344</v>
      </c>
      <c r="I436" t="s">
        <v>557</v>
      </c>
    </row>
    <row r="437" spans="1:9" ht="16">
      <c r="A437" t="s">
        <v>1057</v>
      </c>
      <c r="B437" t="str">
        <f t="shared" si="6"/>
        <v>CSM</v>
      </c>
      <c r="C437" s="17" t="s">
        <v>574</v>
      </c>
      <c r="D437" t="s">
        <v>26</v>
      </c>
      <c r="E437" t="s">
        <v>956</v>
      </c>
      <c r="F437" t="s">
        <v>607</v>
      </c>
      <c r="G437">
        <v>243</v>
      </c>
      <c r="H437">
        <v>0.14038194495894299</v>
      </c>
      <c r="I437" t="s">
        <v>557</v>
      </c>
    </row>
    <row r="438" spans="1:9" ht="16">
      <c r="A438" t="s">
        <v>1057</v>
      </c>
      <c r="B438" t="str">
        <f t="shared" si="6"/>
        <v>CSM</v>
      </c>
      <c r="C438" s="17" t="s">
        <v>574</v>
      </c>
      <c r="D438" t="s">
        <v>26</v>
      </c>
      <c r="E438" t="s">
        <v>907</v>
      </c>
      <c r="F438" t="s">
        <v>607</v>
      </c>
      <c r="G438">
        <v>261</v>
      </c>
      <c r="H438">
        <v>0.98298729807057905</v>
      </c>
      <c r="I438" t="s">
        <v>557</v>
      </c>
    </row>
    <row r="439" spans="1:9" ht="16">
      <c r="A439" t="s">
        <v>1057</v>
      </c>
      <c r="B439" t="str">
        <f t="shared" si="6"/>
        <v>CSM</v>
      </c>
      <c r="C439" s="17" t="s">
        <v>574</v>
      </c>
      <c r="D439" t="s">
        <v>26</v>
      </c>
      <c r="E439" t="s">
        <v>942</v>
      </c>
      <c r="F439" t="s">
        <v>607</v>
      </c>
      <c r="G439">
        <v>696</v>
      </c>
      <c r="H439">
        <v>0.66985721732858095</v>
      </c>
      <c r="I439" t="s">
        <v>557</v>
      </c>
    </row>
    <row r="440" spans="1:9" ht="16">
      <c r="A440" t="s">
        <v>1057</v>
      </c>
      <c r="B440" t="str">
        <f t="shared" si="6"/>
        <v>CSM</v>
      </c>
      <c r="C440" s="17" t="s">
        <v>574</v>
      </c>
      <c r="D440" t="s">
        <v>26</v>
      </c>
      <c r="E440" t="s">
        <v>884</v>
      </c>
      <c r="F440" t="s">
        <v>607</v>
      </c>
      <c r="G440">
        <v>723</v>
      </c>
      <c r="H440">
        <v>0.481989780992987</v>
      </c>
      <c r="I440" t="s">
        <v>557</v>
      </c>
    </row>
    <row r="441" spans="1:9" ht="16">
      <c r="A441" t="s">
        <v>1057</v>
      </c>
      <c r="B441" t="str">
        <f t="shared" si="6"/>
        <v>CSM</v>
      </c>
      <c r="C441" s="17" t="s">
        <v>574</v>
      </c>
      <c r="D441" t="s">
        <v>26</v>
      </c>
      <c r="E441" t="s">
        <v>885</v>
      </c>
      <c r="F441" t="s">
        <v>607</v>
      </c>
      <c r="G441">
        <v>726</v>
      </c>
      <c r="H441">
        <v>0.48198978099298601</v>
      </c>
      <c r="I441" t="s">
        <v>557</v>
      </c>
    </row>
    <row r="442" spans="1:9" ht="16">
      <c r="A442" t="s">
        <v>1057</v>
      </c>
      <c r="B442" t="str">
        <f t="shared" si="6"/>
        <v>CSM</v>
      </c>
      <c r="C442" s="17" t="s">
        <v>574</v>
      </c>
      <c r="D442" t="s">
        <v>26</v>
      </c>
      <c r="E442" t="s">
        <v>886</v>
      </c>
      <c r="F442" t="s">
        <v>607</v>
      </c>
      <c r="G442">
        <v>747</v>
      </c>
      <c r="H442">
        <v>0.52334268586835997</v>
      </c>
      <c r="I442" t="s">
        <v>557</v>
      </c>
    </row>
    <row r="443" spans="1:9" ht="16">
      <c r="A443" t="s">
        <v>1057</v>
      </c>
      <c r="B443" t="str">
        <f t="shared" si="6"/>
        <v>CSM</v>
      </c>
      <c r="C443" s="17" t="s">
        <v>574</v>
      </c>
      <c r="D443" t="s">
        <v>26</v>
      </c>
      <c r="E443" t="s">
        <v>865</v>
      </c>
      <c r="F443" t="s">
        <v>607</v>
      </c>
      <c r="G443">
        <v>855</v>
      </c>
      <c r="H443">
        <v>0.72352177293020703</v>
      </c>
      <c r="I443" t="s">
        <v>557</v>
      </c>
    </row>
    <row r="444" spans="1:9" ht="16">
      <c r="A444" t="s">
        <v>1057</v>
      </c>
      <c r="B444" t="str">
        <f t="shared" si="6"/>
        <v>CSM</v>
      </c>
      <c r="C444" s="17" t="s">
        <v>574</v>
      </c>
      <c r="D444" t="s">
        <v>26</v>
      </c>
      <c r="E444" t="s">
        <v>976</v>
      </c>
      <c r="F444" t="s">
        <v>607</v>
      </c>
      <c r="G444">
        <v>901</v>
      </c>
      <c r="H444">
        <v>0.72775870789894503</v>
      </c>
      <c r="I444" t="s">
        <v>557</v>
      </c>
    </row>
    <row r="445" spans="1:9" ht="16">
      <c r="A445" t="s">
        <v>1057</v>
      </c>
      <c r="B445" t="str">
        <f t="shared" si="6"/>
        <v>CSM</v>
      </c>
      <c r="C445" s="17" t="s">
        <v>574</v>
      </c>
      <c r="D445" t="s">
        <v>26</v>
      </c>
      <c r="E445" t="s">
        <v>977</v>
      </c>
      <c r="F445" t="s">
        <v>607</v>
      </c>
      <c r="G445">
        <v>902</v>
      </c>
      <c r="H445">
        <v>0.72775870789894503</v>
      </c>
      <c r="I445" t="s">
        <v>557</v>
      </c>
    </row>
    <row r="446" spans="1:9" ht="16">
      <c r="A446" t="s">
        <v>1057</v>
      </c>
      <c r="B446" t="str">
        <f t="shared" si="6"/>
        <v>CSM</v>
      </c>
      <c r="C446" s="17" t="s">
        <v>574</v>
      </c>
      <c r="D446" t="s">
        <v>26</v>
      </c>
      <c r="E446" t="s">
        <v>978</v>
      </c>
      <c r="F446" t="s">
        <v>607</v>
      </c>
      <c r="G446">
        <v>921</v>
      </c>
      <c r="H446">
        <v>0.72775870789894503</v>
      </c>
      <c r="I446" t="s">
        <v>557</v>
      </c>
    </row>
    <row r="447" spans="1:9" ht="16">
      <c r="A447" t="s">
        <v>1057</v>
      </c>
      <c r="B447" t="str">
        <f t="shared" si="6"/>
        <v>CSM</v>
      </c>
      <c r="C447" s="17" t="s">
        <v>574</v>
      </c>
      <c r="D447" t="s">
        <v>26</v>
      </c>
      <c r="E447" t="s">
        <v>920</v>
      </c>
      <c r="F447" t="s">
        <v>607</v>
      </c>
      <c r="G447">
        <v>927</v>
      </c>
      <c r="H447">
        <v>0.93160345742880901</v>
      </c>
      <c r="I447" t="s">
        <v>557</v>
      </c>
    </row>
    <row r="448" spans="1:9" ht="16">
      <c r="A448" t="s">
        <v>1057</v>
      </c>
      <c r="B448" t="str">
        <f t="shared" si="6"/>
        <v>CSM</v>
      </c>
      <c r="C448" s="17" t="s">
        <v>574</v>
      </c>
      <c r="D448" t="s">
        <v>26</v>
      </c>
      <c r="E448" t="s">
        <v>921</v>
      </c>
      <c r="F448" t="s">
        <v>607</v>
      </c>
      <c r="G448">
        <v>959</v>
      </c>
      <c r="H448">
        <v>0.93160345742880901</v>
      </c>
      <c r="I448" t="s">
        <v>557</v>
      </c>
    </row>
    <row r="449" spans="1:9" ht="16">
      <c r="A449" t="s">
        <v>1057</v>
      </c>
      <c r="B449" t="str">
        <f t="shared" si="6"/>
        <v>CSM</v>
      </c>
      <c r="C449" s="17" t="s">
        <v>574</v>
      </c>
      <c r="D449" t="s">
        <v>26</v>
      </c>
      <c r="E449" t="s">
        <v>922</v>
      </c>
      <c r="F449" t="s">
        <v>607</v>
      </c>
      <c r="G449">
        <v>960</v>
      </c>
      <c r="H449">
        <v>0.93160345742880901</v>
      </c>
      <c r="I449" t="s">
        <v>557</v>
      </c>
    </row>
    <row r="450" spans="1:9" ht="16">
      <c r="A450" t="s">
        <v>1057</v>
      </c>
      <c r="B450" t="str">
        <f t="shared" si="6"/>
        <v>CSM</v>
      </c>
      <c r="C450" s="17" t="s">
        <v>574</v>
      </c>
      <c r="D450" t="s">
        <v>26</v>
      </c>
      <c r="E450" t="s">
        <v>923</v>
      </c>
      <c r="F450" t="s">
        <v>607</v>
      </c>
      <c r="G450">
        <v>967</v>
      </c>
      <c r="H450">
        <v>0.93160345742880901</v>
      </c>
      <c r="I450" t="s">
        <v>557</v>
      </c>
    </row>
    <row r="451" spans="1:9" ht="16">
      <c r="A451" t="s">
        <v>1057</v>
      </c>
      <c r="B451" t="str">
        <f t="shared" si="6"/>
        <v>CSM</v>
      </c>
      <c r="C451" s="17" t="s">
        <v>574</v>
      </c>
      <c r="D451" t="s">
        <v>26</v>
      </c>
      <c r="E451" t="s">
        <v>924</v>
      </c>
      <c r="F451" t="s">
        <v>607</v>
      </c>
      <c r="G451">
        <v>968</v>
      </c>
      <c r="H451">
        <v>0.93160345742880901</v>
      </c>
      <c r="I451" t="s">
        <v>557</v>
      </c>
    </row>
    <row r="452" spans="1:9" ht="16">
      <c r="A452" t="s">
        <v>1057</v>
      </c>
      <c r="B452" t="str">
        <f t="shared" ref="B452:B515" si="7">LEFT(A452,3)</f>
        <v>CSM</v>
      </c>
      <c r="C452" s="17" t="s">
        <v>574</v>
      </c>
      <c r="D452" t="s">
        <v>26</v>
      </c>
      <c r="E452" t="s">
        <v>925</v>
      </c>
      <c r="F452" t="s">
        <v>607</v>
      </c>
      <c r="G452">
        <v>977</v>
      </c>
      <c r="H452">
        <v>0.93160345742880901</v>
      </c>
      <c r="I452" t="s">
        <v>557</v>
      </c>
    </row>
    <row r="453" spans="1:9" ht="16">
      <c r="A453" t="s">
        <v>1057</v>
      </c>
      <c r="B453" t="str">
        <f t="shared" si="7"/>
        <v>CSM</v>
      </c>
      <c r="C453" s="17" t="s">
        <v>574</v>
      </c>
      <c r="D453" t="s">
        <v>26</v>
      </c>
      <c r="E453" t="s">
        <v>988</v>
      </c>
      <c r="F453" t="s">
        <v>607</v>
      </c>
      <c r="G453">
        <v>980</v>
      </c>
      <c r="H453">
        <v>0.39512485526997598</v>
      </c>
      <c r="I453" t="s">
        <v>557</v>
      </c>
    </row>
    <row r="454" spans="1:9" ht="16">
      <c r="A454" t="s">
        <v>1057</v>
      </c>
      <c r="B454" t="str">
        <f t="shared" si="7"/>
        <v>CSM</v>
      </c>
      <c r="C454" s="17" t="s">
        <v>574</v>
      </c>
      <c r="D454" t="s">
        <v>26</v>
      </c>
      <c r="E454" t="s">
        <v>965</v>
      </c>
      <c r="F454" t="s">
        <v>607</v>
      </c>
      <c r="G454">
        <v>981</v>
      </c>
      <c r="H454">
        <v>0.80844544304858001</v>
      </c>
      <c r="I454" t="s">
        <v>557</v>
      </c>
    </row>
    <row r="455" spans="1:9" ht="16">
      <c r="A455" t="s">
        <v>1057</v>
      </c>
      <c r="B455" t="str">
        <f t="shared" si="7"/>
        <v>CSM</v>
      </c>
      <c r="C455" s="17" t="s">
        <v>574</v>
      </c>
      <c r="D455" t="s">
        <v>26</v>
      </c>
      <c r="E455" t="s">
        <v>983</v>
      </c>
      <c r="F455" t="s">
        <v>607</v>
      </c>
      <c r="G455">
        <v>986</v>
      </c>
      <c r="H455">
        <v>0.50401981897789105</v>
      </c>
      <c r="I455" t="s">
        <v>557</v>
      </c>
    </row>
    <row r="456" spans="1:9" ht="16">
      <c r="A456" t="s">
        <v>1057</v>
      </c>
      <c r="B456" t="str">
        <f t="shared" si="7"/>
        <v>CSM</v>
      </c>
      <c r="C456" s="17" t="s">
        <v>574</v>
      </c>
      <c r="D456" t="s">
        <v>26</v>
      </c>
      <c r="E456" t="s">
        <v>989</v>
      </c>
      <c r="F456" t="s">
        <v>607</v>
      </c>
      <c r="G456">
        <v>1118</v>
      </c>
      <c r="H456">
        <v>0.51449875085685903</v>
      </c>
      <c r="I456" t="s">
        <v>557</v>
      </c>
    </row>
    <row r="457" spans="1:9" ht="16">
      <c r="A457" t="s">
        <v>1057</v>
      </c>
      <c r="B457" t="str">
        <f t="shared" si="7"/>
        <v>CSM</v>
      </c>
      <c r="C457" s="17" t="s">
        <v>574</v>
      </c>
      <c r="D457" t="s">
        <v>26</v>
      </c>
      <c r="E457" t="s">
        <v>990</v>
      </c>
      <c r="F457" t="s">
        <v>607</v>
      </c>
      <c r="G457">
        <v>1121</v>
      </c>
      <c r="H457">
        <v>0.51449875085685903</v>
      </c>
      <c r="I457" t="s">
        <v>557</v>
      </c>
    </row>
    <row r="458" spans="1:9" ht="16">
      <c r="A458" t="s">
        <v>1057</v>
      </c>
      <c r="B458" t="str">
        <f t="shared" si="7"/>
        <v>CSM</v>
      </c>
      <c r="C458" s="17" t="s">
        <v>574</v>
      </c>
      <c r="D458" t="s">
        <v>26</v>
      </c>
      <c r="E458" t="s">
        <v>991</v>
      </c>
      <c r="F458" t="s">
        <v>607</v>
      </c>
      <c r="G458">
        <v>1127</v>
      </c>
      <c r="H458">
        <v>0.51449875085685903</v>
      </c>
      <c r="I458" t="s">
        <v>557</v>
      </c>
    </row>
    <row r="459" spans="1:9" ht="16">
      <c r="A459" t="s">
        <v>1057</v>
      </c>
      <c r="B459" t="str">
        <f t="shared" si="7"/>
        <v>CSM</v>
      </c>
      <c r="C459" s="17" t="s">
        <v>574</v>
      </c>
      <c r="D459" t="s">
        <v>26</v>
      </c>
      <c r="E459" t="s">
        <v>992</v>
      </c>
      <c r="F459" t="s">
        <v>607</v>
      </c>
      <c r="G459">
        <v>1154</v>
      </c>
      <c r="H459">
        <v>0.51449875085685903</v>
      </c>
      <c r="I459" t="s">
        <v>557</v>
      </c>
    </row>
    <row r="460" spans="1:9" ht="16">
      <c r="A460" t="s">
        <v>1057</v>
      </c>
      <c r="B460" t="str">
        <f t="shared" si="7"/>
        <v>CSM</v>
      </c>
      <c r="C460" s="17" t="s">
        <v>574</v>
      </c>
      <c r="D460" t="s">
        <v>26</v>
      </c>
      <c r="E460" t="s">
        <v>993</v>
      </c>
      <c r="F460" t="s">
        <v>607</v>
      </c>
      <c r="G460">
        <v>1175</v>
      </c>
      <c r="H460">
        <v>0.51449875085685903</v>
      </c>
      <c r="I460" t="s">
        <v>557</v>
      </c>
    </row>
    <row r="461" spans="1:9" ht="16">
      <c r="A461" t="s">
        <v>1057</v>
      </c>
      <c r="B461" t="str">
        <f t="shared" si="7"/>
        <v>CSM</v>
      </c>
      <c r="C461" s="17" t="s">
        <v>574</v>
      </c>
      <c r="D461" t="s">
        <v>26</v>
      </c>
      <c r="E461" t="s">
        <v>919</v>
      </c>
      <c r="F461" t="s">
        <v>607</v>
      </c>
      <c r="G461">
        <v>1184</v>
      </c>
      <c r="H461">
        <v>0.73375258450101599</v>
      </c>
      <c r="I461" t="s">
        <v>557</v>
      </c>
    </row>
    <row r="462" spans="1:9" ht="16">
      <c r="A462" t="s">
        <v>1057</v>
      </c>
      <c r="B462" t="str">
        <f t="shared" si="7"/>
        <v>CSM</v>
      </c>
      <c r="C462" s="17" t="s">
        <v>574</v>
      </c>
      <c r="D462" t="s">
        <v>26</v>
      </c>
      <c r="E462" t="s">
        <v>994</v>
      </c>
      <c r="F462" t="s">
        <v>607</v>
      </c>
      <c r="G462">
        <v>1292</v>
      </c>
      <c r="H462">
        <v>5.2531563024615698E-3</v>
      </c>
      <c r="I462" t="s">
        <v>557</v>
      </c>
    </row>
    <row r="463" spans="1:9" ht="16">
      <c r="A463" t="s">
        <v>1057</v>
      </c>
      <c r="B463" t="str">
        <f t="shared" si="7"/>
        <v>CSM</v>
      </c>
      <c r="C463" s="17" t="s">
        <v>574</v>
      </c>
      <c r="D463" t="s">
        <v>26</v>
      </c>
      <c r="E463" t="s">
        <v>897</v>
      </c>
      <c r="F463" t="s">
        <v>607</v>
      </c>
      <c r="G463">
        <v>1445</v>
      </c>
      <c r="H463">
        <v>0.32196771490757398</v>
      </c>
      <c r="I463" t="s">
        <v>557</v>
      </c>
    </row>
    <row r="464" spans="1:9" ht="16">
      <c r="A464" t="s">
        <v>1057</v>
      </c>
      <c r="B464" t="str">
        <f t="shared" si="7"/>
        <v>CSM</v>
      </c>
      <c r="C464" s="17" t="s">
        <v>574</v>
      </c>
      <c r="D464" t="s">
        <v>26</v>
      </c>
      <c r="E464" t="s">
        <v>916</v>
      </c>
      <c r="F464" t="s">
        <v>607</v>
      </c>
      <c r="G464">
        <v>1476</v>
      </c>
      <c r="H464">
        <v>0.79964633563685195</v>
      </c>
      <c r="I464" t="s">
        <v>557</v>
      </c>
    </row>
    <row r="465" spans="1:9" ht="16">
      <c r="A465" t="s">
        <v>1057</v>
      </c>
      <c r="B465" t="str">
        <f t="shared" si="7"/>
        <v>CSM</v>
      </c>
      <c r="C465" s="17" t="s">
        <v>574</v>
      </c>
      <c r="D465" t="s">
        <v>26</v>
      </c>
      <c r="E465" t="s">
        <v>917</v>
      </c>
      <c r="F465" t="s">
        <v>607</v>
      </c>
      <c r="G465">
        <v>1477</v>
      </c>
      <c r="H465">
        <v>0.79964633563685195</v>
      </c>
      <c r="I465" t="s">
        <v>557</v>
      </c>
    </row>
    <row r="466" spans="1:9" ht="16">
      <c r="A466" t="s">
        <v>1057</v>
      </c>
      <c r="B466" t="str">
        <f t="shared" si="7"/>
        <v>CSM</v>
      </c>
      <c r="C466" s="17" t="s">
        <v>574</v>
      </c>
      <c r="D466" t="s">
        <v>26</v>
      </c>
      <c r="E466" t="s">
        <v>918</v>
      </c>
      <c r="F466" t="s">
        <v>607</v>
      </c>
      <c r="G466">
        <v>1487</v>
      </c>
      <c r="H466">
        <v>0.79964633563685195</v>
      </c>
      <c r="I466" t="s">
        <v>557</v>
      </c>
    </row>
    <row r="467" spans="1:9" ht="16">
      <c r="A467" t="s">
        <v>1057</v>
      </c>
      <c r="B467" t="str">
        <f t="shared" si="7"/>
        <v>CSM</v>
      </c>
      <c r="C467" s="17" t="s">
        <v>574</v>
      </c>
      <c r="D467" t="s">
        <v>26</v>
      </c>
      <c r="E467" t="s">
        <v>944</v>
      </c>
      <c r="F467" t="s">
        <v>608</v>
      </c>
      <c r="G467">
        <v>294</v>
      </c>
      <c r="H467">
        <v>0.232789411685874</v>
      </c>
      <c r="I467" t="s">
        <v>557</v>
      </c>
    </row>
    <row r="468" spans="1:9" ht="16">
      <c r="A468" t="s">
        <v>1057</v>
      </c>
      <c r="B468" t="str">
        <f t="shared" si="7"/>
        <v>CSM</v>
      </c>
      <c r="C468" s="17" t="s">
        <v>574</v>
      </c>
      <c r="D468" t="s">
        <v>26</v>
      </c>
      <c r="E468" t="s">
        <v>876</v>
      </c>
      <c r="F468" t="s">
        <v>608</v>
      </c>
      <c r="G468">
        <v>468</v>
      </c>
      <c r="H468">
        <v>0.43278769282204599</v>
      </c>
      <c r="I468" t="s">
        <v>557</v>
      </c>
    </row>
    <row r="469" spans="1:9" ht="16">
      <c r="A469" t="s">
        <v>1057</v>
      </c>
      <c r="B469" t="str">
        <f t="shared" si="7"/>
        <v>CSM</v>
      </c>
      <c r="C469" s="17" t="s">
        <v>574</v>
      </c>
      <c r="D469" t="s">
        <v>26</v>
      </c>
      <c r="E469" t="s">
        <v>877</v>
      </c>
      <c r="F469" t="s">
        <v>608</v>
      </c>
      <c r="G469">
        <v>570</v>
      </c>
      <c r="H469">
        <v>0.43278769282204599</v>
      </c>
      <c r="I469" t="s">
        <v>557</v>
      </c>
    </row>
    <row r="470" spans="1:9" ht="16">
      <c r="A470" t="s">
        <v>1057</v>
      </c>
      <c r="B470" t="str">
        <f t="shared" si="7"/>
        <v>CSM</v>
      </c>
      <c r="C470" s="17" t="s">
        <v>574</v>
      </c>
      <c r="D470" t="s">
        <v>26</v>
      </c>
      <c r="E470" t="s">
        <v>963</v>
      </c>
      <c r="F470" t="s">
        <v>608</v>
      </c>
      <c r="G470">
        <v>624</v>
      </c>
      <c r="H470">
        <v>0.15092522894259799</v>
      </c>
      <c r="I470" t="s">
        <v>557</v>
      </c>
    </row>
    <row r="471" spans="1:9" ht="16">
      <c r="A471" t="s">
        <v>1057</v>
      </c>
      <c r="B471" t="str">
        <f t="shared" si="7"/>
        <v>CSM</v>
      </c>
      <c r="C471" s="17" t="s">
        <v>574</v>
      </c>
      <c r="D471" t="s">
        <v>26</v>
      </c>
      <c r="E471" t="s">
        <v>878</v>
      </c>
      <c r="F471" t="s">
        <v>608</v>
      </c>
      <c r="G471">
        <v>627</v>
      </c>
      <c r="H471">
        <v>0.43278769282204599</v>
      </c>
      <c r="I471" t="s">
        <v>557</v>
      </c>
    </row>
    <row r="472" spans="1:9" ht="16">
      <c r="A472" t="s">
        <v>1057</v>
      </c>
      <c r="B472" t="str">
        <f t="shared" si="7"/>
        <v>CSM</v>
      </c>
      <c r="C472" s="17" t="s">
        <v>574</v>
      </c>
      <c r="D472" t="s">
        <v>26</v>
      </c>
      <c r="E472" t="s">
        <v>929</v>
      </c>
      <c r="F472" t="s">
        <v>608</v>
      </c>
      <c r="G472">
        <v>633</v>
      </c>
      <c r="H472">
        <v>0.82998895584194698</v>
      </c>
      <c r="I472" t="s">
        <v>557</v>
      </c>
    </row>
    <row r="473" spans="1:9" ht="16">
      <c r="A473" t="s">
        <v>1057</v>
      </c>
      <c r="B473" t="str">
        <f t="shared" si="7"/>
        <v>CSM</v>
      </c>
      <c r="C473" s="17" t="s">
        <v>574</v>
      </c>
      <c r="D473" t="s">
        <v>26</v>
      </c>
      <c r="E473" t="s">
        <v>962</v>
      </c>
      <c r="F473" t="s">
        <v>608</v>
      </c>
      <c r="G473">
        <v>648</v>
      </c>
      <c r="H473">
        <v>0.32218852370589601</v>
      </c>
      <c r="I473" t="s">
        <v>557</v>
      </c>
    </row>
    <row r="474" spans="1:9" ht="16">
      <c r="A474" t="s">
        <v>1057</v>
      </c>
      <c r="B474" t="str">
        <f t="shared" si="7"/>
        <v>CSM</v>
      </c>
      <c r="C474" s="17" t="s">
        <v>574</v>
      </c>
      <c r="D474" t="s">
        <v>26</v>
      </c>
      <c r="E474" t="s">
        <v>937</v>
      </c>
      <c r="F474" t="s">
        <v>608</v>
      </c>
      <c r="G474">
        <v>657</v>
      </c>
      <c r="H474">
        <v>0.56215951290005395</v>
      </c>
      <c r="I474" t="s">
        <v>557</v>
      </c>
    </row>
    <row r="475" spans="1:9" ht="16">
      <c r="A475" t="s">
        <v>1057</v>
      </c>
      <c r="B475" t="str">
        <f t="shared" si="7"/>
        <v>CSM</v>
      </c>
      <c r="C475" s="17" t="s">
        <v>574</v>
      </c>
      <c r="D475" t="s">
        <v>26</v>
      </c>
      <c r="E475" t="s">
        <v>909</v>
      </c>
      <c r="F475" t="s">
        <v>608</v>
      </c>
      <c r="G475">
        <v>658</v>
      </c>
      <c r="H475">
        <v>4.0048172596779903E-2</v>
      </c>
      <c r="I475" t="s">
        <v>557</v>
      </c>
    </row>
    <row r="476" spans="1:9" ht="16">
      <c r="A476" t="s">
        <v>1057</v>
      </c>
      <c r="B476" t="str">
        <f t="shared" si="7"/>
        <v>CSM</v>
      </c>
      <c r="C476" s="17" t="s">
        <v>574</v>
      </c>
      <c r="D476" t="s">
        <v>26</v>
      </c>
      <c r="E476" t="s">
        <v>910</v>
      </c>
      <c r="F476" t="s">
        <v>608</v>
      </c>
      <c r="G476">
        <v>659</v>
      </c>
      <c r="H476">
        <v>4.0048172596779903E-2</v>
      </c>
      <c r="I476" t="s">
        <v>557</v>
      </c>
    </row>
    <row r="477" spans="1:9" ht="16">
      <c r="A477" t="s">
        <v>1057</v>
      </c>
      <c r="B477" t="str">
        <f t="shared" si="7"/>
        <v>CSM</v>
      </c>
      <c r="C477" s="17" t="s">
        <v>574</v>
      </c>
      <c r="D477" t="s">
        <v>26</v>
      </c>
      <c r="E477" t="s">
        <v>953</v>
      </c>
      <c r="F477" t="s">
        <v>608</v>
      </c>
      <c r="G477">
        <v>663</v>
      </c>
      <c r="H477">
        <v>0.70111301980438401</v>
      </c>
      <c r="I477" t="s">
        <v>557</v>
      </c>
    </row>
    <row r="478" spans="1:9" ht="16">
      <c r="A478" t="s">
        <v>1057</v>
      </c>
      <c r="B478" t="str">
        <f t="shared" si="7"/>
        <v>CSM</v>
      </c>
      <c r="C478" s="17" t="s">
        <v>574</v>
      </c>
      <c r="D478" t="s">
        <v>26</v>
      </c>
      <c r="E478" t="s">
        <v>968</v>
      </c>
      <c r="F478" t="s">
        <v>608</v>
      </c>
      <c r="G478">
        <v>664</v>
      </c>
      <c r="H478">
        <v>0.42792192815067398</v>
      </c>
      <c r="I478" t="s">
        <v>557</v>
      </c>
    </row>
    <row r="479" spans="1:9" ht="16">
      <c r="A479" t="s">
        <v>1057</v>
      </c>
      <c r="B479" t="str">
        <f t="shared" si="7"/>
        <v>CSM</v>
      </c>
      <c r="C479" s="17" t="s">
        <v>574</v>
      </c>
      <c r="D479" t="s">
        <v>26</v>
      </c>
      <c r="E479" t="s">
        <v>966</v>
      </c>
      <c r="F479" t="s">
        <v>608</v>
      </c>
      <c r="G479">
        <v>665</v>
      </c>
      <c r="H479">
        <v>0.42792192815067398</v>
      </c>
      <c r="I479" t="s">
        <v>557</v>
      </c>
    </row>
    <row r="480" spans="1:9" ht="16">
      <c r="A480" t="s">
        <v>1057</v>
      </c>
      <c r="B480" t="str">
        <f t="shared" si="7"/>
        <v>CSM</v>
      </c>
      <c r="C480" s="17" t="s">
        <v>574</v>
      </c>
      <c r="D480" t="s">
        <v>26</v>
      </c>
      <c r="E480" t="s">
        <v>958</v>
      </c>
      <c r="F480" t="s">
        <v>608</v>
      </c>
      <c r="G480">
        <v>666</v>
      </c>
      <c r="H480">
        <v>0.27924799855677002</v>
      </c>
      <c r="I480" t="s">
        <v>557</v>
      </c>
    </row>
    <row r="481" spans="1:9" ht="16">
      <c r="A481" t="s">
        <v>1057</v>
      </c>
      <c r="B481" t="str">
        <f t="shared" si="7"/>
        <v>CSM</v>
      </c>
      <c r="C481" s="17" t="s">
        <v>574</v>
      </c>
      <c r="D481" t="s">
        <v>26</v>
      </c>
      <c r="E481" t="s">
        <v>950</v>
      </c>
      <c r="F481" t="s">
        <v>608</v>
      </c>
      <c r="G481">
        <v>669</v>
      </c>
      <c r="H481">
        <v>6.3237977872613496E-2</v>
      </c>
      <c r="I481" t="s">
        <v>557</v>
      </c>
    </row>
    <row r="482" spans="1:9" ht="16">
      <c r="A482" t="s">
        <v>1057</v>
      </c>
      <c r="B482" t="str">
        <f t="shared" si="7"/>
        <v>CSM</v>
      </c>
      <c r="C482" s="17" t="s">
        <v>574</v>
      </c>
      <c r="D482" t="s">
        <v>26</v>
      </c>
      <c r="E482" t="s">
        <v>899</v>
      </c>
      <c r="F482" t="s">
        <v>608</v>
      </c>
      <c r="G482">
        <v>672</v>
      </c>
      <c r="H482">
        <v>0.40512143458247901</v>
      </c>
      <c r="I482" t="s">
        <v>557</v>
      </c>
    </row>
    <row r="483" spans="1:9" ht="16">
      <c r="A483" t="s">
        <v>1057</v>
      </c>
      <c r="B483" t="str">
        <f t="shared" si="7"/>
        <v>CSM</v>
      </c>
      <c r="C483" s="17" t="s">
        <v>574</v>
      </c>
      <c r="D483" t="s">
        <v>26</v>
      </c>
      <c r="E483" t="s">
        <v>981</v>
      </c>
      <c r="F483" t="s">
        <v>608</v>
      </c>
      <c r="G483">
        <v>675</v>
      </c>
      <c r="H483">
        <v>0.32402639822398499</v>
      </c>
      <c r="I483" t="s">
        <v>557</v>
      </c>
    </row>
    <row r="484" spans="1:9" ht="16">
      <c r="A484" t="s">
        <v>1057</v>
      </c>
      <c r="B484" t="str">
        <f t="shared" si="7"/>
        <v>CSM</v>
      </c>
      <c r="C484" s="17" t="s">
        <v>574</v>
      </c>
      <c r="D484" t="s">
        <v>26</v>
      </c>
      <c r="E484" t="s">
        <v>911</v>
      </c>
      <c r="F484" t="s">
        <v>608</v>
      </c>
      <c r="G484">
        <v>676</v>
      </c>
      <c r="H484">
        <v>4.0048172596779903E-2</v>
      </c>
      <c r="I484" t="s">
        <v>557</v>
      </c>
    </row>
    <row r="485" spans="1:9" ht="16">
      <c r="A485" t="s">
        <v>1057</v>
      </c>
      <c r="B485" t="str">
        <f t="shared" si="7"/>
        <v>CSM</v>
      </c>
      <c r="C485" s="17" t="s">
        <v>574</v>
      </c>
      <c r="D485" t="s">
        <v>26</v>
      </c>
      <c r="E485" t="s">
        <v>912</v>
      </c>
      <c r="F485" t="s">
        <v>608</v>
      </c>
      <c r="G485">
        <v>681</v>
      </c>
      <c r="H485">
        <v>4.0048172596779903E-2</v>
      </c>
      <c r="I485" t="s">
        <v>557</v>
      </c>
    </row>
    <row r="486" spans="1:9" ht="16">
      <c r="A486" t="s">
        <v>1057</v>
      </c>
      <c r="B486" t="str">
        <f t="shared" si="7"/>
        <v>CSM</v>
      </c>
      <c r="C486" s="17" t="s">
        <v>574</v>
      </c>
      <c r="D486" t="s">
        <v>26</v>
      </c>
      <c r="E486" t="s">
        <v>982</v>
      </c>
      <c r="F486" t="s">
        <v>608</v>
      </c>
      <c r="G486">
        <v>682</v>
      </c>
      <c r="H486">
        <v>0.32402639822398499</v>
      </c>
      <c r="I486" t="s">
        <v>557</v>
      </c>
    </row>
    <row r="487" spans="1:9" ht="16">
      <c r="A487" t="s">
        <v>1057</v>
      </c>
      <c r="B487" t="str">
        <f t="shared" si="7"/>
        <v>CSM</v>
      </c>
      <c r="C487" s="17" t="s">
        <v>574</v>
      </c>
      <c r="D487" t="s">
        <v>26</v>
      </c>
      <c r="E487" t="s">
        <v>913</v>
      </c>
      <c r="F487" t="s">
        <v>608</v>
      </c>
      <c r="G487">
        <v>685</v>
      </c>
      <c r="H487">
        <v>4.0048172596779903E-2</v>
      </c>
      <c r="I487" t="s">
        <v>557</v>
      </c>
    </row>
    <row r="488" spans="1:9" ht="16">
      <c r="A488" t="s">
        <v>1057</v>
      </c>
      <c r="B488" t="str">
        <f t="shared" si="7"/>
        <v>CSM</v>
      </c>
      <c r="C488" s="17" t="s">
        <v>574</v>
      </c>
      <c r="D488" t="s">
        <v>26</v>
      </c>
      <c r="E488" t="s">
        <v>932</v>
      </c>
      <c r="F488" t="s">
        <v>608</v>
      </c>
      <c r="G488">
        <v>691</v>
      </c>
      <c r="H488">
        <v>0.133236967437522</v>
      </c>
      <c r="I488" t="s">
        <v>557</v>
      </c>
    </row>
    <row r="489" spans="1:9" ht="16">
      <c r="A489" t="s">
        <v>1057</v>
      </c>
      <c r="B489" t="str">
        <f t="shared" si="7"/>
        <v>CSM</v>
      </c>
      <c r="C489" s="17" t="s">
        <v>574</v>
      </c>
      <c r="D489" t="s">
        <v>26</v>
      </c>
      <c r="E489" t="s">
        <v>914</v>
      </c>
      <c r="F489" t="s">
        <v>608</v>
      </c>
      <c r="G489">
        <v>694</v>
      </c>
      <c r="H489">
        <v>4.0048172596779903E-2</v>
      </c>
      <c r="I489" t="s">
        <v>557</v>
      </c>
    </row>
    <row r="490" spans="1:9" ht="16">
      <c r="A490" t="s">
        <v>1057</v>
      </c>
      <c r="B490" t="str">
        <f t="shared" si="7"/>
        <v>CSM</v>
      </c>
      <c r="C490" s="17" t="s">
        <v>574</v>
      </c>
      <c r="D490" t="s">
        <v>26</v>
      </c>
      <c r="E490" t="s">
        <v>957</v>
      </c>
      <c r="F490" t="s">
        <v>608</v>
      </c>
      <c r="G490">
        <v>700</v>
      </c>
      <c r="H490">
        <v>0.54577233412669302</v>
      </c>
      <c r="I490" t="s">
        <v>557</v>
      </c>
    </row>
    <row r="491" spans="1:9" ht="16">
      <c r="A491" t="s">
        <v>1057</v>
      </c>
      <c r="B491" t="str">
        <f t="shared" si="7"/>
        <v>CSM</v>
      </c>
      <c r="C491" s="17" t="s">
        <v>574</v>
      </c>
      <c r="D491" t="s">
        <v>26</v>
      </c>
      <c r="E491" t="s">
        <v>883</v>
      </c>
      <c r="F491" t="s">
        <v>608</v>
      </c>
      <c r="G491">
        <v>706</v>
      </c>
      <c r="H491">
        <v>3.7285288085741101E-2</v>
      </c>
      <c r="I491" t="s">
        <v>557</v>
      </c>
    </row>
    <row r="492" spans="1:9" ht="16">
      <c r="A492" t="s">
        <v>1057</v>
      </c>
      <c r="B492" t="str">
        <f t="shared" si="7"/>
        <v>CSM</v>
      </c>
      <c r="C492" s="17" t="s">
        <v>574</v>
      </c>
      <c r="D492" t="s">
        <v>26</v>
      </c>
      <c r="E492" t="s">
        <v>915</v>
      </c>
      <c r="F492" t="s">
        <v>608</v>
      </c>
      <c r="G492">
        <v>709</v>
      </c>
      <c r="H492">
        <v>4.0048172596779903E-2</v>
      </c>
      <c r="I492" t="s">
        <v>557</v>
      </c>
    </row>
    <row r="493" spans="1:9" ht="16">
      <c r="A493" t="s">
        <v>1057</v>
      </c>
      <c r="B493" t="str">
        <f t="shared" si="7"/>
        <v>CSM</v>
      </c>
      <c r="C493" s="17" t="s">
        <v>574</v>
      </c>
      <c r="D493" t="s">
        <v>26</v>
      </c>
      <c r="E493" t="s">
        <v>967</v>
      </c>
      <c r="F493" t="s">
        <v>608</v>
      </c>
      <c r="G493">
        <v>712</v>
      </c>
      <c r="H493">
        <v>0.42792192815067398</v>
      </c>
      <c r="I493" t="s">
        <v>557</v>
      </c>
    </row>
    <row r="494" spans="1:9" ht="16">
      <c r="A494" t="s">
        <v>1057</v>
      </c>
      <c r="B494" t="str">
        <f t="shared" si="7"/>
        <v>CSM</v>
      </c>
      <c r="C494" s="17" t="s">
        <v>574</v>
      </c>
      <c r="D494" t="s">
        <v>26</v>
      </c>
      <c r="E494" t="s">
        <v>995</v>
      </c>
      <c r="F494" t="s">
        <v>609</v>
      </c>
      <c r="G494">
        <v>69</v>
      </c>
      <c r="H494">
        <v>5.2531563024615698E-3</v>
      </c>
      <c r="I494" t="s">
        <v>557</v>
      </c>
    </row>
    <row r="495" spans="1:9" ht="16">
      <c r="A495" t="s">
        <v>1057</v>
      </c>
      <c r="B495" t="str">
        <f t="shared" si="7"/>
        <v>CSM</v>
      </c>
      <c r="C495" s="17" t="s">
        <v>574</v>
      </c>
      <c r="D495" t="s">
        <v>26</v>
      </c>
      <c r="E495" t="s">
        <v>949</v>
      </c>
      <c r="F495" t="s">
        <v>609</v>
      </c>
      <c r="G495">
        <v>378</v>
      </c>
      <c r="H495">
        <v>0.149176561274939</v>
      </c>
      <c r="I495" t="s">
        <v>557</v>
      </c>
    </row>
    <row r="496" spans="1:9" ht="16">
      <c r="A496" t="s">
        <v>1057</v>
      </c>
      <c r="B496" t="str">
        <f t="shared" si="7"/>
        <v>CSM</v>
      </c>
      <c r="C496" s="17" t="s">
        <v>574</v>
      </c>
      <c r="D496" t="s">
        <v>26</v>
      </c>
      <c r="E496" t="s">
        <v>908</v>
      </c>
      <c r="F496" t="s">
        <v>609</v>
      </c>
      <c r="G496">
        <v>501</v>
      </c>
      <c r="H496">
        <v>0.59808910980646701</v>
      </c>
      <c r="I496" t="s">
        <v>557</v>
      </c>
    </row>
    <row r="497" spans="1:9" ht="16">
      <c r="A497" t="s">
        <v>1057</v>
      </c>
      <c r="B497" t="str">
        <f t="shared" si="7"/>
        <v>CSM</v>
      </c>
      <c r="C497" s="17" t="s">
        <v>574</v>
      </c>
      <c r="D497" t="s">
        <v>26</v>
      </c>
      <c r="E497" t="s">
        <v>882</v>
      </c>
      <c r="F497" t="s">
        <v>609</v>
      </c>
      <c r="G497">
        <v>540</v>
      </c>
      <c r="H497">
        <v>7.9026943430817301E-2</v>
      </c>
      <c r="I497" t="s">
        <v>557</v>
      </c>
    </row>
    <row r="498" spans="1:9" ht="16">
      <c r="A498" t="s">
        <v>1057</v>
      </c>
      <c r="B498" t="str">
        <f t="shared" si="7"/>
        <v>CSM</v>
      </c>
      <c r="C498" s="17" t="s">
        <v>574</v>
      </c>
      <c r="D498" t="s">
        <v>26</v>
      </c>
      <c r="E498" t="s">
        <v>881</v>
      </c>
      <c r="F498" t="s">
        <v>609</v>
      </c>
      <c r="G498">
        <v>717</v>
      </c>
      <c r="H498">
        <v>0.49181317805291203</v>
      </c>
      <c r="I498" t="s">
        <v>557</v>
      </c>
    </row>
    <row r="499" spans="1:9" ht="16">
      <c r="A499" t="s">
        <v>1057</v>
      </c>
      <c r="B499" t="str">
        <f t="shared" si="7"/>
        <v>CSM</v>
      </c>
      <c r="C499" s="17" t="s">
        <v>574</v>
      </c>
      <c r="D499" t="s">
        <v>26</v>
      </c>
      <c r="E499" t="s">
        <v>961</v>
      </c>
      <c r="F499" t="s">
        <v>609</v>
      </c>
      <c r="G499">
        <v>768</v>
      </c>
      <c r="H499">
        <v>0.70839663864598001</v>
      </c>
      <c r="I499" t="s">
        <v>557</v>
      </c>
    </row>
    <row r="500" spans="1:9" ht="16">
      <c r="A500" t="s">
        <v>1057</v>
      </c>
      <c r="B500" t="str">
        <f t="shared" si="7"/>
        <v>CSM</v>
      </c>
      <c r="C500" s="17" t="s">
        <v>574</v>
      </c>
      <c r="D500" t="s">
        <v>26</v>
      </c>
      <c r="E500" t="s">
        <v>946</v>
      </c>
      <c r="F500" t="s">
        <v>609</v>
      </c>
      <c r="G500">
        <v>787</v>
      </c>
      <c r="H500">
        <v>0.30994656746448401</v>
      </c>
      <c r="I500" t="s">
        <v>557</v>
      </c>
    </row>
    <row r="501" spans="1:9" ht="16">
      <c r="A501" t="s">
        <v>1057</v>
      </c>
      <c r="B501" t="str">
        <f t="shared" si="7"/>
        <v>CSM</v>
      </c>
      <c r="C501" s="17" t="s">
        <v>574</v>
      </c>
      <c r="D501" t="s">
        <v>26</v>
      </c>
      <c r="E501" t="s">
        <v>971</v>
      </c>
      <c r="F501" t="s">
        <v>609</v>
      </c>
      <c r="G501">
        <v>789</v>
      </c>
      <c r="H501">
        <v>0.50868852666671704</v>
      </c>
      <c r="I501" t="s">
        <v>557</v>
      </c>
    </row>
    <row r="502" spans="1:9" ht="16">
      <c r="A502" t="s">
        <v>1057</v>
      </c>
      <c r="B502" t="str">
        <f t="shared" si="7"/>
        <v>CSM</v>
      </c>
      <c r="C502" s="17" t="s">
        <v>574</v>
      </c>
      <c r="D502" t="s">
        <v>26</v>
      </c>
      <c r="E502" t="s">
        <v>947</v>
      </c>
      <c r="F502" t="s">
        <v>609</v>
      </c>
      <c r="G502">
        <v>792</v>
      </c>
      <c r="H502">
        <v>0.30994656746448401</v>
      </c>
      <c r="I502" t="s">
        <v>557</v>
      </c>
    </row>
    <row r="503" spans="1:9" ht="16">
      <c r="A503" t="s">
        <v>1057</v>
      </c>
      <c r="B503" t="str">
        <f t="shared" si="7"/>
        <v>CSM</v>
      </c>
      <c r="C503" s="17" t="s">
        <v>574</v>
      </c>
      <c r="D503" t="s">
        <v>26</v>
      </c>
      <c r="E503" t="s">
        <v>948</v>
      </c>
      <c r="F503" t="s">
        <v>609</v>
      </c>
      <c r="G503">
        <v>795</v>
      </c>
      <c r="H503">
        <v>0.30994656746448401</v>
      </c>
      <c r="I503" t="s">
        <v>557</v>
      </c>
    </row>
    <row r="504" spans="1:9" ht="16">
      <c r="A504" t="s">
        <v>1057</v>
      </c>
      <c r="B504" t="str">
        <f t="shared" si="7"/>
        <v>CSM</v>
      </c>
      <c r="C504" s="17" t="s">
        <v>574</v>
      </c>
      <c r="D504" t="s">
        <v>26</v>
      </c>
      <c r="E504" t="s">
        <v>948</v>
      </c>
      <c r="F504" t="s">
        <v>609</v>
      </c>
      <c r="G504">
        <v>795</v>
      </c>
      <c r="H504">
        <v>0.30994656746448401</v>
      </c>
      <c r="I504" t="s">
        <v>557</v>
      </c>
    </row>
    <row r="505" spans="1:9" ht="16">
      <c r="A505" t="s">
        <v>1057</v>
      </c>
      <c r="B505" t="str">
        <f t="shared" si="7"/>
        <v>CSM</v>
      </c>
      <c r="C505" s="17" t="s">
        <v>574</v>
      </c>
      <c r="D505" t="s">
        <v>26</v>
      </c>
      <c r="E505" t="s">
        <v>986</v>
      </c>
      <c r="F505" t="s">
        <v>609</v>
      </c>
      <c r="G505">
        <v>804</v>
      </c>
      <c r="H505">
        <v>0.46596004180531297</v>
      </c>
      <c r="I505" t="s">
        <v>557</v>
      </c>
    </row>
    <row r="506" spans="1:9" ht="16">
      <c r="A506" t="s">
        <v>1057</v>
      </c>
      <c r="B506" t="str">
        <f t="shared" si="7"/>
        <v>CSM</v>
      </c>
      <c r="C506" s="17" t="s">
        <v>574</v>
      </c>
      <c r="D506" t="s">
        <v>26</v>
      </c>
      <c r="E506" t="s">
        <v>972</v>
      </c>
      <c r="F506" t="s">
        <v>609</v>
      </c>
      <c r="G506">
        <v>807</v>
      </c>
      <c r="H506">
        <v>0.50868852666671704</v>
      </c>
      <c r="I506" t="s">
        <v>557</v>
      </c>
    </row>
    <row r="507" spans="1:9" ht="16">
      <c r="A507" t="s">
        <v>1057</v>
      </c>
      <c r="B507" t="str">
        <f t="shared" si="7"/>
        <v>CSM</v>
      </c>
      <c r="C507" s="17" t="s">
        <v>574</v>
      </c>
      <c r="D507" t="s">
        <v>26</v>
      </c>
      <c r="E507" t="s">
        <v>904</v>
      </c>
      <c r="F507" t="s">
        <v>859</v>
      </c>
      <c r="G507">
        <v>48</v>
      </c>
      <c r="H507">
        <v>0.589335587255155</v>
      </c>
      <c r="I507" t="s">
        <v>557</v>
      </c>
    </row>
    <row r="508" spans="1:9" ht="16">
      <c r="A508" t="s">
        <v>1057</v>
      </c>
      <c r="B508" t="str">
        <f t="shared" si="7"/>
        <v>CSM</v>
      </c>
      <c r="C508" s="17" t="s">
        <v>574</v>
      </c>
      <c r="D508" t="s">
        <v>26</v>
      </c>
      <c r="E508" t="s">
        <v>905</v>
      </c>
      <c r="F508" t="s">
        <v>859</v>
      </c>
      <c r="G508">
        <v>49</v>
      </c>
      <c r="H508">
        <v>0.589335587255155</v>
      </c>
      <c r="I508" t="s">
        <v>557</v>
      </c>
    </row>
    <row r="509" spans="1:9" ht="16">
      <c r="A509" t="s">
        <v>1057</v>
      </c>
      <c r="B509" t="str">
        <f t="shared" si="7"/>
        <v>CSM</v>
      </c>
      <c r="C509" s="17" t="s">
        <v>574</v>
      </c>
      <c r="D509" t="s">
        <v>26</v>
      </c>
      <c r="E509" t="s">
        <v>906</v>
      </c>
      <c r="F509" t="s">
        <v>859</v>
      </c>
      <c r="G509">
        <v>50</v>
      </c>
      <c r="H509">
        <v>0.589335587255155</v>
      </c>
      <c r="I509" t="s">
        <v>557</v>
      </c>
    </row>
    <row r="510" spans="1:9" ht="16">
      <c r="A510" t="s">
        <v>1057</v>
      </c>
      <c r="B510" t="str">
        <f t="shared" si="7"/>
        <v>CSM</v>
      </c>
      <c r="C510" s="17" t="s">
        <v>574</v>
      </c>
      <c r="D510" t="s">
        <v>26</v>
      </c>
      <c r="E510" t="s">
        <v>938</v>
      </c>
      <c r="F510" t="s">
        <v>859</v>
      </c>
      <c r="G510">
        <v>130</v>
      </c>
      <c r="H510">
        <v>0.56215951290005395</v>
      </c>
      <c r="I510" t="s">
        <v>557</v>
      </c>
    </row>
    <row r="511" spans="1:9" ht="16">
      <c r="A511" t="s">
        <v>1057</v>
      </c>
      <c r="B511" t="str">
        <f t="shared" si="7"/>
        <v>CSM</v>
      </c>
      <c r="C511" s="17" t="s">
        <v>574</v>
      </c>
      <c r="D511" t="s">
        <v>26</v>
      </c>
      <c r="E511" t="s">
        <v>996</v>
      </c>
      <c r="F511" t="s">
        <v>859</v>
      </c>
      <c r="G511">
        <v>185</v>
      </c>
      <c r="H511">
        <v>0.85324002507054997</v>
      </c>
      <c r="I511" t="s">
        <v>557</v>
      </c>
    </row>
    <row r="512" spans="1:9" ht="16">
      <c r="A512" t="s">
        <v>1057</v>
      </c>
      <c r="B512" t="str">
        <f t="shared" si="7"/>
        <v>CSM</v>
      </c>
      <c r="C512" s="17" t="s">
        <v>574</v>
      </c>
      <c r="D512" t="s">
        <v>26</v>
      </c>
      <c r="E512" t="s">
        <v>997</v>
      </c>
      <c r="F512" t="s">
        <v>859</v>
      </c>
      <c r="G512">
        <v>186</v>
      </c>
      <c r="H512">
        <v>0.85324002507054997</v>
      </c>
      <c r="I512" t="s">
        <v>557</v>
      </c>
    </row>
    <row r="513" spans="1:9" ht="16">
      <c r="A513" t="s">
        <v>1057</v>
      </c>
      <c r="B513" t="str">
        <f t="shared" si="7"/>
        <v>CSM</v>
      </c>
      <c r="C513" s="17" t="s">
        <v>574</v>
      </c>
      <c r="D513" t="s">
        <v>26</v>
      </c>
      <c r="E513" t="s">
        <v>998</v>
      </c>
      <c r="F513" t="s">
        <v>859</v>
      </c>
      <c r="G513">
        <v>187</v>
      </c>
      <c r="H513">
        <v>5.2531563024615698E-3</v>
      </c>
      <c r="I513" t="s">
        <v>557</v>
      </c>
    </row>
    <row r="514" spans="1:9" ht="16">
      <c r="A514" t="s">
        <v>1057</v>
      </c>
      <c r="B514" t="str">
        <f t="shared" si="7"/>
        <v>CSM</v>
      </c>
      <c r="C514" s="17" t="s">
        <v>574</v>
      </c>
      <c r="D514" t="s">
        <v>26</v>
      </c>
      <c r="E514" t="s">
        <v>999</v>
      </c>
      <c r="F514" t="s">
        <v>859</v>
      </c>
      <c r="G514">
        <v>188</v>
      </c>
      <c r="H514">
        <v>5.2531563024615698E-3</v>
      </c>
      <c r="I514" t="s">
        <v>557</v>
      </c>
    </row>
    <row r="515" spans="1:9" ht="16">
      <c r="A515" t="s">
        <v>1057</v>
      </c>
      <c r="B515" t="str">
        <f t="shared" si="7"/>
        <v>CSM</v>
      </c>
      <c r="C515" s="17" t="s">
        <v>574</v>
      </c>
      <c r="D515" t="s">
        <v>26</v>
      </c>
      <c r="E515" t="s">
        <v>1000</v>
      </c>
      <c r="F515" t="s">
        <v>859</v>
      </c>
      <c r="G515">
        <v>189</v>
      </c>
      <c r="H515">
        <v>5.2531563024615698E-3</v>
      </c>
      <c r="I515" t="s">
        <v>557</v>
      </c>
    </row>
    <row r="516" spans="1:9" ht="16">
      <c r="A516" t="s">
        <v>1057</v>
      </c>
      <c r="B516" t="str">
        <f t="shared" ref="B516:B579" si="8">LEFT(A516,3)</f>
        <v>CSM</v>
      </c>
      <c r="C516" s="17" t="s">
        <v>574</v>
      </c>
      <c r="D516" t="s">
        <v>26</v>
      </c>
      <c r="E516" t="s">
        <v>1001</v>
      </c>
      <c r="F516" t="s">
        <v>859</v>
      </c>
      <c r="G516">
        <v>190</v>
      </c>
      <c r="H516">
        <v>5.2531563024615698E-3</v>
      </c>
      <c r="I516" t="s">
        <v>557</v>
      </c>
    </row>
    <row r="517" spans="1:9" ht="16">
      <c r="A517" t="s">
        <v>1057</v>
      </c>
      <c r="B517" t="str">
        <f t="shared" si="8"/>
        <v>CSM</v>
      </c>
      <c r="C517" s="17" t="s">
        <v>574</v>
      </c>
      <c r="D517" t="s">
        <v>26</v>
      </c>
      <c r="E517" t="s">
        <v>1002</v>
      </c>
      <c r="F517" t="s">
        <v>859</v>
      </c>
      <c r="G517">
        <v>191</v>
      </c>
      <c r="H517">
        <v>5.2531563024615698E-3</v>
      </c>
      <c r="I517" t="s">
        <v>557</v>
      </c>
    </row>
    <row r="518" spans="1:9" ht="16">
      <c r="A518" t="s">
        <v>1057</v>
      </c>
      <c r="B518" t="str">
        <f t="shared" si="8"/>
        <v>CSM</v>
      </c>
      <c r="C518" s="17" t="s">
        <v>574</v>
      </c>
      <c r="D518" t="s">
        <v>26</v>
      </c>
      <c r="E518" t="s">
        <v>1003</v>
      </c>
      <c r="F518" t="s">
        <v>859</v>
      </c>
      <c r="G518">
        <v>192</v>
      </c>
      <c r="H518">
        <v>5.2531563024615698E-3</v>
      </c>
      <c r="I518" t="s">
        <v>557</v>
      </c>
    </row>
    <row r="519" spans="1:9" ht="16">
      <c r="A519" t="s">
        <v>1057</v>
      </c>
      <c r="B519" t="str">
        <f t="shared" si="8"/>
        <v>CSM</v>
      </c>
      <c r="C519" s="17" t="s">
        <v>574</v>
      </c>
      <c r="D519" t="s">
        <v>26</v>
      </c>
      <c r="E519" t="s">
        <v>1004</v>
      </c>
      <c r="F519" t="s">
        <v>859</v>
      </c>
      <c r="G519">
        <v>193</v>
      </c>
      <c r="H519">
        <v>5.2531563024615698E-3</v>
      </c>
      <c r="I519" t="s">
        <v>557</v>
      </c>
    </row>
    <row r="520" spans="1:9" ht="16">
      <c r="A520" t="s">
        <v>1057</v>
      </c>
      <c r="B520" t="str">
        <f t="shared" si="8"/>
        <v>CSM</v>
      </c>
      <c r="C520" s="17" t="s">
        <v>574</v>
      </c>
      <c r="D520" t="s">
        <v>26</v>
      </c>
      <c r="E520" t="s">
        <v>1005</v>
      </c>
      <c r="F520" t="s">
        <v>859</v>
      </c>
      <c r="G520">
        <v>194</v>
      </c>
      <c r="H520">
        <v>5.2531563024615698E-3</v>
      </c>
      <c r="I520" t="s">
        <v>557</v>
      </c>
    </row>
    <row r="521" spans="1:9" ht="16">
      <c r="A521" t="s">
        <v>1057</v>
      </c>
      <c r="B521" t="str">
        <f t="shared" si="8"/>
        <v>CSM</v>
      </c>
      <c r="C521" s="17" t="s">
        <v>574</v>
      </c>
      <c r="D521" t="s">
        <v>26</v>
      </c>
      <c r="E521" t="s">
        <v>1006</v>
      </c>
      <c r="F521" t="s">
        <v>859</v>
      </c>
      <c r="G521">
        <v>195</v>
      </c>
      <c r="H521">
        <v>5.2531563024615698E-3</v>
      </c>
      <c r="I521" t="s">
        <v>557</v>
      </c>
    </row>
    <row r="522" spans="1:9" ht="16">
      <c r="A522" t="s">
        <v>1057</v>
      </c>
      <c r="B522" t="str">
        <f t="shared" si="8"/>
        <v>CSM</v>
      </c>
      <c r="C522" s="17" t="s">
        <v>574</v>
      </c>
      <c r="D522" t="s">
        <v>26</v>
      </c>
      <c r="E522" t="s">
        <v>1007</v>
      </c>
      <c r="F522" t="s">
        <v>859</v>
      </c>
      <c r="G522">
        <v>196</v>
      </c>
      <c r="H522">
        <v>5.2531563024615698E-3</v>
      </c>
      <c r="I522" t="s">
        <v>557</v>
      </c>
    </row>
    <row r="523" spans="1:9" ht="16">
      <c r="A523" t="s">
        <v>1057</v>
      </c>
      <c r="B523" t="str">
        <f t="shared" si="8"/>
        <v>CSM</v>
      </c>
      <c r="C523" s="17" t="s">
        <v>574</v>
      </c>
      <c r="D523" t="s">
        <v>26</v>
      </c>
      <c r="E523" t="s">
        <v>1008</v>
      </c>
      <c r="F523" t="s">
        <v>859</v>
      </c>
      <c r="G523">
        <v>197</v>
      </c>
      <c r="H523">
        <v>5.2531563024615698E-3</v>
      </c>
      <c r="I523" t="s">
        <v>557</v>
      </c>
    </row>
    <row r="524" spans="1:9" ht="16">
      <c r="A524" t="s">
        <v>1057</v>
      </c>
      <c r="B524" t="str">
        <f t="shared" si="8"/>
        <v>CSM</v>
      </c>
      <c r="C524" s="17" t="s">
        <v>574</v>
      </c>
      <c r="D524" t="s">
        <v>26</v>
      </c>
      <c r="E524" t="s">
        <v>1009</v>
      </c>
      <c r="F524" t="s">
        <v>859</v>
      </c>
      <c r="G524">
        <v>198</v>
      </c>
      <c r="H524">
        <v>5.2531563024615698E-3</v>
      </c>
      <c r="I524" t="s">
        <v>557</v>
      </c>
    </row>
    <row r="525" spans="1:9" ht="16">
      <c r="A525" t="s">
        <v>1057</v>
      </c>
      <c r="B525" t="str">
        <f t="shared" si="8"/>
        <v>CSM</v>
      </c>
      <c r="C525" s="17" t="s">
        <v>574</v>
      </c>
      <c r="D525" t="s">
        <v>26</v>
      </c>
      <c r="E525" t="s">
        <v>1010</v>
      </c>
      <c r="F525" t="s">
        <v>859</v>
      </c>
      <c r="G525">
        <v>199</v>
      </c>
      <c r="H525">
        <v>5.2531563024615698E-3</v>
      </c>
      <c r="I525" t="s">
        <v>557</v>
      </c>
    </row>
    <row r="526" spans="1:9" ht="16">
      <c r="A526" t="s">
        <v>1057</v>
      </c>
      <c r="B526" t="str">
        <f t="shared" si="8"/>
        <v>CSM</v>
      </c>
      <c r="C526" s="17" t="s">
        <v>574</v>
      </c>
      <c r="D526" t="s">
        <v>26</v>
      </c>
      <c r="E526" t="s">
        <v>1011</v>
      </c>
      <c r="F526" t="s">
        <v>859</v>
      </c>
      <c r="G526">
        <v>200</v>
      </c>
      <c r="H526">
        <v>5.2531563024615698E-3</v>
      </c>
      <c r="I526" t="s">
        <v>557</v>
      </c>
    </row>
    <row r="527" spans="1:9" ht="16">
      <c r="A527" t="s">
        <v>1057</v>
      </c>
      <c r="B527" t="str">
        <f t="shared" si="8"/>
        <v>CSM</v>
      </c>
      <c r="C527" s="17" t="s">
        <v>574</v>
      </c>
      <c r="D527" t="s">
        <v>26</v>
      </c>
      <c r="E527" t="s">
        <v>1012</v>
      </c>
      <c r="F527" t="s">
        <v>859</v>
      </c>
      <c r="G527">
        <v>201</v>
      </c>
      <c r="H527">
        <v>5.2531563024615698E-3</v>
      </c>
      <c r="I527" t="s">
        <v>557</v>
      </c>
    </row>
    <row r="528" spans="1:9" ht="16">
      <c r="A528" t="s">
        <v>1057</v>
      </c>
      <c r="B528" t="str">
        <f t="shared" si="8"/>
        <v>CSM</v>
      </c>
      <c r="C528" s="17" t="s">
        <v>574</v>
      </c>
      <c r="D528" t="s">
        <v>26</v>
      </c>
      <c r="E528" t="s">
        <v>1013</v>
      </c>
      <c r="F528" t="s">
        <v>859</v>
      </c>
      <c r="G528">
        <v>202</v>
      </c>
      <c r="H528">
        <v>5.2531563024615698E-3</v>
      </c>
      <c r="I528" t="s">
        <v>557</v>
      </c>
    </row>
    <row r="529" spans="1:9" ht="16">
      <c r="A529" t="s">
        <v>1057</v>
      </c>
      <c r="B529" t="str">
        <f t="shared" si="8"/>
        <v>CSM</v>
      </c>
      <c r="C529" s="17" t="s">
        <v>574</v>
      </c>
      <c r="D529" t="s">
        <v>26</v>
      </c>
      <c r="E529" t="s">
        <v>1014</v>
      </c>
      <c r="F529" t="s">
        <v>859</v>
      </c>
      <c r="G529">
        <v>203</v>
      </c>
      <c r="H529">
        <v>5.2531563024615698E-3</v>
      </c>
      <c r="I529" t="s">
        <v>557</v>
      </c>
    </row>
    <row r="530" spans="1:9" ht="16">
      <c r="A530" t="s">
        <v>1057</v>
      </c>
      <c r="B530" t="str">
        <f t="shared" si="8"/>
        <v>CSM</v>
      </c>
      <c r="C530" s="17" t="s">
        <v>574</v>
      </c>
      <c r="D530" t="s">
        <v>26</v>
      </c>
      <c r="E530" t="s">
        <v>1015</v>
      </c>
      <c r="F530" t="s">
        <v>859</v>
      </c>
      <c r="G530">
        <v>204</v>
      </c>
      <c r="H530">
        <v>5.2531563024615698E-3</v>
      </c>
      <c r="I530" t="s">
        <v>557</v>
      </c>
    </row>
    <row r="531" spans="1:9" ht="16">
      <c r="A531" t="s">
        <v>1057</v>
      </c>
      <c r="B531" t="str">
        <f t="shared" si="8"/>
        <v>CSM</v>
      </c>
      <c r="C531" s="17" t="s">
        <v>574</v>
      </c>
      <c r="D531" t="s">
        <v>26</v>
      </c>
      <c r="E531" t="s">
        <v>1016</v>
      </c>
      <c r="F531" t="s">
        <v>859</v>
      </c>
      <c r="G531">
        <v>205</v>
      </c>
      <c r="H531">
        <v>5.2531563024615698E-3</v>
      </c>
      <c r="I531" t="s">
        <v>557</v>
      </c>
    </row>
    <row r="532" spans="1:9" ht="16">
      <c r="A532" t="s">
        <v>1057</v>
      </c>
      <c r="B532" t="str">
        <f t="shared" si="8"/>
        <v>CSM</v>
      </c>
      <c r="C532" s="17" t="s">
        <v>574</v>
      </c>
      <c r="D532" t="s">
        <v>26</v>
      </c>
      <c r="E532" t="s">
        <v>1017</v>
      </c>
      <c r="F532" t="s">
        <v>859</v>
      </c>
      <c r="G532">
        <v>206</v>
      </c>
      <c r="H532">
        <v>5.2531563024615698E-3</v>
      </c>
      <c r="I532" t="s">
        <v>557</v>
      </c>
    </row>
    <row r="533" spans="1:9" ht="16">
      <c r="A533" t="s">
        <v>1057</v>
      </c>
      <c r="B533" t="str">
        <f t="shared" si="8"/>
        <v>CSM</v>
      </c>
      <c r="C533" s="17" t="s">
        <v>574</v>
      </c>
      <c r="D533" t="s">
        <v>26</v>
      </c>
      <c r="E533" t="s">
        <v>1018</v>
      </c>
      <c r="F533" t="s">
        <v>859</v>
      </c>
      <c r="G533">
        <v>207</v>
      </c>
      <c r="H533">
        <v>5.2531563024615698E-3</v>
      </c>
      <c r="I533" t="s">
        <v>557</v>
      </c>
    </row>
    <row r="534" spans="1:9" ht="16">
      <c r="A534" t="s">
        <v>1057</v>
      </c>
      <c r="B534" t="str">
        <f t="shared" si="8"/>
        <v>CSM</v>
      </c>
      <c r="C534" s="17" t="s">
        <v>574</v>
      </c>
      <c r="D534" t="s">
        <v>26</v>
      </c>
      <c r="E534" t="s">
        <v>1019</v>
      </c>
      <c r="F534" t="s">
        <v>859</v>
      </c>
      <c r="G534">
        <v>208</v>
      </c>
      <c r="H534">
        <v>5.2531563024615698E-3</v>
      </c>
      <c r="I534" t="s">
        <v>557</v>
      </c>
    </row>
    <row r="535" spans="1:9" ht="16">
      <c r="A535" t="s">
        <v>1057</v>
      </c>
      <c r="B535" t="str">
        <f t="shared" si="8"/>
        <v>CSM</v>
      </c>
      <c r="C535" s="17" t="s">
        <v>574</v>
      </c>
      <c r="D535" t="s">
        <v>26</v>
      </c>
      <c r="E535" t="s">
        <v>1020</v>
      </c>
      <c r="F535" t="s">
        <v>859</v>
      </c>
      <c r="G535">
        <v>209</v>
      </c>
      <c r="H535">
        <v>5.2531563024615698E-3</v>
      </c>
      <c r="I535" t="s">
        <v>557</v>
      </c>
    </row>
    <row r="536" spans="1:9" ht="16">
      <c r="A536" t="s">
        <v>1057</v>
      </c>
      <c r="B536" t="str">
        <f t="shared" si="8"/>
        <v>CSM</v>
      </c>
      <c r="C536" s="17" t="s">
        <v>574</v>
      </c>
      <c r="D536" t="s">
        <v>26</v>
      </c>
      <c r="E536" t="s">
        <v>1021</v>
      </c>
      <c r="F536" t="s">
        <v>859</v>
      </c>
      <c r="G536">
        <v>210</v>
      </c>
      <c r="H536">
        <v>5.2531563024615698E-3</v>
      </c>
      <c r="I536" t="s">
        <v>557</v>
      </c>
    </row>
    <row r="537" spans="1:9" ht="16">
      <c r="A537" t="s">
        <v>1057</v>
      </c>
      <c r="B537" t="str">
        <f t="shared" si="8"/>
        <v>CSM</v>
      </c>
      <c r="C537" s="17" t="s">
        <v>574</v>
      </c>
      <c r="D537" t="s">
        <v>26</v>
      </c>
      <c r="E537" t="s">
        <v>1022</v>
      </c>
      <c r="F537" t="s">
        <v>859</v>
      </c>
      <c r="G537">
        <v>211</v>
      </c>
      <c r="H537">
        <v>5.2531563024615698E-3</v>
      </c>
      <c r="I537" t="s">
        <v>557</v>
      </c>
    </row>
    <row r="538" spans="1:9" ht="16">
      <c r="A538" t="s">
        <v>1057</v>
      </c>
      <c r="B538" t="str">
        <f t="shared" si="8"/>
        <v>CSM</v>
      </c>
      <c r="C538" s="17" t="s">
        <v>574</v>
      </c>
      <c r="D538" t="s">
        <v>26</v>
      </c>
      <c r="E538" t="s">
        <v>1023</v>
      </c>
      <c r="F538" t="s">
        <v>859</v>
      </c>
      <c r="G538">
        <v>212</v>
      </c>
      <c r="H538">
        <v>5.2531563024615698E-3</v>
      </c>
      <c r="I538" t="s">
        <v>557</v>
      </c>
    </row>
    <row r="539" spans="1:9" ht="16">
      <c r="A539" t="s">
        <v>1057</v>
      </c>
      <c r="B539" t="str">
        <f t="shared" si="8"/>
        <v>CSM</v>
      </c>
      <c r="C539" s="17" t="s">
        <v>574</v>
      </c>
      <c r="D539" t="s">
        <v>26</v>
      </c>
      <c r="E539" t="s">
        <v>1024</v>
      </c>
      <c r="F539" t="s">
        <v>859</v>
      </c>
      <c r="G539">
        <v>213</v>
      </c>
      <c r="H539">
        <v>5.2531563024615698E-3</v>
      </c>
      <c r="I539" t="s">
        <v>557</v>
      </c>
    </row>
    <row r="540" spans="1:9" ht="16">
      <c r="A540" t="s">
        <v>1057</v>
      </c>
      <c r="B540" t="str">
        <f t="shared" si="8"/>
        <v>CSM</v>
      </c>
      <c r="C540" s="17" t="s">
        <v>574</v>
      </c>
      <c r="D540" t="s">
        <v>26</v>
      </c>
      <c r="E540" t="s">
        <v>1025</v>
      </c>
      <c r="F540" t="s">
        <v>859</v>
      </c>
      <c r="G540">
        <v>214</v>
      </c>
      <c r="H540">
        <v>5.2531563024615698E-3</v>
      </c>
      <c r="I540" t="s">
        <v>557</v>
      </c>
    </row>
    <row r="541" spans="1:9" ht="16">
      <c r="A541" t="s">
        <v>1057</v>
      </c>
      <c r="B541" t="str">
        <f t="shared" si="8"/>
        <v>CSM</v>
      </c>
      <c r="C541" s="17" t="s">
        <v>574</v>
      </c>
      <c r="D541" t="s">
        <v>26</v>
      </c>
      <c r="E541" t="s">
        <v>1026</v>
      </c>
      <c r="F541" t="s">
        <v>859</v>
      </c>
      <c r="G541">
        <v>215</v>
      </c>
      <c r="H541">
        <v>5.2531563024615698E-3</v>
      </c>
      <c r="I541" t="s">
        <v>557</v>
      </c>
    </row>
    <row r="542" spans="1:9" ht="16">
      <c r="A542" t="s">
        <v>1057</v>
      </c>
      <c r="B542" t="str">
        <f t="shared" si="8"/>
        <v>CSM</v>
      </c>
      <c r="C542" s="17" t="s">
        <v>574</v>
      </c>
      <c r="D542" t="s">
        <v>26</v>
      </c>
      <c r="E542" t="s">
        <v>1027</v>
      </c>
      <c r="F542" t="s">
        <v>859</v>
      </c>
      <c r="G542">
        <v>216</v>
      </c>
      <c r="H542">
        <v>5.2531563024615698E-3</v>
      </c>
      <c r="I542" t="s">
        <v>557</v>
      </c>
    </row>
    <row r="543" spans="1:9" ht="16">
      <c r="A543" t="s">
        <v>1057</v>
      </c>
      <c r="B543" t="str">
        <f t="shared" si="8"/>
        <v>CSM</v>
      </c>
      <c r="C543" s="17" t="s">
        <v>574</v>
      </c>
      <c r="D543" t="s">
        <v>26</v>
      </c>
      <c r="E543" t="s">
        <v>1028</v>
      </c>
      <c r="F543" t="s">
        <v>859</v>
      </c>
      <c r="G543">
        <v>217</v>
      </c>
      <c r="H543">
        <v>5.2531563024615698E-3</v>
      </c>
      <c r="I543" t="s">
        <v>557</v>
      </c>
    </row>
    <row r="544" spans="1:9" ht="16">
      <c r="A544" t="s">
        <v>1057</v>
      </c>
      <c r="B544" t="str">
        <f t="shared" si="8"/>
        <v>CSM</v>
      </c>
      <c r="C544" s="17" t="s">
        <v>574</v>
      </c>
      <c r="D544" t="s">
        <v>26</v>
      </c>
      <c r="E544" t="s">
        <v>1029</v>
      </c>
      <c r="F544" t="s">
        <v>859</v>
      </c>
      <c r="G544">
        <v>218</v>
      </c>
      <c r="H544">
        <v>5.2531563024615698E-3</v>
      </c>
      <c r="I544" t="s">
        <v>557</v>
      </c>
    </row>
    <row r="545" spans="1:9" ht="16">
      <c r="A545" t="s">
        <v>1057</v>
      </c>
      <c r="B545" t="str">
        <f t="shared" si="8"/>
        <v>CSM</v>
      </c>
      <c r="C545" s="17" t="s">
        <v>574</v>
      </c>
      <c r="D545" t="s">
        <v>26</v>
      </c>
      <c r="E545" t="s">
        <v>1030</v>
      </c>
      <c r="F545" t="s">
        <v>859</v>
      </c>
      <c r="G545">
        <v>219</v>
      </c>
      <c r="H545">
        <v>5.2531563024615698E-3</v>
      </c>
      <c r="I545" t="s">
        <v>557</v>
      </c>
    </row>
    <row r="546" spans="1:9" ht="16">
      <c r="A546" t="s">
        <v>1057</v>
      </c>
      <c r="B546" t="str">
        <f t="shared" si="8"/>
        <v>CSM</v>
      </c>
      <c r="C546" s="17" t="s">
        <v>574</v>
      </c>
      <c r="D546" t="s">
        <v>26</v>
      </c>
      <c r="E546" t="s">
        <v>1031</v>
      </c>
      <c r="F546" t="s">
        <v>859</v>
      </c>
      <c r="G546">
        <v>220</v>
      </c>
      <c r="H546">
        <v>5.2531563024615698E-3</v>
      </c>
      <c r="I546" t="s">
        <v>557</v>
      </c>
    </row>
    <row r="547" spans="1:9" ht="16">
      <c r="A547" t="s">
        <v>1057</v>
      </c>
      <c r="B547" t="str">
        <f t="shared" si="8"/>
        <v>CSM</v>
      </c>
      <c r="C547" s="17" t="s">
        <v>574</v>
      </c>
      <c r="D547" t="s">
        <v>26</v>
      </c>
      <c r="E547" t="s">
        <v>1032</v>
      </c>
      <c r="F547" t="s">
        <v>859</v>
      </c>
      <c r="G547">
        <v>221</v>
      </c>
      <c r="H547">
        <v>5.2531563024615698E-3</v>
      </c>
      <c r="I547" t="s">
        <v>557</v>
      </c>
    </row>
    <row r="548" spans="1:9" ht="16">
      <c r="A548" t="s">
        <v>1057</v>
      </c>
      <c r="B548" t="str">
        <f t="shared" si="8"/>
        <v>CSM</v>
      </c>
      <c r="C548" s="17" t="s">
        <v>574</v>
      </c>
      <c r="D548" t="s">
        <v>26</v>
      </c>
      <c r="E548" t="s">
        <v>1033</v>
      </c>
      <c r="F548" t="s">
        <v>859</v>
      </c>
      <c r="G548">
        <v>222</v>
      </c>
      <c r="H548">
        <v>5.2531563024615698E-3</v>
      </c>
      <c r="I548" t="s">
        <v>557</v>
      </c>
    </row>
    <row r="549" spans="1:9" ht="16">
      <c r="A549" t="s">
        <v>1057</v>
      </c>
      <c r="B549" t="str">
        <f t="shared" si="8"/>
        <v>CSM</v>
      </c>
      <c r="C549" s="17" t="s">
        <v>574</v>
      </c>
      <c r="D549" t="s">
        <v>26</v>
      </c>
      <c r="E549" t="s">
        <v>1034</v>
      </c>
      <c r="F549" t="s">
        <v>859</v>
      </c>
      <c r="G549">
        <v>223</v>
      </c>
      <c r="H549">
        <v>5.2531563024615698E-3</v>
      </c>
      <c r="I549" t="s">
        <v>557</v>
      </c>
    </row>
    <row r="550" spans="1:9" ht="16">
      <c r="A550" t="s">
        <v>1057</v>
      </c>
      <c r="B550" t="str">
        <f t="shared" si="8"/>
        <v>CSM</v>
      </c>
      <c r="C550" s="17" t="s">
        <v>574</v>
      </c>
      <c r="D550" t="s">
        <v>26</v>
      </c>
      <c r="E550" t="s">
        <v>1035</v>
      </c>
      <c r="F550" t="s">
        <v>859</v>
      </c>
      <c r="G550">
        <v>224</v>
      </c>
      <c r="H550">
        <v>5.2531563024615698E-3</v>
      </c>
      <c r="I550" t="s">
        <v>557</v>
      </c>
    </row>
    <row r="551" spans="1:9" ht="16">
      <c r="A551" t="s">
        <v>1057</v>
      </c>
      <c r="B551" t="str">
        <f t="shared" si="8"/>
        <v>CSM</v>
      </c>
      <c r="C551" s="17" t="s">
        <v>574</v>
      </c>
      <c r="D551" t="s">
        <v>26</v>
      </c>
      <c r="E551" t="s">
        <v>1036</v>
      </c>
      <c r="F551" t="s">
        <v>859</v>
      </c>
      <c r="G551">
        <v>225</v>
      </c>
      <c r="H551">
        <v>5.2531563024615698E-3</v>
      </c>
      <c r="I551" t="s">
        <v>557</v>
      </c>
    </row>
    <row r="552" spans="1:9" ht="16">
      <c r="A552" t="s">
        <v>1057</v>
      </c>
      <c r="B552" t="str">
        <f t="shared" si="8"/>
        <v>CSM</v>
      </c>
      <c r="C552" s="17" t="s">
        <v>574</v>
      </c>
      <c r="D552" t="s">
        <v>26</v>
      </c>
      <c r="E552" t="s">
        <v>1037</v>
      </c>
      <c r="F552" t="s">
        <v>859</v>
      </c>
      <c r="G552">
        <v>226</v>
      </c>
      <c r="H552">
        <v>5.2531563024615698E-3</v>
      </c>
      <c r="I552" t="s">
        <v>557</v>
      </c>
    </row>
    <row r="553" spans="1:9" ht="16">
      <c r="A553" t="s">
        <v>1057</v>
      </c>
      <c r="B553" t="str">
        <f t="shared" si="8"/>
        <v>CSM</v>
      </c>
      <c r="C553" s="17" t="s">
        <v>574</v>
      </c>
      <c r="D553" t="s">
        <v>26</v>
      </c>
      <c r="E553" t="s">
        <v>1038</v>
      </c>
      <c r="F553" t="s">
        <v>859</v>
      </c>
      <c r="G553">
        <v>227</v>
      </c>
      <c r="H553">
        <v>5.2531563024615698E-3</v>
      </c>
      <c r="I553" t="s">
        <v>557</v>
      </c>
    </row>
    <row r="554" spans="1:9" ht="16">
      <c r="A554" t="s">
        <v>1057</v>
      </c>
      <c r="B554" t="str">
        <f t="shared" si="8"/>
        <v>CSM</v>
      </c>
      <c r="C554" s="17" t="s">
        <v>574</v>
      </c>
      <c r="D554" t="s">
        <v>26</v>
      </c>
      <c r="E554" t="s">
        <v>1039</v>
      </c>
      <c r="F554" t="s">
        <v>859</v>
      </c>
      <c r="G554">
        <v>228</v>
      </c>
      <c r="H554">
        <v>5.2531563024615698E-3</v>
      </c>
      <c r="I554" t="s">
        <v>557</v>
      </c>
    </row>
    <row r="555" spans="1:9" ht="16">
      <c r="A555" t="s">
        <v>1057</v>
      </c>
      <c r="B555" t="str">
        <f t="shared" si="8"/>
        <v>CSM</v>
      </c>
      <c r="C555" s="17" t="s">
        <v>574</v>
      </c>
      <c r="D555" t="s">
        <v>26</v>
      </c>
      <c r="E555" t="s">
        <v>1040</v>
      </c>
      <c r="F555" t="s">
        <v>859</v>
      </c>
      <c r="G555">
        <v>229</v>
      </c>
      <c r="H555">
        <v>5.2531563024615698E-3</v>
      </c>
      <c r="I555" t="s">
        <v>557</v>
      </c>
    </row>
    <row r="556" spans="1:9" ht="16">
      <c r="A556" t="s">
        <v>1057</v>
      </c>
      <c r="B556" t="str">
        <f t="shared" si="8"/>
        <v>CSM</v>
      </c>
      <c r="C556" s="17" t="s">
        <v>574</v>
      </c>
      <c r="D556" t="s">
        <v>26</v>
      </c>
      <c r="E556" t="s">
        <v>1041</v>
      </c>
      <c r="F556" t="s">
        <v>859</v>
      </c>
      <c r="G556">
        <v>230</v>
      </c>
      <c r="H556">
        <v>5.2531563024615698E-3</v>
      </c>
      <c r="I556" t="s">
        <v>557</v>
      </c>
    </row>
    <row r="557" spans="1:9" ht="16">
      <c r="A557" t="s">
        <v>1057</v>
      </c>
      <c r="B557" t="str">
        <f t="shared" si="8"/>
        <v>CSM</v>
      </c>
      <c r="C557" s="17" t="s">
        <v>574</v>
      </c>
      <c r="D557" t="s">
        <v>26</v>
      </c>
      <c r="E557" t="s">
        <v>1042</v>
      </c>
      <c r="F557" t="s">
        <v>859</v>
      </c>
      <c r="G557">
        <v>231</v>
      </c>
      <c r="H557">
        <v>5.2531563024615698E-3</v>
      </c>
      <c r="I557" t="s">
        <v>557</v>
      </c>
    </row>
    <row r="558" spans="1:9" ht="16">
      <c r="A558" t="s">
        <v>1057</v>
      </c>
      <c r="B558" t="str">
        <f t="shared" si="8"/>
        <v>CSM</v>
      </c>
      <c r="C558" s="17" t="s">
        <v>574</v>
      </c>
      <c r="D558" t="s">
        <v>26</v>
      </c>
      <c r="E558" t="s">
        <v>1043</v>
      </c>
      <c r="F558" t="s">
        <v>859</v>
      </c>
      <c r="G558">
        <v>232</v>
      </c>
      <c r="H558">
        <v>5.2531563024615698E-3</v>
      </c>
      <c r="I558" t="s">
        <v>557</v>
      </c>
    </row>
    <row r="559" spans="1:9" ht="16">
      <c r="A559" t="s">
        <v>1057</v>
      </c>
      <c r="B559" t="str">
        <f t="shared" si="8"/>
        <v>CSM</v>
      </c>
      <c r="C559" s="17" t="s">
        <v>574</v>
      </c>
      <c r="D559" t="s">
        <v>26</v>
      </c>
      <c r="E559" t="s">
        <v>1044</v>
      </c>
      <c r="F559" t="s">
        <v>859</v>
      </c>
      <c r="G559">
        <v>233</v>
      </c>
      <c r="H559">
        <v>5.2531563024615698E-3</v>
      </c>
      <c r="I559" t="s">
        <v>557</v>
      </c>
    </row>
    <row r="560" spans="1:9" ht="16">
      <c r="A560" t="s">
        <v>1057</v>
      </c>
      <c r="B560" t="str">
        <f t="shared" si="8"/>
        <v>CSM</v>
      </c>
      <c r="C560" s="17" t="s">
        <v>574</v>
      </c>
      <c r="D560" t="s">
        <v>26</v>
      </c>
      <c r="E560" t="s">
        <v>1045</v>
      </c>
      <c r="F560" t="s">
        <v>859</v>
      </c>
      <c r="G560">
        <v>234</v>
      </c>
      <c r="H560">
        <v>5.2531563024615698E-3</v>
      </c>
      <c r="I560" t="s">
        <v>557</v>
      </c>
    </row>
    <row r="561" spans="1:9" ht="16">
      <c r="A561" t="s">
        <v>1057</v>
      </c>
      <c r="B561" t="str">
        <f t="shared" si="8"/>
        <v>CSM</v>
      </c>
      <c r="C561" s="17" t="s">
        <v>574</v>
      </c>
      <c r="D561" t="s">
        <v>26</v>
      </c>
      <c r="E561" t="s">
        <v>1046</v>
      </c>
      <c r="F561" t="s">
        <v>859</v>
      </c>
      <c r="G561">
        <v>235</v>
      </c>
      <c r="H561">
        <v>0.85324002507054997</v>
      </c>
      <c r="I561" t="s">
        <v>557</v>
      </c>
    </row>
    <row r="562" spans="1:9" ht="16">
      <c r="A562" t="s">
        <v>1057</v>
      </c>
      <c r="B562" t="str">
        <f t="shared" si="8"/>
        <v>CSM</v>
      </c>
      <c r="C562" s="17" t="s">
        <v>574</v>
      </c>
      <c r="D562" t="s">
        <v>26</v>
      </c>
      <c r="E562" t="s">
        <v>1047</v>
      </c>
      <c r="F562" t="s">
        <v>859</v>
      </c>
      <c r="G562">
        <v>239</v>
      </c>
      <c r="H562">
        <v>0.85324002507054997</v>
      </c>
      <c r="I562" t="s">
        <v>557</v>
      </c>
    </row>
    <row r="563" spans="1:9" ht="16">
      <c r="A563" t="s">
        <v>1057</v>
      </c>
      <c r="B563" t="str">
        <f t="shared" si="8"/>
        <v>CSM</v>
      </c>
      <c r="C563" s="17" t="s">
        <v>574</v>
      </c>
      <c r="D563" t="s">
        <v>26</v>
      </c>
      <c r="E563" t="s">
        <v>1048</v>
      </c>
      <c r="F563" t="s">
        <v>859</v>
      </c>
      <c r="G563">
        <v>481</v>
      </c>
      <c r="H563">
        <v>5.2531563024615698E-3</v>
      </c>
      <c r="I563" t="s">
        <v>557</v>
      </c>
    </row>
    <row r="564" spans="1:9" ht="16">
      <c r="A564" t="s">
        <v>1057</v>
      </c>
      <c r="B564" t="str">
        <f t="shared" si="8"/>
        <v>CSM</v>
      </c>
      <c r="C564" s="17" t="s">
        <v>574</v>
      </c>
      <c r="D564" t="s">
        <v>26</v>
      </c>
      <c r="E564" t="s">
        <v>1049</v>
      </c>
      <c r="F564" t="s">
        <v>859</v>
      </c>
      <c r="G564">
        <v>482</v>
      </c>
      <c r="H564">
        <v>5.2531563024615698E-3</v>
      </c>
      <c r="I564" t="s">
        <v>557</v>
      </c>
    </row>
    <row r="565" spans="1:9" ht="16">
      <c r="A565" t="s">
        <v>1057</v>
      </c>
      <c r="B565" t="str">
        <f t="shared" si="8"/>
        <v>CSM</v>
      </c>
      <c r="C565" s="17" t="s">
        <v>574</v>
      </c>
      <c r="D565" t="s">
        <v>26</v>
      </c>
      <c r="E565" t="s">
        <v>858</v>
      </c>
      <c r="F565" t="s">
        <v>859</v>
      </c>
      <c r="G565">
        <v>483</v>
      </c>
      <c r="H565">
        <v>0.76072872158543903</v>
      </c>
      <c r="I565" t="s">
        <v>557</v>
      </c>
    </row>
    <row r="566" spans="1:9" ht="16">
      <c r="A566" t="s">
        <v>1057</v>
      </c>
      <c r="B566" t="str">
        <f t="shared" si="8"/>
        <v>CSM</v>
      </c>
      <c r="C566" s="17" t="s">
        <v>574</v>
      </c>
      <c r="D566" t="s">
        <v>26</v>
      </c>
      <c r="E566" t="s">
        <v>860</v>
      </c>
      <c r="F566" t="s">
        <v>859</v>
      </c>
      <c r="G566">
        <v>484</v>
      </c>
      <c r="H566">
        <v>0.76072872158543903</v>
      </c>
      <c r="I566" t="s">
        <v>557</v>
      </c>
    </row>
    <row r="567" spans="1:9" ht="16">
      <c r="A567" t="s">
        <v>1057</v>
      </c>
      <c r="B567" t="str">
        <f t="shared" si="8"/>
        <v>CSM</v>
      </c>
      <c r="C567" s="17" t="s">
        <v>574</v>
      </c>
      <c r="D567" t="s">
        <v>26</v>
      </c>
      <c r="E567" t="s">
        <v>861</v>
      </c>
      <c r="F567" t="s">
        <v>859</v>
      </c>
      <c r="G567">
        <v>485</v>
      </c>
      <c r="H567">
        <v>0.76072872158543903</v>
      </c>
      <c r="I567" t="s">
        <v>557</v>
      </c>
    </row>
    <row r="568" spans="1:9" ht="16">
      <c r="A568" t="s">
        <v>1057</v>
      </c>
      <c r="B568" t="str">
        <f t="shared" si="8"/>
        <v>CSM</v>
      </c>
      <c r="C568" s="17" t="s">
        <v>574</v>
      </c>
      <c r="D568" t="s">
        <v>26</v>
      </c>
      <c r="E568" t="s">
        <v>862</v>
      </c>
      <c r="F568" t="s">
        <v>859</v>
      </c>
      <c r="G568">
        <v>486</v>
      </c>
      <c r="H568">
        <v>0.76072872158543903</v>
      </c>
      <c r="I568" t="s">
        <v>557</v>
      </c>
    </row>
    <row r="569" spans="1:9" ht="16">
      <c r="A569" t="s">
        <v>1057</v>
      </c>
      <c r="B569" t="str">
        <f t="shared" si="8"/>
        <v>CSM</v>
      </c>
      <c r="C569" s="17" t="s">
        <v>574</v>
      </c>
      <c r="D569" t="s">
        <v>26</v>
      </c>
      <c r="E569" t="s">
        <v>863</v>
      </c>
      <c r="F569" t="s">
        <v>859</v>
      </c>
      <c r="G569">
        <v>487</v>
      </c>
      <c r="H569">
        <v>0.76072872158543903</v>
      </c>
      <c r="I569" t="s">
        <v>557</v>
      </c>
    </row>
    <row r="570" spans="1:9" ht="16">
      <c r="A570" t="s">
        <v>1057</v>
      </c>
      <c r="B570" t="str">
        <f t="shared" si="8"/>
        <v>CSM</v>
      </c>
      <c r="C570" s="17" t="s">
        <v>574</v>
      </c>
      <c r="D570" t="s">
        <v>26</v>
      </c>
      <c r="E570" t="s">
        <v>864</v>
      </c>
      <c r="F570" t="s">
        <v>859</v>
      </c>
      <c r="G570">
        <v>488</v>
      </c>
      <c r="H570">
        <v>0.76072872158543903</v>
      </c>
      <c r="I570" t="s">
        <v>557</v>
      </c>
    </row>
    <row r="571" spans="1:9" ht="16">
      <c r="A571" t="s">
        <v>1057</v>
      </c>
      <c r="B571" t="str">
        <f t="shared" si="8"/>
        <v>CSM</v>
      </c>
      <c r="C571" s="17" t="s">
        <v>574</v>
      </c>
      <c r="D571" t="s">
        <v>26</v>
      </c>
      <c r="E571" t="s">
        <v>1050</v>
      </c>
      <c r="F571" t="s">
        <v>859</v>
      </c>
      <c r="G571">
        <v>489</v>
      </c>
      <c r="H571">
        <v>5.2531563024615698E-3</v>
      </c>
      <c r="I571" t="s">
        <v>557</v>
      </c>
    </row>
    <row r="572" spans="1:9" ht="16">
      <c r="A572" t="s">
        <v>1057</v>
      </c>
      <c r="B572" t="str">
        <f t="shared" si="8"/>
        <v>CSM</v>
      </c>
      <c r="C572" s="17" t="s">
        <v>574</v>
      </c>
      <c r="D572" t="s">
        <v>26</v>
      </c>
      <c r="E572" t="s">
        <v>984</v>
      </c>
      <c r="F572" t="s">
        <v>859</v>
      </c>
      <c r="G572">
        <v>860</v>
      </c>
      <c r="H572">
        <v>0.58152873347429801</v>
      </c>
      <c r="I572" t="s">
        <v>557</v>
      </c>
    </row>
    <row r="573" spans="1:9" ht="16">
      <c r="A573" t="s">
        <v>1057</v>
      </c>
      <c r="B573" t="str">
        <f t="shared" si="8"/>
        <v>CSM</v>
      </c>
      <c r="C573" s="17" t="s">
        <v>574</v>
      </c>
      <c r="D573" t="s">
        <v>26</v>
      </c>
      <c r="E573" t="s">
        <v>896</v>
      </c>
      <c r="F573" t="s">
        <v>859</v>
      </c>
      <c r="G573">
        <v>868</v>
      </c>
      <c r="H573">
        <v>0.11529384486109601</v>
      </c>
      <c r="I573" t="s">
        <v>557</v>
      </c>
    </row>
    <row r="574" spans="1:9" ht="16">
      <c r="A574" t="s">
        <v>1057</v>
      </c>
      <c r="B574" t="str">
        <f t="shared" si="8"/>
        <v>CSM</v>
      </c>
      <c r="C574" s="17" t="s">
        <v>574</v>
      </c>
      <c r="D574" t="s">
        <v>26</v>
      </c>
      <c r="E574" t="s">
        <v>939</v>
      </c>
      <c r="F574" t="s">
        <v>859</v>
      </c>
      <c r="G574">
        <v>867</v>
      </c>
      <c r="H574">
        <v>0.56215951290005395</v>
      </c>
      <c r="I574" t="s">
        <v>557</v>
      </c>
    </row>
    <row r="575" spans="1:9" ht="16">
      <c r="A575" t="s">
        <v>1057</v>
      </c>
      <c r="B575" t="str">
        <f t="shared" si="8"/>
        <v>CSM</v>
      </c>
      <c r="C575" s="17" t="s">
        <v>574</v>
      </c>
      <c r="D575" t="s">
        <v>26</v>
      </c>
      <c r="E575" t="s">
        <v>1051</v>
      </c>
      <c r="F575" t="s">
        <v>859</v>
      </c>
      <c r="G575">
        <v>872</v>
      </c>
      <c r="H575">
        <v>0.93387698733845703</v>
      </c>
      <c r="I575" t="s">
        <v>557</v>
      </c>
    </row>
    <row r="576" spans="1:9" ht="16">
      <c r="A576" t="s">
        <v>1057</v>
      </c>
      <c r="B576" t="str">
        <f t="shared" si="8"/>
        <v>CSM</v>
      </c>
      <c r="C576" s="17" t="s">
        <v>574</v>
      </c>
      <c r="D576" t="s">
        <v>26</v>
      </c>
      <c r="E576" t="s">
        <v>979</v>
      </c>
      <c r="F576" t="s">
        <v>859</v>
      </c>
      <c r="G576">
        <v>877</v>
      </c>
      <c r="H576">
        <v>0.13611092952958201</v>
      </c>
      <c r="I576" t="s">
        <v>557</v>
      </c>
    </row>
    <row r="577" spans="1:9" ht="16">
      <c r="A577" t="s">
        <v>1057</v>
      </c>
      <c r="B577" t="str">
        <f t="shared" si="8"/>
        <v>CSM</v>
      </c>
      <c r="C577" s="17" t="s">
        <v>574</v>
      </c>
      <c r="D577" t="s">
        <v>26</v>
      </c>
      <c r="E577" t="s">
        <v>973</v>
      </c>
      <c r="F577" t="s">
        <v>859</v>
      </c>
      <c r="G577">
        <v>878</v>
      </c>
      <c r="H577">
        <v>6.2577362718587395E-2</v>
      </c>
      <c r="I577" t="s">
        <v>557</v>
      </c>
    </row>
    <row r="578" spans="1:9" ht="16">
      <c r="A578" t="s">
        <v>1057</v>
      </c>
      <c r="B578" t="str">
        <f t="shared" si="8"/>
        <v>CSM</v>
      </c>
      <c r="C578" s="17" t="s">
        <v>574</v>
      </c>
      <c r="D578" t="s">
        <v>26</v>
      </c>
      <c r="E578" t="s">
        <v>866</v>
      </c>
      <c r="F578" t="s">
        <v>859</v>
      </c>
      <c r="G578">
        <v>879</v>
      </c>
      <c r="H578">
        <v>0.130334225832274</v>
      </c>
      <c r="I578" t="s">
        <v>557</v>
      </c>
    </row>
    <row r="579" spans="1:9" ht="16">
      <c r="A579" t="s">
        <v>1057</v>
      </c>
      <c r="B579" t="str">
        <f t="shared" si="8"/>
        <v>CSM</v>
      </c>
      <c r="C579" s="17" t="s">
        <v>574</v>
      </c>
      <c r="D579" t="s">
        <v>26</v>
      </c>
      <c r="E579" t="s">
        <v>890</v>
      </c>
      <c r="F579" t="s">
        <v>859</v>
      </c>
      <c r="G579">
        <v>880</v>
      </c>
      <c r="H579">
        <v>0.230865259466811</v>
      </c>
      <c r="I579" t="s">
        <v>557</v>
      </c>
    </row>
    <row r="580" spans="1:9" ht="16">
      <c r="A580" t="s">
        <v>1057</v>
      </c>
      <c r="B580" t="str">
        <f t="shared" ref="B580:B643" si="9">LEFT(A580,3)</f>
        <v>CSM</v>
      </c>
      <c r="C580" s="17" t="s">
        <v>574</v>
      </c>
      <c r="D580" t="s">
        <v>26</v>
      </c>
      <c r="E580" t="s">
        <v>891</v>
      </c>
      <c r="F580" t="s">
        <v>859</v>
      </c>
      <c r="G580">
        <v>881</v>
      </c>
      <c r="H580">
        <v>0.230865259466811</v>
      </c>
      <c r="I580" t="s">
        <v>557</v>
      </c>
    </row>
    <row r="581" spans="1:9" ht="16">
      <c r="A581" t="s">
        <v>1057</v>
      </c>
      <c r="B581" t="str">
        <f t="shared" si="9"/>
        <v>CSM</v>
      </c>
      <c r="C581" s="17" t="s">
        <v>574</v>
      </c>
      <c r="D581" t="s">
        <v>26</v>
      </c>
      <c r="E581" t="s">
        <v>892</v>
      </c>
      <c r="F581" t="s">
        <v>859</v>
      </c>
      <c r="G581">
        <v>882</v>
      </c>
      <c r="H581">
        <v>0.230865259466811</v>
      </c>
      <c r="I581" t="s">
        <v>557</v>
      </c>
    </row>
    <row r="582" spans="1:9" ht="16">
      <c r="A582" t="s">
        <v>1057</v>
      </c>
      <c r="B582" t="str">
        <f t="shared" si="9"/>
        <v>CSM</v>
      </c>
      <c r="C582" s="17" t="s">
        <v>574</v>
      </c>
      <c r="D582" t="s">
        <v>26</v>
      </c>
      <c r="E582" t="s">
        <v>893</v>
      </c>
      <c r="F582" t="s">
        <v>859</v>
      </c>
      <c r="G582">
        <v>883</v>
      </c>
      <c r="H582">
        <v>0.230865259466811</v>
      </c>
      <c r="I582" t="s">
        <v>557</v>
      </c>
    </row>
    <row r="583" spans="1:9" ht="16">
      <c r="A583" t="s">
        <v>1057</v>
      </c>
      <c r="B583" t="str">
        <f t="shared" si="9"/>
        <v>CSM</v>
      </c>
      <c r="C583" s="17" t="s">
        <v>574</v>
      </c>
      <c r="D583" t="s">
        <v>26</v>
      </c>
      <c r="E583" t="s">
        <v>894</v>
      </c>
      <c r="F583" t="s">
        <v>859</v>
      </c>
      <c r="G583">
        <v>884</v>
      </c>
      <c r="H583">
        <v>0.230865259466811</v>
      </c>
      <c r="I583" t="s">
        <v>557</v>
      </c>
    </row>
    <row r="584" spans="1:9" ht="16">
      <c r="A584" t="s">
        <v>1057</v>
      </c>
      <c r="B584" t="str">
        <f t="shared" si="9"/>
        <v>CSM</v>
      </c>
      <c r="C584" s="17" t="s">
        <v>574</v>
      </c>
      <c r="D584" t="s">
        <v>26</v>
      </c>
      <c r="E584" t="s">
        <v>926</v>
      </c>
      <c r="F584" t="s">
        <v>859</v>
      </c>
      <c r="G584">
        <v>885</v>
      </c>
      <c r="H584">
        <v>0.30244530231468397</v>
      </c>
      <c r="I584" t="s">
        <v>557</v>
      </c>
    </row>
    <row r="585" spans="1:9" ht="16">
      <c r="A585" t="s">
        <v>1057</v>
      </c>
      <c r="B585" t="str">
        <f t="shared" si="9"/>
        <v>CSM</v>
      </c>
      <c r="C585" s="17" t="s">
        <v>574</v>
      </c>
      <c r="D585" t="s">
        <v>26</v>
      </c>
      <c r="E585" t="s">
        <v>969</v>
      </c>
      <c r="F585" t="s">
        <v>859</v>
      </c>
      <c r="G585">
        <v>886</v>
      </c>
      <c r="H585">
        <v>0.560412204199773</v>
      </c>
      <c r="I585" t="s">
        <v>557</v>
      </c>
    </row>
    <row r="586" spans="1:9" ht="16">
      <c r="A586" t="s">
        <v>1057</v>
      </c>
      <c r="B586" t="str">
        <f t="shared" si="9"/>
        <v>CSM</v>
      </c>
      <c r="C586" s="17" t="s">
        <v>574</v>
      </c>
      <c r="D586" t="s">
        <v>26</v>
      </c>
      <c r="E586" t="s">
        <v>927</v>
      </c>
      <c r="F586" t="s">
        <v>859</v>
      </c>
      <c r="G586">
        <v>887</v>
      </c>
      <c r="H586">
        <v>0.30244530231468397</v>
      </c>
      <c r="I586" t="s">
        <v>557</v>
      </c>
    </row>
    <row r="587" spans="1:9" ht="16">
      <c r="A587" t="s">
        <v>1057</v>
      </c>
      <c r="B587" t="str">
        <f t="shared" si="9"/>
        <v>CSM</v>
      </c>
      <c r="C587" s="17" t="s">
        <v>574</v>
      </c>
      <c r="D587" t="s">
        <v>26</v>
      </c>
      <c r="E587" t="s">
        <v>867</v>
      </c>
      <c r="F587" t="s">
        <v>859</v>
      </c>
      <c r="G587">
        <v>888</v>
      </c>
      <c r="H587">
        <v>0.130334225832274</v>
      </c>
      <c r="I587" t="s">
        <v>557</v>
      </c>
    </row>
    <row r="588" spans="1:9" ht="16">
      <c r="A588" t="s">
        <v>1057</v>
      </c>
      <c r="B588" t="str">
        <f t="shared" si="9"/>
        <v>CSM</v>
      </c>
      <c r="C588" s="17" t="s">
        <v>574</v>
      </c>
      <c r="D588" t="s">
        <v>26</v>
      </c>
      <c r="E588" t="s">
        <v>868</v>
      </c>
      <c r="F588" t="s">
        <v>859</v>
      </c>
      <c r="G588">
        <v>889</v>
      </c>
      <c r="H588">
        <v>0.130334225832274</v>
      </c>
      <c r="I588" t="s">
        <v>557</v>
      </c>
    </row>
    <row r="589" spans="1:9" ht="16">
      <c r="A589" t="s">
        <v>1057</v>
      </c>
      <c r="B589" t="str">
        <f t="shared" si="9"/>
        <v>CSM</v>
      </c>
      <c r="C589" s="17" t="s">
        <v>574</v>
      </c>
      <c r="D589" t="s">
        <v>26</v>
      </c>
      <c r="E589" t="s">
        <v>869</v>
      </c>
      <c r="F589" t="s">
        <v>859</v>
      </c>
      <c r="G589">
        <v>890</v>
      </c>
      <c r="H589">
        <v>0.130334225832274</v>
      </c>
      <c r="I589" t="s">
        <v>557</v>
      </c>
    </row>
    <row r="590" spans="1:9" ht="16">
      <c r="A590" t="s">
        <v>1057</v>
      </c>
      <c r="B590" t="str">
        <f t="shared" si="9"/>
        <v>CSM</v>
      </c>
      <c r="C590" s="17" t="s">
        <v>574</v>
      </c>
      <c r="D590" t="s">
        <v>26</v>
      </c>
      <c r="E590" t="s">
        <v>870</v>
      </c>
      <c r="F590" t="s">
        <v>859</v>
      </c>
      <c r="G590">
        <v>891</v>
      </c>
      <c r="H590">
        <v>0.130334225832274</v>
      </c>
      <c r="I590" t="s">
        <v>557</v>
      </c>
    </row>
    <row r="591" spans="1:9" ht="16">
      <c r="A591" t="s">
        <v>1057</v>
      </c>
      <c r="B591" t="str">
        <f t="shared" si="9"/>
        <v>CSM</v>
      </c>
      <c r="C591" s="17" t="s">
        <v>574</v>
      </c>
      <c r="D591" t="s">
        <v>26</v>
      </c>
      <c r="E591" t="s">
        <v>887</v>
      </c>
      <c r="F591" t="s">
        <v>859</v>
      </c>
      <c r="G591">
        <v>892</v>
      </c>
      <c r="H591">
        <v>0.14807695623338901</v>
      </c>
      <c r="I591" t="s">
        <v>557</v>
      </c>
    </row>
    <row r="592" spans="1:9" ht="16">
      <c r="A592" t="s">
        <v>1057</v>
      </c>
      <c r="B592" t="str">
        <f t="shared" si="9"/>
        <v>CSM</v>
      </c>
      <c r="C592" s="17" t="s">
        <v>574</v>
      </c>
      <c r="D592" t="s">
        <v>26</v>
      </c>
      <c r="E592" t="s">
        <v>888</v>
      </c>
      <c r="F592" t="s">
        <v>859</v>
      </c>
      <c r="G592">
        <v>893</v>
      </c>
      <c r="H592">
        <v>0.14807695623338901</v>
      </c>
      <c r="I592" t="s">
        <v>557</v>
      </c>
    </row>
    <row r="593" spans="1:9" ht="16">
      <c r="A593" t="s">
        <v>1057</v>
      </c>
      <c r="B593" t="str">
        <f t="shared" si="9"/>
        <v>CSM</v>
      </c>
      <c r="C593" s="17" t="s">
        <v>574</v>
      </c>
      <c r="D593" t="s">
        <v>26</v>
      </c>
      <c r="E593" t="s">
        <v>1052</v>
      </c>
      <c r="F593" t="s">
        <v>859</v>
      </c>
      <c r="G593">
        <v>894</v>
      </c>
      <c r="H593">
        <v>0.85324002507054997</v>
      </c>
      <c r="I593" t="s">
        <v>557</v>
      </c>
    </row>
    <row r="594" spans="1:9" ht="16">
      <c r="A594" t="s">
        <v>1057</v>
      </c>
      <c r="B594" t="str">
        <f t="shared" si="9"/>
        <v>CSM</v>
      </c>
      <c r="C594" s="17" t="s">
        <v>574</v>
      </c>
      <c r="D594" t="s">
        <v>26</v>
      </c>
      <c r="E594" t="s">
        <v>951</v>
      </c>
      <c r="F594" t="s">
        <v>859</v>
      </c>
      <c r="G594">
        <v>895</v>
      </c>
      <c r="H594">
        <v>0.94021488652398699</v>
      </c>
      <c r="I594" t="s">
        <v>557</v>
      </c>
    </row>
    <row r="595" spans="1:9" ht="16">
      <c r="A595" t="s">
        <v>1057</v>
      </c>
      <c r="B595" t="str">
        <f t="shared" si="9"/>
        <v>CSM</v>
      </c>
      <c r="C595" s="17" t="s">
        <v>574</v>
      </c>
      <c r="D595" t="s">
        <v>26</v>
      </c>
      <c r="E595" t="s">
        <v>952</v>
      </c>
      <c r="F595" t="s">
        <v>859</v>
      </c>
      <c r="G595">
        <v>896</v>
      </c>
      <c r="H595">
        <v>0.94021488652398699</v>
      </c>
      <c r="I595" t="s">
        <v>557</v>
      </c>
    </row>
    <row r="596" spans="1:9" ht="16">
      <c r="A596" t="s">
        <v>1057</v>
      </c>
      <c r="B596" t="str">
        <f t="shared" si="9"/>
        <v>CSM</v>
      </c>
      <c r="C596" s="17" t="s">
        <v>574</v>
      </c>
      <c r="D596" t="s">
        <v>26</v>
      </c>
      <c r="E596" t="s">
        <v>1053</v>
      </c>
      <c r="F596" t="s">
        <v>859</v>
      </c>
      <c r="G596">
        <v>1113</v>
      </c>
      <c r="H596">
        <v>0.85144727874767301</v>
      </c>
      <c r="I596" t="s">
        <v>557</v>
      </c>
    </row>
    <row r="597" spans="1:9" ht="16">
      <c r="A597" t="s">
        <v>1061</v>
      </c>
      <c r="B597" t="str">
        <f t="shared" si="9"/>
        <v>SGM</v>
      </c>
      <c r="C597" s="17" t="s">
        <v>575</v>
      </c>
      <c r="D597" t="s">
        <v>30</v>
      </c>
      <c r="E597" t="s">
        <v>945</v>
      </c>
      <c r="F597" t="s">
        <v>603</v>
      </c>
      <c r="G597">
        <v>345</v>
      </c>
      <c r="H597">
        <v>0.95765509490946099</v>
      </c>
      <c r="I597" t="s">
        <v>557</v>
      </c>
    </row>
    <row r="598" spans="1:9" ht="16">
      <c r="A598" t="s">
        <v>1061</v>
      </c>
      <c r="B598" t="str">
        <f t="shared" si="9"/>
        <v>SGM</v>
      </c>
      <c r="C598" s="17" t="s">
        <v>575</v>
      </c>
      <c r="D598" t="s">
        <v>30</v>
      </c>
      <c r="E598" t="s">
        <v>970</v>
      </c>
      <c r="F598" t="s">
        <v>603</v>
      </c>
      <c r="G598">
        <v>351</v>
      </c>
      <c r="H598">
        <v>0.11828320534046501</v>
      </c>
      <c r="I598" t="s">
        <v>557</v>
      </c>
    </row>
    <row r="599" spans="1:9" ht="16">
      <c r="A599" t="s">
        <v>1061</v>
      </c>
      <c r="B599" t="str">
        <f t="shared" si="9"/>
        <v>SGM</v>
      </c>
      <c r="C599" s="17" t="s">
        <v>575</v>
      </c>
      <c r="D599" t="s">
        <v>30</v>
      </c>
      <c r="E599" t="s">
        <v>964</v>
      </c>
      <c r="F599" t="s">
        <v>603</v>
      </c>
      <c r="G599">
        <v>400</v>
      </c>
      <c r="H599">
        <v>0.341194775253641</v>
      </c>
      <c r="I599" t="s">
        <v>557</v>
      </c>
    </row>
    <row r="600" spans="1:9" ht="16">
      <c r="A600" t="s">
        <v>1061</v>
      </c>
      <c r="B600" t="str">
        <f t="shared" si="9"/>
        <v>SGM</v>
      </c>
      <c r="C600" s="17" t="s">
        <v>575</v>
      </c>
      <c r="D600" t="s">
        <v>30</v>
      </c>
      <c r="E600" t="s">
        <v>955</v>
      </c>
      <c r="F600" t="s">
        <v>603</v>
      </c>
      <c r="G600">
        <v>529</v>
      </c>
      <c r="H600">
        <v>0.63865004524253599</v>
      </c>
      <c r="I600" t="s">
        <v>557</v>
      </c>
    </row>
    <row r="601" spans="1:9" ht="16">
      <c r="A601" t="s">
        <v>1061</v>
      </c>
      <c r="B601" t="str">
        <f t="shared" si="9"/>
        <v>SGM</v>
      </c>
      <c r="C601" s="17" t="s">
        <v>575</v>
      </c>
      <c r="D601" t="s">
        <v>30</v>
      </c>
      <c r="E601" t="s">
        <v>954</v>
      </c>
      <c r="F601" t="s">
        <v>603</v>
      </c>
      <c r="G601">
        <v>531</v>
      </c>
      <c r="H601">
        <v>0.63865004524253599</v>
      </c>
      <c r="I601" t="s">
        <v>557</v>
      </c>
    </row>
    <row r="602" spans="1:9" ht="16">
      <c r="A602" t="s">
        <v>1061</v>
      </c>
      <c r="B602" t="str">
        <f t="shared" si="9"/>
        <v>SGM</v>
      </c>
      <c r="C602" s="17" t="s">
        <v>575</v>
      </c>
      <c r="D602" t="s">
        <v>30</v>
      </c>
      <c r="E602" t="s">
        <v>871</v>
      </c>
      <c r="F602" t="s">
        <v>603</v>
      </c>
      <c r="G602">
        <v>543</v>
      </c>
      <c r="H602">
        <v>0.53803682927450702</v>
      </c>
      <c r="I602" t="s">
        <v>557</v>
      </c>
    </row>
    <row r="603" spans="1:9" ht="16">
      <c r="A603" t="s">
        <v>1061</v>
      </c>
      <c r="B603" t="str">
        <f t="shared" si="9"/>
        <v>SGM</v>
      </c>
      <c r="C603" s="17" t="s">
        <v>575</v>
      </c>
      <c r="D603" t="s">
        <v>30</v>
      </c>
      <c r="E603" t="s">
        <v>872</v>
      </c>
      <c r="F603" t="s">
        <v>603</v>
      </c>
      <c r="G603">
        <v>605</v>
      </c>
      <c r="H603">
        <v>0.53803682927450602</v>
      </c>
      <c r="I603" t="s">
        <v>557</v>
      </c>
    </row>
    <row r="604" spans="1:9" ht="16">
      <c r="A604" t="s">
        <v>1061</v>
      </c>
      <c r="B604" t="str">
        <f t="shared" si="9"/>
        <v>SGM</v>
      </c>
      <c r="C604" s="17" t="s">
        <v>575</v>
      </c>
      <c r="D604" t="s">
        <v>30</v>
      </c>
      <c r="E604" t="s">
        <v>903</v>
      </c>
      <c r="F604" t="s">
        <v>603</v>
      </c>
      <c r="G604">
        <v>678</v>
      </c>
      <c r="H604">
        <v>9.0620309522001799E-2</v>
      </c>
      <c r="I604" t="s">
        <v>557</v>
      </c>
    </row>
    <row r="605" spans="1:9" ht="16">
      <c r="A605" t="s">
        <v>1061</v>
      </c>
      <c r="B605" t="str">
        <f t="shared" si="9"/>
        <v>SGM</v>
      </c>
      <c r="C605" s="17" t="s">
        <v>575</v>
      </c>
      <c r="D605" t="s">
        <v>30</v>
      </c>
      <c r="E605" t="s">
        <v>889</v>
      </c>
      <c r="F605" t="s">
        <v>603</v>
      </c>
      <c r="G605">
        <v>708</v>
      </c>
      <c r="H605">
        <v>0.67096167300234399</v>
      </c>
      <c r="I605" t="s">
        <v>557</v>
      </c>
    </row>
    <row r="606" spans="1:9" ht="16">
      <c r="A606" t="s">
        <v>1061</v>
      </c>
      <c r="B606" t="str">
        <f t="shared" si="9"/>
        <v>SGM</v>
      </c>
      <c r="C606" s="17" t="s">
        <v>575</v>
      </c>
      <c r="D606" t="s">
        <v>30</v>
      </c>
      <c r="E606" t="s">
        <v>873</v>
      </c>
      <c r="F606" t="s">
        <v>603</v>
      </c>
      <c r="G606">
        <v>721</v>
      </c>
      <c r="H606">
        <v>0.53803682927450702</v>
      </c>
      <c r="I606" t="s">
        <v>557</v>
      </c>
    </row>
    <row r="607" spans="1:9" ht="16">
      <c r="A607" t="s">
        <v>1061</v>
      </c>
      <c r="B607" t="str">
        <f t="shared" si="9"/>
        <v>SGM</v>
      </c>
      <c r="C607" s="17" t="s">
        <v>575</v>
      </c>
      <c r="D607" t="s">
        <v>30</v>
      </c>
      <c r="E607" t="s">
        <v>874</v>
      </c>
      <c r="F607" t="s">
        <v>603</v>
      </c>
      <c r="G607">
        <v>723</v>
      </c>
      <c r="H607">
        <v>0.53803682927450702</v>
      </c>
      <c r="I607" t="s">
        <v>557</v>
      </c>
    </row>
    <row r="608" spans="1:9" ht="16">
      <c r="A608" t="s">
        <v>1061</v>
      </c>
      <c r="B608" t="str">
        <f t="shared" si="9"/>
        <v>SGM</v>
      </c>
      <c r="C608" s="17" t="s">
        <v>575</v>
      </c>
      <c r="D608" t="s">
        <v>30</v>
      </c>
      <c r="E608" t="s">
        <v>900</v>
      </c>
      <c r="F608" t="s">
        <v>603</v>
      </c>
      <c r="G608">
        <v>753</v>
      </c>
      <c r="H608">
        <v>0.62268584208599598</v>
      </c>
      <c r="I608" t="s">
        <v>557</v>
      </c>
    </row>
    <row r="609" spans="1:9" ht="16">
      <c r="A609" t="s">
        <v>1061</v>
      </c>
      <c r="B609" t="str">
        <f t="shared" si="9"/>
        <v>SGM</v>
      </c>
      <c r="C609" s="17" t="s">
        <v>575</v>
      </c>
      <c r="D609" t="s">
        <v>30</v>
      </c>
      <c r="E609" t="s">
        <v>901</v>
      </c>
      <c r="F609" t="s">
        <v>603</v>
      </c>
      <c r="G609">
        <v>763</v>
      </c>
      <c r="H609">
        <v>0.62268584208599598</v>
      </c>
      <c r="I609" t="s">
        <v>557</v>
      </c>
    </row>
    <row r="610" spans="1:9" ht="16">
      <c r="A610" t="s">
        <v>1061</v>
      </c>
      <c r="B610" t="str">
        <f t="shared" si="9"/>
        <v>SGM</v>
      </c>
      <c r="C610" s="17" t="s">
        <v>575</v>
      </c>
      <c r="D610" t="s">
        <v>30</v>
      </c>
      <c r="E610" t="s">
        <v>902</v>
      </c>
      <c r="F610" t="s">
        <v>603</v>
      </c>
      <c r="G610">
        <v>766</v>
      </c>
      <c r="H610">
        <v>0.62268584208599598</v>
      </c>
      <c r="I610" t="s">
        <v>557</v>
      </c>
    </row>
    <row r="611" spans="1:9" ht="16">
      <c r="A611" t="s">
        <v>1061</v>
      </c>
      <c r="B611" t="str">
        <f t="shared" si="9"/>
        <v>SGM</v>
      </c>
      <c r="C611" s="17" t="s">
        <v>575</v>
      </c>
      <c r="D611" t="s">
        <v>30</v>
      </c>
      <c r="E611" t="s">
        <v>959</v>
      </c>
      <c r="F611" t="s">
        <v>604</v>
      </c>
      <c r="G611">
        <v>105</v>
      </c>
      <c r="H611">
        <v>0.49432486345270199</v>
      </c>
      <c r="I611" t="s">
        <v>557</v>
      </c>
    </row>
    <row r="612" spans="1:9" ht="16">
      <c r="A612" t="s">
        <v>1061</v>
      </c>
      <c r="B612" t="str">
        <f t="shared" si="9"/>
        <v>SGM</v>
      </c>
      <c r="C612" s="17" t="s">
        <v>575</v>
      </c>
      <c r="D612" t="s">
        <v>30</v>
      </c>
      <c r="E612" t="s">
        <v>960</v>
      </c>
      <c r="F612" t="s">
        <v>605</v>
      </c>
      <c r="G612">
        <v>165</v>
      </c>
      <c r="H612">
        <v>0.49432486345270199</v>
      </c>
      <c r="I612" t="s">
        <v>557</v>
      </c>
    </row>
    <row r="613" spans="1:9" ht="16">
      <c r="A613" t="s">
        <v>1061</v>
      </c>
      <c r="B613" t="str">
        <f t="shared" si="9"/>
        <v>SGM</v>
      </c>
      <c r="C613" s="17" t="s">
        <v>575</v>
      </c>
      <c r="D613" t="s">
        <v>30</v>
      </c>
      <c r="E613" t="s">
        <v>857</v>
      </c>
      <c r="F613" t="s">
        <v>606</v>
      </c>
      <c r="G613">
        <v>24</v>
      </c>
      <c r="H613">
        <v>0.34975618952996801</v>
      </c>
      <c r="I613" t="s">
        <v>557</v>
      </c>
    </row>
    <row r="614" spans="1:9" ht="16">
      <c r="A614" t="s">
        <v>1061</v>
      </c>
      <c r="B614" t="str">
        <f t="shared" si="9"/>
        <v>SGM</v>
      </c>
      <c r="C614" s="17" t="s">
        <v>575</v>
      </c>
      <c r="D614" t="s">
        <v>30</v>
      </c>
      <c r="E614" t="s">
        <v>856</v>
      </c>
      <c r="F614" t="s">
        <v>606</v>
      </c>
      <c r="G614">
        <v>49</v>
      </c>
      <c r="H614">
        <v>0.63191541789910899</v>
      </c>
      <c r="I614" t="s">
        <v>557</v>
      </c>
    </row>
    <row r="615" spans="1:9" ht="16">
      <c r="A615" t="s">
        <v>1061</v>
      </c>
      <c r="B615" t="str">
        <f t="shared" si="9"/>
        <v>SGM</v>
      </c>
      <c r="C615" s="17" t="s">
        <v>575</v>
      </c>
      <c r="D615" t="s">
        <v>30</v>
      </c>
      <c r="E615" t="s">
        <v>879</v>
      </c>
      <c r="F615" t="s">
        <v>606</v>
      </c>
      <c r="G615">
        <v>138</v>
      </c>
      <c r="H615">
        <v>0.726026067884742</v>
      </c>
      <c r="I615" t="s">
        <v>557</v>
      </c>
    </row>
    <row r="616" spans="1:9" ht="16">
      <c r="A616" t="s">
        <v>1061</v>
      </c>
      <c r="B616" t="str">
        <f t="shared" si="9"/>
        <v>SGM</v>
      </c>
      <c r="C616" s="17" t="s">
        <v>575</v>
      </c>
      <c r="D616" t="s">
        <v>30</v>
      </c>
      <c r="E616" t="s">
        <v>880</v>
      </c>
      <c r="F616" t="s">
        <v>606</v>
      </c>
      <c r="G616">
        <v>150</v>
      </c>
      <c r="H616">
        <v>0.726026067884742</v>
      </c>
      <c r="I616" t="s">
        <v>557</v>
      </c>
    </row>
    <row r="617" spans="1:9" ht="16">
      <c r="A617" t="s">
        <v>1061</v>
      </c>
      <c r="B617" t="str">
        <f t="shared" si="9"/>
        <v>SGM</v>
      </c>
      <c r="C617" s="17" t="s">
        <v>575</v>
      </c>
      <c r="D617" t="s">
        <v>30</v>
      </c>
      <c r="E617" t="s">
        <v>985</v>
      </c>
      <c r="F617" t="s">
        <v>606</v>
      </c>
      <c r="G617">
        <v>168</v>
      </c>
      <c r="H617">
        <v>0.99414925372656104</v>
      </c>
      <c r="I617" t="s">
        <v>557</v>
      </c>
    </row>
    <row r="618" spans="1:9" ht="16">
      <c r="A618" t="s">
        <v>1061</v>
      </c>
      <c r="B618" t="str">
        <f t="shared" si="9"/>
        <v>SGM</v>
      </c>
      <c r="C618" s="17" t="s">
        <v>575</v>
      </c>
      <c r="D618" t="s">
        <v>30</v>
      </c>
      <c r="E618" t="s">
        <v>875</v>
      </c>
      <c r="F618" t="s">
        <v>606</v>
      </c>
      <c r="G618">
        <v>264</v>
      </c>
      <c r="H618">
        <v>0.73317417842291399</v>
      </c>
      <c r="I618" t="s">
        <v>557</v>
      </c>
    </row>
    <row r="619" spans="1:9" ht="16">
      <c r="A619" t="s">
        <v>1061</v>
      </c>
      <c r="B619" t="str">
        <f t="shared" si="9"/>
        <v>SGM</v>
      </c>
      <c r="C619" s="17" t="s">
        <v>575</v>
      </c>
      <c r="D619" t="s">
        <v>30</v>
      </c>
      <c r="E619" t="s">
        <v>987</v>
      </c>
      <c r="F619" t="s">
        <v>606</v>
      </c>
      <c r="G619">
        <v>451</v>
      </c>
      <c r="H619">
        <v>0.39753142710790701</v>
      </c>
      <c r="I619" t="s">
        <v>557</v>
      </c>
    </row>
    <row r="620" spans="1:9" ht="16">
      <c r="A620" t="s">
        <v>1061</v>
      </c>
      <c r="B620" t="str">
        <f t="shared" si="9"/>
        <v>SGM</v>
      </c>
      <c r="C620" s="17" t="s">
        <v>575</v>
      </c>
      <c r="D620" t="s">
        <v>30</v>
      </c>
      <c r="E620" t="s">
        <v>930</v>
      </c>
      <c r="F620" t="s">
        <v>606</v>
      </c>
      <c r="G620">
        <v>529</v>
      </c>
      <c r="H620">
        <v>0.59328342561095804</v>
      </c>
      <c r="I620" t="s">
        <v>557</v>
      </c>
    </row>
    <row r="621" spans="1:9" ht="16">
      <c r="A621" t="s">
        <v>1061</v>
      </c>
      <c r="B621" t="str">
        <f t="shared" si="9"/>
        <v>SGM</v>
      </c>
      <c r="C621" s="17" t="s">
        <v>575</v>
      </c>
      <c r="D621" t="s">
        <v>30</v>
      </c>
      <c r="E621" t="s">
        <v>931</v>
      </c>
      <c r="F621" t="s">
        <v>606</v>
      </c>
      <c r="G621">
        <v>550</v>
      </c>
      <c r="H621">
        <v>0.59328342561095804</v>
      </c>
      <c r="I621" t="s">
        <v>557</v>
      </c>
    </row>
    <row r="622" spans="1:9" ht="16">
      <c r="A622" t="s">
        <v>1061</v>
      </c>
      <c r="B622" t="str">
        <f t="shared" si="9"/>
        <v>SGM</v>
      </c>
      <c r="C622" s="17" t="s">
        <v>575</v>
      </c>
      <c r="D622" t="s">
        <v>30</v>
      </c>
      <c r="E622" t="s">
        <v>940</v>
      </c>
      <c r="F622" t="s">
        <v>606</v>
      </c>
      <c r="G622">
        <v>565</v>
      </c>
      <c r="H622">
        <v>0.96346593277236603</v>
      </c>
      <c r="I622" t="s">
        <v>557</v>
      </c>
    </row>
    <row r="623" spans="1:9" ht="16">
      <c r="A623" t="s">
        <v>1061</v>
      </c>
      <c r="B623" t="str">
        <f t="shared" si="9"/>
        <v>SGM</v>
      </c>
      <c r="C623" s="17" t="s">
        <v>575</v>
      </c>
      <c r="D623" t="s">
        <v>30</v>
      </c>
      <c r="E623" t="s">
        <v>941</v>
      </c>
      <c r="F623" t="s">
        <v>606</v>
      </c>
      <c r="G623">
        <v>571</v>
      </c>
      <c r="H623">
        <v>0.96346593277236603</v>
      </c>
      <c r="I623" t="s">
        <v>557</v>
      </c>
    </row>
    <row r="624" spans="1:9" ht="16">
      <c r="A624" t="s">
        <v>1061</v>
      </c>
      <c r="B624" t="str">
        <f t="shared" si="9"/>
        <v>SGM</v>
      </c>
      <c r="C624" s="17" t="s">
        <v>575</v>
      </c>
      <c r="D624" t="s">
        <v>30</v>
      </c>
      <c r="E624" t="s">
        <v>933</v>
      </c>
      <c r="F624" t="s">
        <v>606</v>
      </c>
      <c r="G624">
        <v>592</v>
      </c>
      <c r="H624">
        <v>0.28948594103841002</v>
      </c>
      <c r="I624" t="s">
        <v>557</v>
      </c>
    </row>
    <row r="625" spans="1:9" ht="16">
      <c r="A625" t="s">
        <v>1061</v>
      </c>
      <c r="B625" t="str">
        <f t="shared" si="9"/>
        <v>SGM</v>
      </c>
      <c r="C625" s="17" t="s">
        <v>575</v>
      </c>
      <c r="D625" t="s">
        <v>30</v>
      </c>
      <c r="E625" t="s">
        <v>934</v>
      </c>
      <c r="F625" t="s">
        <v>606</v>
      </c>
      <c r="G625">
        <v>771</v>
      </c>
      <c r="H625">
        <v>0.28948594103841002</v>
      </c>
      <c r="I625" t="s">
        <v>557</v>
      </c>
    </row>
    <row r="626" spans="1:9" ht="16">
      <c r="A626" t="s">
        <v>1061</v>
      </c>
      <c r="B626" t="str">
        <f t="shared" si="9"/>
        <v>SGM</v>
      </c>
      <c r="C626" s="17" t="s">
        <v>575</v>
      </c>
      <c r="D626" t="s">
        <v>30</v>
      </c>
      <c r="E626" t="s">
        <v>895</v>
      </c>
      <c r="F626" t="s">
        <v>606</v>
      </c>
      <c r="G626">
        <v>1021</v>
      </c>
      <c r="H626">
        <v>0.35852065919242798</v>
      </c>
      <c r="I626" t="s">
        <v>557</v>
      </c>
    </row>
    <row r="627" spans="1:9" ht="16">
      <c r="A627" t="s">
        <v>1061</v>
      </c>
      <c r="B627" t="str">
        <f t="shared" si="9"/>
        <v>SGM</v>
      </c>
      <c r="C627" s="17" t="s">
        <v>575</v>
      </c>
      <c r="D627" t="s">
        <v>30</v>
      </c>
      <c r="E627" t="s">
        <v>943</v>
      </c>
      <c r="F627" t="s">
        <v>607</v>
      </c>
      <c r="G627">
        <v>150</v>
      </c>
      <c r="H627">
        <v>0.53169386388250695</v>
      </c>
      <c r="I627" t="s">
        <v>557</v>
      </c>
    </row>
    <row r="628" spans="1:9" ht="16">
      <c r="A628" t="s">
        <v>1061</v>
      </c>
      <c r="B628" t="str">
        <f t="shared" si="9"/>
        <v>SGM</v>
      </c>
      <c r="C628" s="17" t="s">
        <v>575</v>
      </c>
      <c r="D628" t="s">
        <v>30</v>
      </c>
      <c r="E628" t="s">
        <v>980</v>
      </c>
      <c r="F628" t="s">
        <v>607</v>
      </c>
      <c r="G628">
        <v>159</v>
      </c>
      <c r="H628">
        <v>0.32531745368516701</v>
      </c>
      <c r="I628" t="s">
        <v>557</v>
      </c>
    </row>
    <row r="629" spans="1:9" ht="16">
      <c r="A629" t="s">
        <v>1061</v>
      </c>
      <c r="B629" t="str">
        <f t="shared" si="9"/>
        <v>SGM</v>
      </c>
      <c r="C629" s="17" t="s">
        <v>575</v>
      </c>
      <c r="D629" t="s">
        <v>30</v>
      </c>
      <c r="E629" t="s">
        <v>928</v>
      </c>
      <c r="F629" t="s">
        <v>607</v>
      </c>
      <c r="G629">
        <v>164</v>
      </c>
      <c r="H629">
        <v>0.91978830762138897</v>
      </c>
      <c r="I629" t="s">
        <v>557</v>
      </c>
    </row>
    <row r="630" spans="1:9" ht="16">
      <c r="A630" t="s">
        <v>1061</v>
      </c>
      <c r="B630" t="str">
        <f t="shared" si="9"/>
        <v>SGM</v>
      </c>
      <c r="C630" s="17" t="s">
        <v>575</v>
      </c>
      <c r="D630" t="s">
        <v>30</v>
      </c>
      <c r="E630" t="s">
        <v>935</v>
      </c>
      <c r="F630" t="s">
        <v>607</v>
      </c>
      <c r="G630">
        <v>178</v>
      </c>
      <c r="H630">
        <v>0.28948594103841002</v>
      </c>
      <c r="I630" t="s">
        <v>557</v>
      </c>
    </row>
    <row r="631" spans="1:9" ht="16">
      <c r="A631" t="s">
        <v>1061</v>
      </c>
      <c r="B631" t="str">
        <f t="shared" si="9"/>
        <v>SGM</v>
      </c>
      <c r="C631" s="17" t="s">
        <v>575</v>
      </c>
      <c r="D631" t="s">
        <v>30</v>
      </c>
      <c r="E631" t="s">
        <v>898</v>
      </c>
      <c r="F631" t="s">
        <v>607</v>
      </c>
      <c r="G631">
        <v>198</v>
      </c>
      <c r="H631">
        <v>0.49647996547154</v>
      </c>
      <c r="I631" t="s">
        <v>557</v>
      </c>
    </row>
    <row r="632" spans="1:9" ht="16">
      <c r="A632" t="s">
        <v>1061</v>
      </c>
      <c r="B632" t="str">
        <f t="shared" si="9"/>
        <v>SGM</v>
      </c>
      <c r="C632" s="17" t="s">
        <v>575</v>
      </c>
      <c r="D632" t="s">
        <v>30</v>
      </c>
      <c r="E632" t="s">
        <v>936</v>
      </c>
      <c r="F632" t="s">
        <v>607</v>
      </c>
      <c r="G632">
        <v>228</v>
      </c>
      <c r="H632">
        <v>0.28948594103841002</v>
      </c>
      <c r="I632" t="s">
        <v>557</v>
      </c>
    </row>
    <row r="633" spans="1:9" ht="16">
      <c r="A633" t="s">
        <v>1061</v>
      </c>
      <c r="B633" t="str">
        <f t="shared" si="9"/>
        <v>SGM</v>
      </c>
      <c r="C633" s="17" t="s">
        <v>575</v>
      </c>
      <c r="D633" t="s">
        <v>30</v>
      </c>
      <c r="E633" t="s">
        <v>974</v>
      </c>
      <c r="F633" t="s">
        <v>607</v>
      </c>
      <c r="G633">
        <v>231</v>
      </c>
      <c r="H633">
        <v>0.22129382902332601</v>
      </c>
      <c r="I633" t="s">
        <v>557</v>
      </c>
    </row>
    <row r="634" spans="1:9" ht="16">
      <c r="A634" t="s">
        <v>1061</v>
      </c>
      <c r="B634" t="str">
        <f t="shared" si="9"/>
        <v>SGM</v>
      </c>
      <c r="C634" s="17" t="s">
        <v>575</v>
      </c>
      <c r="D634" t="s">
        <v>30</v>
      </c>
      <c r="E634" t="s">
        <v>975</v>
      </c>
      <c r="F634" t="s">
        <v>607</v>
      </c>
      <c r="G634">
        <v>234</v>
      </c>
      <c r="H634">
        <v>0.22129382902332601</v>
      </c>
      <c r="I634" t="s">
        <v>557</v>
      </c>
    </row>
    <row r="635" spans="1:9" ht="16">
      <c r="A635" t="s">
        <v>1061</v>
      </c>
      <c r="B635" t="str">
        <f t="shared" si="9"/>
        <v>SGM</v>
      </c>
      <c r="C635" s="17" t="s">
        <v>575</v>
      </c>
      <c r="D635" t="s">
        <v>30</v>
      </c>
      <c r="E635" t="s">
        <v>956</v>
      </c>
      <c r="F635" t="s">
        <v>607</v>
      </c>
      <c r="G635">
        <v>243</v>
      </c>
      <c r="H635">
        <v>0.51123917806276897</v>
      </c>
      <c r="I635" t="s">
        <v>557</v>
      </c>
    </row>
    <row r="636" spans="1:9" ht="16">
      <c r="A636" t="s">
        <v>1061</v>
      </c>
      <c r="B636" t="str">
        <f t="shared" si="9"/>
        <v>SGM</v>
      </c>
      <c r="C636" s="17" t="s">
        <v>575</v>
      </c>
      <c r="D636" t="s">
        <v>30</v>
      </c>
      <c r="E636" t="s">
        <v>907</v>
      </c>
      <c r="F636" t="s">
        <v>607</v>
      </c>
      <c r="G636">
        <v>261</v>
      </c>
      <c r="H636">
        <v>0.33794750462855899</v>
      </c>
      <c r="I636" t="s">
        <v>557</v>
      </c>
    </row>
    <row r="637" spans="1:9" ht="16">
      <c r="A637" t="s">
        <v>1061</v>
      </c>
      <c r="B637" t="str">
        <f t="shared" si="9"/>
        <v>SGM</v>
      </c>
      <c r="C637" s="17" t="s">
        <v>575</v>
      </c>
      <c r="D637" t="s">
        <v>30</v>
      </c>
      <c r="E637" t="s">
        <v>942</v>
      </c>
      <c r="F637" t="s">
        <v>607</v>
      </c>
      <c r="G637">
        <v>696</v>
      </c>
      <c r="H637">
        <v>0.24192302159076101</v>
      </c>
      <c r="I637" t="s">
        <v>557</v>
      </c>
    </row>
    <row r="638" spans="1:9" ht="16">
      <c r="A638" t="s">
        <v>1061</v>
      </c>
      <c r="B638" t="str">
        <f t="shared" si="9"/>
        <v>SGM</v>
      </c>
      <c r="C638" s="17" t="s">
        <v>575</v>
      </c>
      <c r="D638" t="s">
        <v>30</v>
      </c>
      <c r="E638" t="s">
        <v>884</v>
      </c>
      <c r="F638" t="s">
        <v>607</v>
      </c>
      <c r="G638">
        <v>723</v>
      </c>
      <c r="H638">
        <v>0.222506575781243</v>
      </c>
      <c r="I638" t="s">
        <v>557</v>
      </c>
    </row>
    <row r="639" spans="1:9" ht="16">
      <c r="A639" t="s">
        <v>1061</v>
      </c>
      <c r="B639" t="str">
        <f t="shared" si="9"/>
        <v>SGM</v>
      </c>
      <c r="C639" s="17" t="s">
        <v>575</v>
      </c>
      <c r="D639" t="s">
        <v>30</v>
      </c>
      <c r="E639" t="s">
        <v>885</v>
      </c>
      <c r="F639" t="s">
        <v>607</v>
      </c>
      <c r="G639">
        <v>726</v>
      </c>
      <c r="H639">
        <v>0.222506575781243</v>
      </c>
      <c r="I639" t="s">
        <v>557</v>
      </c>
    </row>
    <row r="640" spans="1:9" ht="16">
      <c r="A640" t="s">
        <v>1061</v>
      </c>
      <c r="B640" t="str">
        <f t="shared" si="9"/>
        <v>SGM</v>
      </c>
      <c r="C640" s="17" t="s">
        <v>575</v>
      </c>
      <c r="D640" t="s">
        <v>30</v>
      </c>
      <c r="E640" t="s">
        <v>886</v>
      </c>
      <c r="F640" t="s">
        <v>607</v>
      </c>
      <c r="G640">
        <v>747</v>
      </c>
      <c r="H640">
        <v>0.69092452824982198</v>
      </c>
      <c r="I640" t="s">
        <v>557</v>
      </c>
    </row>
    <row r="641" spans="1:9" ht="16">
      <c r="A641" t="s">
        <v>1061</v>
      </c>
      <c r="B641" t="str">
        <f t="shared" si="9"/>
        <v>SGM</v>
      </c>
      <c r="C641" s="17" t="s">
        <v>575</v>
      </c>
      <c r="D641" t="s">
        <v>30</v>
      </c>
      <c r="E641" t="s">
        <v>865</v>
      </c>
      <c r="F641" t="s">
        <v>607</v>
      </c>
      <c r="G641">
        <v>855</v>
      </c>
      <c r="H641">
        <v>0.21461680529196001</v>
      </c>
      <c r="I641" t="s">
        <v>557</v>
      </c>
    </row>
    <row r="642" spans="1:9" ht="16">
      <c r="A642" t="s">
        <v>1061</v>
      </c>
      <c r="B642" t="str">
        <f t="shared" si="9"/>
        <v>SGM</v>
      </c>
      <c r="C642" s="17" t="s">
        <v>575</v>
      </c>
      <c r="D642" t="s">
        <v>30</v>
      </c>
      <c r="E642" t="s">
        <v>976</v>
      </c>
      <c r="F642" t="s">
        <v>607</v>
      </c>
      <c r="G642">
        <v>901</v>
      </c>
      <c r="H642">
        <v>0.73745404619156596</v>
      </c>
      <c r="I642" t="s">
        <v>557</v>
      </c>
    </row>
    <row r="643" spans="1:9" ht="16">
      <c r="A643" t="s">
        <v>1061</v>
      </c>
      <c r="B643" t="str">
        <f t="shared" si="9"/>
        <v>SGM</v>
      </c>
      <c r="C643" s="17" t="s">
        <v>575</v>
      </c>
      <c r="D643" t="s">
        <v>30</v>
      </c>
      <c r="E643" t="s">
        <v>977</v>
      </c>
      <c r="F643" t="s">
        <v>607</v>
      </c>
      <c r="G643">
        <v>902</v>
      </c>
      <c r="H643">
        <v>0.73745404619156596</v>
      </c>
      <c r="I643" t="s">
        <v>557</v>
      </c>
    </row>
    <row r="644" spans="1:9" ht="16">
      <c r="A644" t="s">
        <v>1061</v>
      </c>
      <c r="B644" t="str">
        <f t="shared" ref="B644:B707" si="10">LEFT(A644,3)</f>
        <v>SGM</v>
      </c>
      <c r="C644" s="17" t="s">
        <v>575</v>
      </c>
      <c r="D644" t="s">
        <v>30</v>
      </c>
      <c r="E644" t="s">
        <v>978</v>
      </c>
      <c r="F644" t="s">
        <v>607</v>
      </c>
      <c r="G644">
        <v>921</v>
      </c>
      <c r="H644">
        <v>0.73745404619156596</v>
      </c>
      <c r="I644" t="s">
        <v>557</v>
      </c>
    </row>
    <row r="645" spans="1:9" ht="16">
      <c r="A645" t="s">
        <v>1061</v>
      </c>
      <c r="B645" t="str">
        <f t="shared" si="10"/>
        <v>SGM</v>
      </c>
      <c r="C645" s="17" t="s">
        <v>575</v>
      </c>
      <c r="D645" t="s">
        <v>30</v>
      </c>
      <c r="E645" t="s">
        <v>920</v>
      </c>
      <c r="F645" t="s">
        <v>607</v>
      </c>
      <c r="G645">
        <v>927</v>
      </c>
      <c r="H645">
        <v>0.231279154789335</v>
      </c>
      <c r="I645" t="s">
        <v>557</v>
      </c>
    </row>
    <row r="646" spans="1:9" ht="16">
      <c r="A646" t="s">
        <v>1061</v>
      </c>
      <c r="B646" t="str">
        <f t="shared" si="10"/>
        <v>SGM</v>
      </c>
      <c r="C646" s="17" t="s">
        <v>575</v>
      </c>
      <c r="D646" t="s">
        <v>30</v>
      </c>
      <c r="E646" t="s">
        <v>921</v>
      </c>
      <c r="F646" t="s">
        <v>607</v>
      </c>
      <c r="G646">
        <v>959</v>
      </c>
      <c r="H646">
        <v>0.231279154789335</v>
      </c>
      <c r="I646" t="s">
        <v>557</v>
      </c>
    </row>
    <row r="647" spans="1:9" ht="16">
      <c r="A647" t="s">
        <v>1061</v>
      </c>
      <c r="B647" t="str">
        <f t="shared" si="10"/>
        <v>SGM</v>
      </c>
      <c r="C647" s="17" t="s">
        <v>575</v>
      </c>
      <c r="D647" t="s">
        <v>30</v>
      </c>
      <c r="E647" t="s">
        <v>922</v>
      </c>
      <c r="F647" t="s">
        <v>607</v>
      </c>
      <c r="G647">
        <v>960</v>
      </c>
      <c r="H647">
        <v>0.231279154789335</v>
      </c>
      <c r="I647" t="s">
        <v>557</v>
      </c>
    </row>
    <row r="648" spans="1:9" ht="16">
      <c r="A648" t="s">
        <v>1061</v>
      </c>
      <c r="B648" t="str">
        <f t="shared" si="10"/>
        <v>SGM</v>
      </c>
      <c r="C648" s="17" t="s">
        <v>575</v>
      </c>
      <c r="D648" t="s">
        <v>30</v>
      </c>
      <c r="E648" t="s">
        <v>923</v>
      </c>
      <c r="F648" t="s">
        <v>607</v>
      </c>
      <c r="G648">
        <v>967</v>
      </c>
      <c r="H648">
        <v>0.231279154789335</v>
      </c>
      <c r="I648" t="s">
        <v>557</v>
      </c>
    </row>
    <row r="649" spans="1:9" ht="16">
      <c r="A649" t="s">
        <v>1061</v>
      </c>
      <c r="B649" t="str">
        <f t="shared" si="10"/>
        <v>SGM</v>
      </c>
      <c r="C649" s="17" t="s">
        <v>575</v>
      </c>
      <c r="D649" t="s">
        <v>30</v>
      </c>
      <c r="E649" t="s">
        <v>924</v>
      </c>
      <c r="F649" t="s">
        <v>607</v>
      </c>
      <c r="G649">
        <v>968</v>
      </c>
      <c r="H649">
        <v>0.231279154789335</v>
      </c>
      <c r="I649" t="s">
        <v>557</v>
      </c>
    </row>
    <row r="650" spans="1:9" ht="16">
      <c r="A650" t="s">
        <v>1061</v>
      </c>
      <c r="B650" t="str">
        <f t="shared" si="10"/>
        <v>SGM</v>
      </c>
      <c r="C650" s="17" t="s">
        <v>575</v>
      </c>
      <c r="D650" t="s">
        <v>30</v>
      </c>
      <c r="E650" t="s">
        <v>925</v>
      </c>
      <c r="F650" t="s">
        <v>607</v>
      </c>
      <c r="G650">
        <v>977</v>
      </c>
      <c r="H650">
        <v>0.231279154789335</v>
      </c>
      <c r="I650" t="s">
        <v>557</v>
      </c>
    </row>
    <row r="651" spans="1:9" ht="16">
      <c r="A651" t="s">
        <v>1061</v>
      </c>
      <c r="B651" t="str">
        <f t="shared" si="10"/>
        <v>SGM</v>
      </c>
      <c r="C651" s="17" t="s">
        <v>575</v>
      </c>
      <c r="D651" t="s">
        <v>30</v>
      </c>
      <c r="E651" t="s">
        <v>988</v>
      </c>
      <c r="F651" t="s">
        <v>607</v>
      </c>
      <c r="G651">
        <v>980</v>
      </c>
      <c r="H651">
        <v>0.92636082269634401</v>
      </c>
      <c r="I651" t="s">
        <v>557</v>
      </c>
    </row>
    <row r="652" spans="1:9" ht="16">
      <c r="A652" t="s">
        <v>1061</v>
      </c>
      <c r="B652" t="str">
        <f t="shared" si="10"/>
        <v>SGM</v>
      </c>
      <c r="C652" s="17" t="s">
        <v>575</v>
      </c>
      <c r="D652" t="s">
        <v>30</v>
      </c>
      <c r="E652" t="s">
        <v>965</v>
      </c>
      <c r="F652" t="s">
        <v>607</v>
      </c>
      <c r="G652">
        <v>981</v>
      </c>
      <c r="H652">
        <v>0.157164999220682</v>
      </c>
      <c r="I652" t="s">
        <v>557</v>
      </c>
    </row>
    <row r="653" spans="1:9" ht="16">
      <c r="A653" t="s">
        <v>1061</v>
      </c>
      <c r="B653" t="str">
        <f t="shared" si="10"/>
        <v>SGM</v>
      </c>
      <c r="C653" s="17" t="s">
        <v>575</v>
      </c>
      <c r="D653" t="s">
        <v>30</v>
      </c>
      <c r="E653" t="s">
        <v>983</v>
      </c>
      <c r="F653" t="s">
        <v>607</v>
      </c>
      <c r="G653">
        <v>986</v>
      </c>
      <c r="H653">
        <v>0.15661943861618199</v>
      </c>
      <c r="I653" t="s">
        <v>557</v>
      </c>
    </row>
    <row r="654" spans="1:9" ht="16">
      <c r="A654" t="s">
        <v>1061</v>
      </c>
      <c r="B654" t="str">
        <f t="shared" si="10"/>
        <v>SGM</v>
      </c>
      <c r="C654" s="17" t="s">
        <v>575</v>
      </c>
      <c r="D654" t="s">
        <v>30</v>
      </c>
      <c r="E654" t="s">
        <v>989</v>
      </c>
      <c r="F654" t="s">
        <v>607</v>
      </c>
      <c r="G654">
        <v>1118</v>
      </c>
      <c r="H654">
        <v>0.59031124531627299</v>
      </c>
      <c r="I654" t="s">
        <v>557</v>
      </c>
    </row>
    <row r="655" spans="1:9" ht="16">
      <c r="A655" t="s">
        <v>1061</v>
      </c>
      <c r="B655" t="str">
        <f t="shared" si="10"/>
        <v>SGM</v>
      </c>
      <c r="C655" s="17" t="s">
        <v>575</v>
      </c>
      <c r="D655" t="s">
        <v>30</v>
      </c>
      <c r="E655" t="s">
        <v>990</v>
      </c>
      <c r="F655" t="s">
        <v>607</v>
      </c>
      <c r="G655">
        <v>1121</v>
      </c>
      <c r="H655">
        <v>0.59031124531627299</v>
      </c>
      <c r="I655" t="s">
        <v>557</v>
      </c>
    </row>
    <row r="656" spans="1:9" ht="16">
      <c r="A656" t="s">
        <v>1061</v>
      </c>
      <c r="B656" t="str">
        <f t="shared" si="10"/>
        <v>SGM</v>
      </c>
      <c r="C656" s="17" t="s">
        <v>575</v>
      </c>
      <c r="D656" t="s">
        <v>30</v>
      </c>
      <c r="E656" t="s">
        <v>991</v>
      </c>
      <c r="F656" t="s">
        <v>607</v>
      </c>
      <c r="G656">
        <v>1127</v>
      </c>
      <c r="H656">
        <v>0.59031124531627299</v>
      </c>
      <c r="I656" t="s">
        <v>557</v>
      </c>
    </row>
    <row r="657" spans="1:9" ht="16">
      <c r="A657" t="s">
        <v>1061</v>
      </c>
      <c r="B657" t="str">
        <f t="shared" si="10"/>
        <v>SGM</v>
      </c>
      <c r="C657" s="17" t="s">
        <v>575</v>
      </c>
      <c r="D657" t="s">
        <v>30</v>
      </c>
      <c r="E657" t="s">
        <v>992</v>
      </c>
      <c r="F657" t="s">
        <v>607</v>
      </c>
      <c r="G657">
        <v>1154</v>
      </c>
      <c r="H657">
        <v>0.59031124531627299</v>
      </c>
      <c r="I657" t="s">
        <v>557</v>
      </c>
    </row>
    <row r="658" spans="1:9" ht="16">
      <c r="A658" t="s">
        <v>1061</v>
      </c>
      <c r="B658" t="str">
        <f t="shared" si="10"/>
        <v>SGM</v>
      </c>
      <c r="C658" s="17" t="s">
        <v>575</v>
      </c>
      <c r="D658" t="s">
        <v>30</v>
      </c>
      <c r="E658" t="s">
        <v>993</v>
      </c>
      <c r="F658" t="s">
        <v>607</v>
      </c>
      <c r="G658">
        <v>1175</v>
      </c>
      <c r="H658">
        <v>0.59031124531627299</v>
      </c>
      <c r="I658" t="s">
        <v>557</v>
      </c>
    </row>
    <row r="659" spans="1:9" ht="16">
      <c r="A659" t="s">
        <v>1061</v>
      </c>
      <c r="B659" t="str">
        <f t="shared" si="10"/>
        <v>SGM</v>
      </c>
      <c r="C659" s="17" t="s">
        <v>575</v>
      </c>
      <c r="D659" t="s">
        <v>30</v>
      </c>
      <c r="E659" t="s">
        <v>919</v>
      </c>
      <c r="F659" t="s">
        <v>607</v>
      </c>
      <c r="G659">
        <v>1184</v>
      </c>
      <c r="H659">
        <v>0.33423276538024399</v>
      </c>
      <c r="I659" t="s">
        <v>557</v>
      </c>
    </row>
    <row r="660" spans="1:9" ht="16">
      <c r="A660" t="s">
        <v>1061</v>
      </c>
      <c r="B660" t="str">
        <f t="shared" si="10"/>
        <v>SGM</v>
      </c>
      <c r="C660" s="17" t="s">
        <v>575</v>
      </c>
      <c r="D660" t="s">
        <v>30</v>
      </c>
      <c r="E660" t="s">
        <v>994</v>
      </c>
      <c r="F660" t="s">
        <v>607</v>
      </c>
      <c r="G660">
        <v>1292</v>
      </c>
      <c r="H660">
        <v>8.0275708007800997E-3</v>
      </c>
      <c r="I660" t="s">
        <v>557</v>
      </c>
    </row>
    <row r="661" spans="1:9" ht="16">
      <c r="A661" t="s">
        <v>1061</v>
      </c>
      <c r="B661" t="str">
        <f t="shared" si="10"/>
        <v>SGM</v>
      </c>
      <c r="C661" s="17" t="s">
        <v>575</v>
      </c>
      <c r="D661" t="s">
        <v>30</v>
      </c>
      <c r="E661" t="s">
        <v>897</v>
      </c>
      <c r="F661" t="s">
        <v>607</v>
      </c>
      <c r="G661">
        <v>1445</v>
      </c>
      <c r="H661">
        <v>4.3422839287900701E-2</v>
      </c>
      <c r="I661" t="s">
        <v>557</v>
      </c>
    </row>
    <row r="662" spans="1:9" ht="16">
      <c r="A662" t="s">
        <v>1061</v>
      </c>
      <c r="B662" t="str">
        <f t="shared" si="10"/>
        <v>SGM</v>
      </c>
      <c r="C662" s="17" t="s">
        <v>575</v>
      </c>
      <c r="D662" t="s">
        <v>30</v>
      </c>
      <c r="E662" t="s">
        <v>916</v>
      </c>
      <c r="F662" t="s">
        <v>607</v>
      </c>
      <c r="G662">
        <v>1476</v>
      </c>
      <c r="H662">
        <v>2.0301917059277901E-2</v>
      </c>
      <c r="I662" t="s">
        <v>557</v>
      </c>
    </row>
    <row r="663" spans="1:9" ht="16">
      <c r="A663" t="s">
        <v>1061</v>
      </c>
      <c r="B663" t="str">
        <f t="shared" si="10"/>
        <v>SGM</v>
      </c>
      <c r="C663" s="17" t="s">
        <v>575</v>
      </c>
      <c r="D663" t="s">
        <v>30</v>
      </c>
      <c r="E663" t="s">
        <v>917</v>
      </c>
      <c r="F663" t="s">
        <v>607</v>
      </c>
      <c r="G663">
        <v>1477</v>
      </c>
      <c r="H663">
        <v>2.0301917059277901E-2</v>
      </c>
      <c r="I663" t="s">
        <v>557</v>
      </c>
    </row>
    <row r="664" spans="1:9" ht="16">
      <c r="A664" t="s">
        <v>1061</v>
      </c>
      <c r="B664" t="str">
        <f t="shared" si="10"/>
        <v>SGM</v>
      </c>
      <c r="C664" s="17" t="s">
        <v>575</v>
      </c>
      <c r="D664" t="s">
        <v>30</v>
      </c>
      <c r="E664" t="s">
        <v>918</v>
      </c>
      <c r="F664" t="s">
        <v>607</v>
      </c>
      <c r="G664">
        <v>1487</v>
      </c>
      <c r="H664">
        <v>2.0301917059277901E-2</v>
      </c>
      <c r="I664" t="s">
        <v>557</v>
      </c>
    </row>
    <row r="665" spans="1:9" ht="16">
      <c r="A665" t="s">
        <v>1061</v>
      </c>
      <c r="B665" t="str">
        <f t="shared" si="10"/>
        <v>SGM</v>
      </c>
      <c r="C665" s="17" t="s">
        <v>575</v>
      </c>
      <c r="D665" t="s">
        <v>30</v>
      </c>
      <c r="E665" t="s">
        <v>944</v>
      </c>
      <c r="F665" t="s">
        <v>608</v>
      </c>
      <c r="G665">
        <v>294</v>
      </c>
      <c r="H665">
        <v>0.48179786840466898</v>
      </c>
      <c r="I665" t="s">
        <v>557</v>
      </c>
    </row>
    <row r="666" spans="1:9" ht="16">
      <c r="A666" t="s">
        <v>1061</v>
      </c>
      <c r="B666" t="str">
        <f t="shared" si="10"/>
        <v>SGM</v>
      </c>
      <c r="C666" s="17" t="s">
        <v>575</v>
      </c>
      <c r="D666" t="s">
        <v>30</v>
      </c>
      <c r="E666" t="s">
        <v>876</v>
      </c>
      <c r="F666" t="s">
        <v>608</v>
      </c>
      <c r="G666">
        <v>468</v>
      </c>
      <c r="H666">
        <v>0.32538559208228102</v>
      </c>
      <c r="I666" t="s">
        <v>557</v>
      </c>
    </row>
    <row r="667" spans="1:9" ht="16">
      <c r="A667" t="s">
        <v>1061</v>
      </c>
      <c r="B667" t="str">
        <f t="shared" si="10"/>
        <v>SGM</v>
      </c>
      <c r="C667" s="17" t="s">
        <v>575</v>
      </c>
      <c r="D667" t="s">
        <v>30</v>
      </c>
      <c r="E667" t="s">
        <v>877</v>
      </c>
      <c r="F667" t="s">
        <v>608</v>
      </c>
      <c r="G667">
        <v>570</v>
      </c>
      <c r="H667">
        <v>0.32538559208228102</v>
      </c>
      <c r="I667" t="s">
        <v>557</v>
      </c>
    </row>
    <row r="668" spans="1:9" ht="16">
      <c r="A668" t="s">
        <v>1061</v>
      </c>
      <c r="B668" t="str">
        <f t="shared" si="10"/>
        <v>SGM</v>
      </c>
      <c r="C668" s="17" t="s">
        <v>575</v>
      </c>
      <c r="D668" t="s">
        <v>30</v>
      </c>
      <c r="E668" t="s">
        <v>963</v>
      </c>
      <c r="F668" t="s">
        <v>608</v>
      </c>
      <c r="G668">
        <v>624</v>
      </c>
      <c r="H668">
        <v>0.89826375434341998</v>
      </c>
      <c r="I668" t="s">
        <v>557</v>
      </c>
    </row>
    <row r="669" spans="1:9" ht="16">
      <c r="A669" t="s">
        <v>1061</v>
      </c>
      <c r="B669" t="str">
        <f t="shared" si="10"/>
        <v>SGM</v>
      </c>
      <c r="C669" s="17" t="s">
        <v>575</v>
      </c>
      <c r="D669" t="s">
        <v>30</v>
      </c>
      <c r="E669" t="s">
        <v>878</v>
      </c>
      <c r="F669" t="s">
        <v>608</v>
      </c>
      <c r="G669">
        <v>627</v>
      </c>
      <c r="H669">
        <v>0.32538559208228102</v>
      </c>
      <c r="I669" t="s">
        <v>557</v>
      </c>
    </row>
    <row r="670" spans="1:9" ht="16">
      <c r="A670" t="s">
        <v>1061</v>
      </c>
      <c r="B670" t="str">
        <f t="shared" si="10"/>
        <v>SGM</v>
      </c>
      <c r="C670" s="17" t="s">
        <v>575</v>
      </c>
      <c r="D670" t="s">
        <v>30</v>
      </c>
      <c r="E670" t="s">
        <v>929</v>
      </c>
      <c r="F670" t="s">
        <v>608</v>
      </c>
      <c r="G670">
        <v>633</v>
      </c>
      <c r="H670">
        <v>0.38383710561132001</v>
      </c>
      <c r="I670" t="s">
        <v>557</v>
      </c>
    </row>
    <row r="671" spans="1:9" ht="16">
      <c r="A671" t="s">
        <v>1061</v>
      </c>
      <c r="B671" t="str">
        <f t="shared" si="10"/>
        <v>SGM</v>
      </c>
      <c r="C671" s="17" t="s">
        <v>575</v>
      </c>
      <c r="D671" t="s">
        <v>30</v>
      </c>
      <c r="E671" t="s">
        <v>962</v>
      </c>
      <c r="F671" t="s">
        <v>608</v>
      </c>
      <c r="G671">
        <v>648</v>
      </c>
      <c r="H671">
        <v>0.52578277022789599</v>
      </c>
      <c r="I671" t="s">
        <v>557</v>
      </c>
    </row>
    <row r="672" spans="1:9" ht="16">
      <c r="A672" t="s">
        <v>1061</v>
      </c>
      <c r="B672" t="str">
        <f t="shared" si="10"/>
        <v>SGM</v>
      </c>
      <c r="C672" s="17" t="s">
        <v>575</v>
      </c>
      <c r="D672" t="s">
        <v>30</v>
      </c>
      <c r="E672" t="s">
        <v>937</v>
      </c>
      <c r="F672" t="s">
        <v>608</v>
      </c>
      <c r="G672">
        <v>657</v>
      </c>
      <c r="H672">
        <v>0.28948594103841002</v>
      </c>
      <c r="I672" t="s">
        <v>557</v>
      </c>
    </row>
    <row r="673" spans="1:9" ht="16">
      <c r="A673" t="s">
        <v>1061</v>
      </c>
      <c r="B673" t="str">
        <f t="shared" si="10"/>
        <v>SGM</v>
      </c>
      <c r="C673" s="17" t="s">
        <v>575</v>
      </c>
      <c r="D673" t="s">
        <v>30</v>
      </c>
      <c r="E673" t="s">
        <v>909</v>
      </c>
      <c r="F673" t="s">
        <v>608</v>
      </c>
      <c r="G673">
        <v>658</v>
      </c>
      <c r="H673">
        <v>0.71250351737011497</v>
      </c>
      <c r="I673" t="s">
        <v>557</v>
      </c>
    </row>
    <row r="674" spans="1:9" ht="16">
      <c r="A674" t="s">
        <v>1061</v>
      </c>
      <c r="B674" t="str">
        <f t="shared" si="10"/>
        <v>SGM</v>
      </c>
      <c r="C674" s="17" t="s">
        <v>575</v>
      </c>
      <c r="D674" t="s">
        <v>30</v>
      </c>
      <c r="E674" t="s">
        <v>910</v>
      </c>
      <c r="F674" t="s">
        <v>608</v>
      </c>
      <c r="G674">
        <v>659</v>
      </c>
      <c r="H674">
        <v>0.71250351737011497</v>
      </c>
      <c r="I674" t="s">
        <v>557</v>
      </c>
    </row>
    <row r="675" spans="1:9" ht="16">
      <c r="A675" t="s">
        <v>1061</v>
      </c>
      <c r="B675" t="str">
        <f t="shared" si="10"/>
        <v>SGM</v>
      </c>
      <c r="C675" s="17" t="s">
        <v>575</v>
      </c>
      <c r="D675" t="s">
        <v>30</v>
      </c>
      <c r="E675" t="s">
        <v>953</v>
      </c>
      <c r="F675" t="s">
        <v>608</v>
      </c>
      <c r="G675">
        <v>663</v>
      </c>
      <c r="H675">
        <v>0.29600162536101399</v>
      </c>
      <c r="I675" t="s">
        <v>557</v>
      </c>
    </row>
    <row r="676" spans="1:9" ht="16">
      <c r="A676" t="s">
        <v>1061</v>
      </c>
      <c r="B676" t="str">
        <f t="shared" si="10"/>
        <v>SGM</v>
      </c>
      <c r="C676" s="17" t="s">
        <v>575</v>
      </c>
      <c r="D676" t="s">
        <v>30</v>
      </c>
      <c r="E676" t="s">
        <v>968</v>
      </c>
      <c r="F676" t="s">
        <v>608</v>
      </c>
      <c r="G676">
        <v>664</v>
      </c>
      <c r="H676">
        <v>0.340601605458832</v>
      </c>
      <c r="I676" t="s">
        <v>557</v>
      </c>
    </row>
    <row r="677" spans="1:9" ht="16">
      <c r="A677" t="s">
        <v>1061</v>
      </c>
      <c r="B677" t="str">
        <f t="shared" si="10"/>
        <v>SGM</v>
      </c>
      <c r="C677" s="17" t="s">
        <v>575</v>
      </c>
      <c r="D677" t="s">
        <v>30</v>
      </c>
      <c r="E677" t="s">
        <v>966</v>
      </c>
      <c r="F677" t="s">
        <v>608</v>
      </c>
      <c r="G677">
        <v>665</v>
      </c>
      <c r="H677">
        <v>0.340601605458832</v>
      </c>
      <c r="I677" t="s">
        <v>557</v>
      </c>
    </row>
    <row r="678" spans="1:9" ht="16">
      <c r="A678" t="s">
        <v>1061</v>
      </c>
      <c r="B678" t="str">
        <f t="shared" si="10"/>
        <v>SGM</v>
      </c>
      <c r="C678" s="17" t="s">
        <v>575</v>
      </c>
      <c r="D678" t="s">
        <v>30</v>
      </c>
      <c r="E678" t="s">
        <v>958</v>
      </c>
      <c r="F678" t="s">
        <v>608</v>
      </c>
      <c r="G678">
        <v>666</v>
      </c>
      <c r="H678">
        <v>0.25867406735224702</v>
      </c>
      <c r="I678" t="s">
        <v>557</v>
      </c>
    </row>
    <row r="679" spans="1:9" ht="16">
      <c r="A679" t="s">
        <v>1061</v>
      </c>
      <c r="B679" t="str">
        <f t="shared" si="10"/>
        <v>SGM</v>
      </c>
      <c r="C679" s="17" t="s">
        <v>575</v>
      </c>
      <c r="D679" t="s">
        <v>30</v>
      </c>
      <c r="E679" t="s">
        <v>950</v>
      </c>
      <c r="F679" t="s">
        <v>608</v>
      </c>
      <c r="G679">
        <v>669</v>
      </c>
      <c r="H679">
        <v>0.84328005242208803</v>
      </c>
      <c r="I679" t="s">
        <v>557</v>
      </c>
    </row>
    <row r="680" spans="1:9" ht="16">
      <c r="A680" t="s">
        <v>1061</v>
      </c>
      <c r="B680" t="str">
        <f t="shared" si="10"/>
        <v>SGM</v>
      </c>
      <c r="C680" s="17" t="s">
        <v>575</v>
      </c>
      <c r="D680" t="s">
        <v>30</v>
      </c>
      <c r="E680" t="s">
        <v>899</v>
      </c>
      <c r="F680" t="s">
        <v>608</v>
      </c>
      <c r="G680">
        <v>672</v>
      </c>
      <c r="H680">
        <v>0.77210362702709301</v>
      </c>
      <c r="I680" t="s">
        <v>557</v>
      </c>
    </row>
    <row r="681" spans="1:9" ht="16">
      <c r="A681" t="s">
        <v>1061</v>
      </c>
      <c r="B681" t="str">
        <f t="shared" si="10"/>
        <v>SGM</v>
      </c>
      <c r="C681" s="17" t="s">
        <v>575</v>
      </c>
      <c r="D681" t="s">
        <v>30</v>
      </c>
      <c r="E681" t="s">
        <v>981</v>
      </c>
      <c r="F681" t="s">
        <v>608</v>
      </c>
      <c r="G681">
        <v>675</v>
      </c>
      <c r="H681">
        <v>0.943003664281297</v>
      </c>
      <c r="I681" t="s">
        <v>557</v>
      </c>
    </row>
    <row r="682" spans="1:9" ht="16">
      <c r="A682" t="s">
        <v>1061</v>
      </c>
      <c r="B682" t="str">
        <f t="shared" si="10"/>
        <v>SGM</v>
      </c>
      <c r="C682" s="17" t="s">
        <v>575</v>
      </c>
      <c r="D682" t="s">
        <v>30</v>
      </c>
      <c r="E682" t="s">
        <v>911</v>
      </c>
      <c r="F682" t="s">
        <v>608</v>
      </c>
      <c r="G682">
        <v>676</v>
      </c>
      <c r="H682">
        <v>0.71250351737011497</v>
      </c>
      <c r="I682" t="s">
        <v>557</v>
      </c>
    </row>
    <row r="683" spans="1:9" ht="16">
      <c r="A683" t="s">
        <v>1061</v>
      </c>
      <c r="B683" t="str">
        <f t="shared" si="10"/>
        <v>SGM</v>
      </c>
      <c r="C683" s="17" t="s">
        <v>575</v>
      </c>
      <c r="D683" t="s">
        <v>30</v>
      </c>
      <c r="E683" t="s">
        <v>912</v>
      </c>
      <c r="F683" t="s">
        <v>608</v>
      </c>
      <c r="G683">
        <v>681</v>
      </c>
      <c r="H683">
        <v>0.71250351737011497</v>
      </c>
      <c r="I683" t="s">
        <v>557</v>
      </c>
    </row>
    <row r="684" spans="1:9" ht="16">
      <c r="A684" t="s">
        <v>1061</v>
      </c>
      <c r="B684" t="str">
        <f t="shared" si="10"/>
        <v>SGM</v>
      </c>
      <c r="C684" s="17" t="s">
        <v>575</v>
      </c>
      <c r="D684" t="s">
        <v>30</v>
      </c>
      <c r="E684" t="s">
        <v>982</v>
      </c>
      <c r="F684" t="s">
        <v>608</v>
      </c>
      <c r="G684">
        <v>682</v>
      </c>
      <c r="H684">
        <v>0.943003664281297</v>
      </c>
      <c r="I684" t="s">
        <v>557</v>
      </c>
    </row>
    <row r="685" spans="1:9" ht="16">
      <c r="A685" t="s">
        <v>1061</v>
      </c>
      <c r="B685" t="str">
        <f t="shared" si="10"/>
        <v>SGM</v>
      </c>
      <c r="C685" s="17" t="s">
        <v>575</v>
      </c>
      <c r="D685" t="s">
        <v>30</v>
      </c>
      <c r="E685" t="s">
        <v>913</v>
      </c>
      <c r="F685" t="s">
        <v>608</v>
      </c>
      <c r="G685">
        <v>685</v>
      </c>
      <c r="H685">
        <v>0.71250351737011497</v>
      </c>
      <c r="I685" t="s">
        <v>557</v>
      </c>
    </row>
    <row r="686" spans="1:9" ht="16">
      <c r="A686" t="s">
        <v>1061</v>
      </c>
      <c r="B686" t="str">
        <f t="shared" si="10"/>
        <v>SGM</v>
      </c>
      <c r="C686" s="17" t="s">
        <v>575</v>
      </c>
      <c r="D686" t="s">
        <v>30</v>
      </c>
      <c r="E686" t="s">
        <v>932</v>
      </c>
      <c r="F686" t="s">
        <v>608</v>
      </c>
      <c r="G686">
        <v>691</v>
      </c>
      <c r="H686">
        <v>0.92633568746862505</v>
      </c>
      <c r="I686" t="s">
        <v>557</v>
      </c>
    </row>
    <row r="687" spans="1:9" ht="16">
      <c r="A687" t="s">
        <v>1061</v>
      </c>
      <c r="B687" t="str">
        <f t="shared" si="10"/>
        <v>SGM</v>
      </c>
      <c r="C687" s="17" t="s">
        <v>575</v>
      </c>
      <c r="D687" t="s">
        <v>30</v>
      </c>
      <c r="E687" t="s">
        <v>914</v>
      </c>
      <c r="F687" t="s">
        <v>608</v>
      </c>
      <c r="G687">
        <v>694</v>
      </c>
      <c r="H687">
        <v>0.71250351737011497</v>
      </c>
      <c r="I687" t="s">
        <v>557</v>
      </c>
    </row>
    <row r="688" spans="1:9" ht="16">
      <c r="A688" t="s">
        <v>1061</v>
      </c>
      <c r="B688" t="str">
        <f t="shared" si="10"/>
        <v>SGM</v>
      </c>
      <c r="C688" s="17" t="s">
        <v>575</v>
      </c>
      <c r="D688" t="s">
        <v>30</v>
      </c>
      <c r="E688" t="s">
        <v>957</v>
      </c>
      <c r="F688" t="s">
        <v>608</v>
      </c>
      <c r="G688">
        <v>700</v>
      </c>
      <c r="H688">
        <v>0.59522670941434797</v>
      </c>
      <c r="I688" t="s">
        <v>557</v>
      </c>
    </row>
    <row r="689" spans="1:9" ht="16">
      <c r="A689" t="s">
        <v>1061</v>
      </c>
      <c r="B689" t="str">
        <f t="shared" si="10"/>
        <v>SGM</v>
      </c>
      <c r="C689" s="17" t="s">
        <v>575</v>
      </c>
      <c r="D689" t="s">
        <v>30</v>
      </c>
      <c r="E689" t="s">
        <v>883</v>
      </c>
      <c r="F689" t="s">
        <v>608</v>
      </c>
      <c r="G689">
        <v>706</v>
      </c>
      <c r="H689">
        <v>0.26856292563902201</v>
      </c>
      <c r="I689" t="s">
        <v>557</v>
      </c>
    </row>
    <row r="690" spans="1:9" ht="16">
      <c r="A690" t="s">
        <v>1061</v>
      </c>
      <c r="B690" t="str">
        <f t="shared" si="10"/>
        <v>SGM</v>
      </c>
      <c r="C690" s="17" t="s">
        <v>575</v>
      </c>
      <c r="D690" t="s">
        <v>30</v>
      </c>
      <c r="E690" t="s">
        <v>915</v>
      </c>
      <c r="F690" t="s">
        <v>608</v>
      </c>
      <c r="G690">
        <v>709</v>
      </c>
      <c r="H690">
        <v>0.71250351737011497</v>
      </c>
      <c r="I690" t="s">
        <v>557</v>
      </c>
    </row>
    <row r="691" spans="1:9" ht="16">
      <c r="A691" t="s">
        <v>1061</v>
      </c>
      <c r="B691" t="str">
        <f t="shared" si="10"/>
        <v>SGM</v>
      </c>
      <c r="C691" s="17" t="s">
        <v>575</v>
      </c>
      <c r="D691" t="s">
        <v>30</v>
      </c>
      <c r="E691" t="s">
        <v>967</v>
      </c>
      <c r="F691" t="s">
        <v>608</v>
      </c>
      <c r="G691">
        <v>712</v>
      </c>
      <c r="H691">
        <v>0.340601605458832</v>
      </c>
      <c r="I691" t="s">
        <v>557</v>
      </c>
    </row>
    <row r="692" spans="1:9" ht="16">
      <c r="A692" t="s">
        <v>1061</v>
      </c>
      <c r="B692" t="str">
        <f t="shared" si="10"/>
        <v>SGM</v>
      </c>
      <c r="C692" s="17" t="s">
        <v>575</v>
      </c>
      <c r="D692" t="s">
        <v>30</v>
      </c>
      <c r="E692" t="s">
        <v>995</v>
      </c>
      <c r="F692" t="s">
        <v>609</v>
      </c>
      <c r="G692">
        <v>69</v>
      </c>
      <c r="H692">
        <v>8.0275708007800997E-3</v>
      </c>
      <c r="I692" t="s">
        <v>557</v>
      </c>
    </row>
    <row r="693" spans="1:9" ht="16">
      <c r="A693" t="s">
        <v>1061</v>
      </c>
      <c r="B693" t="str">
        <f t="shared" si="10"/>
        <v>SGM</v>
      </c>
      <c r="C693" s="17" t="s">
        <v>575</v>
      </c>
      <c r="D693" t="s">
        <v>30</v>
      </c>
      <c r="E693" t="s">
        <v>949</v>
      </c>
      <c r="F693" t="s">
        <v>609</v>
      </c>
      <c r="G693">
        <v>378</v>
      </c>
      <c r="H693">
        <v>0.81664695355834904</v>
      </c>
      <c r="I693" t="s">
        <v>557</v>
      </c>
    </row>
    <row r="694" spans="1:9" ht="16">
      <c r="A694" t="s">
        <v>1061</v>
      </c>
      <c r="B694" t="str">
        <f t="shared" si="10"/>
        <v>SGM</v>
      </c>
      <c r="C694" s="17" t="s">
        <v>575</v>
      </c>
      <c r="D694" t="s">
        <v>30</v>
      </c>
      <c r="E694" t="s">
        <v>908</v>
      </c>
      <c r="F694" t="s">
        <v>609</v>
      </c>
      <c r="G694">
        <v>501</v>
      </c>
      <c r="H694">
        <v>0.39806023999546802</v>
      </c>
      <c r="I694" t="s">
        <v>557</v>
      </c>
    </row>
    <row r="695" spans="1:9" ht="16">
      <c r="A695" t="s">
        <v>1061</v>
      </c>
      <c r="B695" t="str">
        <f t="shared" si="10"/>
        <v>SGM</v>
      </c>
      <c r="C695" s="17" t="s">
        <v>575</v>
      </c>
      <c r="D695" t="s">
        <v>30</v>
      </c>
      <c r="E695" t="s">
        <v>882</v>
      </c>
      <c r="F695" t="s">
        <v>609</v>
      </c>
      <c r="G695">
        <v>540</v>
      </c>
      <c r="H695">
        <v>0.97502571706905095</v>
      </c>
      <c r="I695" t="s">
        <v>557</v>
      </c>
    </row>
    <row r="696" spans="1:9" ht="16">
      <c r="A696" t="s">
        <v>1061</v>
      </c>
      <c r="B696" t="str">
        <f t="shared" si="10"/>
        <v>SGM</v>
      </c>
      <c r="C696" s="17" t="s">
        <v>575</v>
      </c>
      <c r="D696" t="s">
        <v>30</v>
      </c>
      <c r="E696" t="s">
        <v>881</v>
      </c>
      <c r="F696" t="s">
        <v>609</v>
      </c>
      <c r="G696">
        <v>717</v>
      </c>
      <c r="H696">
        <v>0.58213993258006003</v>
      </c>
      <c r="I696" t="s">
        <v>557</v>
      </c>
    </row>
    <row r="697" spans="1:9" ht="16">
      <c r="A697" t="s">
        <v>1061</v>
      </c>
      <c r="B697" t="str">
        <f t="shared" si="10"/>
        <v>SGM</v>
      </c>
      <c r="C697" s="17" t="s">
        <v>575</v>
      </c>
      <c r="D697" t="s">
        <v>30</v>
      </c>
      <c r="E697" t="s">
        <v>961</v>
      </c>
      <c r="F697" t="s">
        <v>609</v>
      </c>
      <c r="G697">
        <v>768</v>
      </c>
      <c r="H697">
        <v>0.80686625492451103</v>
      </c>
      <c r="I697" t="s">
        <v>557</v>
      </c>
    </row>
    <row r="698" spans="1:9" ht="16">
      <c r="A698" t="s">
        <v>1061</v>
      </c>
      <c r="B698" t="str">
        <f t="shared" si="10"/>
        <v>SGM</v>
      </c>
      <c r="C698" s="17" t="s">
        <v>575</v>
      </c>
      <c r="D698" t="s">
        <v>30</v>
      </c>
      <c r="E698" t="s">
        <v>946</v>
      </c>
      <c r="F698" t="s">
        <v>609</v>
      </c>
      <c r="G698">
        <v>787</v>
      </c>
      <c r="H698">
        <v>0.79119819967310201</v>
      </c>
      <c r="I698" t="s">
        <v>557</v>
      </c>
    </row>
    <row r="699" spans="1:9" ht="16">
      <c r="A699" t="s">
        <v>1061</v>
      </c>
      <c r="B699" t="str">
        <f t="shared" si="10"/>
        <v>SGM</v>
      </c>
      <c r="C699" s="17" t="s">
        <v>575</v>
      </c>
      <c r="D699" t="s">
        <v>30</v>
      </c>
      <c r="E699" t="s">
        <v>971</v>
      </c>
      <c r="F699" t="s">
        <v>609</v>
      </c>
      <c r="G699">
        <v>789</v>
      </c>
      <c r="H699">
        <v>0.97218464215788902</v>
      </c>
      <c r="I699" t="s">
        <v>557</v>
      </c>
    </row>
    <row r="700" spans="1:9" ht="16">
      <c r="A700" t="s">
        <v>1061</v>
      </c>
      <c r="B700" t="str">
        <f t="shared" si="10"/>
        <v>SGM</v>
      </c>
      <c r="C700" s="17" t="s">
        <v>575</v>
      </c>
      <c r="D700" t="s">
        <v>30</v>
      </c>
      <c r="E700" t="s">
        <v>947</v>
      </c>
      <c r="F700" t="s">
        <v>609</v>
      </c>
      <c r="G700">
        <v>792</v>
      </c>
      <c r="H700">
        <v>0.79119819967310201</v>
      </c>
      <c r="I700" t="s">
        <v>557</v>
      </c>
    </row>
    <row r="701" spans="1:9" ht="16">
      <c r="A701" t="s">
        <v>1061</v>
      </c>
      <c r="B701" t="str">
        <f t="shared" si="10"/>
        <v>SGM</v>
      </c>
      <c r="C701" s="17" t="s">
        <v>575</v>
      </c>
      <c r="D701" t="s">
        <v>30</v>
      </c>
      <c r="E701" t="s">
        <v>948</v>
      </c>
      <c r="F701" t="s">
        <v>609</v>
      </c>
      <c r="G701">
        <v>795</v>
      </c>
      <c r="H701">
        <v>0.79119819967310201</v>
      </c>
      <c r="I701" t="s">
        <v>557</v>
      </c>
    </row>
    <row r="702" spans="1:9" ht="16">
      <c r="A702" t="s">
        <v>1061</v>
      </c>
      <c r="B702" t="str">
        <f t="shared" si="10"/>
        <v>SGM</v>
      </c>
      <c r="C702" s="17" t="s">
        <v>575</v>
      </c>
      <c r="D702" t="s">
        <v>30</v>
      </c>
      <c r="E702" t="s">
        <v>948</v>
      </c>
      <c r="F702" t="s">
        <v>609</v>
      </c>
      <c r="G702">
        <v>795</v>
      </c>
      <c r="H702">
        <v>0.79119819967310201</v>
      </c>
      <c r="I702" t="s">
        <v>557</v>
      </c>
    </row>
    <row r="703" spans="1:9" ht="16">
      <c r="A703" t="s">
        <v>1061</v>
      </c>
      <c r="B703" t="str">
        <f t="shared" si="10"/>
        <v>SGM</v>
      </c>
      <c r="C703" s="17" t="s">
        <v>575</v>
      </c>
      <c r="D703" t="s">
        <v>30</v>
      </c>
      <c r="E703" t="s">
        <v>986</v>
      </c>
      <c r="F703" t="s">
        <v>609</v>
      </c>
      <c r="G703">
        <v>804</v>
      </c>
      <c r="H703">
        <v>0.55903910267748003</v>
      </c>
      <c r="I703" t="s">
        <v>557</v>
      </c>
    </row>
    <row r="704" spans="1:9" ht="16">
      <c r="A704" t="s">
        <v>1061</v>
      </c>
      <c r="B704" t="str">
        <f t="shared" si="10"/>
        <v>SGM</v>
      </c>
      <c r="C704" s="17" t="s">
        <v>575</v>
      </c>
      <c r="D704" t="s">
        <v>30</v>
      </c>
      <c r="E704" t="s">
        <v>972</v>
      </c>
      <c r="F704" t="s">
        <v>609</v>
      </c>
      <c r="G704">
        <v>807</v>
      </c>
      <c r="H704">
        <v>0.97218464215788902</v>
      </c>
      <c r="I704" t="s">
        <v>557</v>
      </c>
    </row>
    <row r="705" spans="1:9" ht="16">
      <c r="A705" t="s">
        <v>1061</v>
      </c>
      <c r="B705" t="str">
        <f t="shared" si="10"/>
        <v>SGM</v>
      </c>
      <c r="C705" s="17" t="s">
        <v>575</v>
      </c>
      <c r="D705" t="s">
        <v>30</v>
      </c>
      <c r="E705" t="s">
        <v>904</v>
      </c>
      <c r="F705" t="s">
        <v>859</v>
      </c>
      <c r="G705">
        <v>48</v>
      </c>
      <c r="H705">
        <v>0.24081125115648599</v>
      </c>
      <c r="I705" t="s">
        <v>557</v>
      </c>
    </row>
    <row r="706" spans="1:9" ht="16">
      <c r="A706" t="s">
        <v>1061</v>
      </c>
      <c r="B706" t="str">
        <f t="shared" si="10"/>
        <v>SGM</v>
      </c>
      <c r="C706" s="17" t="s">
        <v>575</v>
      </c>
      <c r="D706" t="s">
        <v>30</v>
      </c>
      <c r="E706" t="s">
        <v>905</v>
      </c>
      <c r="F706" t="s">
        <v>859</v>
      </c>
      <c r="G706">
        <v>49</v>
      </c>
      <c r="H706">
        <v>0.24081125115648599</v>
      </c>
      <c r="I706" t="s">
        <v>557</v>
      </c>
    </row>
    <row r="707" spans="1:9" ht="16">
      <c r="A707" t="s">
        <v>1061</v>
      </c>
      <c r="B707" t="str">
        <f t="shared" si="10"/>
        <v>SGM</v>
      </c>
      <c r="C707" s="17" t="s">
        <v>575</v>
      </c>
      <c r="D707" t="s">
        <v>30</v>
      </c>
      <c r="E707" t="s">
        <v>906</v>
      </c>
      <c r="F707" t="s">
        <v>859</v>
      </c>
      <c r="G707">
        <v>50</v>
      </c>
      <c r="H707">
        <v>0.24081125115648599</v>
      </c>
      <c r="I707" t="s">
        <v>557</v>
      </c>
    </row>
    <row r="708" spans="1:9" ht="16">
      <c r="A708" t="s">
        <v>1061</v>
      </c>
      <c r="B708" t="str">
        <f t="shared" ref="B708:B771" si="11">LEFT(A708,3)</f>
        <v>SGM</v>
      </c>
      <c r="C708" s="17" t="s">
        <v>575</v>
      </c>
      <c r="D708" t="s">
        <v>30</v>
      </c>
      <c r="E708" t="s">
        <v>938</v>
      </c>
      <c r="F708" t="s">
        <v>859</v>
      </c>
      <c r="G708">
        <v>130</v>
      </c>
      <c r="H708">
        <v>0.28948594103841002</v>
      </c>
      <c r="I708" t="s">
        <v>557</v>
      </c>
    </row>
    <row r="709" spans="1:9" ht="16">
      <c r="A709" t="s">
        <v>1061</v>
      </c>
      <c r="B709" t="str">
        <f t="shared" si="11"/>
        <v>SGM</v>
      </c>
      <c r="C709" s="17" t="s">
        <v>575</v>
      </c>
      <c r="D709" t="s">
        <v>30</v>
      </c>
      <c r="E709" t="s">
        <v>996</v>
      </c>
      <c r="F709" t="s">
        <v>859</v>
      </c>
      <c r="G709">
        <v>185</v>
      </c>
      <c r="H709">
        <v>0.44711291265966002</v>
      </c>
      <c r="I709" t="s">
        <v>557</v>
      </c>
    </row>
    <row r="710" spans="1:9" ht="16">
      <c r="A710" t="s">
        <v>1061</v>
      </c>
      <c r="B710" t="str">
        <f t="shared" si="11"/>
        <v>SGM</v>
      </c>
      <c r="C710" s="17" t="s">
        <v>575</v>
      </c>
      <c r="D710" t="s">
        <v>30</v>
      </c>
      <c r="E710" t="s">
        <v>997</v>
      </c>
      <c r="F710" t="s">
        <v>859</v>
      </c>
      <c r="G710">
        <v>186</v>
      </c>
      <c r="H710">
        <v>0.44711291265966002</v>
      </c>
      <c r="I710" t="s">
        <v>557</v>
      </c>
    </row>
    <row r="711" spans="1:9" ht="16">
      <c r="A711" t="s">
        <v>1061</v>
      </c>
      <c r="B711" t="str">
        <f t="shared" si="11"/>
        <v>SGM</v>
      </c>
      <c r="C711" s="17" t="s">
        <v>575</v>
      </c>
      <c r="D711" t="s">
        <v>30</v>
      </c>
      <c r="E711" t="s">
        <v>998</v>
      </c>
      <c r="F711" t="s">
        <v>859</v>
      </c>
      <c r="G711">
        <v>187</v>
      </c>
      <c r="H711">
        <v>8.0275708007801101E-3</v>
      </c>
      <c r="I711" t="s">
        <v>557</v>
      </c>
    </row>
    <row r="712" spans="1:9" ht="16">
      <c r="A712" t="s">
        <v>1061</v>
      </c>
      <c r="B712" t="str">
        <f t="shared" si="11"/>
        <v>SGM</v>
      </c>
      <c r="C712" s="17" t="s">
        <v>575</v>
      </c>
      <c r="D712" t="s">
        <v>30</v>
      </c>
      <c r="E712" t="s">
        <v>999</v>
      </c>
      <c r="F712" t="s">
        <v>859</v>
      </c>
      <c r="G712">
        <v>188</v>
      </c>
      <c r="H712">
        <v>8.0275708007801101E-3</v>
      </c>
      <c r="I712" t="s">
        <v>557</v>
      </c>
    </row>
    <row r="713" spans="1:9" ht="16">
      <c r="A713" t="s">
        <v>1061</v>
      </c>
      <c r="B713" t="str">
        <f t="shared" si="11"/>
        <v>SGM</v>
      </c>
      <c r="C713" s="17" t="s">
        <v>575</v>
      </c>
      <c r="D713" t="s">
        <v>30</v>
      </c>
      <c r="E713" t="s">
        <v>1000</v>
      </c>
      <c r="F713" t="s">
        <v>859</v>
      </c>
      <c r="G713">
        <v>189</v>
      </c>
      <c r="H713">
        <v>8.0275708007801101E-3</v>
      </c>
      <c r="I713" t="s">
        <v>557</v>
      </c>
    </row>
    <row r="714" spans="1:9" ht="16">
      <c r="A714" t="s">
        <v>1061</v>
      </c>
      <c r="B714" t="str">
        <f t="shared" si="11"/>
        <v>SGM</v>
      </c>
      <c r="C714" s="17" t="s">
        <v>575</v>
      </c>
      <c r="D714" t="s">
        <v>30</v>
      </c>
      <c r="E714" t="s">
        <v>1001</v>
      </c>
      <c r="F714" t="s">
        <v>859</v>
      </c>
      <c r="G714">
        <v>190</v>
      </c>
      <c r="H714">
        <v>8.0275708007801101E-3</v>
      </c>
      <c r="I714" t="s">
        <v>557</v>
      </c>
    </row>
    <row r="715" spans="1:9" ht="16">
      <c r="A715" t="s">
        <v>1061</v>
      </c>
      <c r="B715" t="str">
        <f t="shared" si="11"/>
        <v>SGM</v>
      </c>
      <c r="C715" s="17" t="s">
        <v>575</v>
      </c>
      <c r="D715" t="s">
        <v>30</v>
      </c>
      <c r="E715" t="s">
        <v>1002</v>
      </c>
      <c r="F715" t="s">
        <v>859</v>
      </c>
      <c r="G715">
        <v>191</v>
      </c>
      <c r="H715">
        <v>8.0275708007801101E-3</v>
      </c>
      <c r="I715" t="s">
        <v>557</v>
      </c>
    </row>
    <row r="716" spans="1:9" ht="16">
      <c r="A716" t="s">
        <v>1061</v>
      </c>
      <c r="B716" t="str">
        <f t="shared" si="11"/>
        <v>SGM</v>
      </c>
      <c r="C716" s="17" t="s">
        <v>575</v>
      </c>
      <c r="D716" t="s">
        <v>30</v>
      </c>
      <c r="E716" t="s">
        <v>1003</v>
      </c>
      <c r="F716" t="s">
        <v>859</v>
      </c>
      <c r="G716">
        <v>192</v>
      </c>
      <c r="H716">
        <v>8.0275708007801101E-3</v>
      </c>
      <c r="I716" t="s">
        <v>557</v>
      </c>
    </row>
    <row r="717" spans="1:9" ht="16">
      <c r="A717" t="s">
        <v>1061</v>
      </c>
      <c r="B717" t="str">
        <f t="shared" si="11"/>
        <v>SGM</v>
      </c>
      <c r="C717" s="17" t="s">
        <v>575</v>
      </c>
      <c r="D717" t="s">
        <v>30</v>
      </c>
      <c r="E717" t="s">
        <v>1004</v>
      </c>
      <c r="F717" t="s">
        <v>859</v>
      </c>
      <c r="G717">
        <v>193</v>
      </c>
      <c r="H717">
        <v>8.0275708007800997E-3</v>
      </c>
      <c r="I717" t="s">
        <v>557</v>
      </c>
    </row>
    <row r="718" spans="1:9" ht="16">
      <c r="A718" t="s">
        <v>1061</v>
      </c>
      <c r="B718" t="str">
        <f t="shared" si="11"/>
        <v>SGM</v>
      </c>
      <c r="C718" s="17" t="s">
        <v>575</v>
      </c>
      <c r="D718" t="s">
        <v>30</v>
      </c>
      <c r="E718" t="s">
        <v>1005</v>
      </c>
      <c r="F718" t="s">
        <v>859</v>
      </c>
      <c r="G718">
        <v>194</v>
      </c>
      <c r="H718">
        <v>8.0275708007801101E-3</v>
      </c>
      <c r="I718" t="s">
        <v>557</v>
      </c>
    </row>
    <row r="719" spans="1:9" ht="16">
      <c r="A719" t="s">
        <v>1061</v>
      </c>
      <c r="B719" t="str">
        <f t="shared" si="11"/>
        <v>SGM</v>
      </c>
      <c r="C719" s="17" t="s">
        <v>575</v>
      </c>
      <c r="D719" t="s">
        <v>30</v>
      </c>
      <c r="E719" t="s">
        <v>1006</v>
      </c>
      <c r="F719" t="s">
        <v>859</v>
      </c>
      <c r="G719">
        <v>195</v>
      </c>
      <c r="H719">
        <v>8.0275708007800997E-3</v>
      </c>
      <c r="I719" t="s">
        <v>557</v>
      </c>
    </row>
    <row r="720" spans="1:9" ht="16">
      <c r="A720" t="s">
        <v>1061</v>
      </c>
      <c r="B720" t="str">
        <f t="shared" si="11"/>
        <v>SGM</v>
      </c>
      <c r="C720" s="17" t="s">
        <v>575</v>
      </c>
      <c r="D720" t="s">
        <v>30</v>
      </c>
      <c r="E720" t="s">
        <v>1007</v>
      </c>
      <c r="F720" t="s">
        <v>859</v>
      </c>
      <c r="G720">
        <v>196</v>
      </c>
      <c r="H720">
        <v>8.0275708007800997E-3</v>
      </c>
      <c r="I720" t="s">
        <v>557</v>
      </c>
    </row>
    <row r="721" spans="1:9" ht="16">
      <c r="A721" t="s">
        <v>1061</v>
      </c>
      <c r="B721" t="str">
        <f t="shared" si="11"/>
        <v>SGM</v>
      </c>
      <c r="C721" s="17" t="s">
        <v>575</v>
      </c>
      <c r="D721" t="s">
        <v>30</v>
      </c>
      <c r="E721" t="s">
        <v>1008</v>
      </c>
      <c r="F721" t="s">
        <v>859</v>
      </c>
      <c r="G721">
        <v>197</v>
      </c>
      <c r="H721">
        <v>8.0275708007800997E-3</v>
      </c>
      <c r="I721" t="s">
        <v>557</v>
      </c>
    </row>
    <row r="722" spans="1:9" ht="16">
      <c r="A722" t="s">
        <v>1061</v>
      </c>
      <c r="B722" t="str">
        <f t="shared" si="11"/>
        <v>SGM</v>
      </c>
      <c r="C722" s="17" t="s">
        <v>575</v>
      </c>
      <c r="D722" t="s">
        <v>30</v>
      </c>
      <c r="E722" t="s">
        <v>1009</v>
      </c>
      <c r="F722" t="s">
        <v>859</v>
      </c>
      <c r="G722">
        <v>198</v>
      </c>
      <c r="H722">
        <v>8.0275708007801101E-3</v>
      </c>
      <c r="I722" t="s">
        <v>557</v>
      </c>
    </row>
    <row r="723" spans="1:9" ht="16">
      <c r="A723" t="s">
        <v>1061</v>
      </c>
      <c r="B723" t="str">
        <f t="shared" si="11"/>
        <v>SGM</v>
      </c>
      <c r="C723" s="17" t="s">
        <v>575</v>
      </c>
      <c r="D723" t="s">
        <v>30</v>
      </c>
      <c r="E723" t="s">
        <v>1010</v>
      </c>
      <c r="F723" t="s">
        <v>859</v>
      </c>
      <c r="G723">
        <v>199</v>
      </c>
      <c r="H723">
        <v>8.0275708007800997E-3</v>
      </c>
      <c r="I723" t="s">
        <v>557</v>
      </c>
    </row>
    <row r="724" spans="1:9" ht="16">
      <c r="A724" t="s">
        <v>1061</v>
      </c>
      <c r="B724" t="str">
        <f t="shared" si="11"/>
        <v>SGM</v>
      </c>
      <c r="C724" s="17" t="s">
        <v>575</v>
      </c>
      <c r="D724" t="s">
        <v>30</v>
      </c>
      <c r="E724" t="s">
        <v>1011</v>
      </c>
      <c r="F724" t="s">
        <v>859</v>
      </c>
      <c r="G724">
        <v>200</v>
      </c>
      <c r="H724">
        <v>8.0275708007801101E-3</v>
      </c>
      <c r="I724" t="s">
        <v>557</v>
      </c>
    </row>
    <row r="725" spans="1:9" ht="16">
      <c r="A725" t="s">
        <v>1061</v>
      </c>
      <c r="B725" t="str">
        <f t="shared" si="11"/>
        <v>SGM</v>
      </c>
      <c r="C725" s="17" t="s">
        <v>575</v>
      </c>
      <c r="D725" t="s">
        <v>30</v>
      </c>
      <c r="E725" t="s">
        <v>1012</v>
      </c>
      <c r="F725" t="s">
        <v>859</v>
      </c>
      <c r="G725">
        <v>201</v>
      </c>
      <c r="H725">
        <v>8.0275708007801101E-3</v>
      </c>
      <c r="I725" t="s">
        <v>557</v>
      </c>
    </row>
    <row r="726" spans="1:9" ht="16">
      <c r="A726" t="s">
        <v>1061</v>
      </c>
      <c r="B726" t="str">
        <f t="shared" si="11"/>
        <v>SGM</v>
      </c>
      <c r="C726" s="17" t="s">
        <v>575</v>
      </c>
      <c r="D726" t="s">
        <v>30</v>
      </c>
      <c r="E726" t="s">
        <v>1013</v>
      </c>
      <c r="F726" t="s">
        <v>859</v>
      </c>
      <c r="G726">
        <v>202</v>
      </c>
      <c r="H726">
        <v>8.0275708007801101E-3</v>
      </c>
      <c r="I726" t="s">
        <v>557</v>
      </c>
    </row>
    <row r="727" spans="1:9" ht="16">
      <c r="A727" t="s">
        <v>1061</v>
      </c>
      <c r="B727" t="str">
        <f t="shared" si="11"/>
        <v>SGM</v>
      </c>
      <c r="C727" s="17" t="s">
        <v>575</v>
      </c>
      <c r="D727" t="s">
        <v>30</v>
      </c>
      <c r="E727" t="s">
        <v>1014</v>
      </c>
      <c r="F727" t="s">
        <v>859</v>
      </c>
      <c r="G727">
        <v>203</v>
      </c>
      <c r="H727">
        <v>8.0275708007801101E-3</v>
      </c>
      <c r="I727" t="s">
        <v>557</v>
      </c>
    </row>
    <row r="728" spans="1:9" ht="16">
      <c r="A728" t="s">
        <v>1061</v>
      </c>
      <c r="B728" t="str">
        <f t="shared" si="11"/>
        <v>SGM</v>
      </c>
      <c r="C728" s="17" t="s">
        <v>575</v>
      </c>
      <c r="D728" t="s">
        <v>30</v>
      </c>
      <c r="E728" t="s">
        <v>1015</v>
      </c>
      <c r="F728" t="s">
        <v>859</v>
      </c>
      <c r="G728">
        <v>204</v>
      </c>
      <c r="H728">
        <v>8.0275708007800997E-3</v>
      </c>
      <c r="I728" t="s">
        <v>557</v>
      </c>
    </row>
    <row r="729" spans="1:9" ht="16">
      <c r="A729" t="s">
        <v>1061</v>
      </c>
      <c r="B729" t="str">
        <f t="shared" si="11"/>
        <v>SGM</v>
      </c>
      <c r="C729" s="17" t="s">
        <v>575</v>
      </c>
      <c r="D729" t="s">
        <v>30</v>
      </c>
      <c r="E729" t="s">
        <v>1016</v>
      </c>
      <c r="F729" t="s">
        <v>859</v>
      </c>
      <c r="G729">
        <v>205</v>
      </c>
      <c r="H729">
        <v>8.0275708007801101E-3</v>
      </c>
      <c r="I729" t="s">
        <v>557</v>
      </c>
    </row>
    <row r="730" spans="1:9" ht="16">
      <c r="A730" t="s">
        <v>1061</v>
      </c>
      <c r="B730" t="str">
        <f t="shared" si="11"/>
        <v>SGM</v>
      </c>
      <c r="C730" s="17" t="s">
        <v>575</v>
      </c>
      <c r="D730" t="s">
        <v>30</v>
      </c>
      <c r="E730" t="s">
        <v>1017</v>
      </c>
      <c r="F730" t="s">
        <v>859</v>
      </c>
      <c r="G730">
        <v>206</v>
      </c>
      <c r="H730">
        <v>8.0275708007801101E-3</v>
      </c>
      <c r="I730" t="s">
        <v>557</v>
      </c>
    </row>
    <row r="731" spans="1:9" ht="16">
      <c r="A731" t="s">
        <v>1061</v>
      </c>
      <c r="B731" t="str">
        <f t="shared" si="11"/>
        <v>SGM</v>
      </c>
      <c r="C731" s="17" t="s">
        <v>575</v>
      </c>
      <c r="D731" t="s">
        <v>30</v>
      </c>
      <c r="E731" t="s">
        <v>1018</v>
      </c>
      <c r="F731" t="s">
        <v>859</v>
      </c>
      <c r="G731">
        <v>207</v>
      </c>
      <c r="H731">
        <v>8.0275708007800997E-3</v>
      </c>
      <c r="I731" t="s">
        <v>557</v>
      </c>
    </row>
    <row r="732" spans="1:9" ht="16">
      <c r="A732" t="s">
        <v>1061</v>
      </c>
      <c r="B732" t="str">
        <f t="shared" si="11"/>
        <v>SGM</v>
      </c>
      <c r="C732" s="17" t="s">
        <v>575</v>
      </c>
      <c r="D732" t="s">
        <v>30</v>
      </c>
      <c r="E732" t="s">
        <v>1019</v>
      </c>
      <c r="F732" t="s">
        <v>859</v>
      </c>
      <c r="G732">
        <v>208</v>
      </c>
      <c r="H732">
        <v>8.0275708007800997E-3</v>
      </c>
      <c r="I732" t="s">
        <v>557</v>
      </c>
    </row>
    <row r="733" spans="1:9" ht="16">
      <c r="A733" t="s">
        <v>1061</v>
      </c>
      <c r="B733" t="str">
        <f t="shared" si="11"/>
        <v>SGM</v>
      </c>
      <c r="C733" s="17" t="s">
        <v>575</v>
      </c>
      <c r="D733" t="s">
        <v>30</v>
      </c>
      <c r="E733" t="s">
        <v>1020</v>
      </c>
      <c r="F733" t="s">
        <v>859</v>
      </c>
      <c r="G733">
        <v>209</v>
      </c>
      <c r="H733">
        <v>8.0275708007800997E-3</v>
      </c>
      <c r="I733" t="s">
        <v>557</v>
      </c>
    </row>
    <row r="734" spans="1:9" ht="16">
      <c r="A734" t="s">
        <v>1061</v>
      </c>
      <c r="B734" t="str">
        <f t="shared" si="11"/>
        <v>SGM</v>
      </c>
      <c r="C734" s="17" t="s">
        <v>575</v>
      </c>
      <c r="D734" t="s">
        <v>30</v>
      </c>
      <c r="E734" t="s">
        <v>1021</v>
      </c>
      <c r="F734" t="s">
        <v>859</v>
      </c>
      <c r="G734">
        <v>210</v>
      </c>
      <c r="H734">
        <v>8.0275708007800997E-3</v>
      </c>
      <c r="I734" t="s">
        <v>557</v>
      </c>
    </row>
    <row r="735" spans="1:9" ht="16">
      <c r="A735" t="s">
        <v>1061</v>
      </c>
      <c r="B735" t="str">
        <f t="shared" si="11"/>
        <v>SGM</v>
      </c>
      <c r="C735" s="17" t="s">
        <v>575</v>
      </c>
      <c r="D735" t="s">
        <v>30</v>
      </c>
      <c r="E735" t="s">
        <v>1022</v>
      </c>
      <c r="F735" t="s">
        <v>859</v>
      </c>
      <c r="G735">
        <v>211</v>
      </c>
      <c r="H735">
        <v>8.0275708007800997E-3</v>
      </c>
      <c r="I735" t="s">
        <v>557</v>
      </c>
    </row>
    <row r="736" spans="1:9" ht="16">
      <c r="A736" t="s">
        <v>1061</v>
      </c>
      <c r="B736" t="str">
        <f t="shared" si="11"/>
        <v>SGM</v>
      </c>
      <c r="C736" s="17" t="s">
        <v>575</v>
      </c>
      <c r="D736" t="s">
        <v>30</v>
      </c>
      <c r="E736" t="s">
        <v>1023</v>
      </c>
      <c r="F736" t="s">
        <v>859</v>
      </c>
      <c r="G736">
        <v>212</v>
      </c>
      <c r="H736">
        <v>8.0275708007800997E-3</v>
      </c>
      <c r="I736" t="s">
        <v>557</v>
      </c>
    </row>
    <row r="737" spans="1:9" ht="16">
      <c r="A737" t="s">
        <v>1061</v>
      </c>
      <c r="B737" t="str">
        <f t="shared" si="11"/>
        <v>SGM</v>
      </c>
      <c r="C737" s="17" t="s">
        <v>575</v>
      </c>
      <c r="D737" t="s">
        <v>30</v>
      </c>
      <c r="E737" t="s">
        <v>1024</v>
      </c>
      <c r="F737" t="s">
        <v>859</v>
      </c>
      <c r="G737">
        <v>213</v>
      </c>
      <c r="H737">
        <v>8.0275708007800997E-3</v>
      </c>
      <c r="I737" t="s">
        <v>557</v>
      </c>
    </row>
    <row r="738" spans="1:9" ht="16">
      <c r="A738" t="s">
        <v>1061</v>
      </c>
      <c r="B738" t="str">
        <f t="shared" si="11"/>
        <v>SGM</v>
      </c>
      <c r="C738" s="17" t="s">
        <v>575</v>
      </c>
      <c r="D738" t="s">
        <v>30</v>
      </c>
      <c r="E738" t="s">
        <v>1025</v>
      </c>
      <c r="F738" t="s">
        <v>859</v>
      </c>
      <c r="G738">
        <v>214</v>
      </c>
      <c r="H738">
        <v>8.0275708007801101E-3</v>
      </c>
      <c r="I738" t="s">
        <v>557</v>
      </c>
    </row>
    <row r="739" spans="1:9" ht="16">
      <c r="A739" t="s">
        <v>1061</v>
      </c>
      <c r="B739" t="str">
        <f t="shared" si="11"/>
        <v>SGM</v>
      </c>
      <c r="C739" s="17" t="s">
        <v>575</v>
      </c>
      <c r="D739" t="s">
        <v>30</v>
      </c>
      <c r="E739" t="s">
        <v>1026</v>
      </c>
      <c r="F739" t="s">
        <v>859</v>
      </c>
      <c r="G739">
        <v>215</v>
      </c>
      <c r="H739">
        <v>8.0275708007801101E-3</v>
      </c>
      <c r="I739" t="s">
        <v>557</v>
      </c>
    </row>
    <row r="740" spans="1:9" ht="16">
      <c r="A740" t="s">
        <v>1061</v>
      </c>
      <c r="B740" t="str">
        <f t="shared" si="11"/>
        <v>SGM</v>
      </c>
      <c r="C740" s="17" t="s">
        <v>575</v>
      </c>
      <c r="D740" t="s">
        <v>30</v>
      </c>
      <c r="E740" t="s">
        <v>1027</v>
      </c>
      <c r="F740" t="s">
        <v>859</v>
      </c>
      <c r="G740">
        <v>216</v>
      </c>
      <c r="H740">
        <v>8.0275708007801101E-3</v>
      </c>
      <c r="I740" t="s">
        <v>557</v>
      </c>
    </row>
    <row r="741" spans="1:9" ht="16">
      <c r="A741" t="s">
        <v>1061</v>
      </c>
      <c r="B741" t="str">
        <f t="shared" si="11"/>
        <v>SGM</v>
      </c>
      <c r="C741" s="17" t="s">
        <v>575</v>
      </c>
      <c r="D741" t="s">
        <v>30</v>
      </c>
      <c r="E741" t="s">
        <v>1028</v>
      </c>
      <c r="F741" t="s">
        <v>859</v>
      </c>
      <c r="G741">
        <v>217</v>
      </c>
      <c r="H741">
        <v>8.0275708007801101E-3</v>
      </c>
      <c r="I741" t="s">
        <v>557</v>
      </c>
    </row>
    <row r="742" spans="1:9" ht="16">
      <c r="A742" t="s">
        <v>1061</v>
      </c>
      <c r="B742" t="str">
        <f t="shared" si="11"/>
        <v>SGM</v>
      </c>
      <c r="C742" s="17" t="s">
        <v>575</v>
      </c>
      <c r="D742" t="s">
        <v>30</v>
      </c>
      <c r="E742" t="s">
        <v>1029</v>
      </c>
      <c r="F742" t="s">
        <v>859</v>
      </c>
      <c r="G742">
        <v>218</v>
      </c>
      <c r="H742">
        <v>8.0275708007800997E-3</v>
      </c>
      <c r="I742" t="s">
        <v>557</v>
      </c>
    </row>
    <row r="743" spans="1:9" ht="16">
      <c r="A743" t="s">
        <v>1061</v>
      </c>
      <c r="B743" t="str">
        <f t="shared" si="11"/>
        <v>SGM</v>
      </c>
      <c r="C743" s="17" t="s">
        <v>575</v>
      </c>
      <c r="D743" t="s">
        <v>30</v>
      </c>
      <c r="E743" t="s">
        <v>1030</v>
      </c>
      <c r="F743" t="s">
        <v>859</v>
      </c>
      <c r="G743">
        <v>219</v>
      </c>
      <c r="H743">
        <v>8.0275708007800997E-3</v>
      </c>
      <c r="I743" t="s">
        <v>557</v>
      </c>
    </row>
    <row r="744" spans="1:9" ht="16">
      <c r="A744" t="s">
        <v>1061</v>
      </c>
      <c r="B744" t="str">
        <f t="shared" si="11"/>
        <v>SGM</v>
      </c>
      <c r="C744" s="17" t="s">
        <v>575</v>
      </c>
      <c r="D744" t="s">
        <v>30</v>
      </c>
      <c r="E744" t="s">
        <v>1031</v>
      </c>
      <c r="F744" t="s">
        <v>859</v>
      </c>
      <c r="G744">
        <v>220</v>
      </c>
      <c r="H744">
        <v>8.0275708007801101E-3</v>
      </c>
      <c r="I744" t="s">
        <v>557</v>
      </c>
    </row>
    <row r="745" spans="1:9" ht="16">
      <c r="A745" t="s">
        <v>1061</v>
      </c>
      <c r="B745" t="str">
        <f t="shared" si="11"/>
        <v>SGM</v>
      </c>
      <c r="C745" s="17" t="s">
        <v>575</v>
      </c>
      <c r="D745" t="s">
        <v>30</v>
      </c>
      <c r="E745" t="s">
        <v>1032</v>
      </c>
      <c r="F745" t="s">
        <v>859</v>
      </c>
      <c r="G745">
        <v>221</v>
      </c>
      <c r="H745">
        <v>8.0275708007800997E-3</v>
      </c>
      <c r="I745" t="s">
        <v>557</v>
      </c>
    </row>
    <row r="746" spans="1:9" ht="16">
      <c r="A746" t="s">
        <v>1061</v>
      </c>
      <c r="B746" t="str">
        <f t="shared" si="11"/>
        <v>SGM</v>
      </c>
      <c r="C746" s="17" t="s">
        <v>575</v>
      </c>
      <c r="D746" t="s">
        <v>30</v>
      </c>
      <c r="E746" t="s">
        <v>1033</v>
      </c>
      <c r="F746" t="s">
        <v>859</v>
      </c>
      <c r="G746">
        <v>222</v>
      </c>
      <c r="H746">
        <v>8.0275708007800997E-3</v>
      </c>
      <c r="I746" t="s">
        <v>557</v>
      </c>
    </row>
    <row r="747" spans="1:9" ht="16">
      <c r="A747" t="s">
        <v>1061</v>
      </c>
      <c r="B747" t="str">
        <f t="shared" si="11"/>
        <v>SGM</v>
      </c>
      <c r="C747" s="17" t="s">
        <v>575</v>
      </c>
      <c r="D747" t="s">
        <v>30</v>
      </c>
      <c r="E747" t="s">
        <v>1034</v>
      </c>
      <c r="F747" t="s">
        <v>859</v>
      </c>
      <c r="G747">
        <v>223</v>
      </c>
      <c r="H747">
        <v>8.0275708007800997E-3</v>
      </c>
      <c r="I747" t="s">
        <v>557</v>
      </c>
    </row>
    <row r="748" spans="1:9" ht="16">
      <c r="A748" t="s">
        <v>1061</v>
      </c>
      <c r="B748" t="str">
        <f t="shared" si="11"/>
        <v>SGM</v>
      </c>
      <c r="C748" s="17" t="s">
        <v>575</v>
      </c>
      <c r="D748" t="s">
        <v>30</v>
      </c>
      <c r="E748" t="s">
        <v>1035</v>
      </c>
      <c r="F748" t="s">
        <v>859</v>
      </c>
      <c r="G748">
        <v>224</v>
      </c>
      <c r="H748">
        <v>8.0275708007800997E-3</v>
      </c>
      <c r="I748" t="s">
        <v>557</v>
      </c>
    </row>
    <row r="749" spans="1:9" ht="16">
      <c r="A749" t="s">
        <v>1061</v>
      </c>
      <c r="B749" t="str">
        <f t="shared" si="11"/>
        <v>SGM</v>
      </c>
      <c r="C749" s="17" t="s">
        <v>575</v>
      </c>
      <c r="D749" t="s">
        <v>30</v>
      </c>
      <c r="E749" t="s">
        <v>1036</v>
      </c>
      <c r="F749" t="s">
        <v>859</v>
      </c>
      <c r="G749">
        <v>225</v>
      </c>
      <c r="H749">
        <v>8.0275708007800997E-3</v>
      </c>
      <c r="I749" t="s">
        <v>557</v>
      </c>
    </row>
    <row r="750" spans="1:9" ht="16">
      <c r="A750" t="s">
        <v>1061</v>
      </c>
      <c r="B750" t="str">
        <f t="shared" si="11"/>
        <v>SGM</v>
      </c>
      <c r="C750" s="17" t="s">
        <v>575</v>
      </c>
      <c r="D750" t="s">
        <v>30</v>
      </c>
      <c r="E750" t="s">
        <v>1037</v>
      </c>
      <c r="F750" t="s">
        <v>859</v>
      </c>
      <c r="G750">
        <v>226</v>
      </c>
      <c r="H750">
        <v>8.0275708007801101E-3</v>
      </c>
      <c r="I750" t="s">
        <v>557</v>
      </c>
    </row>
    <row r="751" spans="1:9" ht="16">
      <c r="A751" t="s">
        <v>1061</v>
      </c>
      <c r="B751" t="str">
        <f t="shared" si="11"/>
        <v>SGM</v>
      </c>
      <c r="C751" s="17" t="s">
        <v>575</v>
      </c>
      <c r="D751" t="s">
        <v>30</v>
      </c>
      <c r="E751" t="s">
        <v>1038</v>
      </c>
      <c r="F751" t="s">
        <v>859</v>
      </c>
      <c r="G751">
        <v>227</v>
      </c>
      <c r="H751">
        <v>8.0275708007801101E-3</v>
      </c>
      <c r="I751" t="s">
        <v>557</v>
      </c>
    </row>
    <row r="752" spans="1:9" ht="16">
      <c r="A752" t="s">
        <v>1061</v>
      </c>
      <c r="B752" t="str">
        <f t="shared" si="11"/>
        <v>SGM</v>
      </c>
      <c r="C752" s="17" t="s">
        <v>575</v>
      </c>
      <c r="D752" t="s">
        <v>30</v>
      </c>
      <c r="E752" t="s">
        <v>1039</v>
      </c>
      <c r="F752" t="s">
        <v>859</v>
      </c>
      <c r="G752">
        <v>228</v>
      </c>
      <c r="H752">
        <v>8.0275708007801101E-3</v>
      </c>
      <c r="I752" t="s">
        <v>557</v>
      </c>
    </row>
    <row r="753" spans="1:9" ht="16">
      <c r="A753" t="s">
        <v>1061</v>
      </c>
      <c r="B753" t="str">
        <f t="shared" si="11"/>
        <v>SGM</v>
      </c>
      <c r="C753" s="17" t="s">
        <v>575</v>
      </c>
      <c r="D753" t="s">
        <v>30</v>
      </c>
      <c r="E753" t="s">
        <v>1040</v>
      </c>
      <c r="F753" t="s">
        <v>859</v>
      </c>
      <c r="G753">
        <v>229</v>
      </c>
      <c r="H753">
        <v>8.0275708007800997E-3</v>
      </c>
      <c r="I753" t="s">
        <v>557</v>
      </c>
    </row>
    <row r="754" spans="1:9" ht="16">
      <c r="A754" t="s">
        <v>1061</v>
      </c>
      <c r="B754" t="str">
        <f t="shared" si="11"/>
        <v>SGM</v>
      </c>
      <c r="C754" s="17" t="s">
        <v>575</v>
      </c>
      <c r="D754" t="s">
        <v>30</v>
      </c>
      <c r="E754" t="s">
        <v>1041</v>
      </c>
      <c r="F754" t="s">
        <v>859</v>
      </c>
      <c r="G754">
        <v>230</v>
      </c>
      <c r="H754">
        <v>8.0275708007801101E-3</v>
      </c>
      <c r="I754" t="s">
        <v>557</v>
      </c>
    </row>
    <row r="755" spans="1:9" ht="16">
      <c r="A755" t="s">
        <v>1061</v>
      </c>
      <c r="B755" t="str">
        <f t="shared" si="11"/>
        <v>SGM</v>
      </c>
      <c r="C755" s="17" t="s">
        <v>575</v>
      </c>
      <c r="D755" t="s">
        <v>30</v>
      </c>
      <c r="E755" t="s">
        <v>1042</v>
      </c>
      <c r="F755" t="s">
        <v>859</v>
      </c>
      <c r="G755">
        <v>231</v>
      </c>
      <c r="H755">
        <v>8.0275708007800997E-3</v>
      </c>
      <c r="I755" t="s">
        <v>557</v>
      </c>
    </row>
    <row r="756" spans="1:9" ht="16">
      <c r="A756" t="s">
        <v>1061</v>
      </c>
      <c r="B756" t="str">
        <f t="shared" si="11"/>
        <v>SGM</v>
      </c>
      <c r="C756" s="17" t="s">
        <v>575</v>
      </c>
      <c r="D756" t="s">
        <v>30</v>
      </c>
      <c r="E756" t="s">
        <v>1043</v>
      </c>
      <c r="F756" t="s">
        <v>859</v>
      </c>
      <c r="G756">
        <v>232</v>
      </c>
      <c r="H756">
        <v>8.0275708007800997E-3</v>
      </c>
      <c r="I756" t="s">
        <v>557</v>
      </c>
    </row>
    <row r="757" spans="1:9" ht="16">
      <c r="A757" t="s">
        <v>1061</v>
      </c>
      <c r="B757" t="str">
        <f t="shared" si="11"/>
        <v>SGM</v>
      </c>
      <c r="C757" s="17" t="s">
        <v>575</v>
      </c>
      <c r="D757" t="s">
        <v>30</v>
      </c>
      <c r="E757" t="s">
        <v>1044</v>
      </c>
      <c r="F757" t="s">
        <v>859</v>
      </c>
      <c r="G757">
        <v>233</v>
      </c>
      <c r="H757">
        <v>8.0275708007800997E-3</v>
      </c>
      <c r="I757" t="s">
        <v>557</v>
      </c>
    </row>
    <row r="758" spans="1:9" ht="16">
      <c r="A758" t="s">
        <v>1061</v>
      </c>
      <c r="B758" t="str">
        <f t="shared" si="11"/>
        <v>SGM</v>
      </c>
      <c r="C758" s="17" t="s">
        <v>575</v>
      </c>
      <c r="D758" t="s">
        <v>30</v>
      </c>
      <c r="E758" t="s">
        <v>1045</v>
      </c>
      <c r="F758" t="s">
        <v>859</v>
      </c>
      <c r="G758">
        <v>234</v>
      </c>
      <c r="H758">
        <v>8.0275708007800997E-3</v>
      </c>
      <c r="I758" t="s">
        <v>557</v>
      </c>
    </row>
    <row r="759" spans="1:9" ht="16">
      <c r="A759" t="s">
        <v>1061</v>
      </c>
      <c r="B759" t="str">
        <f t="shared" si="11"/>
        <v>SGM</v>
      </c>
      <c r="C759" s="17" t="s">
        <v>575</v>
      </c>
      <c r="D759" t="s">
        <v>30</v>
      </c>
      <c r="E759" t="s">
        <v>1046</v>
      </c>
      <c r="F759" t="s">
        <v>859</v>
      </c>
      <c r="G759">
        <v>235</v>
      </c>
      <c r="H759">
        <v>0.44711291265966002</v>
      </c>
      <c r="I759" t="s">
        <v>557</v>
      </c>
    </row>
    <row r="760" spans="1:9" ht="16">
      <c r="A760" t="s">
        <v>1061</v>
      </c>
      <c r="B760" t="str">
        <f t="shared" si="11"/>
        <v>SGM</v>
      </c>
      <c r="C760" s="17" t="s">
        <v>575</v>
      </c>
      <c r="D760" t="s">
        <v>30</v>
      </c>
      <c r="E760" t="s">
        <v>1047</v>
      </c>
      <c r="F760" t="s">
        <v>859</v>
      </c>
      <c r="G760">
        <v>239</v>
      </c>
      <c r="H760">
        <v>0.44711291265966002</v>
      </c>
      <c r="I760" t="s">
        <v>557</v>
      </c>
    </row>
    <row r="761" spans="1:9" ht="16">
      <c r="A761" t="s">
        <v>1061</v>
      </c>
      <c r="B761" t="str">
        <f t="shared" si="11"/>
        <v>SGM</v>
      </c>
      <c r="C761" s="17" t="s">
        <v>575</v>
      </c>
      <c r="D761" t="s">
        <v>30</v>
      </c>
      <c r="E761" t="s">
        <v>1048</v>
      </c>
      <c r="F761" t="s">
        <v>859</v>
      </c>
      <c r="G761">
        <v>481</v>
      </c>
      <c r="H761">
        <v>8.0275708007800997E-3</v>
      </c>
      <c r="I761" t="s">
        <v>557</v>
      </c>
    </row>
    <row r="762" spans="1:9" ht="16">
      <c r="A762" t="s">
        <v>1061</v>
      </c>
      <c r="B762" t="str">
        <f t="shared" si="11"/>
        <v>SGM</v>
      </c>
      <c r="C762" s="17" t="s">
        <v>575</v>
      </c>
      <c r="D762" t="s">
        <v>30</v>
      </c>
      <c r="E762" t="s">
        <v>1049</v>
      </c>
      <c r="F762" t="s">
        <v>859</v>
      </c>
      <c r="G762">
        <v>482</v>
      </c>
      <c r="H762">
        <v>8.0275708007800997E-3</v>
      </c>
      <c r="I762" t="s">
        <v>557</v>
      </c>
    </row>
    <row r="763" spans="1:9" ht="16">
      <c r="A763" t="s">
        <v>1061</v>
      </c>
      <c r="B763" t="str">
        <f t="shared" si="11"/>
        <v>SGM</v>
      </c>
      <c r="C763" s="17" t="s">
        <v>575</v>
      </c>
      <c r="D763" t="s">
        <v>30</v>
      </c>
      <c r="E763" t="s">
        <v>858</v>
      </c>
      <c r="F763" t="s">
        <v>859</v>
      </c>
      <c r="G763">
        <v>483</v>
      </c>
      <c r="H763">
        <v>0.19890614131352799</v>
      </c>
      <c r="I763" t="s">
        <v>557</v>
      </c>
    </row>
    <row r="764" spans="1:9" ht="16">
      <c r="A764" t="s">
        <v>1061</v>
      </c>
      <c r="B764" t="str">
        <f t="shared" si="11"/>
        <v>SGM</v>
      </c>
      <c r="C764" s="17" t="s">
        <v>575</v>
      </c>
      <c r="D764" t="s">
        <v>30</v>
      </c>
      <c r="E764" t="s">
        <v>860</v>
      </c>
      <c r="F764" t="s">
        <v>859</v>
      </c>
      <c r="G764">
        <v>484</v>
      </c>
      <c r="H764">
        <v>0.19890614131352799</v>
      </c>
      <c r="I764" t="s">
        <v>557</v>
      </c>
    </row>
    <row r="765" spans="1:9" ht="16">
      <c r="A765" t="s">
        <v>1061</v>
      </c>
      <c r="B765" t="str">
        <f t="shared" si="11"/>
        <v>SGM</v>
      </c>
      <c r="C765" s="17" t="s">
        <v>575</v>
      </c>
      <c r="D765" t="s">
        <v>30</v>
      </c>
      <c r="E765" t="s">
        <v>861</v>
      </c>
      <c r="F765" t="s">
        <v>859</v>
      </c>
      <c r="G765">
        <v>485</v>
      </c>
      <c r="H765">
        <v>0.19890614131352799</v>
      </c>
      <c r="I765" t="s">
        <v>557</v>
      </c>
    </row>
    <row r="766" spans="1:9" ht="16">
      <c r="A766" t="s">
        <v>1061</v>
      </c>
      <c r="B766" t="str">
        <f t="shared" si="11"/>
        <v>SGM</v>
      </c>
      <c r="C766" s="17" t="s">
        <v>575</v>
      </c>
      <c r="D766" t="s">
        <v>30</v>
      </c>
      <c r="E766" t="s">
        <v>862</v>
      </c>
      <c r="F766" t="s">
        <v>859</v>
      </c>
      <c r="G766">
        <v>486</v>
      </c>
      <c r="H766">
        <v>0.19890614131352799</v>
      </c>
      <c r="I766" t="s">
        <v>557</v>
      </c>
    </row>
    <row r="767" spans="1:9" ht="16">
      <c r="A767" t="s">
        <v>1061</v>
      </c>
      <c r="B767" t="str">
        <f t="shared" si="11"/>
        <v>SGM</v>
      </c>
      <c r="C767" s="17" t="s">
        <v>575</v>
      </c>
      <c r="D767" t="s">
        <v>30</v>
      </c>
      <c r="E767" t="s">
        <v>863</v>
      </c>
      <c r="F767" t="s">
        <v>859</v>
      </c>
      <c r="G767">
        <v>487</v>
      </c>
      <c r="H767">
        <v>0.19890614131352799</v>
      </c>
      <c r="I767" t="s">
        <v>557</v>
      </c>
    </row>
    <row r="768" spans="1:9" ht="16">
      <c r="A768" t="s">
        <v>1061</v>
      </c>
      <c r="B768" t="str">
        <f t="shared" si="11"/>
        <v>SGM</v>
      </c>
      <c r="C768" s="17" t="s">
        <v>575</v>
      </c>
      <c r="D768" t="s">
        <v>30</v>
      </c>
      <c r="E768" t="s">
        <v>864</v>
      </c>
      <c r="F768" t="s">
        <v>859</v>
      </c>
      <c r="G768">
        <v>488</v>
      </c>
      <c r="H768">
        <v>0.19890614131352799</v>
      </c>
      <c r="I768" t="s">
        <v>557</v>
      </c>
    </row>
    <row r="769" spans="1:9" ht="16">
      <c r="A769" t="s">
        <v>1061</v>
      </c>
      <c r="B769" t="str">
        <f t="shared" si="11"/>
        <v>SGM</v>
      </c>
      <c r="C769" s="17" t="s">
        <v>575</v>
      </c>
      <c r="D769" t="s">
        <v>30</v>
      </c>
      <c r="E769" t="s">
        <v>1050</v>
      </c>
      <c r="F769" t="s">
        <v>859</v>
      </c>
      <c r="G769">
        <v>489</v>
      </c>
      <c r="H769">
        <v>8.0275708007801101E-3</v>
      </c>
      <c r="I769" t="s">
        <v>557</v>
      </c>
    </row>
    <row r="770" spans="1:9" ht="16">
      <c r="A770" t="s">
        <v>1061</v>
      </c>
      <c r="B770" t="str">
        <f t="shared" si="11"/>
        <v>SGM</v>
      </c>
      <c r="C770" s="17" t="s">
        <v>575</v>
      </c>
      <c r="D770" t="s">
        <v>30</v>
      </c>
      <c r="E770" t="s">
        <v>984</v>
      </c>
      <c r="F770" t="s">
        <v>859</v>
      </c>
      <c r="G770">
        <v>860</v>
      </c>
      <c r="H770">
        <v>4.6141630136719201E-2</v>
      </c>
      <c r="I770" t="s">
        <v>557</v>
      </c>
    </row>
    <row r="771" spans="1:9" ht="16">
      <c r="A771" t="s">
        <v>1061</v>
      </c>
      <c r="B771" t="str">
        <f t="shared" si="11"/>
        <v>SGM</v>
      </c>
      <c r="C771" s="17" t="s">
        <v>575</v>
      </c>
      <c r="D771" t="s">
        <v>30</v>
      </c>
      <c r="E771" t="s">
        <v>896</v>
      </c>
      <c r="F771" t="s">
        <v>859</v>
      </c>
      <c r="G771">
        <v>868</v>
      </c>
      <c r="H771">
        <v>0.35852065919242798</v>
      </c>
      <c r="I771" t="s">
        <v>557</v>
      </c>
    </row>
    <row r="772" spans="1:9" ht="16">
      <c r="A772" t="s">
        <v>1061</v>
      </c>
      <c r="B772" t="str">
        <f t="shared" ref="B772:B835" si="12">LEFT(A772,3)</f>
        <v>SGM</v>
      </c>
      <c r="C772" s="17" t="s">
        <v>575</v>
      </c>
      <c r="D772" t="s">
        <v>30</v>
      </c>
      <c r="E772" t="s">
        <v>939</v>
      </c>
      <c r="F772" t="s">
        <v>859</v>
      </c>
      <c r="G772">
        <v>867</v>
      </c>
      <c r="H772">
        <v>0.28948594103841002</v>
      </c>
      <c r="I772" t="s">
        <v>557</v>
      </c>
    </row>
    <row r="773" spans="1:9" ht="16">
      <c r="A773" t="s">
        <v>1061</v>
      </c>
      <c r="B773" t="str">
        <f t="shared" si="12"/>
        <v>SGM</v>
      </c>
      <c r="C773" s="17" t="s">
        <v>575</v>
      </c>
      <c r="D773" t="s">
        <v>30</v>
      </c>
      <c r="E773" t="s">
        <v>1051</v>
      </c>
      <c r="F773" t="s">
        <v>859</v>
      </c>
      <c r="G773">
        <v>872</v>
      </c>
      <c r="H773">
        <v>0.30028785149023302</v>
      </c>
      <c r="I773" t="s">
        <v>557</v>
      </c>
    </row>
    <row r="774" spans="1:9" ht="16">
      <c r="A774" t="s">
        <v>1061</v>
      </c>
      <c r="B774" t="str">
        <f t="shared" si="12"/>
        <v>SGM</v>
      </c>
      <c r="C774" s="17" t="s">
        <v>575</v>
      </c>
      <c r="D774" t="s">
        <v>30</v>
      </c>
      <c r="E774" t="s">
        <v>979</v>
      </c>
      <c r="F774" t="s">
        <v>859</v>
      </c>
      <c r="G774">
        <v>877</v>
      </c>
      <c r="H774">
        <v>0.58429884303936097</v>
      </c>
      <c r="I774" t="s">
        <v>557</v>
      </c>
    </row>
    <row r="775" spans="1:9" ht="16">
      <c r="A775" t="s">
        <v>1061</v>
      </c>
      <c r="B775" t="str">
        <f t="shared" si="12"/>
        <v>SGM</v>
      </c>
      <c r="C775" s="17" t="s">
        <v>575</v>
      </c>
      <c r="D775" t="s">
        <v>30</v>
      </c>
      <c r="E775" t="s">
        <v>973</v>
      </c>
      <c r="F775" t="s">
        <v>859</v>
      </c>
      <c r="G775">
        <v>878</v>
      </c>
      <c r="H775">
        <v>0.361704595146084</v>
      </c>
      <c r="I775" t="s">
        <v>557</v>
      </c>
    </row>
    <row r="776" spans="1:9" ht="16">
      <c r="A776" t="s">
        <v>1061</v>
      </c>
      <c r="B776" t="str">
        <f t="shared" si="12"/>
        <v>SGM</v>
      </c>
      <c r="C776" s="17" t="s">
        <v>575</v>
      </c>
      <c r="D776" t="s">
        <v>30</v>
      </c>
      <c r="E776" t="s">
        <v>866</v>
      </c>
      <c r="F776" t="s">
        <v>859</v>
      </c>
      <c r="G776">
        <v>879</v>
      </c>
      <c r="H776">
        <v>0.98737220440896201</v>
      </c>
      <c r="I776" t="s">
        <v>557</v>
      </c>
    </row>
    <row r="777" spans="1:9" ht="16">
      <c r="A777" t="s">
        <v>1061</v>
      </c>
      <c r="B777" t="str">
        <f t="shared" si="12"/>
        <v>SGM</v>
      </c>
      <c r="C777" s="17" t="s">
        <v>575</v>
      </c>
      <c r="D777" t="s">
        <v>30</v>
      </c>
      <c r="E777" t="s">
        <v>890</v>
      </c>
      <c r="F777" t="s">
        <v>859</v>
      </c>
      <c r="G777">
        <v>880</v>
      </c>
      <c r="H777">
        <v>0.28021783752720397</v>
      </c>
      <c r="I777" t="s">
        <v>557</v>
      </c>
    </row>
    <row r="778" spans="1:9" ht="16">
      <c r="A778" t="s">
        <v>1061</v>
      </c>
      <c r="B778" t="str">
        <f t="shared" si="12"/>
        <v>SGM</v>
      </c>
      <c r="C778" s="17" t="s">
        <v>575</v>
      </c>
      <c r="D778" t="s">
        <v>30</v>
      </c>
      <c r="E778" t="s">
        <v>891</v>
      </c>
      <c r="F778" t="s">
        <v>859</v>
      </c>
      <c r="G778">
        <v>881</v>
      </c>
      <c r="H778">
        <v>0.28021783752720397</v>
      </c>
      <c r="I778" t="s">
        <v>557</v>
      </c>
    </row>
    <row r="779" spans="1:9" ht="16">
      <c r="A779" t="s">
        <v>1061</v>
      </c>
      <c r="B779" t="str">
        <f t="shared" si="12"/>
        <v>SGM</v>
      </c>
      <c r="C779" s="17" t="s">
        <v>575</v>
      </c>
      <c r="D779" t="s">
        <v>30</v>
      </c>
      <c r="E779" t="s">
        <v>892</v>
      </c>
      <c r="F779" t="s">
        <v>859</v>
      </c>
      <c r="G779">
        <v>882</v>
      </c>
      <c r="H779">
        <v>0.28021783752720397</v>
      </c>
      <c r="I779" t="s">
        <v>557</v>
      </c>
    </row>
    <row r="780" spans="1:9" ht="16">
      <c r="A780" t="s">
        <v>1061</v>
      </c>
      <c r="B780" t="str">
        <f t="shared" si="12"/>
        <v>SGM</v>
      </c>
      <c r="C780" s="17" t="s">
        <v>575</v>
      </c>
      <c r="D780" t="s">
        <v>30</v>
      </c>
      <c r="E780" t="s">
        <v>893</v>
      </c>
      <c r="F780" t="s">
        <v>859</v>
      </c>
      <c r="G780">
        <v>883</v>
      </c>
      <c r="H780">
        <v>0.28021783752720397</v>
      </c>
      <c r="I780" t="s">
        <v>557</v>
      </c>
    </row>
    <row r="781" spans="1:9" ht="16">
      <c r="A781" t="s">
        <v>1061</v>
      </c>
      <c r="B781" t="str">
        <f t="shared" si="12"/>
        <v>SGM</v>
      </c>
      <c r="C781" s="17" t="s">
        <v>575</v>
      </c>
      <c r="D781" t="s">
        <v>30</v>
      </c>
      <c r="E781" t="s">
        <v>894</v>
      </c>
      <c r="F781" t="s">
        <v>859</v>
      </c>
      <c r="G781">
        <v>884</v>
      </c>
      <c r="H781">
        <v>0.28021783752720397</v>
      </c>
      <c r="I781" t="s">
        <v>557</v>
      </c>
    </row>
    <row r="782" spans="1:9" ht="16">
      <c r="A782" t="s">
        <v>1061</v>
      </c>
      <c r="B782" t="str">
        <f t="shared" si="12"/>
        <v>SGM</v>
      </c>
      <c r="C782" s="17" t="s">
        <v>575</v>
      </c>
      <c r="D782" t="s">
        <v>30</v>
      </c>
      <c r="E782" t="s">
        <v>926</v>
      </c>
      <c r="F782" t="s">
        <v>859</v>
      </c>
      <c r="G782">
        <v>885</v>
      </c>
      <c r="H782">
        <v>0.70349853892791203</v>
      </c>
      <c r="I782" t="s">
        <v>557</v>
      </c>
    </row>
    <row r="783" spans="1:9" ht="16">
      <c r="A783" t="s">
        <v>1061</v>
      </c>
      <c r="B783" t="str">
        <f t="shared" si="12"/>
        <v>SGM</v>
      </c>
      <c r="C783" s="17" t="s">
        <v>575</v>
      </c>
      <c r="D783" t="s">
        <v>30</v>
      </c>
      <c r="E783" t="s">
        <v>969</v>
      </c>
      <c r="F783" t="s">
        <v>859</v>
      </c>
      <c r="G783">
        <v>886</v>
      </c>
      <c r="H783">
        <v>0.734911149269321</v>
      </c>
      <c r="I783" t="s">
        <v>557</v>
      </c>
    </row>
    <row r="784" spans="1:9" ht="16">
      <c r="A784" t="s">
        <v>1061</v>
      </c>
      <c r="B784" t="str">
        <f t="shared" si="12"/>
        <v>SGM</v>
      </c>
      <c r="C784" s="17" t="s">
        <v>575</v>
      </c>
      <c r="D784" t="s">
        <v>30</v>
      </c>
      <c r="E784" t="s">
        <v>927</v>
      </c>
      <c r="F784" t="s">
        <v>859</v>
      </c>
      <c r="G784">
        <v>887</v>
      </c>
      <c r="H784">
        <v>0.70349853892791203</v>
      </c>
      <c r="I784" t="s">
        <v>557</v>
      </c>
    </row>
    <row r="785" spans="1:9" ht="16">
      <c r="A785" t="s">
        <v>1061</v>
      </c>
      <c r="B785" t="str">
        <f t="shared" si="12"/>
        <v>SGM</v>
      </c>
      <c r="C785" s="17" t="s">
        <v>575</v>
      </c>
      <c r="D785" t="s">
        <v>30</v>
      </c>
      <c r="E785" t="s">
        <v>867</v>
      </c>
      <c r="F785" t="s">
        <v>859</v>
      </c>
      <c r="G785">
        <v>888</v>
      </c>
      <c r="H785">
        <v>0.98737220440896201</v>
      </c>
      <c r="I785" t="s">
        <v>557</v>
      </c>
    </row>
    <row r="786" spans="1:9" ht="16">
      <c r="A786" t="s">
        <v>1061</v>
      </c>
      <c r="B786" t="str">
        <f t="shared" si="12"/>
        <v>SGM</v>
      </c>
      <c r="C786" s="17" t="s">
        <v>575</v>
      </c>
      <c r="D786" t="s">
        <v>30</v>
      </c>
      <c r="E786" t="s">
        <v>868</v>
      </c>
      <c r="F786" t="s">
        <v>859</v>
      </c>
      <c r="G786">
        <v>889</v>
      </c>
      <c r="H786">
        <v>0.98737220440896201</v>
      </c>
      <c r="I786" t="s">
        <v>557</v>
      </c>
    </row>
    <row r="787" spans="1:9" ht="16">
      <c r="A787" t="s">
        <v>1061</v>
      </c>
      <c r="B787" t="str">
        <f t="shared" si="12"/>
        <v>SGM</v>
      </c>
      <c r="C787" s="17" t="s">
        <v>575</v>
      </c>
      <c r="D787" t="s">
        <v>30</v>
      </c>
      <c r="E787" t="s">
        <v>869</v>
      </c>
      <c r="F787" t="s">
        <v>859</v>
      </c>
      <c r="G787">
        <v>890</v>
      </c>
      <c r="H787">
        <v>0.98737220440896201</v>
      </c>
      <c r="I787" t="s">
        <v>557</v>
      </c>
    </row>
    <row r="788" spans="1:9" ht="16">
      <c r="A788" t="s">
        <v>1061</v>
      </c>
      <c r="B788" t="str">
        <f t="shared" si="12"/>
        <v>SGM</v>
      </c>
      <c r="C788" s="17" t="s">
        <v>575</v>
      </c>
      <c r="D788" t="s">
        <v>30</v>
      </c>
      <c r="E788" t="s">
        <v>870</v>
      </c>
      <c r="F788" t="s">
        <v>859</v>
      </c>
      <c r="G788">
        <v>891</v>
      </c>
      <c r="H788">
        <v>0.98737220440896201</v>
      </c>
      <c r="I788" t="s">
        <v>557</v>
      </c>
    </row>
    <row r="789" spans="1:9" ht="16">
      <c r="A789" t="s">
        <v>1061</v>
      </c>
      <c r="B789" t="str">
        <f t="shared" si="12"/>
        <v>SGM</v>
      </c>
      <c r="C789" s="17" t="s">
        <v>575</v>
      </c>
      <c r="D789" t="s">
        <v>30</v>
      </c>
      <c r="E789" t="s">
        <v>887</v>
      </c>
      <c r="F789" t="s">
        <v>859</v>
      </c>
      <c r="G789">
        <v>892</v>
      </c>
      <c r="H789">
        <v>0.61114064228042198</v>
      </c>
      <c r="I789" t="s">
        <v>557</v>
      </c>
    </row>
    <row r="790" spans="1:9" ht="16">
      <c r="A790" t="s">
        <v>1061</v>
      </c>
      <c r="B790" t="str">
        <f t="shared" si="12"/>
        <v>SGM</v>
      </c>
      <c r="C790" s="17" t="s">
        <v>575</v>
      </c>
      <c r="D790" t="s">
        <v>30</v>
      </c>
      <c r="E790" t="s">
        <v>888</v>
      </c>
      <c r="F790" t="s">
        <v>859</v>
      </c>
      <c r="G790">
        <v>893</v>
      </c>
      <c r="H790">
        <v>0.61114064228042198</v>
      </c>
      <c r="I790" t="s">
        <v>557</v>
      </c>
    </row>
    <row r="791" spans="1:9" ht="16">
      <c r="A791" t="s">
        <v>1061</v>
      </c>
      <c r="B791" t="str">
        <f t="shared" si="12"/>
        <v>SGM</v>
      </c>
      <c r="C791" s="17" t="s">
        <v>575</v>
      </c>
      <c r="D791" t="s">
        <v>30</v>
      </c>
      <c r="E791" t="s">
        <v>1052</v>
      </c>
      <c r="F791" t="s">
        <v>859</v>
      </c>
      <c r="G791">
        <v>894</v>
      </c>
      <c r="H791">
        <v>0.44711291265966002</v>
      </c>
      <c r="I791" t="s">
        <v>557</v>
      </c>
    </row>
    <row r="792" spans="1:9" ht="16">
      <c r="A792" t="s">
        <v>1061</v>
      </c>
      <c r="B792" t="str">
        <f t="shared" si="12"/>
        <v>SGM</v>
      </c>
      <c r="C792" s="17" t="s">
        <v>575</v>
      </c>
      <c r="D792" t="s">
        <v>30</v>
      </c>
      <c r="E792" t="s">
        <v>951</v>
      </c>
      <c r="F792" t="s">
        <v>859</v>
      </c>
      <c r="G792">
        <v>895</v>
      </c>
      <c r="H792">
        <v>0.17724286688192201</v>
      </c>
      <c r="I792" t="s">
        <v>557</v>
      </c>
    </row>
    <row r="793" spans="1:9" ht="16">
      <c r="A793" t="s">
        <v>1061</v>
      </c>
      <c r="B793" t="str">
        <f t="shared" si="12"/>
        <v>SGM</v>
      </c>
      <c r="C793" s="17" t="s">
        <v>575</v>
      </c>
      <c r="D793" t="s">
        <v>30</v>
      </c>
      <c r="E793" t="s">
        <v>952</v>
      </c>
      <c r="F793" t="s">
        <v>859</v>
      </c>
      <c r="G793">
        <v>896</v>
      </c>
      <c r="H793">
        <v>0.17724286688192201</v>
      </c>
      <c r="I793" t="s">
        <v>557</v>
      </c>
    </row>
    <row r="794" spans="1:9" ht="16">
      <c r="A794" t="s">
        <v>1061</v>
      </c>
      <c r="B794" t="str">
        <f t="shared" si="12"/>
        <v>SGM</v>
      </c>
      <c r="C794" s="17" t="s">
        <v>575</v>
      </c>
      <c r="D794" t="s">
        <v>30</v>
      </c>
      <c r="E794" t="s">
        <v>1053</v>
      </c>
      <c r="F794" t="s">
        <v>859</v>
      </c>
      <c r="G794">
        <v>1113</v>
      </c>
      <c r="H794">
        <v>0.50030724903172397</v>
      </c>
      <c r="I794" t="s">
        <v>557</v>
      </c>
    </row>
    <row r="795" spans="1:9" ht="16">
      <c r="A795" t="s">
        <v>1061</v>
      </c>
      <c r="B795" t="str">
        <f t="shared" si="12"/>
        <v>SGM</v>
      </c>
      <c r="C795" s="17" t="s">
        <v>575</v>
      </c>
      <c r="D795" t="s">
        <v>31</v>
      </c>
      <c r="E795" t="s">
        <v>945</v>
      </c>
      <c r="F795" t="s">
        <v>603</v>
      </c>
      <c r="G795">
        <v>345</v>
      </c>
      <c r="H795">
        <v>0.56897000900334904</v>
      </c>
      <c r="I795" t="s">
        <v>557</v>
      </c>
    </row>
    <row r="796" spans="1:9" ht="16">
      <c r="A796" t="s">
        <v>1061</v>
      </c>
      <c r="B796" t="str">
        <f t="shared" si="12"/>
        <v>SGM</v>
      </c>
      <c r="C796" s="17" t="s">
        <v>575</v>
      </c>
      <c r="D796" t="s">
        <v>31</v>
      </c>
      <c r="E796" t="s">
        <v>970</v>
      </c>
      <c r="F796" t="s">
        <v>603</v>
      </c>
      <c r="G796">
        <v>351</v>
      </c>
      <c r="H796">
        <v>0.59789770538184805</v>
      </c>
      <c r="I796" t="s">
        <v>557</v>
      </c>
    </row>
    <row r="797" spans="1:9" ht="16">
      <c r="A797" t="s">
        <v>1061</v>
      </c>
      <c r="B797" t="str">
        <f t="shared" si="12"/>
        <v>SGM</v>
      </c>
      <c r="C797" s="17" t="s">
        <v>575</v>
      </c>
      <c r="D797" t="s">
        <v>31</v>
      </c>
      <c r="E797" t="s">
        <v>964</v>
      </c>
      <c r="F797" t="s">
        <v>603</v>
      </c>
      <c r="G797">
        <v>400</v>
      </c>
      <c r="H797">
        <v>0.66885851104794802</v>
      </c>
      <c r="I797" t="s">
        <v>557</v>
      </c>
    </row>
    <row r="798" spans="1:9" ht="16">
      <c r="A798" t="s">
        <v>1061</v>
      </c>
      <c r="B798" t="str">
        <f t="shared" si="12"/>
        <v>SGM</v>
      </c>
      <c r="C798" s="17" t="s">
        <v>575</v>
      </c>
      <c r="D798" t="s">
        <v>31</v>
      </c>
      <c r="E798" t="s">
        <v>955</v>
      </c>
      <c r="F798" t="s">
        <v>603</v>
      </c>
      <c r="G798">
        <v>529</v>
      </c>
      <c r="H798">
        <v>0.67820159670084901</v>
      </c>
      <c r="I798" t="s">
        <v>557</v>
      </c>
    </row>
    <row r="799" spans="1:9" ht="16">
      <c r="A799" t="s">
        <v>1061</v>
      </c>
      <c r="B799" t="str">
        <f t="shared" si="12"/>
        <v>SGM</v>
      </c>
      <c r="C799" s="17" t="s">
        <v>575</v>
      </c>
      <c r="D799" t="s">
        <v>31</v>
      </c>
      <c r="E799" t="s">
        <v>954</v>
      </c>
      <c r="F799" t="s">
        <v>603</v>
      </c>
      <c r="G799">
        <v>531</v>
      </c>
      <c r="H799">
        <v>0.67820159670084901</v>
      </c>
      <c r="I799" t="s">
        <v>557</v>
      </c>
    </row>
    <row r="800" spans="1:9" ht="16">
      <c r="A800" t="s">
        <v>1061</v>
      </c>
      <c r="B800" t="str">
        <f t="shared" si="12"/>
        <v>SGM</v>
      </c>
      <c r="C800" s="17" t="s">
        <v>575</v>
      </c>
      <c r="D800" t="s">
        <v>31</v>
      </c>
      <c r="E800" t="s">
        <v>871</v>
      </c>
      <c r="F800" t="s">
        <v>603</v>
      </c>
      <c r="G800">
        <v>543</v>
      </c>
      <c r="H800">
        <v>0.27850580734771702</v>
      </c>
      <c r="I800" t="s">
        <v>557</v>
      </c>
    </row>
    <row r="801" spans="1:9" ht="16">
      <c r="A801" t="s">
        <v>1061</v>
      </c>
      <c r="B801" t="str">
        <f t="shared" si="12"/>
        <v>SGM</v>
      </c>
      <c r="C801" s="17" t="s">
        <v>575</v>
      </c>
      <c r="D801" t="s">
        <v>31</v>
      </c>
      <c r="E801" t="s">
        <v>872</v>
      </c>
      <c r="F801" t="s">
        <v>603</v>
      </c>
      <c r="G801">
        <v>605</v>
      </c>
      <c r="H801">
        <v>0.27850580734771702</v>
      </c>
      <c r="I801" t="s">
        <v>557</v>
      </c>
    </row>
    <row r="802" spans="1:9" ht="16">
      <c r="A802" t="s">
        <v>1061</v>
      </c>
      <c r="B802" t="str">
        <f t="shared" si="12"/>
        <v>SGM</v>
      </c>
      <c r="C802" s="17" t="s">
        <v>575</v>
      </c>
      <c r="D802" t="s">
        <v>31</v>
      </c>
      <c r="E802" t="s">
        <v>903</v>
      </c>
      <c r="F802" t="s">
        <v>603</v>
      </c>
      <c r="G802">
        <v>678</v>
      </c>
      <c r="H802">
        <v>0.71673788923772297</v>
      </c>
      <c r="I802" t="s">
        <v>557</v>
      </c>
    </row>
    <row r="803" spans="1:9" ht="16">
      <c r="A803" t="s">
        <v>1061</v>
      </c>
      <c r="B803" t="str">
        <f t="shared" si="12"/>
        <v>SGM</v>
      </c>
      <c r="C803" s="17" t="s">
        <v>575</v>
      </c>
      <c r="D803" t="s">
        <v>31</v>
      </c>
      <c r="E803" t="s">
        <v>889</v>
      </c>
      <c r="F803" t="s">
        <v>603</v>
      </c>
      <c r="G803">
        <v>708</v>
      </c>
      <c r="H803">
        <v>0.61908641546910503</v>
      </c>
      <c r="I803" t="s">
        <v>557</v>
      </c>
    </row>
    <row r="804" spans="1:9" ht="16">
      <c r="A804" t="s">
        <v>1061</v>
      </c>
      <c r="B804" t="str">
        <f t="shared" si="12"/>
        <v>SGM</v>
      </c>
      <c r="C804" s="17" t="s">
        <v>575</v>
      </c>
      <c r="D804" t="s">
        <v>31</v>
      </c>
      <c r="E804" t="s">
        <v>873</v>
      </c>
      <c r="F804" t="s">
        <v>603</v>
      </c>
      <c r="G804">
        <v>721</v>
      </c>
      <c r="H804">
        <v>0.27850580734771702</v>
      </c>
      <c r="I804" t="s">
        <v>557</v>
      </c>
    </row>
    <row r="805" spans="1:9" ht="16">
      <c r="A805" t="s">
        <v>1061</v>
      </c>
      <c r="B805" t="str">
        <f t="shared" si="12"/>
        <v>SGM</v>
      </c>
      <c r="C805" s="17" t="s">
        <v>575</v>
      </c>
      <c r="D805" t="s">
        <v>31</v>
      </c>
      <c r="E805" t="s">
        <v>874</v>
      </c>
      <c r="F805" t="s">
        <v>603</v>
      </c>
      <c r="G805">
        <v>723</v>
      </c>
      <c r="H805">
        <v>0.27850580734771702</v>
      </c>
      <c r="I805" t="s">
        <v>557</v>
      </c>
    </row>
    <row r="806" spans="1:9" ht="16">
      <c r="A806" t="s">
        <v>1061</v>
      </c>
      <c r="B806" t="str">
        <f t="shared" si="12"/>
        <v>SGM</v>
      </c>
      <c r="C806" s="17" t="s">
        <v>575</v>
      </c>
      <c r="D806" t="s">
        <v>31</v>
      </c>
      <c r="E806" t="s">
        <v>900</v>
      </c>
      <c r="F806" t="s">
        <v>603</v>
      </c>
      <c r="G806">
        <v>753</v>
      </c>
      <c r="H806">
        <v>0.50836811044756702</v>
      </c>
      <c r="I806" t="s">
        <v>557</v>
      </c>
    </row>
    <row r="807" spans="1:9" ht="16">
      <c r="A807" t="s">
        <v>1061</v>
      </c>
      <c r="B807" t="str">
        <f t="shared" si="12"/>
        <v>SGM</v>
      </c>
      <c r="C807" s="17" t="s">
        <v>575</v>
      </c>
      <c r="D807" t="s">
        <v>31</v>
      </c>
      <c r="E807" t="s">
        <v>901</v>
      </c>
      <c r="F807" t="s">
        <v>603</v>
      </c>
      <c r="G807">
        <v>763</v>
      </c>
      <c r="H807">
        <v>0.50836811044756702</v>
      </c>
      <c r="I807" t="s">
        <v>557</v>
      </c>
    </row>
    <row r="808" spans="1:9" ht="16">
      <c r="A808" t="s">
        <v>1061</v>
      </c>
      <c r="B808" t="str">
        <f t="shared" si="12"/>
        <v>SGM</v>
      </c>
      <c r="C808" s="17" t="s">
        <v>575</v>
      </c>
      <c r="D808" t="s">
        <v>31</v>
      </c>
      <c r="E808" t="s">
        <v>902</v>
      </c>
      <c r="F808" t="s">
        <v>603</v>
      </c>
      <c r="G808">
        <v>766</v>
      </c>
      <c r="H808">
        <v>0.50836811044756702</v>
      </c>
      <c r="I808" t="s">
        <v>557</v>
      </c>
    </row>
    <row r="809" spans="1:9" ht="16">
      <c r="A809" t="s">
        <v>1061</v>
      </c>
      <c r="B809" t="str">
        <f t="shared" si="12"/>
        <v>SGM</v>
      </c>
      <c r="C809" s="17" t="s">
        <v>575</v>
      </c>
      <c r="D809" t="s">
        <v>31</v>
      </c>
      <c r="E809" t="s">
        <v>959</v>
      </c>
      <c r="F809" t="s">
        <v>604</v>
      </c>
      <c r="G809">
        <v>105</v>
      </c>
      <c r="H809">
        <v>0.81401205070720595</v>
      </c>
      <c r="I809" t="s">
        <v>557</v>
      </c>
    </row>
    <row r="810" spans="1:9" ht="16">
      <c r="A810" t="s">
        <v>1061</v>
      </c>
      <c r="B810" t="str">
        <f t="shared" si="12"/>
        <v>SGM</v>
      </c>
      <c r="C810" s="17" t="s">
        <v>575</v>
      </c>
      <c r="D810" t="s">
        <v>31</v>
      </c>
      <c r="E810" t="s">
        <v>960</v>
      </c>
      <c r="F810" t="s">
        <v>605</v>
      </c>
      <c r="G810">
        <v>165</v>
      </c>
      <c r="H810">
        <v>0.81401205070720595</v>
      </c>
      <c r="I810" t="s">
        <v>557</v>
      </c>
    </row>
    <row r="811" spans="1:9" ht="16">
      <c r="A811" t="s">
        <v>1061</v>
      </c>
      <c r="B811" t="str">
        <f t="shared" si="12"/>
        <v>SGM</v>
      </c>
      <c r="C811" s="17" t="s">
        <v>575</v>
      </c>
      <c r="D811" t="s">
        <v>31</v>
      </c>
      <c r="E811" t="s">
        <v>857</v>
      </c>
      <c r="F811" t="s">
        <v>606</v>
      </c>
      <c r="G811">
        <v>24</v>
      </c>
      <c r="H811">
        <v>0.17670542559240701</v>
      </c>
      <c r="I811" t="s">
        <v>557</v>
      </c>
    </row>
    <row r="812" spans="1:9" ht="16">
      <c r="A812" t="s">
        <v>1061</v>
      </c>
      <c r="B812" t="str">
        <f t="shared" si="12"/>
        <v>SGM</v>
      </c>
      <c r="C812" s="17" t="s">
        <v>575</v>
      </c>
      <c r="D812" t="s">
        <v>31</v>
      </c>
      <c r="E812" t="s">
        <v>856</v>
      </c>
      <c r="F812" t="s">
        <v>606</v>
      </c>
      <c r="G812">
        <v>49</v>
      </c>
      <c r="H812">
        <v>0.120775193950584</v>
      </c>
      <c r="I812" t="s">
        <v>557</v>
      </c>
    </row>
    <row r="813" spans="1:9" ht="16">
      <c r="A813" t="s">
        <v>1061</v>
      </c>
      <c r="B813" t="str">
        <f t="shared" si="12"/>
        <v>SGM</v>
      </c>
      <c r="C813" s="17" t="s">
        <v>575</v>
      </c>
      <c r="D813" t="s">
        <v>31</v>
      </c>
      <c r="E813" t="s">
        <v>879</v>
      </c>
      <c r="F813" t="s">
        <v>606</v>
      </c>
      <c r="G813">
        <v>138</v>
      </c>
      <c r="H813">
        <v>0.69413307121832202</v>
      </c>
      <c r="I813" t="s">
        <v>557</v>
      </c>
    </row>
    <row r="814" spans="1:9" ht="16">
      <c r="A814" t="s">
        <v>1061</v>
      </c>
      <c r="B814" t="str">
        <f t="shared" si="12"/>
        <v>SGM</v>
      </c>
      <c r="C814" s="17" t="s">
        <v>575</v>
      </c>
      <c r="D814" t="s">
        <v>31</v>
      </c>
      <c r="E814" t="s">
        <v>880</v>
      </c>
      <c r="F814" t="s">
        <v>606</v>
      </c>
      <c r="G814">
        <v>150</v>
      </c>
      <c r="H814">
        <v>0.69413307121832202</v>
      </c>
      <c r="I814" t="s">
        <v>557</v>
      </c>
    </row>
    <row r="815" spans="1:9" ht="16">
      <c r="A815" t="s">
        <v>1061</v>
      </c>
      <c r="B815" t="str">
        <f t="shared" si="12"/>
        <v>SGM</v>
      </c>
      <c r="C815" s="17" t="s">
        <v>575</v>
      </c>
      <c r="D815" t="s">
        <v>31</v>
      </c>
      <c r="E815" t="s">
        <v>985</v>
      </c>
      <c r="F815" t="s">
        <v>606</v>
      </c>
      <c r="G815">
        <v>168</v>
      </c>
      <c r="H815">
        <v>0.59415632785313699</v>
      </c>
      <c r="I815" t="s">
        <v>557</v>
      </c>
    </row>
    <row r="816" spans="1:9" ht="16">
      <c r="A816" t="s">
        <v>1061</v>
      </c>
      <c r="B816" t="str">
        <f t="shared" si="12"/>
        <v>SGM</v>
      </c>
      <c r="C816" s="17" t="s">
        <v>575</v>
      </c>
      <c r="D816" t="s">
        <v>31</v>
      </c>
      <c r="E816" t="s">
        <v>875</v>
      </c>
      <c r="F816" t="s">
        <v>606</v>
      </c>
      <c r="G816">
        <v>264</v>
      </c>
      <c r="H816">
        <v>0.44993818039176497</v>
      </c>
      <c r="I816" t="s">
        <v>557</v>
      </c>
    </row>
    <row r="817" spans="1:9" ht="16">
      <c r="A817" t="s">
        <v>1061</v>
      </c>
      <c r="B817" t="str">
        <f t="shared" si="12"/>
        <v>SGM</v>
      </c>
      <c r="C817" s="17" t="s">
        <v>575</v>
      </c>
      <c r="D817" t="s">
        <v>31</v>
      </c>
      <c r="E817" t="s">
        <v>987</v>
      </c>
      <c r="F817" t="s">
        <v>606</v>
      </c>
      <c r="G817">
        <v>451</v>
      </c>
      <c r="H817">
        <v>0.82479164540429994</v>
      </c>
      <c r="I817" t="s">
        <v>557</v>
      </c>
    </row>
    <row r="818" spans="1:9" ht="16">
      <c r="A818" t="s">
        <v>1061</v>
      </c>
      <c r="B818" t="str">
        <f t="shared" si="12"/>
        <v>SGM</v>
      </c>
      <c r="C818" s="17" t="s">
        <v>575</v>
      </c>
      <c r="D818" t="s">
        <v>31</v>
      </c>
      <c r="E818" t="s">
        <v>930</v>
      </c>
      <c r="F818" t="s">
        <v>606</v>
      </c>
      <c r="G818">
        <v>529</v>
      </c>
      <c r="H818">
        <v>0.55323354797005697</v>
      </c>
      <c r="I818" t="s">
        <v>557</v>
      </c>
    </row>
    <row r="819" spans="1:9" ht="16">
      <c r="A819" t="s">
        <v>1061</v>
      </c>
      <c r="B819" t="str">
        <f t="shared" si="12"/>
        <v>SGM</v>
      </c>
      <c r="C819" s="17" t="s">
        <v>575</v>
      </c>
      <c r="D819" t="s">
        <v>31</v>
      </c>
      <c r="E819" t="s">
        <v>931</v>
      </c>
      <c r="F819" t="s">
        <v>606</v>
      </c>
      <c r="G819">
        <v>550</v>
      </c>
      <c r="H819">
        <v>0.55323354797005697</v>
      </c>
      <c r="I819" t="s">
        <v>557</v>
      </c>
    </row>
    <row r="820" spans="1:9" ht="16">
      <c r="A820" t="s">
        <v>1061</v>
      </c>
      <c r="B820" t="str">
        <f t="shared" si="12"/>
        <v>SGM</v>
      </c>
      <c r="C820" s="17" t="s">
        <v>575</v>
      </c>
      <c r="D820" t="s">
        <v>31</v>
      </c>
      <c r="E820" t="s">
        <v>940</v>
      </c>
      <c r="F820" t="s">
        <v>606</v>
      </c>
      <c r="G820">
        <v>565</v>
      </c>
      <c r="H820">
        <v>0.675116544894102</v>
      </c>
      <c r="I820" t="s">
        <v>557</v>
      </c>
    </row>
    <row r="821" spans="1:9" ht="16">
      <c r="A821" t="s">
        <v>1061</v>
      </c>
      <c r="B821" t="str">
        <f t="shared" si="12"/>
        <v>SGM</v>
      </c>
      <c r="C821" s="17" t="s">
        <v>575</v>
      </c>
      <c r="D821" t="s">
        <v>31</v>
      </c>
      <c r="E821" t="s">
        <v>941</v>
      </c>
      <c r="F821" t="s">
        <v>606</v>
      </c>
      <c r="G821">
        <v>571</v>
      </c>
      <c r="H821">
        <v>0.675116544894102</v>
      </c>
      <c r="I821" t="s">
        <v>557</v>
      </c>
    </row>
    <row r="822" spans="1:9" ht="16">
      <c r="A822" t="s">
        <v>1061</v>
      </c>
      <c r="B822" t="str">
        <f t="shared" si="12"/>
        <v>SGM</v>
      </c>
      <c r="C822" s="17" t="s">
        <v>575</v>
      </c>
      <c r="D822" t="s">
        <v>31</v>
      </c>
      <c r="E822" t="s">
        <v>933</v>
      </c>
      <c r="F822" t="s">
        <v>606</v>
      </c>
      <c r="G822">
        <v>592</v>
      </c>
      <c r="H822">
        <v>0.74968956030976797</v>
      </c>
      <c r="I822" t="s">
        <v>557</v>
      </c>
    </row>
    <row r="823" spans="1:9" ht="16">
      <c r="A823" t="s">
        <v>1061</v>
      </c>
      <c r="B823" t="str">
        <f t="shared" si="12"/>
        <v>SGM</v>
      </c>
      <c r="C823" s="17" t="s">
        <v>575</v>
      </c>
      <c r="D823" t="s">
        <v>31</v>
      </c>
      <c r="E823" t="s">
        <v>934</v>
      </c>
      <c r="F823" t="s">
        <v>606</v>
      </c>
      <c r="G823">
        <v>771</v>
      </c>
      <c r="H823">
        <v>0.74968956030976797</v>
      </c>
      <c r="I823" t="s">
        <v>557</v>
      </c>
    </row>
    <row r="824" spans="1:9" ht="16">
      <c r="A824" t="s">
        <v>1061</v>
      </c>
      <c r="B824" t="str">
        <f t="shared" si="12"/>
        <v>SGM</v>
      </c>
      <c r="C824" s="17" t="s">
        <v>575</v>
      </c>
      <c r="D824" t="s">
        <v>31</v>
      </c>
      <c r="E824" t="s">
        <v>895</v>
      </c>
      <c r="F824" t="s">
        <v>606</v>
      </c>
      <c r="G824">
        <v>1021</v>
      </c>
      <c r="H824">
        <v>0.88836004984511896</v>
      </c>
      <c r="I824" t="s">
        <v>557</v>
      </c>
    </row>
    <row r="825" spans="1:9" ht="16">
      <c r="A825" t="s">
        <v>1061</v>
      </c>
      <c r="B825" t="str">
        <f t="shared" si="12"/>
        <v>SGM</v>
      </c>
      <c r="C825" s="17" t="s">
        <v>575</v>
      </c>
      <c r="D825" t="s">
        <v>31</v>
      </c>
      <c r="E825" t="s">
        <v>943</v>
      </c>
      <c r="F825" t="s">
        <v>607</v>
      </c>
      <c r="G825">
        <v>150</v>
      </c>
      <c r="H825">
        <v>0.81543315348522605</v>
      </c>
      <c r="I825" t="s">
        <v>557</v>
      </c>
    </row>
    <row r="826" spans="1:9" ht="16">
      <c r="A826" t="s">
        <v>1061</v>
      </c>
      <c r="B826" t="str">
        <f t="shared" si="12"/>
        <v>SGM</v>
      </c>
      <c r="C826" s="17" t="s">
        <v>575</v>
      </c>
      <c r="D826" t="s">
        <v>31</v>
      </c>
      <c r="E826" t="s">
        <v>980</v>
      </c>
      <c r="F826" t="s">
        <v>607</v>
      </c>
      <c r="G826">
        <v>159</v>
      </c>
      <c r="H826">
        <v>0.257918509675577</v>
      </c>
      <c r="I826" t="s">
        <v>557</v>
      </c>
    </row>
    <row r="827" spans="1:9" ht="16">
      <c r="A827" t="s">
        <v>1061</v>
      </c>
      <c r="B827" t="str">
        <f t="shared" si="12"/>
        <v>SGM</v>
      </c>
      <c r="C827" s="17" t="s">
        <v>575</v>
      </c>
      <c r="D827" t="s">
        <v>31</v>
      </c>
      <c r="E827" t="s">
        <v>928</v>
      </c>
      <c r="F827" t="s">
        <v>607</v>
      </c>
      <c r="G827">
        <v>164</v>
      </c>
      <c r="H827">
        <v>0.98981440276032995</v>
      </c>
      <c r="I827" t="s">
        <v>557</v>
      </c>
    </row>
    <row r="828" spans="1:9" ht="16">
      <c r="A828" t="s">
        <v>1061</v>
      </c>
      <c r="B828" t="str">
        <f t="shared" si="12"/>
        <v>SGM</v>
      </c>
      <c r="C828" s="17" t="s">
        <v>575</v>
      </c>
      <c r="D828" t="s">
        <v>31</v>
      </c>
      <c r="E828" t="s">
        <v>935</v>
      </c>
      <c r="F828" t="s">
        <v>607</v>
      </c>
      <c r="G828">
        <v>178</v>
      </c>
      <c r="H828">
        <v>0.74968956030976797</v>
      </c>
      <c r="I828" t="s">
        <v>557</v>
      </c>
    </row>
    <row r="829" spans="1:9" ht="16">
      <c r="A829" t="s">
        <v>1061</v>
      </c>
      <c r="B829" t="str">
        <f t="shared" si="12"/>
        <v>SGM</v>
      </c>
      <c r="C829" s="17" t="s">
        <v>575</v>
      </c>
      <c r="D829" t="s">
        <v>31</v>
      </c>
      <c r="E829" t="s">
        <v>898</v>
      </c>
      <c r="F829" t="s">
        <v>607</v>
      </c>
      <c r="G829">
        <v>198</v>
      </c>
      <c r="H829">
        <v>0.495984436186999</v>
      </c>
      <c r="I829" t="s">
        <v>557</v>
      </c>
    </row>
    <row r="830" spans="1:9" ht="16">
      <c r="A830" t="s">
        <v>1061</v>
      </c>
      <c r="B830" t="str">
        <f t="shared" si="12"/>
        <v>SGM</v>
      </c>
      <c r="C830" s="17" t="s">
        <v>575</v>
      </c>
      <c r="D830" t="s">
        <v>31</v>
      </c>
      <c r="E830" t="s">
        <v>936</v>
      </c>
      <c r="F830" t="s">
        <v>607</v>
      </c>
      <c r="G830">
        <v>228</v>
      </c>
      <c r="H830">
        <v>0.74968956030976797</v>
      </c>
      <c r="I830" t="s">
        <v>557</v>
      </c>
    </row>
    <row r="831" spans="1:9" ht="16">
      <c r="A831" t="s">
        <v>1061</v>
      </c>
      <c r="B831" t="str">
        <f t="shared" si="12"/>
        <v>SGM</v>
      </c>
      <c r="C831" s="17" t="s">
        <v>575</v>
      </c>
      <c r="D831" t="s">
        <v>31</v>
      </c>
      <c r="E831" t="s">
        <v>974</v>
      </c>
      <c r="F831" t="s">
        <v>607</v>
      </c>
      <c r="G831">
        <v>231</v>
      </c>
      <c r="H831">
        <v>0.541651866769437</v>
      </c>
      <c r="I831" t="s">
        <v>557</v>
      </c>
    </row>
    <row r="832" spans="1:9" ht="16">
      <c r="A832" t="s">
        <v>1061</v>
      </c>
      <c r="B832" t="str">
        <f t="shared" si="12"/>
        <v>SGM</v>
      </c>
      <c r="C832" s="17" t="s">
        <v>575</v>
      </c>
      <c r="D832" t="s">
        <v>31</v>
      </c>
      <c r="E832" t="s">
        <v>975</v>
      </c>
      <c r="F832" t="s">
        <v>607</v>
      </c>
      <c r="G832">
        <v>234</v>
      </c>
      <c r="H832">
        <v>0.541651866769437</v>
      </c>
      <c r="I832" t="s">
        <v>557</v>
      </c>
    </row>
    <row r="833" spans="1:9" ht="16">
      <c r="A833" t="s">
        <v>1061</v>
      </c>
      <c r="B833" t="str">
        <f t="shared" si="12"/>
        <v>SGM</v>
      </c>
      <c r="C833" s="17" t="s">
        <v>575</v>
      </c>
      <c r="D833" t="s">
        <v>31</v>
      </c>
      <c r="E833" t="s">
        <v>956</v>
      </c>
      <c r="F833" t="s">
        <v>607</v>
      </c>
      <c r="G833">
        <v>243</v>
      </c>
      <c r="H833">
        <v>0.45870031491358398</v>
      </c>
      <c r="I833" t="s">
        <v>557</v>
      </c>
    </row>
    <row r="834" spans="1:9" ht="16">
      <c r="A834" t="s">
        <v>1061</v>
      </c>
      <c r="B834" t="str">
        <f t="shared" si="12"/>
        <v>SGM</v>
      </c>
      <c r="C834" s="17" t="s">
        <v>575</v>
      </c>
      <c r="D834" t="s">
        <v>31</v>
      </c>
      <c r="E834" t="s">
        <v>907</v>
      </c>
      <c r="F834" t="s">
        <v>607</v>
      </c>
      <c r="G834">
        <v>261</v>
      </c>
      <c r="H834">
        <v>0.20686734227369799</v>
      </c>
      <c r="I834" t="s">
        <v>557</v>
      </c>
    </row>
    <row r="835" spans="1:9" ht="16">
      <c r="A835" t="s">
        <v>1061</v>
      </c>
      <c r="B835" t="str">
        <f t="shared" si="12"/>
        <v>SGM</v>
      </c>
      <c r="C835" s="17" t="s">
        <v>575</v>
      </c>
      <c r="D835" t="s">
        <v>31</v>
      </c>
      <c r="E835" t="s">
        <v>942</v>
      </c>
      <c r="F835" t="s">
        <v>607</v>
      </c>
      <c r="G835">
        <v>696</v>
      </c>
      <c r="H835">
        <v>0.86297031993057205</v>
      </c>
      <c r="I835" t="s">
        <v>557</v>
      </c>
    </row>
    <row r="836" spans="1:9" ht="16">
      <c r="A836" t="s">
        <v>1061</v>
      </c>
      <c r="B836" t="str">
        <f t="shared" ref="B836:B899" si="13">LEFT(A836,3)</f>
        <v>SGM</v>
      </c>
      <c r="C836" s="17" t="s">
        <v>575</v>
      </c>
      <c r="D836" t="s">
        <v>31</v>
      </c>
      <c r="E836" t="s">
        <v>884</v>
      </c>
      <c r="F836" t="s">
        <v>607</v>
      </c>
      <c r="G836">
        <v>723</v>
      </c>
      <c r="H836">
        <v>0.448984347863088</v>
      </c>
      <c r="I836" t="s">
        <v>557</v>
      </c>
    </row>
    <row r="837" spans="1:9" ht="16">
      <c r="A837" t="s">
        <v>1061</v>
      </c>
      <c r="B837" t="str">
        <f t="shared" si="13"/>
        <v>SGM</v>
      </c>
      <c r="C837" s="17" t="s">
        <v>575</v>
      </c>
      <c r="D837" t="s">
        <v>31</v>
      </c>
      <c r="E837" t="s">
        <v>885</v>
      </c>
      <c r="F837" t="s">
        <v>607</v>
      </c>
      <c r="G837">
        <v>726</v>
      </c>
      <c r="H837">
        <v>0.448984347863088</v>
      </c>
      <c r="I837" t="s">
        <v>557</v>
      </c>
    </row>
    <row r="838" spans="1:9" ht="16">
      <c r="A838" t="s">
        <v>1061</v>
      </c>
      <c r="B838" t="str">
        <f t="shared" si="13"/>
        <v>SGM</v>
      </c>
      <c r="C838" s="17" t="s">
        <v>575</v>
      </c>
      <c r="D838" t="s">
        <v>31</v>
      </c>
      <c r="E838" t="s">
        <v>886</v>
      </c>
      <c r="F838" t="s">
        <v>607</v>
      </c>
      <c r="G838">
        <v>747</v>
      </c>
      <c r="H838">
        <v>0.47259194555282003</v>
      </c>
      <c r="I838" t="s">
        <v>557</v>
      </c>
    </row>
    <row r="839" spans="1:9" ht="16">
      <c r="A839" t="s">
        <v>1061</v>
      </c>
      <c r="B839" t="str">
        <f t="shared" si="13"/>
        <v>SGM</v>
      </c>
      <c r="C839" s="17" t="s">
        <v>575</v>
      </c>
      <c r="D839" t="s">
        <v>31</v>
      </c>
      <c r="E839" t="s">
        <v>865</v>
      </c>
      <c r="F839" t="s">
        <v>607</v>
      </c>
      <c r="G839">
        <v>855</v>
      </c>
      <c r="H839">
        <v>0.33256867501638498</v>
      </c>
      <c r="I839" t="s">
        <v>557</v>
      </c>
    </row>
    <row r="840" spans="1:9" ht="16">
      <c r="A840" t="s">
        <v>1061</v>
      </c>
      <c r="B840" t="str">
        <f t="shared" si="13"/>
        <v>SGM</v>
      </c>
      <c r="C840" s="17" t="s">
        <v>575</v>
      </c>
      <c r="D840" t="s">
        <v>31</v>
      </c>
      <c r="E840" t="s">
        <v>976</v>
      </c>
      <c r="F840" t="s">
        <v>607</v>
      </c>
      <c r="G840">
        <v>901</v>
      </c>
      <c r="H840">
        <v>0.95313594417384195</v>
      </c>
      <c r="I840" t="s">
        <v>557</v>
      </c>
    </row>
    <row r="841" spans="1:9" ht="16">
      <c r="A841" t="s">
        <v>1061</v>
      </c>
      <c r="B841" t="str">
        <f t="shared" si="13"/>
        <v>SGM</v>
      </c>
      <c r="C841" s="17" t="s">
        <v>575</v>
      </c>
      <c r="D841" t="s">
        <v>31</v>
      </c>
      <c r="E841" t="s">
        <v>977</v>
      </c>
      <c r="F841" t="s">
        <v>607</v>
      </c>
      <c r="G841">
        <v>902</v>
      </c>
      <c r="H841">
        <v>0.95313594417384195</v>
      </c>
      <c r="I841" t="s">
        <v>557</v>
      </c>
    </row>
    <row r="842" spans="1:9" ht="16">
      <c r="A842" t="s">
        <v>1061</v>
      </c>
      <c r="B842" t="str">
        <f t="shared" si="13"/>
        <v>SGM</v>
      </c>
      <c r="C842" s="17" t="s">
        <v>575</v>
      </c>
      <c r="D842" t="s">
        <v>31</v>
      </c>
      <c r="E842" t="s">
        <v>978</v>
      </c>
      <c r="F842" t="s">
        <v>607</v>
      </c>
      <c r="G842">
        <v>921</v>
      </c>
      <c r="H842">
        <v>0.95313594417384195</v>
      </c>
      <c r="I842" t="s">
        <v>557</v>
      </c>
    </row>
    <row r="843" spans="1:9" ht="16">
      <c r="A843" t="s">
        <v>1061</v>
      </c>
      <c r="B843" t="str">
        <f t="shared" si="13"/>
        <v>SGM</v>
      </c>
      <c r="C843" s="17" t="s">
        <v>575</v>
      </c>
      <c r="D843" t="s">
        <v>31</v>
      </c>
      <c r="E843" t="s">
        <v>920</v>
      </c>
      <c r="F843" t="s">
        <v>607</v>
      </c>
      <c r="G843">
        <v>927</v>
      </c>
      <c r="H843">
        <v>0.46591037660356199</v>
      </c>
      <c r="I843" t="s">
        <v>557</v>
      </c>
    </row>
    <row r="844" spans="1:9" ht="16">
      <c r="A844" t="s">
        <v>1061</v>
      </c>
      <c r="B844" t="str">
        <f t="shared" si="13"/>
        <v>SGM</v>
      </c>
      <c r="C844" s="17" t="s">
        <v>575</v>
      </c>
      <c r="D844" t="s">
        <v>31</v>
      </c>
      <c r="E844" t="s">
        <v>921</v>
      </c>
      <c r="F844" t="s">
        <v>607</v>
      </c>
      <c r="G844">
        <v>959</v>
      </c>
      <c r="H844">
        <v>0.46591037660356199</v>
      </c>
      <c r="I844" t="s">
        <v>557</v>
      </c>
    </row>
    <row r="845" spans="1:9" ht="16">
      <c r="A845" t="s">
        <v>1061</v>
      </c>
      <c r="B845" t="str">
        <f t="shared" si="13"/>
        <v>SGM</v>
      </c>
      <c r="C845" s="17" t="s">
        <v>575</v>
      </c>
      <c r="D845" t="s">
        <v>31</v>
      </c>
      <c r="E845" t="s">
        <v>922</v>
      </c>
      <c r="F845" t="s">
        <v>607</v>
      </c>
      <c r="G845">
        <v>960</v>
      </c>
      <c r="H845">
        <v>0.46591037660356199</v>
      </c>
      <c r="I845" t="s">
        <v>557</v>
      </c>
    </row>
    <row r="846" spans="1:9" ht="16">
      <c r="A846" t="s">
        <v>1061</v>
      </c>
      <c r="B846" t="str">
        <f t="shared" si="13"/>
        <v>SGM</v>
      </c>
      <c r="C846" s="17" t="s">
        <v>575</v>
      </c>
      <c r="D846" t="s">
        <v>31</v>
      </c>
      <c r="E846" t="s">
        <v>923</v>
      </c>
      <c r="F846" t="s">
        <v>607</v>
      </c>
      <c r="G846">
        <v>967</v>
      </c>
      <c r="H846">
        <v>0.46591037660356199</v>
      </c>
      <c r="I846" t="s">
        <v>557</v>
      </c>
    </row>
    <row r="847" spans="1:9" ht="16">
      <c r="A847" t="s">
        <v>1061</v>
      </c>
      <c r="B847" t="str">
        <f t="shared" si="13"/>
        <v>SGM</v>
      </c>
      <c r="C847" s="17" t="s">
        <v>575</v>
      </c>
      <c r="D847" t="s">
        <v>31</v>
      </c>
      <c r="E847" t="s">
        <v>924</v>
      </c>
      <c r="F847" t="s">
        <v>607</v>
      </c>
      <c r="G847">
        <v>968</v>
      </c>
      <c r="H847">
        <v>0.46591037660356199</v>
      </c>
      <c r="I847" t="s">
        <v>557</v>
      </c>
    </row>
    <row r="848" spans="1:9" ht="16">
      <c r="A848" t="s">
        <v>1061</v>
      </c>
      <c r="B848" t="str">
        <f t="shared" si="13"/>
        <v>SGM</v>
      </c>
      <c r="C848" s="17" t="s">
        <v>575</v>
      </c>
      <c r="D848" t="s">
        <v>31</v>
      </c>
      <c r="E848" t="s">
        <v>925</v>
      </c>
      <c r="F848" t="s">
        <v>607</v>
      </c>
      <c r="G848">
        <v>977</v>
      </c>
      <c r="H848">
        <v>0.46591037660356199</v>
      </c>
      <c r="I848" t="s">
        <v>557</v>
      </c>
    </row>
    <row r="849" spans="1:9" ht="16">
      <c r="A849" t="s">
        <v>1061</v>
      </c>
      <c r="B849" t="str">
        <f t="shared" si="13"/>
        <v>SGM</v>
      </c>
      <c r="C849" s="17" t="s">
        <v>575</v>
      </c>
      <c r="D849" t="s">
        <v>31</v>
      </c>
      <c r="E849" t="s">
        <v>988</v>
      </c>
      <c r="F849" t="s">
        <v>607</v>
      </c>
      <c r="G849">
        <v>980</v>
      </c>
      <c r="H849">
        <v>0.66050163066365197</v>
      </c>
      <c r="I849" t="s">
        <v>557</v>
      </c>
    </row>
    <row r="850" spans="1:9" ht="16">
      <c r="A850" t="s">
        <v>1061</v>
      </c>
      <c r="B850" t="str">
        <f t="shared" si="13"/>
        <v>SGM</v>
      </c>
      <c r="C850" s="17" t="s">
        <v>575</v>
      </c>
      <c r="D850" t="s">
        <v>31</v>
      </c>
      <c r="E850" t="s">
        <v>965</v>
      </c>
      <c r="F850" t="s">
        <v>607</v>
      </c>
      <c r="G850">
        <v>981</v>
      </c>
      <c r="H850">
        <v>0.93505577739838897</v>
      </c>
      <c r="I850" t="s">
        <v>557</v>
      </c>
    </row>
    <row r="851" spans="1:9" ht="16">
      <c r="A851" t="s">
        <v>1061</v>
      </c>
      <c r="B851" t="str">
        <f t="shared" si="13"/>
        <v>SGM</v>
      </c>
      <c r="C851" s="17" t="s">
        <v>575</v>
      </c>
      <c r="D851" t="s">
        <v>31</v>
      </c>
      <c r="E851" t="s">
        <v>983</v>
      </c>
      <c r="F851" t="s">
        <v>607</v>
      </c>
      <c r="G851">
        <v>986</v>
      </c>
      <c r="H851">
        <v>0.35739048169661303</v>
      </c>
      <c r="I851" t="s">
        <v>557</v>
      </c>
    </row>
    <row r="852" spans="1:9" ht="16">
      <c r="A852" t="s">
        <v>1061</v>
      </c>
      <c r="B852" t="str">
        <f t="shared" si="13"/>
        <v>SGM</v>
      </c>
      <c r="C852" s="17" t="s">
        <v>575</v>
      </c>
      <c r="D852" t="s">
        <v>31</v>
      </c>
      <c r="E852" t="s">
        <v>989</v>
      </c>
      <c r="F852" t="s">
        <v>607</v>
      </c>
      <c r="G852">
        <v>1118</v>
      </c>
      <c r="H852">
        <v>0.289247232266514</v>
      </c>
      <c r="I852" t="s">
        <v>557</v>
      </c>
    </row>
    <row r="853" spans="1:9" ht="16">
      <c r="A853" t="s">
        <v>1061</v>
      </c>
      <c r="B853" t="str">
        <f t="shared" si="13"/>
        <v>SGM</v>
      </c>
      <c r="C853" s="17" t="s">
        <v>575</v>
      </c>
      <c r="D853" t="s">
        <v>31</v>
      </c>
      <c r="E853" t="s">
        <v>990</v>
      </c>
      <c r="F853" t="s">
        <v>607</v>
      </c>
      <c r="G853">
        <v>1121</v>
      </c>
      <c r="H853">
        <v>0.289247232266514</v>
      </c>
      <c r="I853" t="s">
        <v>557</v>
      </c>
    </row>
    <row r="854" spans="1:9" ht="16">
      <c r="A854" t="s">
        <v>1061</v>
      </c>
      <c r="B854" t="str">
        <f t="shared" si="13"/>
        <v>SGM</v>
      </c>
      <c r="C854" s="17" t="s">
        <v>575</v>
      </c>
      <c r="D854" t="s">
        <v>31</v>
      </c>
      <c r="E854" t="s">
        <v>991</v>
      </c>
      <c r="F854" t="s">
        <v>607</v>
      </c>
      <c r="G854">
        <v>1127</v>
      </c>
      <c r="H854">
        <v>0.289247232266514</v>
      </c>
      <c r="I854" t="s">
        <v>557</v>
      </c>
    </row>
    <row r="855" spans="1:9" ht="16">
      <c r="A855" t="s">
        <v>1061</v>
      </c>
      <c r="B855" t="str">
        <f t="shared" si="13"/>
        <v>SGM</v>
      </c>
      <c r="C855" s="17" t="s">
        <v>575</v>
      </c>
      <c r="D855" t="s">
        <v>31</v>
      </c>
      <c r="E855" t="s">
        <v>992</v>
      </c>
      <c r="F855" t="s">
        <v>607</v>
      </c>
      <c r="G855">
        <v>1154</v>
      </c>
      <c r="H855">
        <v>0.289247232266515</v>
      </c>
      <c r="I855" t="s">
        <v>557</v>
      </c>
    </row>
    <row r="856" spans="1:9" ht="16">
      <c r="A856" t="s">
        <v>1061</v>
      </c>
      <c r="B856" t="str">
        <f t="shared" si="13"/>
        <v>SGM</v>
      </c>
      <c r="C856" s="17" t="s">
        <v>575</v>
      </c>
      <c r="D856" t="s">
        <v>31</v>
      </c>
      <c r="E856" t="s">
        <v>993</v>
      </c>
      <c r="F856" t="s">
        <v>607</v>
      </c>
      <c r="G856">
        <v>1175</v>
      </c>
      <c r="H856">
        <v>0.289247232266514</v>
      </c>
      <c r="I856" t="s">
        <v>557</v>
      </c>
    </row>
    <row r="857" spans="1:9" ht="16">
      <c r="A857" t="s">
        <v>1061</v>
      </c>
      <c r="B857" t="str">
        <f t="shared" si="13"/>
        <v>SGM</v>
      </c>
      <c r="C857" s="17" t="s">
        <v>575</v>
      </c>
      <c r="D857" t="s">
        <v>31</v>
      </c>
      <c r="E857" t="s">
        <v>919</v>
      </c>
      <c r="F857" t="s">
        <v>607</v>
      </c>
      <c r="G857">
        <v>1184</v>
      </c>
      <c r="H857">
        <v>0.107866366454556</v>
      </c>
      <c r="I857" t="s">
        <v>557</v>
      </c>
    </row>
    <row r="858" spans="1:9" ht="16">
      <c r="A858" t="s">
        <v>1061</v>
      </c>
      <c r="B858" t="str">
        <f t="shared" si="13"/>
        <v>SGM</v>
      </c>
      <c r="C858" s="17" t="s">
        <v>575</v>
      </c>
      <c r="D858" t="s">
        <v>31</v>
      </c>
      <c r="E858" t="s">
        <v>994</v>
      </c>
      <c r="F858" t="s">
        <v>607</v>
      </c>
      <c r="G858">
        <v>1292</v>
      </c>
      <c r="H858">
        <v>0.52243861937224301</v>
      </c>
      <c r="I858" t="s">
        <v>557</v>
      </c>
    </row>
    <row r="859" spans="1:9" ht="16">
      <c r="A859" t="s">
        <v>1061</v>
      </c>
      <c r="B859" t="str">
        <f t="shared" si="13"/>
        <v>SGM</v>
      </c>
      <c r="C859" s="17" t="s">
        <v>575</v>
      </c>
      <c r="D859" t="s">
        <v>31</v>
      </c>
      <c r="E859" t="s">
        <v>897</v>
      </c>
      <c r="F859" t="s">
        <v>607</v>
      </c>
      <c r="G859">
        <v>1445</v>
      </c>
      <c r="H859">
        <v>0.97677019922198804</v>
      </c>
      <c r="I859" t="s">
        <v>557</v>
      </c>
    </row>
    <row r="860" spans="1:9" ht="16">
      <c r="A860" t="s">
        <v>1061</v>
      </c>
      <c r="B860" t="str">
        <f t="shared" si="13"/>
        <v>SGM</v>
      </c>
      <c r="C860" s="17" t="s">
        <v>575</v>
      </c>
      <c r="D860" t="s">
        <v>31</v>
      </c>
      <c r="E860" t="s">
        <v>916</v>
      </c>
      <c r="F860" t="s">
        <v>607</v>
      </c>
      <c r="G860">
        <v>1476</v>
      </c>
      <c r="H860">
        <v>0.85105025554973401</v>
      </c>
      <c r="I860" t="s">
        <v>557</v>
      </c>
    </row>
    <row r="861" spans="1:9" ht="16">
      <c r="A861" t="s">
        <v>1061</v>
      </c>
      <c r="B861" t="str">
        <f t="shared" si="13"/>
        <v>SGM</v>
      </c>
      <c r="C861" s="17" t="s">
        <v>575</v>
      </c>
      <c r="D861" t="s">
        <v>31</v>
      </c>
      <c r="E861" t="s">
        <v>917</v>
      </c>
      <c r="F861" t="s">
        <v>607</v>
      </c>
      <c r="G861">
        <v>1477</v>
      </c>
      <c r="H861">
        <v>0.85105025554973401</v>
      </c>
      <c r="I861" t="s">
        <v>557</v>
      </c>
    </row>
    <row r="862" spans="1:9" ht="16">
      <c r="A862" t="s">
        <v>1061</v>
      </c>
      <c r="B862" t="str">
        <f t="shared" si="13"/>
        <v>SGM</v>
      </c>
      <c r="C862" s="17" t="s">
        <v>575</v>
      </c>
      <c r="D862" t="s">
        <v>31</v>
      </c>
      <c r="E862" t="s">
        <v>918</v>
      </c>
      <c r="F862" t="s">
        <v>607</v>
      </c>
      <c r="G862">
        <v>1487</v>
      </c>
      <c r="H862">
        <v>0.85105025554973401</v>
      </c>
      <c r="I862" t="s">
        <v>557</v>
      </c>
    </row>
    <row r="863" spans="1:9" ht="16">
      <c r="A863" t="s">
        <v>1061</v>
      </c>
      <c r="B863" t="str">
        <f t="shared" si="13"/>
        <v>SGM</v>
      </c>
      <c r="C863" s="17" t="s">
        <v>575</v>
      </c>
      <c r="D863" t="s">
        <v>31</v>
      </c>
      <c r="E863" t="s">
        <v>944</v>
      </c>
      <c r="F863" t="s">
        <v>608</v>
      </c>
      <c r="G863">
        <v>294</v>
      </c>
      <c r="H863">
        <v>0.74550992294100205</v>
      </c>
      <c r="I863" t="s">
        <v>557</v>
      </c>
    </row>
    <row r="864" spans="1:9" ht="16">
      <c r="A864" t="s">
        <v>1061</v>
      </c>
      <c r="B864" t="str">
        <f t="shared" si="13"/>
        <v>SGM</v>
      </c>
      <c r="C864" s="17" t="s">
        <v>575</v>
      </c>
      <c r="D864" t="s">
        <v>31</v>
      </c>
      <c r="E864" t="s">
        <v>876</v>
      </c>
      <c r="F864" t="s">
        <v>608</v>
      </c>
      <c r="G864">
        <v>468</v>
      </c>
      <c r="H864">
        <v>0.50752747824324396</v>
      </c>
      <c r="I864" t="s">
        <v>557</v>
      </c>
    </row>
    <row r="865" spans="1:9" ht="16">
      <c r="A865" t="s">
        <v>1061</v>
      </c>
      <c r="B865" t="str">
        <f t="shared" si="13"/>
        <v>SGM</v>
      </c>
      <c r="C865" s="17" t="s">
        <v>575</v>
      </c>
      <c r="D865" t="s">
        <v>31</v>
      </c>
      <c r="E865" t="s">
        <v>877</v>
      </c>
      <c r="F865" t="s">
        <v>608</v>
      </c>
      <c r="G865">
        <v>570</v>
      </c>
      <c r="H865">
        <v>0.50752747824324396</v>
      </c>
      <c r="I865" t="s">
        <v>557</v>
      </c>
    </row>
    <row r="866" spans="1:9" ht="16">
      <c r="A866" t="s">
        <v>1061</v>
      </c>
      <c r="B866" t="str">
        <f t="shared" si="13"/>
        <v>SGM</v>
      </c>
      <c r="C866" s="17" t="s">
        <v>575</v>
      </c>
      <c r="D866" t="s">
        <v>31</v>
      </c>
      <c r="E866" t="s">
        <v>963</v>
      </c>
      <c r="F866" t="s">
        <v>608</v>
      </c>
      <c r="G866">
        <v>624</v>
      </c>
      <c r="H866">
        <v>0.30189540765093198</v>
      </c>
      <c r="I866" t="s">
        <v>557</v>
      </c>
    </row>
    <row r="867" spans="1:9" ht="16">
      <c r="A867" t="s">
        <v>1061</v>
      </c>
      <c r="B867" t="str">
        <f t="shared" si="13"/>
        <v>SGM</v>
      </c>
      <c r="C867" s="17" t="s">
        <v>575</v>
      </c>
      <c r="D867" t="s">
        <v>31</v>
      </c>
      <c r="E867" t="s">
        <v>878</v>
      </c>
      <c r="F867" t="s">
        <v>608</v>
      </c>
      <c r="G867">
        <v>627</v>
      </c>
      <c r="H867">
        <v>0.50752747824324396</v>
      </c>
      <c r="I867" t="s">
        <v>557</v>
      </c>
    </row>
    <row r="868" spans="1:9" ht="16">
      <c r="A868" t="s">
        <v>1061</v>
      </c>
      <c r="B868" t="str">
        <f t="shared" si="13"/>
        <v>SGM</v>
      </c>
      <c r="C868" s="17" t="s">
        <v>575</v>
      </c>
      <c r="D868" t="s">
        <v>31</v>
      </c>
      <c r="E868" t="s">
        <v>929</v>
      </c>
      <c r="F868" t="s">
        <v>608</v>
      </c>
      <c r="G868">
        <v>633</v>
      </c>
      <c r="H868">
        <v>0.80094245772315198</v>
      </c>
      <c r="I868" t="s">
        <v>557</v>
      </c>
    </row>
    <row r="869" spans="1:9" ht="16">
      <c r="A869" t="s">
        <v>1061</v>
      </c>
      <c r="B869" t="str">
        <f t="shared" si="13"/>
        <v>SGM</v>
      </c>
      <c r="C869" s="17" t="s">
        <v>575</v>
      </c>
      <c r="D869" t="s">
        <v>31</v>
      </c>
      <c r="E869" t="s">
        <v>962</v>
      </c>
      <c r="F869" t="s">
        <v>608</v>
      </c>
      <c r="G869">
        <v>648</v>
      </c>
      <c r="H869">
        <v>0.53604131890209505</v>
      </c>
      <c r="I869" t="s">
        <v>557</v>
      </c>
    </row>
    <row r="870" spans="1:9" ht="16">
      <c r="A870" t="s">
        <v>1061</v>
      </c>
      <c r="B870" t="str">
        <f t="shared" si="13"/>
        <v>SGM</v>
      </c>
      <c r="C870" s="17" t="s">
        <v>575</v>
      </c>
      <c r="D870" t="s">
        <v>31</v>
      </c>
      <c r="E870" t="s">
        <v>937</v>
      </c>
      <c r="F870" t="s">
        <v>608</v>
      </c>
      <c r="G870">
        <v>657</v>
      </c>
      <c r="H870">
        <v>0.74968956030976797</v>
      </c>
      <c r="I870" t="s">
        <v>557</v>
      </c>
    </row>
    <row r="871" spans="1:9" ht="16">
      <c r="A871" t="s">
        <v>1061</v>
      </c>
      <c r="B871" t="str">
        <f t="shared" si="13"/>
        <v>SGM</v>
      </c>
      <c r="C871" s="17" t="s">
        <v>575</v>
      </c>
      <c r="D871" t="s">
        <v>31</v>
      </c>
      <c r="E871" t="s">
        <v>909</v>
      </c>
      <c r="F871" t="s">
        <v>608</v>
      </c>
      <c r="G871">
        <v>658</v>
      </c>
      <c r="H871">
        <v>0.94240582099659098</v>
      </c>
      <c r="I871" t="s">
        <v>557</v>
      </c>
    </row>
    <row r="872" spans="1:9" ht="16">
      <c r="A872" t="s">
        <v>1061</v>
      </c>
      <c r="B872" t="str">
        <f t="shared" si="13"/>
        <v>SGM</v>
      </c>
      <c r="C872" s="17" t="s">
        <v>575</v>
      </c>
      <c r="D872" t="s">
        <v>31</v>
      </c>
      <c r="E872" t="s">
        <v>910</v>
      </c>
      <c r="F872" t="s">
        <v>608</v>
      </c>
      <c r="G872">
        <v>659</v>
      </c>
      <c r="H872">
        <v>0.94240582099659098</v>
      </c>
      <c r="I872" t="s">
        <v>557</v>
      </c>
    </row>
    <row r="873" spans="1:9" ht="16">
      <c r="A873" t="s">
        <v>1061</v>
      </c>
      <c r="B873" t="str">
        <f t="shared" si="13"/>
        <v>SGM</v>
      </c>
      <c r="C873" s="17" t="s">
        <v>575</v>
      </c>
      <c r="D873" t="s">
        <v>31</v>
      </c>
      <c r="E873" t="s">
        <v>953</v>
      </c>
      <c r="F873" t="s">
        <v>608</v>
      </c>
      <c r="G873">
        <v>663</v>
      </c>
      <c r="H873">
        <v>0.45519878522305701</v>
      </c>
      <c r="I873" t="s">
        <v>557</v>
      </c>
    </row>
    <row r="874" spans="1:9" ht="16">
      <c r="A874" t="s">
        <v>1061</v>
      </c>
      <c r="B874" t="str">
        <f t="shared" si="13"/>
        <v>SGM</v>
      </c>
      <c r="C874" s="17" t="s">
        <v>575</v>
      </c>
      <c r="D874" t="s">
        <v>31</v>
      </c>
      <c r="E874" t="s">
        <v>968</v>
      </c>
      <c r="F874" t="s">
        <v>608</v>
      </c>
      <c r="G874">
        <v>664</v>
      </c>
      <c r="H874">
        <v>0.46281369728586502</v>
      </c>
      <c r="I874" t="s">
        <v>557</v>
      </c>
    </row>
    <row r="875" spans="1:9" ht="16">
      <c r="A875" t="s">
        <v>1061</v>
      </c>
      <c r="B875" t="str">
        <f t="shared" si="13"/>
        <v>SGM</v>
      </c>
      <c r="C875" s="17" t="s">
        <v>575</v>
      </c>
      <c r="D875" t="s">
        <v>31</v>
      </c>
      <c r="E875" t="s">
        <v>966</v>
      </c>
      <c r="F875" t="s">
        <v>608</v>
      </c>
      <c r="G875">
        <v>665</v>
      </c>
      <c r="H875">
        <v>0.46281369728586502</v>
      </c>
      <c r="I875" t="s">
        <v>557</v>
      </c>
    </row>
    <row r="876" spans="1:9" ht="16">
      <c r="A876" t="s">
        <v>1061</v>
      </c>
      <c r="B876" t="str">
        <f t="shared" si="13"/>
        <v>SGM</v>
      </c>
      <c r="C876" s="17" t="s">
        <v>575</v>
      </c>
      <c r="D876" t="s">
        <v>31</v>
      </c>
      <c r="E876" t="s">
        <v>958</v>
      </c>
      <c r="F876" t="s">
        <v>608</v>
      </c>
      <c r="G876">
        <v>666</v>
      </c>
      <c r="H876">
        <v>0.59365827717758801</v>
      </c>
      <c r="I876" t="s">
        <v>557</v>
      </c>
    </row>
    <row r="877" spans="1:9" ht="16">
      <c r="A877" t="s">
        <v>1061</v>
      </c>
      <c r="B877" t="str">
        <f t="shared" si="13"/>
        <v>SGM</v>
      </c>
      <c r="C877" s="17" t="s">
        <v>575</v>
      </c>
      <c r="D877" t="s">
        <v>31</v>
      </c>
      <c r="E877" t="s">
        <v>950</v>
      </c>
      <c r="F877" t="s">
        <v>608</v>
      </c>
      <c r="G877">
        <v>669</v>
      </c>
      <c r="H877">
        <v>0.94363969433164296</v>
      </c>
      <c r="I877" t="s">
        <v>557</v>
      </c>
    </row>
    <row r="878" spans="1:9" ht="16">
      <c r="A878" t="s">
        <v>1061</v>
      </c>
      <c r="B878" t="str">
        <f t="shared" si="13"/>
        <v>SGM</v>
      </c>
      <c r="C878" s="17" t="s">
        <v>575</v>
      </c>
      <c r="D878" t="s">
        <v>31</v>
      </c>
      <c r="E878" t="s">
        <v>899</v>
      </c>
      <c r="F878" t="s">
        <v>608</v>
      </c>
      <c r="G878">
        <v>672</v>
      </c>
      <c r="H878">
        <v>0.93365246185696005</v>
      </c>
      <c r="I878" t="s">
        <v>557</v>
      </c>
    </row>
    <row r="879" spans="1:9" ht="16">
      <c r="A879" t="s">
        <v>1061</v>
      </c>
      <c r="B879" t="str">
        <f t="shared" si="13"/>
        <v>SGM</v>
      </c>
      <c r="C879" s="17" t="s">
        <v>575</v>
      </c>
      <c r="D879" t="s">
        <v>31</v>
      </c>
      <c r="E879" t="s">
        <v>981</v>
      </c>
      <c r="F879" t="s">
        <v>608</v>
      </c>
      <c r="G879">
        <v>675</v>
      </c>
      <c r="H879">
        <v>0.99198838625696995</v>
      </c>
      <c r="I879" t="s">
        <v>557</v>
      </c>
    </row>
    <row r="880" spans="1:9" ht="16">
      <c r="A880" t="s">
        <v>1061</v>
      </c>
      <c r="B880" t="str">
        <f t="shared" si="13"/>
        <v>SGM</v>
      </c>
      <c r="C880" s="17" t="s">
        <v>575</v>
      </c>
      <c r="D880" t="s">
        <v>31</v>
      </c>
      <c r="E880" t="s">
        <v>911</v>
      </c>
      <c r="F880" t="s">
        <v>608</v>
      </c>
      <c r="G880">
        <v>676</v>
      </c>
      <c r="H880">
        <v>0.94240582099659098</v>
      </c>
      <c r="I880" t="s">
        <v>557</v>
      </c>
    </row>
    <row r="881" spans="1:9" ht="16">
      <c r="A881" t="s">
        <v>1061</v>
      </c>
      <c r="B881" t="str">
        <f t="shared" si="13"/>
        <v>SGM</v>
      </c>
      <c r="C881" s="17" t="s">
        <v>575</v>
      </c>
      <c r="D881" t="s">
        <v>31</v>
      </c>
      <c r="E881" t="s">
        <v>912</v>
      </c>
      <c r="F881" t="s">
        <v>608</v>
      </c>
      <c r="G881">
        <v>681</v>
      </c>
      <c r="H881">
        <v>0.94240582099658998</v>
      </c>
      <c r="I881" t="s">
        <v>557</v>
      </c>
    </row>
    <row r="882" spans="1:9" ht="16">
      <c r="A882" t="s">
        <v>1061</v>
      </c>
      <c r="B882" t="str">
        <f t="shared" si="13"/>
        <v>SGM</v>
      </c>
      <c r="C882" s="17" t="s">
        <v>575</v>
      </c>
      <c r="D882" t="s">
        <v>31</v>
      </c>
      <c r="E882" t="s">
        <v>982</v>
      </c>
      <c r="F882" t="s">
        <v>608</v>
      </c>
      <c r="G882">
        <v>682</v>
      </c>
      <c r="H882">
        <v>0.99198838625696995</v>
      </c>
      <c r="I882" t="s">
        <v>557</v>
      </c>
    </row>
    <row r="883" spans="1:9" ht="16">
      <c r="A883" t="s">
        <v>1061</v>
      </c>
      <c r="B883" t="str">
        <f t="shared" si="13"/>
        <v>SGM</v>
      </c>
      <c r="C883" s="17" t="s">
        <v>575</v>
      </c>
      <c r="D883" t="s">
        <v>31</v>
      </c>
      <c r="E883" t="s">
        <v>913</v>
      </c>
      <c r="F883" t="s">
        <v>608</v>
      </c>
      <c r="G883">
        <v>685</v>
      </c>
      <c r="H883">
        <v>0.94240582099659098</v>
      </c>
      <c r="I883" t="s">
        <v>557</v>
      </c>
    </row>
    <row r="884" spans="1:9" ht="16">
      <c r="A884" t="s">
        <v>1061</v>
      </c>
      <c r="B884" t="str">
        <f t="shared" si="13"/>
        <v>SGM</v>
      </c>
      <c r="C884" s="17" t="s">
        <v>575</v>
      </c>
      <c r="D884" t="s">
        <v>31</v>
      </c>
      <c r="E884" t="s">
        <v>932</v>
      </c>
      <c r="F884" t="s">
        <v>608</v>
      </c>
      <c r="G884">
        <v>691</v>
      </c>
      <c r="H884">
        <v>0.99583393810607901</v>
      </c>
      <c r="I884" t="s">
        <v>557</v>
      </c>
    </row>
    <row r="885" spans="1:9" ht="16">
      <c r="A885" t="s">
        <v>1061</v>
      </c>
      <c r="B885" t="str">
        <f t="shared" si="13"/>
        <v>SGM</v>
      </c>
      <c r="C885" s="17" t="s">
        <v>575</v>
      </c>
      <c r="D885" t="s">
        <v>31</v>
      </c>
      <c r="E885" t="s">
        <v>914</v>
      </c>
      <c r="F885" t="s">
        <v>608</v>
      </c>
      <c r="G885">
        <v>694</v>
      </c>
      <c r="H885">
        <v>0.94240582099659098</v>
      </c>
      <c r="I885" t="s">
        <v>557</v>
      </c>
    </row>
    <row r="886" spans="1:9" ht="16">
      <c r="A886" t="s">
        <v>1061</v>
      </c>
      <c r="B886" t="str">
        <f t="shared" si="13"/>
        <v>SGM</v>
      </c>
      <c r="C886" s="17" t="s">
        <v>575</v>
      </c>
      <c r="D886" t="s">
        <v>31</v>
      </c>
      <c r="E886" t="s">
        <v>957</v>
      </c>
      <c r="F886" t="s">
        <v>608</v>
      </c>
      <c r="G886">
        <v>700</v>
      </c>
      <c r="H886">
        <v>0.38094416468936598</v>
      </c>
      <c r="I886" t="s">
        <v>557</v>
      </c>
    </row>
    <row r="887" spans="1:9" ht="16">
      <c r="A887" t="s">
        <v>1061</v>
      </c>
      <c r="B887" t="str">
        <f t="shared" si="13"/>
        <v>SGM</v>
      </c>
      <c r="C887" s="17" t="s">
        <v>575</v>
      </c>
      <c r="D887" t="s">
        <v>31</v>
      </c>
      <c r="E887" t="s">
        <v>883</v>
      </c>
      <c r="F887" t="s">
        <v>608</v>
      </c>
      <c r="G887">
        <v>706</v>
      </c>
      <c r="H887">
        <v>0.40541135809255102</v>
      </c>
      <c r="I887" t="s">
        <v>557</v>
      </c>
    </row>
    <row r="888" spans="1:9" ht="16">
      <c r="A888" t="s">
        <v>1061</v>
      </c>
      <c r="B888" t="str">
        <f t="shared" si="13"/>
        <v>SGM</v>
      </c>
      <c r="C888" s="17" t="s">
        <v>575</v>
      </c>
      <c r="D888" t="s">
        <v>31</v>
      </c>
      <c r="E888" t="s">
        <v>915</v>
      </c>
      <c r="F888" t="s">
        <v>608</v>
      </c>
      <c r="G888">
        <v>709</v>
      </c>
      <c r="H888">
        <v>0.94240582099658998</v>
      </c>
      <c r="I888" t="s">
        <v>557</v>
      </c>
    </row>
    <row r="889" spans="1:9" ht="16">
      <c r="A889" t="s">
        <v>1061</v>
      </c>
      <c r="B889" t="str">
        <f t="shared" si="13"/>
        <v>SGM</v>
      </c>
      <c r="C889" s="17" t="s">
        <v>575</v>
      </c>
      <c r="D889" t="s">
        <v>31</v>
      </c>
      <c r="E889" t="s">
        <v>967</v>
      </c>
      <c r="F889" t="s">
        <v>608</v>
      </c>
      <c r="G889">
        <v>712</v>
      </c>
      <c r="H889">
        <v>0.46281369728586502</v>
      </c>
      <c r="I889" t="s">
        <v>557</v>
      </c>
    </row>
    <row r="890" spans="1:9" ht="16">
      <c r="A890" t="s">
        <v>1061</v>
      </c>
      <c r="B890" t="str">
        <f t="shared" si="13"/>
        <v>SGM</v>
      </c>
      <c r="C890" s="17" t="s">
        <v>575</v>
      </c>
      <c r="D890" t="s">
        <v>31</v>
      </c>
      <c r="E890" t="s">
        <v>995</v>
      </c>
      <c r="F890" t="s">
        <v>609</v>
      </c>
      <c r="G890">
        <v>69</v>
      </c>
      <c r="H890">
        <v>0.52243861937224301</v>
      </c>
      <c r="I890" t="s">
        <v>557</v>
      </c>
    </row>
    <row r="891" spans="1:9" ht="16">
      <c r="A891" t="s">
        <v>1061</v>
      </c>
      <c r="B891" t="str">
        <f t="shared" si="13"/>
        <v>SGM</v>
      </c>
      <c r="C891" s="17" t="s">
        <v>575</v>
      </c>
      <c r="D891" t="s">
        <v>31</v>
      </c>
      <c r="E891" t="s">
        <v>949</v>
      </c>
      <c r="F891" t="s">
        <v>609</v>
      </c>
      <c r="G891">
        <v>378</v>
      </c>
      <c r="H891">
        <v>0.681402538291488</v>
      </c>
      <c r="I891" t="s">
        <v>557</v>
      </c>
    </row>
    <row r="892" spans="1:9" ht="16">
      <c r="A892" t="s">
        <v>1061</v>
      </c>
      <c r="B892" t="str">
        <f t="shared" si="13"/>
        <v>SGM</v>
      </c>
      <c r="C892" s="17" t="s">
        <v>575</v>
      </c>
      <c r="D892" t="s">
        <v>31</v>
      </c>
      <c r="E892" t="s">
        <v>908</v>
      </c>
      <c r="F892" t="s">
        <v>609</v>
      </c>
      <c r="G892">
        <v>501</v>
      </c>
      <c r="H892">
        <v>0.82071287318001995</v>
      </c>
      <c r="I892" t="s">
        <v>557</v>
      </c>
    </row>
    <row r="893" spans="1:9" ht="16">
      <c r="A893" t="s">
        <v>1061</v>
      </c>
      <c r="B893" t="str">
        <f t="shared" si="13"/>
        <v>SGM</v>
      </c>
      <c r="C893" s="17" t="s">
        <v>575</v>
      </c>
      <c r="D893" t="s">
        <v>31</v>
      </c>
      <c r="E893" t="s">
        <v>882</v>
      </c>
      <c r="F893" t="s">
        <v>609</v>
      </c>
      <c r="G893">
        <v>540</v>
      </c>
      <c r="H893">
        <v>0.16210663491695401</v>
      </c>
      <c r="I893" t="s">
        <v>557</v>
      </c>
    </row>
    <row r="894" spans="1:9" ht="16">
      <c r="A894" t="s">
        <v>1061</v>
      </c>
      <c r="B894" t="str">
        <f t="shared" si="13"/>
        <v>SGM</v>
      </c>
      <c r="C894" s="17" t="s">
        <v>575</v>
      </c>
      <c r="D894" t="s">
        <v>31</v>
      </c>
      <c r="E894" t="s">
        <v>881</v>
      </c>
      <c r="F894" t="s">
        <v>609</v>
      </c>
      <c r="G894">
        <v>717</v>
      </c>
      <c r="H894">
        <v>0.29064755389282299</v>
      </c>
      <c r="I894" t="s">
        <v>557</v>
      </c>
    </row>
    <row r="895" spans="1:9" ht="16">
      <c r="A895" t="s">
        <v>1061</v>
      </c>
      <c r="B895" t="str">
        <f t="shared" si="13"/>
        <v>SGM</v>
      </c>
      <c r="C895" s="17" t="s">
        <v>575</v>
      </c>
      <c r="D895" t="s">
        <v>31</v>
      </c>
      <c r="E895" t="s">
        <v>961</v>
      </c>
      <c r="F895" t="s">
        <v>609</v>
      </c>
      <c r="G895">
        <v>768</v>
      </c>
      <c r="H895">
        <v>0.61759796546850199</v>
      </c>
      <c r="I895" t="s">
        <v>557</v>
      </c>
    </row>
    <row r="896" spans="1:9" ht="16">
      <c r="A896" t="s">
        <v>1061</v>
      </c>
      <c r="B896" t="str">
        <f t="shared" si="13"/>
        <v>SGM</v>
      </c>
      <c r="C896" s="17" t="s">
        <v>575</v>
      </c>
      <c r="D896" t="s">
        <v>31</v>
      </c>
      <c r="E896" t="s">
        <v>946</v>
      </c>
      <c r="F896" t="s">
        <v>609</v>
      </c>
      <c r="G896">
        <v>787</v>
      </c>
      <c r="H896">
        <v>0.75618971238088495</v>
      </c>
      <c r="I896" t="s">
        <v>557</v>
      </c>
    </row>
    <row r="897" spans="1:9" ht="16">
      <c r="A897" t="s">
        <v>1061</v>
      </c>
      <c r="B897" t="str">
        <f t="shared" si="13"/>
        <v>SGM</v>
      </c>
      <c r="C897" s="17" t="s">
        <v>575</v>
      </c>
      <c r="D897" t="s">
        <v>31</v>
      </c>
      <c r="E897" t="s">
        <v>971</v>
      </c>
      <c r="F897" t="s">
        <v>609</v>
      </c>
      <c r="G897">
        <v>789</v>
      </c>
      <c r="H897">
        <v>0.96824477441066403</v>
      </c>
      <c r="I897" t="s">
        <v>557</v>
      </c>
    </row>
    <row r="898" spans="1:9" ht="16">
      <c r="A898" t="s">
        <v>1061</v>
      </c>
      <c r="B898" t="str">
        <f t="shared" si="13"/>
        <v>SGM</v>
      </c>
      <c r="C898" s="17" t="s">
        <v>575</v>
      </c>
      <c r="D898" t="s">
        <v>31</v>
      </c>
      <c r="E898" t="s">
        <v>947</v>
      </c>
      <c r="F898" t="s">
        <v>609</v>
      </c>
      <c r="G898">
        <v>792</v>
      </c>
      <c r="H898">
        <v>0.75618971238088495</v>
      </c>
      <c r="I898" t="s">
        <v>557</v>
      </c>
    </row>
    <row r="899" spans="1:9" ht="16">
      <c r="A899" t="s">
        <v>1061</v>
      </c>
      <c r="B899" t="str">
        <f t="shared" si="13"/>
        <v>SGM</v>
      </c>
      <c r="C899" s="17" t="s">
        <v>575</v>
      </c>
      <c r="D899" t="s">
        <v>31</v>
      </c>
      <c r="E899" t="s">
        <v>948</v>
      </c>
      <c r="F899" t="s">
        <v>609</v>
      </c>
      <c r="G899">
        <v>795</v>
      </c>
      <c r="H899">
        <v>0.75618971238088495</v>
      </c>
      <c r="I899" t="s">
        <v>557</v>
      </c>
    </row>
    <row r="900" spans="1:9" ht="16">
      <c r="A900" t="s">
        <v>1061</v>
      </c>
      <c r="B900" t="str">
        <f t="shared" ref="B900:B963" si="14">LEFT(A900,3)</f>
        <v>SGM</v>
      </c>
      <c r="C900" s="17" t="s">
        <v>575</v>
      </c>
      <c r="D900" t="s">
        <v>31</v>
      </c>
      <c r="E900" t="s">
        <v>948</v>
      </c>
      <c r="F900" t="s">
        <v>609</v>
      </c>
      <c r="G900">
        <v>795</v>
      </c>
      <c r="H900">
        <v>0.75618971238088495</v>
      </c>
      <c r="I900" t="s">
        <v>557</v>
      </c>
    </row>
    <row r="901" spans="1:9" ht="16">
      <c r="A901" t="s">
        <v>1061</v>
      </c>
      <c r="B901" t="str">
        <f t="shared" si="14"/>
        <v>SGM</v>
      </c>
      <c r="C901" s="17" t="s">
        <v>575</v>
      </c>
      <c r="D901" t="s">
        <v>31</v>
      </c>
      <c r="E901" t="s">
        <v>986</v>
      </c>
      <c r="F901" t="s">
        <v>609</v>
      </c>
      <c r="G901">
        <v>804</v>
      </c>
      <c r="H901">
        <v>0.92216930988358503</v>
      </c>
      <c r="I901" t="s">
        <v>557</v>
      </c>
    </row>
    <row r="902" spans="1:9" ht="16">
      <c r="A902" t="s">
        <v>1061</v>
      </c>
      <c r="B902" t="str">
        <f t="shared" si="14"/>
        <v>SGM</v>
      </c>
      <c r="C902" s="17" t="s">
        <v>575</v>
      </c>
      <c r="D902" t="s">
        <v>31</v>
      </c>
      <c r="E902" t="s">
        <v>972</v>
      </c>
      <c r="F902" t="s">
        <v>609</v>
      </c>
      <c r="G902">
        <v>807</v>
      </c>
      <c r="H902">
        <v>0.96824477441066403</v>
      </c>
      <c r="I902" t="s">
        <v>557</v>
      </c>
    </row>
    <row r="903" spans="1:9" ht="16">
      <c r="A903" t="s">
        <v>1061</v>
      </c>
      <c r="B903" t="str">
        <f t="shared" si="14"/>
        <v>SGM</v>
      </c>
      <c r="C903" s="17" t="s">
        <v>575</v>
      </c>
      <c r="D903" t="s">
        <v>31</v>
      </c>
      <c r="E903" t="s">
        <v>904</v>
      </c>
      <c r="F903" t="s">
        <v>859</v>
      </c>
      <c r="G903">
        <v>48</v>
      </c>
      <c r="H903">
        <v>0.33158170252609998</v>
      </c>
      <c r="I903" t="s">
        <v>557</v>
      </c>
    </row>
    <row r="904" spans="1:9" ht="16">
      <c r="A904" t="s">
        <v>1061</v>
      </c>
      <c r="B904" t="str">
        <f t="shared" si="14"/>
        <v>SGM</v>
      </c>
      <c r="C904" s="17" t="s">
        <v>575</v>
      </c>
      <c r="D904" t="s">
        <v>31</v>
      </c>
      <c r="E904" t="s">
        <v>905</v>
      </c>
      <c r="F904" t="s">
        <v>859</v>
      </c>
      <c r="G904">
        <v>49</v>
      </c>
      <c r="H904">
        <v>0.33158170252609998</v>
      </c>
      <c r="I904" t="s">
        <v>557</v>
      </c>
    </row>
    <row r="905" spans="1:9" ht="16">
      <c r="A905" t="s">
        <v>1061</v>
      </c>
      <c r="B905" t="str">
        <f t="shared" si="14"/>
        <v>SGM</v>
      </c>
      <c r="C905" s="17" t="s">
        <v>575</v>
      </c>
      <c r="D905" t="s">
        <v>31</v>
      </c>
      <c r="E905" t="s">
        <v>906</v>
      </c>
      <c r="F905" t="s">
        <v>859</v>
      </c>
      <c r="G905">
        <v>50</v>
      </c>
      <c r="H905">
        <v>0.33158170252609998</v>
      </c>
      <c r="I905" t="s">
        <v>557</v>
      </c>
    </row>
    <row r="906" spans="1:9" ht="16">
      <c r="A906" t="s">
        <v>1061</v>
      </c>
      <c r="B906" t="str">
        <f t="shared" si="14"/>
        <v>SGM</v>
      </c>
      <c r="C906" s="17" t="s">
        <v>575</v>
      </c>
      <c r="D906" t="s">
        <v>31</v>
      </c>
      <c r="E906" t="s">
        <v>938</v>
      </c>
      <c r="F906" t="s">
        <v>859</v>
      </c>
      <c r="G906">
        <v>130</v>
      </c>
      <c r="H906">
        <v>0.74968956030976797</v>
      </c>
      <c r="I906" t="s">
        <v>557</v>
      </c>
    </row>
    <row r="907" spans="1:9" ht="16">
      <c r="A907" t="s">
        <v>1061</v>
      </c>
      <c r="B907" t="str">
        <f t="shared" si="14"/>
        <v>SGM</v>
      </c>
      <c r="C907" s="17" t="s">
        <v>575</v>
      </c>
      <c r="D907" t="s">
        <v>31</v>
      </c>
      <c r="E907" t="s">
        <v>996</v>
      </c>
      <c r="F907" t="s">
        <v>859</v>
      </c>
      <c r="G907">
        <v>185</v>
      </c>
      <c r="H907">
        <v>0.29010285066312003</v>
      </c>
      <c r="I907" t="s">
        <v>557</v>
      </c>
    </row>
    <row r="908" spans="1:9" ht="16">
      <c r="A908" t="s">
        <v>1061</v>
      </c>
      <c r="B908" t="str">
        <f t="shared" si="14"/>
        <v>SGM</v>
      </c>
      <c r="C908" s="17" t="s">
        <v>575</v>
      </c>
      <c r="D908" t="s">
        <v>31</v>
      </c>
      <c r="E908" t="s">
        <v>997</v>
      </c>
      <c r="F908" t="s">
        <v>859</v>
      </c>
      <c r="G908">
        <v>186</v>
      </c>
      <c r="H908">
        <v>0.29010285066312003</v>
      </c>
      <c r="I908" t="s">
        <v>557</v>
      </c>
    </row>
    <row r="909" spans="1:9" ht="16">
      <c r="A909" t="s">
        <v>1061</v>
      </c>
      <c r="B909" t="str">
        <f t="shared" si="14"/>
        <v>SGM</v>
      </c>
      <c r="C909" s="17" t="s">
        <v>575</v>
      </c>
      <c r="D909" t="s">
        <v>31</v>
      </c>
      <c r="E909" t="s">
        <v>998</v>
      </c>
      <c r="F909" t="s">
        <v>859</v>
      </c>
      <c r="G909">
        <v>187</v>
      </c>
      <c r="H909">
        <v>0.52243861937224301</v>
      </c>
      <c r="I909" t="s">
        <v>557</v>
      </c>
    </row>
    <row r="910" spans="1:9" ht="16">
      <c r="A910" t="s">
        <v>1061</v>
      </c>
      <c r="B910" t="str">
        <f t="shared" si="14"/>
        <v>SGM</v>
      </c>
      <c r="C910" s="17" t="s">
        <v>575</v>
      </c>
      <c r="D910" t="s">
        <v>31</v>
      </c>
      <c r="E910" t="s">
        <v>999</v>
      </c>
      <c r="F910" t="s">
        <v>859</v>
      </c>
      <c r="G910">
        <v>188</v>
      </c>
      <c r="H910">
        <v>0.52243861937224301</v>
      </c>
      <c r="I910" t="s">
        <v>557</v>
      </c>
    </row>
    <row r="911" spans="1:9" ht="16">
      <c r="A911" t="s">
        <v>1061</v>
      </c>
      <c r="B911" t="str">
        <f t="shared" si="14"/>
        <v>SGM</v>
      </c>
      <c r="C911" s="17" t="s">
        <v>575</v>
      </c>
      <c r="D911" t="s">
        <v>31</v>
      </c>
      <c r="E911" t="s">
        <v>1000</v>
      </c>
      <c r="F911" t="s">
        <v>859</v>
      </c>
      <c r="G911">
        <v>189</v>
      </c>
      <c r="H911">
        <v>0.52243861937224301</v>
      </c>
      <c r="I911" t="s">
        <v>557</v>
      </c>
    </row>
    <row r="912" spans="1:9" ht="16">
      <c r="A912" t="s">
        <v>1061</v>
      </c>
      <c r="B912" t="str">
        <f t="shared" si="14"/>
        <v>SGM</v>
      </c>
      <c r="C912" s="17" t="s">
        <v>575</v>
      </c>
      <c r="D912" t="s">
        <v>31</v>
      </c>
      <c r="E912" t="s">
        <v>1001</v>
      </c>
      <c r="F912" t="s">
        <v>859</v>
      </c>
      <c r="G912">
        <v>190</v>
      </c>
      <c r="H912">
        <v>0.52243861937224301</v>
      </c>
      <c r="I912" t="s">
        <v>557</v>
      </c>
    </row>
    <row r="913" spans="1:9" ht="16">
      <c r="A913" t="s">
        <v>1061</v>
      </c>
      <c r="B913" t="str">
        <f t="shared" si="14"/>
        <v>SGM</v>
      </c>
      <c r="C913" s="17" t="s">
        <v>575</v>
      </c>
      <c r="D913" t="s">
        <v>31</v>
      </c>
      <c r="E913" t="s">
        <v>1002</v>
      </c>
      <c r="F913" t="s">
        <v>859</v>
      </c>
      <c r="G913">
        <v>191</v>
      </c>
      <c r="H913">
        <v>0.52243861937224301</v>
      </c>
      <c r="I913" t="s">
        <v>557</v>
      </c>
    </row>
    <row r="914" spans="1:9" ht="16">
      <c r="A914" t="s">
        <v>1061</v>
      </c>
      <c r="B914" t="str">
        <f t="shared" si="14"/>
        <v>SGM</v>
      </c>
      <c r="C914" s="17" t="s">
        <v>575</v>
      </c>
      <c r="D914" t="s">
        <v>31</v>
      </c>
      <c r="E914" t="s">
        <v>1003</v>
      </c>
      <c r="F914" t="s">
        <v>859</v>
      </c>
      <c r="G914">
        <v>192</v>
      </c>
      <c r="H914">
        <v>0.52243861937224301</v>
      </c>
      <c r="I914" t="s">
        <v>557</v>
      </c>
    </row>
    <row r="915" spans="1:9" ht="16">
      <c r="A915" t="s">
        <v>1061</v>
      </c>
      <c r="B915" t="str">
        <f t="shared" si="14"/>
        <v>SGM</v>
      </c>
      <c r="C915" s="17" t="s">
        <v>575</v>
      </c>
      <c r="D915" t="s">
        <v>31</v>
      </c>
      <c r="E915" t="s">
        <v>1004</v>
      </c>
      <c r="F915" t="s">
        <v>859</v>
      </c>
      <c r="G915">
        <v>193</v>
      </c>
      <c r="H915">
        <v>0.52243861937224301</v>
      </c>
      <c r="I915" t="s">
        <v>557</v>
      </c>
    </row>
    <row r="916" spans="1:9" ht="16">
      <c r="A916" t="s">
        <v>1061</v>
      </c>
      <c r="B916" t="str">
        <f t="shared" si="14"/>
        <v>SGM</v>
      </c>
      <c r="C916" s="17" t="s">
        <v>575</v>
      </c>
      <c r="D916" t="s">
        <v>31</v>
      </c>
      <c r="E916" t="s">
        <v>1005</v>
      </c>
      <c r="F916" t="s">
        <v>859</v>
      </c>
      <c r="G916">
        <v>194</v>
      </c>
      <c r="H916">
        <v>0.52243861937224301</v>
      </c>
      <c r="I916" t="s">
        <v>557</v>
      </c>
    </row>
    <row r="917" spans="1:9" ht="16">
      <c r="A917" t="s">
        <v>1061</v>
      </c>
      <c r="B917" t="str">
        <f t="shared" si="14"/>
        <v>SGM</v>
      </c>
      <c r="C917" s="17" t="s">
        <v>575</v>
      </c>
      <c r="D917" t="s">
        <v>31</v>
      </c>
      <c r="E917" t="s">
        <v>1006</v>
      </c>
      <c r="F917" t="s">
        <v>859</v>
      </c>
      <c r="G917">
        <v>195</v>
      </c>
      <c r="H917">
        <v>0.52243861937224301</v>
      </c>
      <c r="I917" t="s">
        <v>557</v>
      </c>
    </row>
    <row r="918" spans="1:9" ht="16">
      <c r="A918" t="s">
        <v>1061</v>
      </c>
      <c r="B918" t="str">
        <f t="shared" si="14"/>
        <v>SGM</v>
      </c>
      <c r="C918" s="17" t="s">
        <v>575</v>
      </c>
      <c r="D918" t="s">
        <v>31</v>
      </c>
      <c r="E918" t="s">
        <v>1007</v>
      </c>
      <c r="F918" t="s">
        <v>859</v>
      </c>
      <c r="G918">
        <v>196</v>
      </c>
      <c r="H918">
        <v>0.52243861937224301</v>
      </c>
      <c r="I918" t="s">
        <v>557</v>
      </c>
    </row>
    <row r="919" spans="1:9" ht="16">
      <c r="A919" t="s">
        <v>1061</v>
      </c>
      <c r="B919" t="str">
        <f t="shared" si="14"/>
        <v>SGM</v>
      </c>
      <c r="C919" s="17" t="s">
        <v>575</v>
      </c>
      <c r="D919" t="s">
        <v>31</v>
      </c>
      <c r="E919" t="s">
        <v>1008</v>
      </c>
      <c r="F919" t="s">
        <v>859</v>
      </c>
      <c r="G919">
        <v>197</v>
      </c>
      <c r="H919">
        <v>0.52243861937224301</v>
      </c>
      <c r="I919" t="s">
        <v>557</v>
      </c>
    </row>
    <row r="920" spans="1:9" ht="16">
      <c r="A920" t="s">
        <v>1061</v>
      </c>
      <c r="B920" t="str">
        <f t="shared" si="14"/>
        <v>SGM</v>
      </c>
      <c r="C920" s="17" t="s">
        <v>575</v>
      </c>
      <c r="D920" t="s">
        <v>31</v>
      </c>
      <c r="E920" t="s">
        <v>1009</v>
      </c>
      <c r="F920" t="s">
        <v>859</v>
      </c>
      <c r="G920">
        <v>198</v>
      </c>
      <c r="H920">
        <v>0.52243861937224301</v>
      </c>
      <c r="I920" t="s">
        <v>557</v>
      </c>
    </row>
    <row r="921" spans="1:9" ht="16">
      <c r="A921" t="s">
        <v>1061</v>
      </c>
      <c r="B921" t="str">
        <f t="shared" si="14"/>
        <v>SGM</v>
      </c>
      <c r="C921" s="17" t="s">
        <v>575</v>
      </c>
      <c r="D921" t="s">
        <v>31</v>
      </c>
      <c r="E921" t="s">
        <v>1010</v>
      </c>
      <c r="F921" t="s">
        <v>859</v>
      </c>
      <c r="G921">
        <v>199</v>
      </c>
      <c r="H921">
        <v>0.52243861937224301</v>
      </c>
      <c r="I921" t="s">
        <v>557</v>
      </c>
    </row>
    <row r="922" spans="1:9" ht="16">
      <c r="A922" t="s">
        <v>1061</v>
      </c>
      <c r="B922" t="str">
        <f t="shared" si="14"/>
        <v>SGM</v>
      </c>
      <c r="C922" s="17" t="s">
        <v>575</v>
      </c>
      <c r="D922" t="s">
        <v>31</v>
      </c>
      <c r="E922" t="s">
        <v>1011</v>
      </c>
      <c r="F922" t="s">
        <v>859</v>
      </c>
      <c r="G922">
        <v>200</v>
      </c>
      <c r="H922">
        <v>0.52243861937224301</v>
      </c>
      <c r="I922" t="s">
        <v>557</v>
      </c>
    </row>
    <row r="923" spans="1:9" ht="16">
      <c r="A923" t="s">
        <v>1061</v>
      </c>
      <c r="B923" t="str">
        <f t="shared" si="14"/>
        <v>SGM</v>
      </c>
      <c r="C923" s="17" t="s">
        <v>575</v>
      </c>
      <c r="D923" t="s">
        <v>31</v>
      </c>
      <c r="E923" t="s">
        <v>1012</v>
      </c>
      <c r="F923" t="s">
        <v>859</v>
      </c>
      <c r="G923">
        <v>201</v>
      </c>
      <c r="H923">
        <v>0.52243861937224301</v>
      </c>
      <c r="I923" t="s">
        <v>557</v>
      </c>
    </row>
    <row r="924" spans="1:9" ht="16">
      <c r="A924" t="s">
        <v>1061</v>
      </c>
      <c r="B924" t="str">
        <f t="shared" si="14"/>
        <v>SGM</v>
      </c>
      <c r="C924" s="17" t="s">
        <v>575</v>
      </c>
      <c r="D924" t="s">
        <v>31</v>
      </c>
      <c r="E924" t="s">
        <v>1013</v>
      </c>
      <c r="F924" t="s">
        <v>859</v>
      </c>
      <c r="G924">
        <v>202</v>
      </c>
      <c r="H924">
        <v>0.52243861937224301</v>
      </c>
      <c r="I924" t="s">
        <v>557</v>
      </c>
    </row>
    <row r="925" spans="1:9" ht="16">
      <c r="A925" t="s">
        <v>1061</v>
      </c>
      <c r="B925" t="str">
        <f t="shared" si="14"/>
        <v>SGM</v>
      </c>
      <c r="C925" s="17" t="s">
        <v>575</v>
      </c>
      <c r="D925" t="s">
        <v>31</v>
      </c>
      <c r="E925" t="s">
        <v>1014</v>
      </c>
      <c r="F925" t="s">
        <v>859</v>
      </c>
      <c r="G925">
        <v>203</v>
      </c>
      <c r="H925">
        <v>0.52243861937224301</v>
      </c>
      <c r="I925" t="s">
        <v>557</v>
      </c>
    </row>
    <row r="926" spans="1:9" ht="16">
      <c r="A926" t="s">
        <v>1061</v>
      </c>
      <c r="B926" t="str">
        <f t="shared" si="14"/>
        <v>SGM</v>
      </c>
      <c r="C926" s="17" t="s">
        <v>575</v>
      </c>
      <c r="D926" t="s">
        <v>31</v>
      </c>
      <c r="E926" t="s">
        <v>1015</v>
      </c>
      <c r="F926" t="s">
        <v>859</v>
      </c>
      <c r="G926">
        <v>204</v>
      </c>
      <c r="H926">
        <v>0.52243861937224301</v>
      </c>
      <c r="I926" t="s">
        <v>557</v>
      </c>
    </row>
    <row r="927" spans="1:9" ht="16">
      <c r="A927" t="s">
        <v>1061</v>
      </c>
      <c r="B927" t="str">
        <f t="shared" si="14"/>
        <v>SGM</v>
      </c>
      <c r="C927" s="17" t="s">
        <v>575</v>
      </c>
      <c r="D927" t="s">
        <v>31</v>
      </c>
      <c r="E927" t="s">
        <v>1016</v>
      </c>
      <c r="F927" t="s">
        <v>859</v>
      </c>
      <c r="G927">
        <v>205</v>
      </c>
      <c r="H927">
        <v>0.52243861937224301</v>
      </c>
      <c r="I927" t="s">
        <v>557</v>
      </c>
    </row>
    <row r="928" spans="1:9" ht="16">
      <c r="A928" t="s">
        <v>1061</v>
      </c>
      <c r="B928" t="str">
        <f t="shared" si="14"/>
        <v>SGM</v>
      </c>
      <c r="C928" s="17" t="s">
        <v>575</v>
      </c>
      <c r="D928" t="s">
        <v>31</v>
      </c>
      <c r="E928" t="s">
        <v>1017</v>
      </c>
      <c r="F928" t="s">
        <v>859</v>
      </c>
      <c r="G928">
        <v>206</v>
      </c>
      <c r="H928">
        <v>0.52243861937224301</v>
      </c>
      <c r="I928" t="s">
        <v>557</v>
      </c>
    </row>
    <row r="929" spans="1:9" ht="16">
      <c r="A929" t="s">
        <v>1061</v>
      </c>
      <c r="B929" t="str">
        <f t="shared" si="14"/>
        <v>SGM</v>
      </c>
      <c r="C929" s="17" t="s">
        <v>575</v>
      </c>
      <c r="D929" t="s">
        <v>31</v>
      </c>
      <c r="E929" t="s">
        <v>1018</v>
      </c>
      <c r="F929" t="s">
        <v>859</v>
      </c>
      <c r="G929">
        <v>207</v>
      </c>
      <c r="H929">
        <v>0.52243861937224301</v>
      </c>
      <c r="I929" t="s">
        <v>557</v>
      </c>
    </row>
    <row r="930" spans="1:9" ht="16">
      <c r="A930" t="s">
        <v>1061</v>
      </c>
      <c r="B930" t="str">
        <f t="shared" si="14"/>
        <v>SGM</v>
      </c>
      <c r="C930" s="17" t="s">
        <v>575</v>
      </c>
      <c r="D930" t="s">
        <v>31</v>
      </c>
      <c r="E930" t="s">
        <v>1019</v>
      </c>
      <c r="F930" t="s">
        <v>859</v>
      </c>
      <c r="G930">
        <v>208</v>
      </c>
      <c r="H930">
        <v>0.52243861937224301</v>
      </c>
      <c r="I930" t="s">
        <v>557</v>
      </c>
    </row>
    <row r="931" spans="1:9" ht="16">
      <c r="A931" t="s">
        <v>1061</v>
      </c>
      <c r="B931" t="str">
        <f t="shared" si="14"/>
        <v>SGM</v>
      </c>
      <c r="C931" s="17" t="s">
        <v>575</v>
      </c>
      <c r="D931" t="s">
        <v>31</v>
      </c>
      <c r="E931" t="s">
        <v>1020</v>
      </c>
      <c r="F931" t="s">
        <v>859</v>
      </c>
      <c r="G931">
        <v>209</v>
      </c>
      <c r="H931">
        <v>0.52243861937224301</v>
      </c>
      <c r="I931" t="s">
        <v>557</v>
      </c>
    </row>
    <row r="932" spans="1:9" ht="16">
      <c r="A932" t="s">
        <v>1061</v>
      </c>
      <c r="B932" t="str">
        <f t="shared" si="14"/>
        <v>SGM</v>
      </c>
      <c r="C932" s="17" t="s">
        <v>575</v>
      </c>
      <c r="D932" t="s">
        <v>31</v>
      </c>
      <c r="E932" t="s">
        <v>1021</v>
      </c>
      <c r="F932" t="s">
        <v>859</v>
      </c>
      <c r="G932">
        <v>210</v>
      </c>
      <c r="H932">
        <v>0.52243861937224301</v>
      </c>
      <c r="I932" t="s">
        <v>557</v>
      </c>
    </row>
    <row r="933" spans="1:9" ht="16">
      <c r="A933" t="s">
        <v>1061</v>
      </c>
      <c r="B933" t="str">
        <f t="shared" si="14"/>
        <v>SGM</v>
      </c>
      <c r="C933" s="17" t="s">
        <v>575</v>
      </c>
      <c r="D933" t="s">
        <v>31</v>
      </c>
      <c r="E933" t="s">
        <v>1022</v>
      </c>
      <c r="F933" t="s">
        <v>859</v>
      </c>
      <c r="G933">
        <v>211</v>
      </c>
      <c r="H933">
        <v>0.52243861937224301</v>
      </c>
      <c r="I933" t="s">
        <v>557</v>
      </c>
    </row>
    <row r="934" spans="1:9" ht="16">
      <c r="A934" t="s">
        <v>1061</v>
      </c>
      <c r="B934" t="str">
        <f t="shared" si="14"/>
        <v>SGM</v>
      </c>
      <c r="C934" s="17" t="s">
        <v>575</v>
      </c>
      <c r="D934" t="s">
        <v>31</v>
      </c>
      <c r="E934" t="s">
        <v>1023</v>
      </c>
      <c r="F934" t="s">
        <v>859</v>
      </c>
      <c r="G934">
        <v>212</v>
      </c>
      <c r="H934">
        <v>0.52243861937224301</v>
      </c>
      <c r="I934" t="s">
        <v>557</v>
      </c>
    </row>
    <row r="935" spans="1:9" ht="16">
      <c r="A935" t="s">
        <v>1061</v>
      </c>
      <c r="B935" t="str">
        <f t="shared" si="14"/>
        <v>SGM</v>
      </c>
      <c r="C935" s="17" t="s">
        <v>575</v>
      </c>
      <c r="D935" t="s">
        <v>31</v>
      </c>
      <c r="E935" t="s">
        <v>1024</v>
      </c>
      <c r="F935" t="s">
        <v>859</v>
      </c>
      <c r="G935">
        <v>213</v>
      </c>
      <c r="H935">
        <v>0.52243861937224301</v>
      </c>
      <c r="I935" t="s">
        <v>557</v>
      </c>
    </row>
    <row r="936" spans="1:9" ht="16">
      <c r="A936" t="s">
        <v>1061</v>
      </c>
      <c r="B936" t="str">
        <f t="shared" si="14"/>
        <v>SGM</v>
      </c>
      <c r="C936" s="17" t="s">
        <v>575</v>
      </c>
      <c r="D936" t="s">
        <v>31</v>
      </c>
      <c r="E936" t="s">
        <v>1025</v>
      </c>
      <c r="F936" t="s">
        <v>859</v>
      </c>
      <c r="G936">
        <v>214</v>
      </c>
      <c r="H936">
        <v>0.52243861937224301</v>
      </c>
      <c r="I936" t="s">
        <v>557</v>
      </c>
    </row>
    <row r="937" spans="1:9" ht="16">
      <c r="A937" t="s">
        <v>1061</v>
      </c>
      <c r="B937" t="str">
        <f t="shared" si="14"/>
        <v>SGM</v>
      </c>
      <c r="C937" s="17" t="s">
        <v>575</v>
      </c>
      <c r="D937" t="s">
        <v>31</v>
      </c>
      <c r="E937" t="s">
        <v>1026</v>
      </c>
      <c r="F937" t="s">
        <v>859</v>
      </c>
      <c r="G937">
        <v>215</v>
      </c>
      <c r="H937">
        <v>0.52243861937224301</v>
      </c>
      <c r="I937" t="s">
        <v>557</v>
      </c>
    </row>
    <row r="938" spans="1:9" ht="16">
      <c r="A938" t="s">
        <v>1061</v>
      </c>
      <c r="B938" t="str">
        <f t="shared" si="14"/>
        <v>SGM</v>
      </c>
      <c r="C938" s="17" t="s">
        <v>575</v>
      </c>
      <c r="D938" t="s">
        <v>31</v>
      </c>
      <c r="E938" t="s">
        <v>1027</v>
      </c>
      <c r="F938" t="s">
        <v>859</v>
      </c>
      <c r="G938">
        <v>216</v>
      </c>
      <c r="H938">
        <v>0.52243861937224301</v>
      </c>
      <c r="I938" t="s">
        <v>557</v>
      </c>
    </row>
    <row r="939" spans="1:9" ht="16">
      <c r="A939" t="s">
        <v>1061</v>
      </c>
      <c r="B939" t="str">
        <f t="shared" si="14"/>
        <v>SGM</v>
      </c>
      <c r="C939" s="17" t="s">
        <v>575</v>
      </c>
      <c r="D939" t="s">
        <v>31</v>
      </c>
      <c r="E939" t="s">
        <v>1028</v>
      </c>
      <c r="F939" t="s">
        <v>859</v>
      </c>
      <c r="G939">
        <v>217</v>
      </c>
      <c r="H939">
        <v>0.52243861937224301</v>
      </c>
      <c r="I939" t="s">
        <v>557</v>
      </c>
    </row>
    <row r="940" spans="1:9" ht="16">
      <c r="A940" t="s">
        <v>1061</v>
      </c>
      <c r="B940" t="str">
        <f t="shared" si="14"/>
        <v>SGM</v>
      </c>
      <c r="C940" s="17" t="s">
        <v>575</v>
      </c>
      <c r="D940" t="s">
        <v>31</v>
      </c>
      <c r="E940" t="s">
        <v>1029</v>
      </c>
      <c r="F940" t="s">
        <v>859</v>
      </c>
      <c r="G940">
        <v>218</v>
      </c>
      <c r="H940">
        <v>0.52243861937224301</v>
      </c>
      <c r="I940" t="s">
        <v>557</v>
      </c>
    </row>
    <row r="941" spans="1:9" ht="16">
      <c r="A941" t="s">
        <v>1061</v>
      </c>
      <c r="B941" t="str">
        <f t="shared" si="14"/>
        <v>SGM</v>
      </c>
      <c r="C941" s="17" t="s">
        <v>575</v>
      </c>
      <c r="D941" t="s">
        <v>31</v>
      </c>
      <c r="E941" t="s">
        <v>1030</v>
      </c>
      <c r="F941" t="s">
        <v>859</v>
      </c>
      <c r="G941">
        <v>219</v>
      </c>
      <c r="H941">
        <v>0.52243861937224301</v>
      </c>
      <c r="I941" t="s">
        <v>557</v>
      </c>
    </row>
    <row r="942" spans="1:9" ht="16">
      <c r="A942" t="s">
        <v>1061</v>
      </c>
      <c r="B942" t="str">
        <f t="shared" si="14"/>
        <v>SGM</v>
      </c>
      <c r="C942" s="17" t="s">
        <v>575</v>
      </c>
      <c r="D942" t="s">
        <v>31</v>
      </c>
      <c r="E942" t="s">
        <v>1031</v>
      </c>
      <c r="F942" t="s">
        <v>859</v>
      </c>
      <c r="G942">
        <v>220</v>
      </c>
      <c r="H942">
        <v>0.52243861937224301</v>
      </c>
      <c r="I942" t="s">
        <v>557</v>
      </c>
    </row>
    <row r="943" spans="1:9" ht="16">
      <c r="A943" t="s">
        <v>1061</v>
      </c>
      <c r="B943" t="str">
        <f t="shared" si="14"/>
        <v>SGM</v>
      </c>
      <c r="C943" s="17" t="s">
        <v>575</v>
      </c>
      <c r="D943" t="s">
        <v>31</v>
      </c>
      <c r="E943" t="s">
        <v>1032</v>
      </c>
      <c r="F943" t="s">
        <v>859</v>
      </c>
      <c r="G943">
        <v>221</v>
      </c>
      <c r="H943">
        <v>0.52243861937224301</v>
      </c>
      <c r="I943" t="s">
        <v>557</v>
      </c>
    </row>
    <row r="944" spans="1:9" ht="16">
      <c r="A944" t="s">
        <v>1061</v>
      </c>
      <c r="B944" t="str">
        <f t="shared" si="14"/>
        <v>SGM</v>
      </c>
      <c r="C944" s="17" t="s">
        <v>575</v>
      </c>
      <c r="D944" t="s">
        <v>31</v>
      </c>
      <c r="E944" t="s">
        <v>1033</v>
      </c>
      <c r="F944" t="s">
        <v>859</v>
      </c>
      <c r="G944">
        <v>222</v>
      </c>
      <c r="H944">
        <v>0.52243861937224301</v>
      </c>
      <c r="I944" t="s">
        <v>557</v>
      </c>
    </row>
    <row r="945" spans="1:9" ht="16">
      <c r="A945" t="s">
        <v>1061</v>
      </c>
      <c r="B945" t="str">
        <f t="shared" si="14"/>
        <v>SGM</v>
      </c>
      <c r="C945" s="17" t="s">
        <v>575</v>
      </c>
      <c r="D945" t="s">
        <v>31</v>
      </c>
      <c r="E945" t="s">
        <v>1034</v>
      </c>
      <c r="F945" t="s">
        <v>859</v>
      </c>
      <c r="G945">
        <v>223</v>
      </c>
      <c r="H945">
        <v>0.52243861937224301</v>
      </c>
      <c r="I945" t="s">
        <v>557</v>
      </c>
    </row>
    <row r="946" spans="1:9" ht="16">
      <c r="A946" t="s">
        <v>1061</v>
      </c>
      <c r="B946" t="str">
        <f t="shared" si="14"/>
        <v>SGM</v>
      </c>
      <c r="C946" s="17" t="s">
        <v>575</v>
      </c>
      <c r="D946" t="s">
        <v>31</v>
      </c>
      <c r="E946" t="s">
        <v>1035</v>
      </c>
      <c r="F946" t="s">
        <v>859</v>
      </c>
      <c r="G946">
        <v>224</v>
      </c>
      <c r="H946">
        <v>0.52243861937224301</v>
      </c>
      <c r="I946" t="s">
        <v>557</v>
      </c>
    </row>
    <row r="947" spans="1:9" ht="16">
      <c r="A947" t="s">
        <v>1061</v>
      </c>
      <c r="B947" t="str">
        <f t="shared" si="14"/>
        <v>SGM</v>
      </c>
      <c r="C947" s="17" t="s">
        <v>575</v>
      </c>
      <c r="D947" t="s">
        <v>31</v>
      </c>
      <c r="E947" t="s">
        <v>1036</v>
      </c>
      <c r="F947" t="s">
        <v>859</v>
      </c>
      <c r="G947">
        <v>225</v>
      </c>
      <c r="H947">
        <v>0.52243861937224301</v>
      </c>
      <c r="I947" t="s">
        <v>557</v>
      </c>
    </row>
    <row r="948" spans="1:9" ht="16">
      <c r="A948" t="s">
        <v>1061</v>
      </c>
      <c r="B948" t="str">
        <f t="shared" si="14"/>
        <v>SGM</v>
      </c>
      <c r="C948" s="17" t="s">
        <v>575</v>
      </c>
      <c r="D948" t="s">
        <v>31</v>
      </c>
      <c r="E948" t="s">
        <v>1037</v>
      </c>
      <c r="F948" t="s">
        <v>859</v>
      </c>
      <c r="G948">
        <v>226</v>
      </c>
      <c r="H948">
        <v>0.52243861937224301</v>
      </c>
      <c r="I948" t="s">
        <v>557</v>
      </c>
    </row>
    <row r="949" spans="1:9" ht="16">
      <c r="A949" t="s">
        <v>1061</v>
      </c>
      <c r="B949" t="str">
        <f t="shared" si="14"/>
        <v>SGM</v>
      </c>
      <c r="C949" s="17" t="s">
        <v>575</v>
      </c>
      <c r="D949" t="s">
        <v>31</v>
      </c>
      <c r="E949" t="s">
        <v>1038</v>
      </c>
      <c r="F949" t="s">
        <v>859</v>
      </c>
      <c r="G949">
        <v>227</v>
      </c>
      <c r="H949">
        <v>0.52243861937224301</v>
      </c>
      <c r="I949" t="s">
        <v>557</v>
      </c>
    </row>
    <row r="950" spans="1:9" ht="16">
      <c r="A950" t="s">
        <v>1061</v>
      </c>
      <c r="B950" t="str">
        <f t="shared" si="14"/>
        <v>SGM</v>
      </c>
      <c r="C950" s="17" t="s">
        <v>575</v>
      </c>
      <c r="D950" t="s">
        <v>31</v>
      </c>
      <c r="E950" t="s">
        <v>1039</v>
      </c>
      <c r="F950" t="s">
        <v>859</v>
      </c>
      <c r="G950">
        <v>228</v>
      </c>
      <c r="H950">
        <v>0.52243861937224301</v>
      </c>
      <c r="I950" t="s">
        <v>557</v>
      </c>
    </row>
    <row r="951" spans="1:9" ht="16">
      <c r="A951" t="s">
        <v>1061</v>
      </c>
      <c r="B951" t="str">
        <f t="shared" si="14"/>
        <v>SGM</v>
      </c>
      <c r="C951" s="17" t="s">
        <v>575</v>
      </c>
      <c r="D951" t="s">
        <v>31</v>
      </c>
      <c r="E951" t="s">
        <v>1040</v>
      </c>
      <c r="F951" t="s">
        <v>859</v>
      </c>
      <c r="G951">
        <v>229</v>
      </c>
      <c r="H951">
        <v>0.52243861937224301</v>
      </c>
      <c r="I951" t="s">
        <v>557</v>
      </c>
    </row>
    <row r="952" spans="1:9" ht="16">
      <c r="A952" t="s">
        <v>1061</v>
      </c>
      <c r="B952" t="str">
        <f t="shared" si="14"/>
        <v>SGM</v>
      </c>
      <c r="C952" s="17" t="s">
        <v>575</v>
      </c>
      <c r="D952" t="s">
        <v>31</v>
      </c>
      <c r="E952" t="s">
        <v>1041</v>
      </c>
      <c r="F952" t="s">
        <v>859</v>
      </c>
      <c r="G952">
        <v>230</v>
      </c>
      <c r="H952">
        <v>0.52243861937224301</v>
      </c>
      <c r="I952" t="s">
        <v>557</v>
      </c>
    </row>
    <row r="953" spans="1:9" ht="16">
      <c r="A953" t="s">
        <v>1061</v>
      </c>
      <c r="B953" t="str">
        <f t="shared" si="14"/>
        <v>SGM</v>
      </c>
      <c r="C953" s="17" t="s">
        <v>575</v>
      </c>
      <c r="D953" t="s">
        <v>31</v>
      </c>
      <c r="E953" t="s">
        <v>1042</v>
      </c>
      <c r="F953" t="s">
        <v>859</v>
      </c>
      <c r="G953">
        <v>231</v>
      </c>
      <c r="H953">
        <v>0.52243861937224301</v>
      </c>
      <c r="I953" t="s">
        <v>557</v>
      </c>
    </row>
    <row r="954" spans="1:9" ht="16">
      <c r="A954" t="s">
        <v>1061</v>
      </c>
      <c r="B954" t="str">
        <f t="shared" si="14"/>
        <v>SGM</v>
      </c>
      <c r="C954" s="17" t="s">
        <v>575</v>
      </c>
      <c r="D954" t="s">
        <v>31</v>
      </c>
      <c r="E954" t="s">
        <v>1043</v>
      </c>
      <c r="F954" t="s">
        <v>859</v>
      </c>
      <c r="G954">
        <v>232</v>
      </c>
      <c r="H954">
        <v>0.52243861937224301</v>
      </c>
      <c r="I954" t="s">
        <v>557</v>
      </c>
    </row>
    <row r="955" spans="1:9" ht="16">
      <c r="A955" t="s">
        <v>1061</v>
      </c>
      <c r="B955" t="str">
        <f t="shared" si="14"/>
        <v>SGM</v>
      </c>
      <c r="C955" s="17" t="s">
        <v>575</v>
      </c>
      <c r="D955" t="s">
        <v>31</v>
      </c>
      <c r="E955" t="s">
        <v>1044</v>
      </c>
      <c r="F955" t="s">
        <v>859</v>
      </c>
      <c r="G955">
        <v>233</v>
      </c>
      <c r="H955">
        <v>0.52243861937224301</v>
      </c>
      <c r="I955" t="s">
        <v>557</v>
      </c>
    </row>
    <row r="956" spans="1:9" ht="16">
      <c r="A956" t="s">
        <v>1061</v>
      </c>
      <c r="B956" t="str">
        <f t="shared" si="14"/>
        <v>SGM</v>
      </c>
      <c r="C956" s="17" t="s">
        <v>575</v>
      </c>
      <c r="D956" t="s">
        <v>31</v>
      </c>
      <c r="E956" t="s">
        <v>1045</v>
      </c>
      <c r="F956" t="s">
        <v>859</v>
      </c>
      <c r="G956">
        <v>234</v>
      </c>
      <c r="H956">
        <v>0.52243861937224301</v>
      </c>
      <c r="I956" t="s">
        <v>557</v>
      </c>
    </row>
    <row r="957" spans="1:9" ht="16">
      <c r="A957" t="s">
        <v>1061</v>
      </c>
      <c r="B957" t="str">
        <f t="shared" si="14"/>
        <v>SGM</v>
      </c>
      <c r="C957" s="17" t="s">
        <v>575</v>
      </c>
      <c r="D957" t="s">
        <v>31</v>
      </c>
      <c r="E957" t="s">
        <v>1046</v>
      </c>
      <c r="F957" t="s">
        <v>859</v>
      </c>
      <c r="G957">
        <v>235</v>
      </c>
      <c r="H957">
        <v>0.29010285066312003</v>
      </c>
      <c r="I957" t="s">
        <v>557</v>
      </c>
    </row>
    <row r="958" spans="1:9" ht="16">
      <c r="A958" t="s">
        <v>1061</v>
      </c>
      <c r="B958" t="str">
        <f t="shared" si="14"/>
        <v>SGM</v>
      </c>
      <c r="C958" s="17" t="s">
        <v>575</v>
      </c>
      <c r="D958" t="s">
        <v>31</v>
      </c>
      <c r="E958" t="s">
        <v>1047</v>
      </c>
      <c r="F958" t="s">
        <v>859</v>
      </c>
      <c r="G958">
        <v>239</v>
      </c>
      <c r="H958">
        <v>0.29010285066312003</v>
      </c>
      <c r="I958" t="s">
        <v>557</v>
      </c>
    </row>
    <row r="959" spans="1:9" ht="16">
      <c r="A959" t="s">
        <v>1061</v>
      </c>
      <c r="B959" t="str">
        <f t="shared" si="14"/>
        <v>SGM</v>
      </c>
      <c r="C959" s="17" t="s">
        <v>575</v>
      </c>
      <c r="D959" t="s">
        <v>31</v>
      </c>
      <c r="E959" t="s">
        <v>1048</v>
      </c>
      <c r="F959" t="s">
        <v>859</v>
      </c>
      <c r="G959">
        <v>481</v>
      </c>
      <c r="H959">
        <v>0.52243861937224301</v>
      </c>
      <c r="I959" t="s">
        <v>557</v>
      </c>
    </row>
    <row r="960" spans="1:9" ht="16">
      <c r="A960" t="s">
        <v>1061</v>
      </c>
      <c r="B960" t="str">
        <f t="shared" si="14"/>
        <v>SGM</v>
      </c>
      <c r="C960" s="17" t="s">
        <v>575</v>
      </c>
      <c r="D960" t="s">
        <v>31</v>
      </c>
      <c r="E960" t="s">
        <v>1049</v>
      </c>
      <c r="F960" t="s">
        <v>859</v>
      </c>
      <c r="G960">
        <v>482</v>
      </c>
      <c r="H960">
        <v>0.52243861937224301</v>
      </c>
      <c r="I960" t="s">
        <v>557</v>
      </c>
    </row>
    <row r="961" spans="1:9" ht="16">
      <c r="A961" t="s">
        <v>1061</v>
      </c>
      <c r="B961" t="str">
        <f t="shared" si="14"/>
        <v>SGM</v>
      </c>
      <c r="C961" s="17" t="s">
        <v>575</v>
      </c>
      <c r="D961" t="s">
        <v>31</v>
      </c>
      <c r="E961" t="s">
        <v>858</v>
      </c>
      <c r="F961" t="s">
        <v>859</v>
      </c>
      <c r="G961">
        <v>483</v>
      </c>
      <c r="H961">
        <v>0.55775282682438199</v>
      </c>
      <c r="I961" t="s">
        <v>557</v>
      </c>
    </row>
    <row r="962" spans="1:9" ht="16">
      <c r="A962" t="s">
        <v>1061</v>
      </c>
      <c r="B962" t="str">
        <f t="shared" si="14"/>
        <v>SGM</v>
      </c>
      <c r="C962" s="17" t="s">
        <v>575</v>
      </c>
      <c r="D962" t="s">
        <v>31</v>
      </c>
      <c r="E962" t="s">
        <v>860</v>
      </c>
      <c r="F962" t="s">
        <v>859</v>
      </c>
      <c r="G962">
        <v>484</v>
      </c>
      <c r="H962">
        <v>0.55775282682438199</v>
      </c>
      <c r="I962" t="s">
        <v>557</v>
      </c>
    </row>
    <row r="963" spans="1:9" ht="16">
      <c r="A963" t="s">
        <v>1061</v>
      </c>
      <c r="B963" t="str">
        <f t="shared" si="14"/>
        <v>SGM</v>
      </c>
      <c r="C963" s="17" t="s">
        <v>575</v>
      </c>
      <c r="D963" t="s">
        <v>31</v>
      </c>
      <c r="E963" t="s">
        <v>861</v>
      </c>
      <c r="F963" t="s">
        <v>859</v>
      </c>
      <c r="G963">
        <v>485</v>
      </c>
      <c r="H963">
        <v>0.55775282682438199</v>
      </c>
      <c r="I963" t="s">
        <v>557</v>
      </c>
    </row>
    <row r="964" spans="1:9" ht="16">
      <c r="A964" t="s">
        <v>1061</v>
      </c>
      <c r="B964" t="str">
        <f t="shared" ref="B964:B1027" si="15">LEFT(A964,3)</f>
        <v>SGM</v>
      </c>
      <c r="C964" s="17" t="s">
        <v>575</v>
      </c>
      <c r="D964" t="s">
        <v>31</v>
      </c>
      <c r="E964" t="s">
        <v>862</v>
      </c>
      <c r="F964" t="s">
        <v>859</v>
      </c>
      <c r="G964">
        <v>486</v>
      </c>
      <c r="H964">
        <v>0.55775282682438199</v>
      </c>
      <c r="I964" t="s">
        <v>557</v>
      </c>
    </row>
    <row r="965" spans="1:9" ht="16">
      <c r="A965" t="s">
        <v>1061</v>
      </c>
      <c r="B965" t="str">
        <f t="shared" si="15"/>
        <v>SGM</v>
      </c>
      <c r="C965" s="17" t="s">
        <v>575</v>
      </c>
      <c r="D965" t="s">
        <v>31</v>
      </c>
      <c r="E965" t="s">
        <v>863</v>
      </c>
      <c r="F965" t="s">
        <v>859</v>
      </c>
      <c r="G965">
        <v>487</v>
      </c>
      <c r="H965">
        <v>0.55775282682438199</v>
      </c>
      <c r="I965" t="s">
        <v>557</v>
      </c>
    </row>
    <row r="966" spans="1:9" ht="16">
      <c r="A966" t="s">
        <v>1061</v>
      </c>
      <c r="B966" t="str">
        <f t="shared" si="15"/>
        <v>SGM</v>
      </c>
      <c r="C966" s="17" t="s">
        <v>575</v>
      </c>
      <c r="D966" t="s">
        <v>31</v>
      </c>
      <c r="E966" t="s">
        <v>864</v>
      </c>
      <c r="F966" t="s">
        <v>859</v>
      </c>
      <c r="G966">
        <v>488</v>
      </c>
      <c r="H966">
        <v>0.55775282682438199</v>
      </c>
      <c r="I966" t="s">
        <v>557</v>
      </c>
    </row>
    <row r="967" spans="1:9" ht="16">
      <c r="A967" t="s">
        <v>1061</v>
      </c>
      <c r="B967" t="str">
        <f t="shared" si="15"/>
        <v>SGM</v>
      </c>
      <c r="C967" s="17" t="s">
        <v>575</v>
      </c>
      <c r="D967" t="s">
        <v>31</v>
      </c>
      <c r="E967" t="s">
        <v>1050</v>
      </c>
      <c r="F967" t="s">
        <v>859</v>
      </c>
      <c r="G967">
        <v>489</v>
      </c>
      <c r="H967">
        <v>0.52243861937224301</v>
      </c>
      <c r="I967" t="s">
        <v>557</v>
      </c>
    </row>
    <row r="968" spans="1:9" ht="16">
      <c r="A968" t="s">
        <v>1061</v>
      </c>
      <c r="B968" t="str">
        <f t="shared" si="15"/>
        <v>SGM</v>
      </c>
      <c r="C968" s="17" t="s">
        <v>575</v>
      </c>
      <c r="D968" t="s">
        <v>31</v>
      </c>
      <c r="E968" t="s">
        <v>984</v>
      </c>
      <c r="F968" t="s">
        <v>859</v>
      </c>
      <c r="G968">
        <v>860</v>
      </c>
      <c r="H968">
        <v>0.32362703383681901</v>
      </c>
      <c r="I968" t="s">
        <v>557</v>
      </c>
    </row>
    <row r="969" spans="1:9" ht="16">
      <c r="A969" t="s">
        <v>1061</v>
      </c>
      <c r="B969" t="str">
        <f t="shared" si="15"/>
        <v>SGM</v>
      </c>
      <c r="C969" s="17" t="s">
        <v>575</v>
      </c>
      <c r="D969" t="s">
        <v>31</v>
      </c>
      <c r="E969" t="s">
        <v>896</v>
      </c>
      <c r="F969" t="s">
        <v>859</v>
      </c>
      <c r="G969">
        <v>868</v>
      </c>
      <c r="H969">
        <v>0.88836004984511896</v>
      </c>
      <c r="I969" t="s">
        <v>557</v>
      </c>
    </row>
    <row r="970" spans="1:9" ht="16">
      <c r="A970" t="s">
        <v>1061</v>
      </c>
      <c r="B970" t="str">
        <f t="shared" si="15"/>
        <v>SGM</v>
      </c>
      <c r="C970" s="17" t="s">
        <v>575</v>
      </c>
      <c r="D970" t="s">
        <v>31</v>
      </c>
      <c r="E970" t="s">
        <v>939</v>
      </c>
      <c r="F970" t="s">
        <v>859</v>
      </c>
      <c r="G970">
        <v>867</v>
      </c>
      <c r="H970">
        <v>0.74968956030976797</v>
      </c>
      <c r="I970" t="s">
        <v>557</v>
      </c>
    </row>
    <row r="971" spans="1:9" ht="16">
      <c r="A971" t="s">
        <v>1061</v>
      </c>
      <c r="B971" t="str">
        <f t="shared" si="15"/>
        <v>SGM</v>
      </c>
      <c r="C971" s="17" t="s">
        <v>575</v>
      </c>
      <c r="D971" t="s">
        <v>31</v>
      </c>
      <c r="E971" t="s">
        <v>1051</v>
      </c>
      <c r="F971" t="s">
        <v>859</v>
      </c>
      <c r="G971">
        <v>872</v>
      </c>
      <c r="H971">
        <v>0.79593692750238498</v>
      </c>
      <c r="I971" t="s">
        <v>557</v>
      </c>
    </row>
    <row r="972" spans="1:9" ht="16">
      <c r="A972" t="s">
        <v>1061</v>
      </c>
      <c r="B972" t="str">
        <f t="shared" si="15"/>
        <v>SGM</v>
      </c>
      <c r="C972" s="17" t="s">
        <v>575</v>
      </c>
      <c r="D972" t="s">
        <v>31</v>
      </c>
      <c r="E972" t="s">
        <v>979</v>
      </c>
      <c r="F972" t="s">
        <v>859</v>
      </c>
      <c r="G972">
        <v>877</v>
      </c>
      <c r="H972">
        <v>0.83534350453301498</v>
      </c>
      <c r="I972" t="s">
        <v>557</v>
      </c>
    </row>
    <row r="973" spans="1:9" ht="16">
      <c r="A973" t="s">
        <v>1061</v>
      </c>
      <c r="B973" t="str">
        <f t="shared" si="15"/>
        <v>SGM</v>
      </c>
      <c r="C973" s="17" t="s">
        <v>575</v>
      </c>
      <c r="D973" t="s">
        <v>31</v>
      </c>
      <c r="E973" t="s">
        <v>973</v>
      </c>
      <c r="F973" t="s">
        <v>859</v>
      </c>
      <c r="G973">
        <v>878</v>
      </c>
      <c r="H973">
        <v>0.89142373586687695</v>
      </c>
      <c r="I973" t="s">
        <v>557</v>
      </c>
    </row>
    <row r="974" spans="1:9" ht="16">
      <c r="A974" t="s">
        <v>1061</v>
      </c>
      <c r="B974" t="str">
        <f t="shared" si="15"/>
        <v>SGM</v>
      </c>
      <c r="C974" s="17" t="s">
        <v>575</v>
      </c>
      <c r="D974" t="s">
        <v>31</v>
      </c>
      <c r="E974" t="s">
        <v>866</v>
      </c>
      <c r="F974" t="s">
        <v>859</v>
      </c>
      <c r="G974">
        <v>879</v>
      </c>
      <c r="H974">
        <v>0.40985873126690697</v>
      </c>
      <c r="I974" t="s">
        <v>557</v>
      </c>
    </row>
    <row r="975" spans="1:9" ht="16">
      <c r="A975" t="s">
        <v>1061</v>
      </c>
      <c r="B975" t="str">
        <f t="shared" si="15"/>
        <v>SGM</v>
      </c>
      <c r="C975" s="17" t="s">
        <v>575</v>
      </c>
      <c r="D975" t="s">
        <v>31</v>
      </c>
      <c r="E975" t="s">
        <v>890</v>
      </c>
      <c r="F975" t="s">
        <v>859</v>
      </c>
      <c r="G975">
        <v>880</v>
      </c>
      <c r="H975">
        <v>0.17710136384325401</v>
      </c>
      <c r="I975" t="s">
        <v>557</v>
      </c>
    </row>
    <row r="976" spans="1:9" ht="16">
      <c r="A976" t="s">
        <v>1061</v>
      </c>
      <c r="B976" t="str">
        <f t="shared" si="15"/>
        <v>SGM</v>
      </c>
      <c r="C976" s="17" t="s">
        <v>575</v>
      </c>
      <c r="D976" t="s">
        <v>31</v>
      </c>
      <c r="E976" t="s">
        <v>891</v>
      </c>
      <c r="F976" t="s">
        <v>859</v>
      </c>
      <c r="G976">
        <v>881</v>
      </c>
      <c r="H976">
        <v>0.17710136384325401</v>
      </c>
      <c r="I976" t="s">
        <v>557</v>
      </c>
    </row>
    <row r="977" spans="1:9" ht="16">
      <c r="A977" t="s">
        <v>1061</v>
      </c>
      <c r="B977" t="str">
        <f t="shared" si="15"/>
        <v>SGM</v>
      </c>
      <c r="C977" s="17" t="s">
        <v>575</v>
      </c>
      <c r="D977" t="s">
        <v>31</v>
      </c>
      <c r="E977" t="s">
        <v>892</v>
      </c>
      <c r="F977" t="s">
        <v>859</v>
      </c>
      <c r="G977">
        <v>882</v>
      </c>
      <c r="H977">
        <v>0.17710136384325401</v>
      </c>
      <c r="I977" t="s">
        <v>557</v>
      </c>
    </row>
    <row r="978" spans="1:9" ht="16">
      <c r="A978" t="s">
        <v>1061</v>
      </c>
      <c r="B978" t="str">
        <f t="shared" si="15"/>
        <v>SGM</v>
      </c>
      <c r="C978" s="17" t="s">
        <v>575</v>
      </c>
      <c r="D978" t="s">
        <v>31</v>
      </c>
      <c r="E978" t="s">
        <v>893</v>
      </c>
      <c r="F978" t="s">
        <v>859</v>
      </c>
      <c r="G978">
        <v>883</v>
      </c>
      <c r="H978">
        <v>0.17710136384325401</v>
      </c>
      <c r="I978" t="s">
        <v>557</v>
      </c>
    </row>
    <row r="979" spans="1:9" ht="16">
      <c r="A979" t="s">
        <v>1061</v>
      </c>
      <c r="B979" t="str">
        <f t="shared" si="15"/>
        <v>SGM</v>
      </c>
      <c r="C979" s="17" t="s">
        <v>575</v>
      </c>
      <c r="D979" t="s">
        <v>31</v>
      </c>
      <c r="E979" t="s">
        <v>894</v>
      </c>
      <c r="F979" t="s">
        <v>859</v>
      </c>
      <c r="G979">
        <v>884</v>
      </c>
      <c r="H979">
        <v>0.17710136384325401</v>
      </c>
      <c r="I979" t="s">
        <v>557</v>
      </c>
    </row>
    <row r="980" spans="1:9" ht="16">
      <c r="A980" t="s">
        <v>1061</v>
      </c>
      <c r="B980" t="str">
        <f t="shared" si="15"/>
        <v>SGM</v>
      </c>
      <c r="C980" s="17" t="s">
        <v>575</v>
      </c>
      <c r="D980" t="s">
        <v>31</v>
      </c>
      <c r="E980" t="s">
        <v>926</v>
      </c>
      <c r="F980" t="s">
        <v>859</v>
      </c>
      <c r="G980">
        <v>885</v>
      </c>
      <c r="H980">
        <v>0.29061171238029898</v>
      </c>
      <c r="I980" t="s">
        <v>557</v>
      </c>
    </row>
    <row r="981" spans="1:9" ht="16">
      <c r="A981" t="s">
        <v>1061</v>
      </c>
      <c r="B981" t="str">
        <f t="shared" si="15"/>
        <v>SGM</v>
      </c>
      <c r="C981" s="17" t="s">
        <v>575</v>
      </c>
      <c r="D981" t="s">
        <v>31</v>
      </c>
      <c r="E981" t="s">
        <v>969</v>
      </c>
      <c r="F981" t="s">
        <v>859</v>
      </c>
      <c r="G981">
        <v>886</v>
      </c>
      <c r="H981">
        <v>0.38978266169398501</v>
      </c>
      <c r="I981" t="s">
        <v>557</v>
      </c>
    </row>
    <row r="982" spans="1:9" ht="16">
      <c r="A982" t="s">
        <v>1061</v>
      </c>
      <c r="B982" t="str">
        <f t="shared" si="15"/>
        <v>SGM</v>
      </c>
      <c r="C982" s="17" t="s">
        <v>575</v>
      </c>
      <c r="D982" t="s">
        <v>31</v>
      </c>
      <c r="E982" t="s">
        <v>927</v>
      </c>
      <c r="F982" t="s">
        <v>859</v>
      </c>
      <c r="G982">
        <v>887</v>
      </c>
      <c r="H982">
        <v>0.29061171238029898</v>
      </c>
      <c r="I982" t="s">
        <v>557</v>
      </c>
    </row>
    <row r="983" spans="1:9" ht="16">
      <c r="A983" t="s">
        <v>1061</v>
      </c>
      <c r="B983" t="str">
        <f t="shared" si="15"/>
        <v>SGM</v>
      </c>
      <c r="C983" s="17" t="s">
        <v>575</v>
      </c>
      <c r="D983" t="s">
        <v>31</v>
      </c>
      <c r="E983" t="s">
        <v>867</v>
      </c>
      <c r="F983" t="s">
        <v>859</v>
      </c>
      <c r="G983">
        <v>888</v>
      </c>
      <c r="H983">
        <v>0.40985873126690697</v>
      </c>
      <c r="I983" t="s">
        <v>557</v>
      </c>
    </row>
    <row r="984" spans="1:9" ht="16">
      <c r="A984" t="s">
        <v>1061</v>
      </c>
      <c r="B984" t="str">
        <f t="shared" si="15"/>
        <v>SGM</v>
      </c>
      <c r="C984" s="17" t="s">
        <v>575</v>
      </c>
      <c r="D984" t="s">
        <v>31</v>
      </c>
      <c r="E984" t="s">
        <v>868</v>
      </c>
      <c r="F984" t="s">
        <v>859</v>
      </c>
      <c r="G984">
        <v>889</v>
      </c>
      <c r="H984">
        <v>0.40985873126690697</v>
      </c>
      <c r="I984" t="s">
        <v>557</v>
      </c>
    </row>
    <row r="985" spans="1:9" ht="16">
      <c r="A985" t="s">
        <v>1061</v>
      </c>
      <c r="B985" t="str">
        <f t="shared" si="15"/>
        <v>SGM</v>
      </c>
      <c r="C985" s="17" t="s">
        <v>575</v>
      </c>
      <c r="D985" t="s">
        <v>31</v>
      </c>
      <c r="E985" t="s">
        <v>869</v>
      </c>
      <c r="F985" t="s">
        <v>859</v>
      </c>
      <c r="G985">
        <v>890</v>
      </c>
      <c r="H985">
        <v>0.40985873126690697</v>
      </c>
      <c r="I985" t="s">
        <v>557</v>
      </c>
    </row>
    <row r="986" spans="1:9" ht="16">
      <c r="A986" t="s">
        <v>1061</v>
      </c>
      <c r="B986" t="str">
        <f t="shared" si="15"/>
        <v>SGM</v>
      </c>
      <c r="C986" s="17" t="s">
        <v>575</v>
      </c>
      <c r="D986" t="s">
        <v>31</v>
      </c>
      <c r="E986" t="s">
        <v>870</v>
      </c>
      <c r="F986" t="s">
        <v>859</v>
      </c>
      <c r="G986">
        <v>891</v>
      </c>
      <c r="H986">
        <v>0.40985873126690697</v>
      </c>
      <c r="I986" t="s">
        <v>557</v>
      </c>
    </row>
    <row r="987" spans="1:9" ht="16">
      <c r="A987" t="s">
        <v>1061</v>
      </c>
      <c r="B987" t="str">
        <f t="shared" si="15"/>
        <v>SGM</v>
      </c>
      <c r="C987" s="17" t="s">
        <v>575</v>
      </c>
      <c r="D987" t="s">
        <v>31</v>
      </c>
      <c r="E987" t="s">
        <v>887</v>
      </c>
      <c r="F987" t="s">
        <v>859</v>
      </c>
      <c r="G987">
        <v>892</v>
      </c>
      <c r="H987">
        <v>0.49811730182161401</v>
      </c>
      <c r="I987" t="s">
        <v>557</v>
      </c>
    </row>
    <row r="988" spans="1:9" ht="16">
      <c r="A988" t="s">
        <v>1061</v>
      </c>
      <c r="B988" t="str">
        <f t="shared" si="15"/>
        <v>SGM</v>
      </c>
      <c r="C988" s="17" t="s">
        <v>575</v>
      </c>
      <c r="D988" t="s">
        <v>31</v>
      </c>
      <c r="E988" t="s">
        <v>888</v>
      </c>
      <c r="F988" t="s">
        <v>859</v>
      </c>
      <c r="G988">
        <v>893</v>
      </c>
      <c r="H988">
        <v>0.49811730182161401</v>
      </c>
      <c r="I988" t="s">
        <v>557</v>
      </c>
    </row>
    <row r="989" spans="1:9" ht="16">
      <c r="A989" t="s">
        <v>1061</v>
      </c>
      <c r="B989" t="str">
        <f t="shared" si="15"/>
        <v>SGM</v>
      </c>
      <c r="C989" s="17" t="s">
        <v>575</v>
      </c>
      <c r="D989" t="s">
        <v>31</v>
      </c>
      <c r="E989" t="s">
        <v>1052</v>
      </c>
      <c r="F989" t="s">
        <v>859</v>
      </c>
      <c r="G989">
        <v>894</v>
      </c>
      <c r="H989">
        <v>0.29010285066312003</v>
      </c>
      <c r="I989" t="s">
        <v>557</v>
      </c>
    </row>
    <row r="990" spans="1:9" ht="16">
      <c r="A990" t="s">
        <v>1061</v>
      </c>
      <c r="B990" t="str">
        <f t="shared" si="15"/>
        <v>SGM</v>
      </c>
      <c r="C990" s="17" t="s">
        <v>575</v>
      </c>
      <c r="D990" t="s">
        <v>31</v>
      </c>
      <c r="E990" t="s">
        <v>951</v>
      </c>
      <c r="F990" t="s">
        <v>859</v>
      </c>
      <c r="G990">
        <v>895</v>
      </c>
      <c r="H990">
        <v>0.33226252349288798</v>
      </c>
      <c r="I990" t="s">
        <v>557</v>
      </c>
    </row>
    <row r="991" spans="1:9" ht="16">
      <c r="A991" t="s">
        <v>1061</v>
      </c>
      <c r="B991" t="str">
        <f t="shared" si="15"/>
        <v>SGM</v>
      </c>
      <c r="C991" s="17" t="s">
        <v>575</v>
      </c>
      <c r="D991" t="s">
        <v>31</v>
      </c>
      <c r="E991" t="s">
        <v>952</v>
      </c>
      <c r="F991" t="s">
        <v>859</v>
      </c>
      <c r="G991">
        <v>896</v>
      </c>
      <c r="H991">
        <v>0.33226252349288798</v>
      </c>
      <c r="I991" t="s">
        <v>557</v>
      </c>
    </row>
    <row r="992" spans="1:9" ht="16">
      <c r="A992" t="s">
        <v>1061</v>
      </c>
      <c r="B992" t="str">
        <f t="shared" si="15"/>
        <v>SGM</v>
      </c>
      <c r="C992" s="17" t="s">
        <v>575</v>
      </c>
      <c r="D992" t="s">
        <v>31</v>
      </c>
      <c r="E992" t="s">
        <v>1053</v>
      </c>
      <c r="F992" t="s">
        <v>859</v>
      </c>
      <c r="G992">
        <v>1113</v>
      </c>
      <c r="H992">
        <v>0.81439399360045195</v>
      </c>
      <c r="I992" t="s">
        <v>557</v>
      </c>
    </row>
    <row r="993" spans="1:9" ht="16">
      <c r="A993" t="s">
        <v>1062</v>
      </c>
      <c r="B993" t="str">
        <f t="shared" si="15"/>
        <v>SGM</v>
      </c>
      <c r="C993" s="17" t="s">
        <v>574</v>
      </c>
      <c r="D993" t="s">
        <v>30</v>
      </c>
      <c r="E993" t="s">
        <v>945</v>
      </c>
      <c r="F993" t="s">
        <v>603</v>
      </c>
      <c r="G993">
        <v>345</v>
      </c>
      <c r="H993">
        <v>0.87256558827325803</v>
      </c>
      <c r="I993" t="s">
        <v>557</v>
      </c>
    </row>
    <row r="994" spans="1:9" ht="16">
      <c r="A994" t="s">
        <v>1062</v>
      </c>
      <c r="B994" t="str">
        <f t="shared" si="15"/>
        <v>SGM</v>
      </c>
      <c r="C994" s="17" t="s">
        <v>574</v>
      </c>
      <c r="D994" t="s">
        <v>30</v>
      </c>
      <c r="E994" t="s">
        <v>970</v>
      </c>
      <c r="F994" t="s">
        <v>603</v>
      </c>
      <c r="G994">
        <v>351</v>
      </c>
      <c r="H994">
        <v>1.85872693694831E-3</v>
      </c>
      <c r="I994" t="s">
        <v>557</v>
      </c>
    </row>
    <row r="995" spans="1:9" ht="16">
      <c r="A995" t="s">
        <v>1062</v>
      </c>
      <c r="B995" t="str">
        <f t="shared" si="15"/>
        <v>SGM</v>
      </c>
      <c r="C995" s="17" t="s">
        <v>574</v>
      </c>
      <c r="D995" t="s">
        <v>30</v>
      </c>
      <c r="E995" t="s">
        <v>964</v>
      </c>
      <c r="F995" t="s">
        <v>603</v>
      </c>
      <c r="G995">
        <v>400</v>
      </c>
      <c r="H995">
        <v>0.88180191505316996</v>
      </c>
      <c r="I995" t="s">
        <v>557</v>
      </c>
    </row>
    <row r="996" spans="1:9" ht="16">
      <c r="A996" t="s">
        <v>1062</v>
      </c>
      <c r="B996" t="str">
        <f t="shared" si="15"/>
        <v>SGM</v>
      </c>
      <c r="C996" s="17" t="s">
        <v>574</v>
      </c>
      <c r="D996" t="s">
        <v>30</v>
      </c>
      <c r="E996" t="s">
        <v>955</v>
      </c>
      <c r="F996" t="s">
        <v>603</v>
      </c>
      <c r="G996">
        <v>529</v>
      </c>
      <c r="H996">
        <v>7.3561578391818205E-2</v>
      </c>
      <c r="I996" t="s">
        <v>557</v>
      </c>
    </row>
    <row r="997" spans="1:9" ht="16">
      <c r="A997" t="s">
        <v>1062</v>
      </c>
      <c r="B997" t="str">
        <f t="shared" si="15"/>
        <v>SGM</v>
      </c>
      <c r="C997" s="17" t="s">
        <v>574</v>
      </c>
      <c r="D997" t="s">
        <v>30</v>
      </c>
      <c r="E997" t="s">
        <v>954</v>
      </c>
      <c r="F997" t="s">
        <v>603</v>
      </c>
      <c r="G997">
        <v>531</v>
      </c>
      <c r="H997">
        <v>7.3561578391818205E-2</v>
      </c>
      <c r="I997" t="s">
        <v>557</v>
      </c>
    </row>
    <row r="998" spans="1:9" ht="16">
      <c r="A998" t="s">
        <v>1062</v>
      </c>
      <c r="B998" t="str">
        <f t="shared" si="15"/>
        <v>SGM</v>
      </c>
      <c r="C998" s="17" t="s">
        <v>574</v>
      </c>
      <c r="D998" t="s">
        <v>30</v>
      </c>
      <c r="E998" t="s">
        <v>871</v>
      </c>
      <c r="F998" t="s">
        <v>603</v>
      </c>
      <c r="G998">
        <v>543</v>
      </c>
      <c r="H998">
        <v>0.39530260118489402</v>
      </c>
      <c r="I998" t="s">
        <v>557</v>
      </c>
    </row>
    <row r="999" spans="1:9" ht="16">
      <c r="A999" t="s">
        <v>1062</v>
      </c>
      <c r="B999" t="str">
        <f t="shared" si="15"/>
        <v>SGM</v>
      </c>
      <c r="C999" s="17" t="s">
        <v>574</v>
      </c>
      <c r="D999" t="s">
        <v>30</v>
      </c>
      <c r="E999" t="s">
        <v>872</v>
      </c>
      <c r="F999" t="s">
        <v>603</v>
      </c>
      <c r="G999">
        <v>605</v>
      </c>
      <c r="H999">
        <v>0.39530260118489402</v>
      </c>
      <c r="I999" t="s">
        <v>557</v>
      </c>
    </row>
    <row r="1000" spans="1:9" ht="16">
      <c r="A1000" t="s">
        <v>1062</v>
      </c>
      <c r="B1000" t="str">
        <f t="shared" si="15"/>
        <v>SGM</v>
      </c>
      <c r="C1000" s="17" t="s">
        <v>574</v>
      </c>
      <c r="D1000" t="s">
        <v>30</v>
      </c>
      <c r="E1000" t="s">
        <v>903</v>
      </c>
      <c r="F1000" t="s">
        <v>603</v>
      </c>
      <c r="G1000">
        <v>678</v>
      </c>
      <c r="H1000">
        <v>7.8215594110117095E-2</v>
      </c>
      <c r="I1000" t="s">
        <v>557</v>
      </c>
    </row>
    <row r="1001" spans="1:9" ht="16">
      <c r="A1001" t="s">
        <v>1062</v>
      </c>
      <c r="B1001" t="str">
        <f t="shared" si="15"/>
        <v>SGM</v>
      </c>
      <c r="C1001" s="17" t="s">
        <v>574</v>
      </c>
      <c r="D1001" t="s">
        <v>30</v>
      </c>
      <c r="E1001" t="s">
        <v>889</v>
      </c>
      <c r="F1001" t="s">
        <v>603</v>
      </c>
      <c r="G1001">
        <v>708</v>
      </c>
      <c r="H1001">
        <v>0.51705654662853795</v>
      </c>
      <c r="I1001" t="s">
        <v>557</v>
      </c>
    </row>
    <row r="1002" spans="1:9" ht="16">
      <c r="A1002" t="s">
        <v>1062</v>
      </c>
      <c r="B1002" t="str">
        <f t="shared" si="15"/>
        <v>SGM</v>
      </c>
      <c r="C1002" s="17" t="s">
        <v>574</v>
      </c>
      <c r="D1002" t="s">
        <v>30</v>
      </c>
      <c r="E1002" t="s">
        <v>873</v>
      </c>
      <c r="F1002" t="s">
        <v>603</v>
      </c>
      <c r="G1002">
        <v>721</v>
      </c>
      <c r="H1002">
        <v>0.39530260118489402</v>
      </c>
      <c r="I1002" t="s">
        <v>557</v>
      </c>
    </row>
    <row r="1003" spans="1:9" ht="16">
      <c r="A1003" t="s">
        <v>1062</v>
      </c>
      <c r="B1003" t="str">
        <f t="shared" si="15"/>
        <v>SGM</v>
      </c>
      <c r="C1003" s="17" t="s">
        <v>574</v>
      </c>
      <c r="D1003" t="s">
        <v>30</v>
      </c>
      <c r="E1003" t="s">
        <v>874</v>
      </c>
      <c r="F1003" t="s">
        <v>603</v>
      </c>
      <c r="G1003">
        <v>723</v>
      </c>
      <c r="H1003">
        <v>0.39530260118489402</v>
      </c>
      <c r="I1003" t="s">
        <v>557</v>
      </c>
    </row>
    <row r="1004" spans="1:9" ht="16">
      <c r="A1004" t="s">
        <v>1062</v>
      </c>
      <c r="B1004" t="str">
        <f t="shared" si="15"/>
        <v>SGM</v>
      </c>
      <c r="C1004" s="17" t="s">
        <v>574</v>
      </c>
      <c r="D1004" t="s">
        <v>30</v>
      </c>
      <c r="E1004" t="s">
        <v>900</v>
      </c>
      <c r="F1004" t="s">
        <v>603</v>
      </c>
      <c r="G1004">
        <v>753</v>
      </c>
      <c r="H1004">
        <v>0.26728501258920201</v>
      </c>
      <c r="I1004" t="s">
        <v>557</v>
      </c>
    </row>
    <row r="1005" spans="1:9" ht="16">
      <c r="A1005" t="s">
        <v>1062</v>
      </c>
      <c r="B1005" t="str">
        <f t="shared" si="15"/>
        <v>SGM</v>
      </c>
      <c r="C1005" s="17" t="s">
        <v>574</v>
      </c>
      <c r="D1005" t="s">
        <v>30</v>
      </c>
      <c r="E1005" t="s">
        <v>901</v>
      </c>
      <c r="F1005" t="s">
        <v>603</v>
      </c>
      <c r="G1005">
        <v>763</v>
      </c>
      <c r="H1005">
        <v>0.26728501258920201</v>
      </c>
      <c r="I1005" t="s">
        <v>557</v>
      </c>
    </row>
    <row r="1006" spans="1:9" ht="16">
      <c r="A1006" t="s">
        <v>1062</v>
      </c>
      <c r="B1006" t="str">
        <f t="shared" si="15"/>
        <v>SGM</v>
      </c>
      <c r="C1006" s="17" t="s">
        <v>574</v>
      </c>
      <c r="D1006" t="s">
        <v>30</v>
      </c>
      <c r="E1006" t="s">
        <v>902</v>
      </c>
      <c r="F1006" t="s">
        <v>603</v>
      </c>
      <c r="G1006">
        <v>766</v>
      </c>
      <c r="H1006">
        <v>0.26728501258920201</v>
      </c>
      <c r="I1006" t="s">
        <v>557</v>
      </c>
    </row>
    <row r="1007" spans="1:9" ht="16">
      <c r="A1007" t="s">
        <v>1062</v>
      </c>
      <c r="B1007" t="str">
        <f t="shared" si="15"/>
        <v>SGM</v>
      </c>
      <c r="C1007" s="17" t="s">
        <v>574</v>
      </c>
      <c r="D1007" t="s">
        <v>30</v>
      </c>
      <c r="E1007" t="s">
        <v>959</v>
      </c>
      <c r="F1007" t="s">
        <v>604</v>
      </c>
      <c r="G1007">
        <v>105</v>
      </c>
      <c r="H1007">
        <v>0.41100170132472802</v>
      </c>
      <c r="I1007" t="s">
        <v>557</v>
      </c>
    </row>
    <row r="1008" spans="1:9" ht="16">
      <c r="A1008" t="s">
        <v>1062</v>
      </c>
      <c r="B1008" t="str">
        <f t="shared" si="15"/>
        <v>SGM</v>
      </c>
      <c r="C1008" s="17" t="s">
        <v>574</v>
      </c>
      <c r="D1008" t="s">
        <v>30</v>
      </c>
      <c r="E1008" t="s">
        <v>960</v>
      </c>
      <c r="F1008" t="s">
        <v>605</v>
      </c>
      <c r="G1008">
        <v>165</v>
      </c>
      <c r="H1008">
        <v>0.41100170132472802</v>
      </c>
      <c r="I1008" t="s">
        <v>557</v>
      </c>
    </row>
    <row r="1009" spans="1:9" ht="16">
      <c r="A1009" t="s">
        <v>1062</v>
      </c>
      <c r="B1009" t="str">
        <f t="shared" si="15"/>
        <v>SGM</v>
      </c>
      <c r="C1009" s="17" t="s">
        <v>574</v>
      </c>
      <c r="D1009" t="s">
        <v>30</v>
      </c>
      <c r="E1009" t="s">
        <v>857</v>
      </c>
      <c r="F1009" t="s">
        <v>606</v>
      </c>
      <c r="G1009">
        <v>24</v>
      </c>
      <c r="H1009">
        <v>0.41597524025636601</v>
      </c>
      <c r="I1009" t="s">
        <v>557</v>
      </c>
    </row>
    <row r="1010" spans="1:9" ht="16">
      <c r="A1010" t="s">
        <v>1062</v>
      </c>
      <c r="B1010" t="str">
        <f t="shared" si="15"/>
        <v>SGM</v>
      </c>
      <c r="C1010" s="17" t="s">
        <v>574</v>
      </c>
      <c r="D1010" t="s">
        <v>30</v>
      </c>
      <c r="E1010" t="s">
        <v>856</v>
      </c>
      <c r="F1010" t="s">
        <v>606</v>
      </c>
      <c r="G1010">
        <v>49</v>
      </c>
      <c r="H1010">
        <v>0.82742890407101299</v>
      </c>
      <c r="I1010" t="s">
        <v>557</v>
      </c>
    </row>
    <row r="1011" spans="1:9" ht="16">
      <c r="A1011" t="s">
        <v>1062</v>
      </c>
      <c r="B1011" t="str">
        <f t="shared" si="15"/>
        <v>SGM</v>
      </c>
      <c r="C1011" s="17" t="s">
        <v>574</v>
      </c>
      <c r="D1011" t="s">
        <v>30</v>
      </c>
      <c r="E1011" t="s">
        <v>879</v>
      </c>
      <c r="F1011" t="s">
        <v>606</v>
      </c>
      <c r="G1011">
        <v>138</v>
      </c>
      <c r="H1011">
        <v>0.49232318902293498</v>
      </c>
      <c r="I1011" t="s">
        <v>557</v>
      </c>
    </row>
    <row r="1012" spans="1:9" ht="16">
      <c r="A1012" t="s">
        <v>1062</v>
      </c>
      <c r="B1012" t="str">
        <f t="shared" si="15"/>
        <v>SGM</v>
      </c>
      <c r="C1012" s="17" t="s">
        <v>574</v>
      </c>
      <c r="D1012" t="s">
        <v>30</v>
      </c>
      <c r="E1012" t="s">
        <v>880</v>
      </c>
      <c r="F1012" t="s">
        <v>606</v>
      </c>
      <c r="G1012">
        <v>150</v>
      </c>
      <c r="H1012">
        <v>0.49232318902293498</v>
      </c>
      <c r="I1012" t="s">
        <v>557</v>
      </c>
    </row>
    <row r="1013" spans="1:9" ht="16">
      <c r="A1013" t="s">
        <v>1062</v>
      </c>
      <c r="B1013" t="str">
        <f t="shared" si="15"/>
        <v>SGM</v>
      </c>
      <c r="C1013" s="17" t="s">
        <v>574</v>
      </c>
      <c r="D1013" t="s">
        <v>30</v>
      </c>
      <c r="E1013" t="s">
        <v>985</v>
      </c>
      <c r="F1013" t="s">
        <v>606</v>
      </c>
      <c r="G1013">
        <v>168</v>
      </c>
      <c r="H1013">
        <v>0.65139990518733004</v>
      </c>
      <c r="I1013" t="s">
        <v>557</v>
      </c>
    </row>
    <row r="1014" spans="1:9" ht="16">
      <c r="A1014" t="s">
        <v>1062</v>
      </c>
      <c r="B1014" t="str">
        <f t="shared" si="15"/>
        <v>SGM</v>
      </c>
      <c r="C1014" s="17" t="s">
        <v>574</v>
      </c>
      <c r="D1014" t="s">
        <v>30</v>
      </c>
      <c r="E1014" t="s">
        <v>875</v>
      </c>
      <c r="F1014" t="s">
        <v>606</v>
      </c>
      <c r="G1014">
        <v>264</v>
      </c>
      <c r="H1014">
        <v>0.73588551810970304</v>
      </c>
      <c r="I1014" t="s">
        <v>557</v>
      </c>
    </row>
    <row r="1015" spans="1:9" ht="16">
      <c r="A1015" t="s">
        <v>1062</v>
      </c>
      <c r="B1015" t="str">
        <f t="shared" si="15"/>
        <v>SGM</v>
      </c>
      <c r="C1015" s="17" t="s">
        <v>574</v>
      </c>
      <c r="D1015" t="s">
        <v>30</v>
      </c>
      <c r="E1015" t="s">
        <v>987</v>
      </c>
      <c r="F1015" t="s">
        <v>606</v>
      </c>
      <c r="G1015">
        <v>451</v>
      </c>
      <c r="H1015">
        <v>0.142620558201454</v>
      </c>
      <c r="I1015" t="s">
        <v>557</v>
      </c>
    </row>
    <row r="1016" spans="1:9" ht="16">
      <c r="A1016" t="s">
        <v>1062</v>
      </c>
      <c r="B1016" t="str">
        <f t="shared" si="15"/>
        <v>SGM</v>
      </c>
      <c r="C1016" s="17" t="s">
        <v>574</v>
      </c>
      <c r="D1016" t="s">
        <v>30</v>
      </c>
      <c r="E1016" t="s">
        <v>930</v>
      </c>
      <c r="F1016" t="s">
        <v>606</v>
      </c>
      <c r="G1016">
        <v>529</v>
      </c>
      <c r="H1016">
        <v>0.50923268906931396</v>
      </c>
      <c r="I1016" t="s">
        <v>557</v>
      </c>
    </row>
    <row r="1017" spans="1:9" ht="16">
      <c r="A1017" t="s">
        <v>1062</v>
      </c>
      <c r="B1017" t="str">
        <f t="shared" si="15"/>
        <v>SGM</v>
      </c>
      <c r="C1017" s="17" t="s">
        <v>574</v>
      </c>
      <c r="D1017" t="s">
        <v>30</v>
      </c>
      <c r="E1017" t="s">
        <v>931</v>
      </c>
      <c r="F1017" t="s">
        <v>606</v>
      </c>
      <c r="G1017">
        <v>550</v>
      </c>
      <c r="H1017">
        <v>0.50923268906931396</v>
      </c>
      <c r="I1017" t="s">
        <v>557</v>
      </c>
    </row>
    <row r="1018" spans="1:9" ht="16">
      <c r="A1018" t="s">
        <v>1062</v>
      </c>
      <c r="B1018" t="str">
        <f t="shared" si="15"/>
        <v>SGM</v>
      </c>
      <c r="C1018" s="17" t="s">
        <v>574</v>
      </c>
      <c r="D1018" t="s">
        <v>30</v>
      </c>
      <c r="E1018" t="s">
        <v>940</v>
      </c>
      <c r="F1018" t="s">
        <v>606</v>
      </c>
      <c r="G1018">
        <v>565</v>
      </c>
      <c r="H1018">
        <v>0.405181767100802</v>
      </c>
      <c r="I1018" t="s">
        <v>557</v>
      </c>
    </row>
    <row r="1019" spans="1:9" ht="16">
      <c r="A1019" t="s">
        <v>1062</v>
      </c>
      <c r="B1019" t="str">
        <f t="shared" si="15"/>
        <v>SGM</v>
      </c>
      <c r="C1019" s="17" t="s">
        <v>574</v>
      </c>
      <c r="D1019" t="s">
        <v>30</v>
      </c>
      <c r="E1019" t="s">
        <v>941</v>
      </c>
      <c r="F1019" t="s">
        <v>606</v>
      </c>
      <c r="G1019">
        <v>571</v>
      </c>
      <c r="H1019">
        <v>0.405181767100802</v>
      </c>
      <c r="I1019" t="s">
        <v>557</v>
      </c>
    </row>
    <row r="1020" spans="1:9" ht="16">
      <c r="A1020" t="s">
        <v>1062</v>
      </c>
      <c r="B1020" t="str">
        <f t="shared" si="15"/>
        <v>SGM</v>
      </c>
      <c r="C1020" s="17" t="s">
        <v>574</v>
      </c>
      <c r="D1020" t="s">
        <v>30</v>
      </c>
      <c r="E1020" t="s">
        <v>933</v>
      </c>
      <c r="F1020" t="s">
        <v>606</v>
      </c>
      <c r="G1020">
        <v>592</v>
      </c>
      <c r="H1020">
        <v>0.42357728329900801</v>
      </c>
      <c r="I1020" t="s">
        <v>557</v>
      </c>
    </row>
    <row r="1021" spans="1:9" ht="16">
      <c r="A1021" t="s">
        <v>1062</v>
      </c>
      <c r="B1021" t="str">
        <f t="shared" si="15"/>
        <v>SGM</v>
      </c>
      <c r="C1021" s="17" t="s">
        <v>574</v>
      </c>
      <c r="D1021" t="s">
        <v>30</v>
      </c>
      <c r="E1021" t="s">
        <v>934</v>
      </c>
      <c r="F1021" t="s">
        <v>606</v>
      </c>
      <c r="G1021">
        <v>771</v>
      </c>
      <c r="H1021">
        <v>0.42357728329900801</v>
      </c>
      <c r="I1021" t="s">
        <v>557</v>
      </c>
    </row>
    <row r="1022" spans="1:9" ht="16">
      <c r="A1022" t="s">
        <v>1062</v>
      </c>
      <c r="B1022" t="str">
        <f t="shared" si="15"/>
        <v>SGM</v>
      </c>
      <c r="C1022" s="17" t="s">
        <v>574</v>
      </c>
      <c r="D1022" t="s">
        <v>30</v>
      </c>
      <c r="E1022" t="s">
        <v>895</v>
      </c>
      <c r="F1022" t="s">
        <v>606</v>
      </c>
      <c r="G1022">
        <v>1021</v>
      </c>
      <c r="H1022">
        <v>0.88894600832730197</v>
      </c>
      <c r="I1022" t="s">
        <v>557</v>
      </c>
    </row>
    <row r="1023" spans="1:9" ht="16">
      <c r="A1023" t="s">
        <v>1062</v>
      </c>
      <c r="B1023" t="str">
        <f t="shared" si="15"/>
        <v>SGM</v>
      </c>
      <c r="C1023" s="17" t="s">
        <v>574</v>
      </c>
      <c r="D1023" t="s">
        <v>30</v>
      </c>
      <c r="E1023" t="s">
        <v>943</v>
      </c>
      <c r="F1023" t="s">
        <v>607</v>
      </c>
      <c r="G1023">
        <v>150</v>
      </c>
      <c r="H1023">
        <v>0.35661766856683202</v>
      </c>
      <c r="I1023" t="s">
        <v>557</v>
      </c>
    </row>
    <row r="1024" spans="1:9" ht="16">
      <c r="A1024" t="s">
        <v>1062</v>
      </c>
      <c r="B1024" t="str">
        <f t="shared" si="15"/>
        <v>SGM</v>
      </c>
      <c r="C1024" s="17" t="s">
        <v>574</v>
      </c>
      <c r="D1024" t="s">
        <v>30</v>
      </c>
      <c r="E1024" t="s">
        <v>980</v>
      </c>
      <c r="F1024" t="s">
        <v>607</v>
      </c>
      <c r="G1024">
        <v>159</v>
      </c>
      <c r="H1024">
        <v>0.429329823700692</v>
      </c>
      <c r="I1024" t="s">
        <v>557</v>
      </c>
    </row>
    <row r="1025" spans="1:9" ht="16">
      <c r="A1025" t="s">
        <v>1062</v>
      </c>
      <c r="B1025" t="str">
        <f t="shared" si="15"/>
        <v>SGM</v>
      </c>
      <c r="C1025" s="17" t="s">
        <v>574</v>
      </c>
      <c r="D1025" t="s">
        <v>30</v>
      </c>
      <c r="E1025" t="s">
        <v>928</v>
      </c>
      <c r="F1025" t="s">
        <v>607</v>
      </c>
      <c r="G1025">
        <v>164</v>
      </c>
      <c r="H1025">
        <v>0.13420173603718699</v>
      </c>
      <c r="I1025" t="s">
        <v>557</v>
      </c>
    </row>
    <row r="1026" spans="1:9" ht="16">
      <c r="A1026" t="s">
        <v>1062</v>
      </c>
      <c r="B1026" t="str">
        <f t="shared" si="15"/>
        <v>SGM</v>
      </c>
      <c r="C1026" s="17" t="s">
        <v>574</v>
      </c>
      <c r="D1026" t="s">
        <v>30</v>
      </c>
      <c r="E1026" t="s">
        <v>935</v>
      </c>
      <c r="F1026" t="s">
        <v>607</v>
      </c>
      <c r="G1026">
        <v>178</v>
      </c>
      <c r="H1026">
        <v>0.42357728329900801</v>
      </c>
      <c r="I1026" t="s">
        <v>557</v>
      </c>
    </row>
    <row r="1027" spans="1:9" ht="16">
      <c r="A1027" t="s">
        <v>1062</v>
      </c>
      <c r="B1027" t="str">
        <f t="shared" si="15"/>
        <v>SGM</v>
      </c>
      <c r="C1027" s="17" t="s">
        <v>574</v>
      </c>
      <c r="D1027" t="s">
        <v>30</v>
      </c>
      <c r="E1027" t="s">
        <v>898</v>
      </c>
      <c r="F1027" t="s">
        <v>607</v>
      </c>
      <c r="G1027">
        <v>198</v>
      </c>
      <c r="H1027">
        <v>0.85802742098606399</v>
      </c>
      <c r="I1027" t="s">
        <v>557</v>
      </c>
    </row>
    <row r="1028" spans="1:9" ht="16">
      <c r="A1028" t="s">
        <v>1062</v>
      </c>
      <c r="B1028" t="str">
        <f t="shared" ref="B1028:B1091" si="16">LEFT(A1028,3)</f>
        <v>SGM</v>
      </c>
      <c r="C1028" s="17" t="s">
        <v>574</v>
      </c>
      <c r="D1028" t="s">
        <v>30</v>
      </c>
      <c r="E1028" t="s">
        <v>936</v>
      </c>
      <c r="F1028" t="s">
        <v>607</v>
      </c>
      <c r="G1028">
        <v>228</v>
      </c>
      <c r="H1028">
        <v>0.42357728329900801</v>
      </c>
      <c r="I1028" t="s">
        <v>557</v>
      </c>
    </row>
    <row r="1029" spans="1:9" ht="16">
      <c r="A1029" t="s">
        <v>1062</v>
      </c>
      <c r="B1029" t="str">
        <f t="shared" si="16"/>
        <v>SGM</v>
      </c>
      <c r="C1029" s="17" t="s">
        <v>574</v>
      </c>
      <c r="D1029" t="s">
        <v>30</v>
      </c>
      <c r="E1029" t="s">
        <v>974</v>
      </c>
      <c r="F1029" t="s">
        <v>607</v>
      </c>
      <c r="G1029">
        <v>231</v>
      </c>
      <c r="H1029">
        <v>0.33055152321286502</v>
      </c>
      <c r="I1029" t="s">
        <v>557</v>
      </c>
    </row>
    <row r="1030" spans="1:9" ht="16">
      <c r="A1030" t="s">
        <v>1062</v>
      </c>
      <c r="B1030" t="str">
        <f t="shared" si="16"/>
        <v>SGM</v>
      </c>
      <c r="C1030" s="17" t="s">
        <v>574</v>
      </c>
      <c r="D1030" t="s">
        <v>30</v>
      </c>
      <c r="E1030" t="s">
        <v>975</v>
      </c>
      <c r="F1030" t="s">
        <v>607</v>
      </c>
      <c r="G1030">
        <v>234</v>
      </c>
      <c r="H1030">
        <v>0.33055152321286502</v>
      </c>
      <c r="I1030" t="s">
        <v>557</v>
      </c>
    </row>
    <row r="1031" spans="1:9" ht="16">
      <c r="A1031" t="s">
        <v>1062</v>
      </c>
      <c r="B1031" t="str">
        <f t="shared" si="16"/>
        <v>SGM</v>
      </c>
      <c r="C1031" s="17" t="s">
        <v>574</v>
      </c>
      <c r="D1031" t="s">
        <v>30</v>
      </c>
      <c r="E1031" t="s">
        <v>956</v>
      </c>
      <c r="F1031" t="s">
        <v>607</v>
      </c>
      <c r="G1031">
        <v>243</v>
      </c>
      <c r="H1031">
        <v>0.18186978944634699</v>
      </c>
      <c r="I1031" t="s">
        <v>557</v>
      </c>
    </row>
    <row r="1032" spans="1:9" ht="16">
      <c r="A1032" t="s">
        <v>1062</v>
      </c>
      <c r="B1032" t="str">
        <f t="shared" si="16"/>
        <v>SGM</v>
      </c>
      <c r="C1032" s="17" t="s">
        <v>574</v>
      </c>
      <c r="D1032" t="s">
        <v>30</v>
      </c>
      <c r="E1032" t="s">
        <v>907</v>
      </c>
      <c r="F1032" t="s">
        <v>607</v>
      </c>
      <c r="G1032">
        <v>261</v>
      </c>
      <c r="H1032">
        <v>5.13397134441268E-2</v>
      </c>
      <c r="I1032" t="s">
        <v>557</v>
      </c>
    </row>
    <row r="1033" spans="1:9" ht="16">
      <c r="A1033" t="s">
        <v>1062</v>
      </c>
      <c r="B1033" t="str">
        <f t="shared" si="16"/>
        <v>SGM</v>
      </c>
      <c r="C1033" s="17" t="s">
        <v>574</v>
      </c>
      <c r="D1033" t="s">
        <v>30</v>
      </c>
      <c r="E1033" t="s">
        <v>942</v>
      </c>
      <c r="F1033" t="s">
        <v>607</v>
      </c>
      <c r="G1033">
        <v>696</v>
      </c>
      <c r="H1033">
        <v>0.46152396862925199</v>
      </c>
      <c r="I1033" t="s">
        <v>557</v>
      </c>
    </row>
    <row r="1034" spans="1:9" ht="16">
      <c r="A1034" t="s">
        <v>1062</v>
      </c>
      <c r="B1034" t="str">
        <f t="shared" si="16"/>
        <v>SGM</v>
      </c>
      <c r="C1034" s="17" t="s">
        <v>574</v>
      </c>
      <c r="D1034" t="s">
        <v>30</v>
      </c>
      <c r="E1034" t="s">
        <v>884</v>
      </c>
      <c r="F1034" t="s">
        <v>607</v>
      </c>
      <c r="G1034">
        <v>723</v>
      </c>
      <c r="H1034">
        <v>0.65302529739031601</v>
      </c>
      <c r="I1034" t="s">
        <v>557</v>
      </c>
    </row>
    <row r="1035" spans="1:9" ht="16">
      <c r="A1035" t="s">
        <v>1062</v>
      </c>
      <c r="B1035" t="str">
        <f t="shared" si="16"/>
        <v>SGM</v>
      </c>
      <c r="C1035" s="17" t="s">
        <v>574</v>
      </c>
      <c r="D1035" t="s">
        <v>30</v>
      </c>
      <c r="E1035" t="s">
        <v>885</v>
      </c>
      <c r="F1035" t="s">
        <v>607</v>
      </c>
      <c r="G1035">
        <v>726</v>
      </c>
      <c r="H1035">
        <v>0.65302529739031601</v>
      </c>
      <c r="I1035" t="s">
        <v>557</v>
      </c>
    </row>
    <row r="1036" spans="1:9" ht="16">
      <c r="A1036" t="s">
        <v>1062</v>
      </c>
      <c r="B1036" t="str">
        <f t="shared" si="16"/>
        <v>SGM</v>
      </c>
      <c r="C1036" s="17" t="s">
        <v>574</v>
      </c>
      <c r="D1036" t="s">
        <v>30</v>
      </c>
      <c r="E1036" t="s">
        <v>886</v>
      </c>
      <c r="F1036" t="s">
        <v>607</v>
      </c>
      <c r="G1036">
        <v>747</v>
      </c>
      <c r="H1036">
        <v>0.142729763534475</v>
      </c>
      <c r="I1036" t="s">
        <v>557</v>
      </c>
    </row>
    <row r="1037" spans="1:9" ht="16">
      <c r="A1037" t="s">
        <v>1062</v>
      </c>
      <c r="B1037" t="str">
        <f t="shared" si="16"/>
        <v>SGM</v>
      </c>
      <c r="C1037" s="17" t="s">
        <v>574</v>
      </c>
      <c r="D1037" t="s">
        <v>30</v>
      </c>
      <c r="E1037" t="s">
        <v>865</v>
      </c>
      <c r="F1037" t="s">
        <v>607</v>
      </c>
      <c r="G1037">
        <v>855</v>
      </c>
      <c r="H1037">
        <v>0.61768650990801599</v>
      </c>
      <c r="I1037" t="s">
        <v>557</v>
      </c>
    </row>
    <row r="1038" spans="1:9" ht="16">
      <c r="A1038" t="s">
        <v>1062</v>
      </c>
      <c r="B1038" t="str">
        <f t="shared" si="16"/>
        <v>SGM</v>
      </c>
      <c r="C1038" s="17" t="s">
        <v>574</v>
      </c>
      <c r="D1038" t="s">
        <v>30</v>
      </c>
      <c r="E1038" t="s">
        <v>976</v>
      </c>
      <c r="F1038" t="s">
        <v>607</v>
      </c>
      <c r="G1038">
        <v>901</v>
      </c>
      <c r="H1038">
        <v>4.45262203809451E-2</v>
      </c>
      <c r="I1038" t="s">
        <v>557</v>
      </c>
    </row>
    <row r="1039" spans="1:9" ht="16">
      <c r="A1039" t="s">
        <v>1062</v>
      </c>
      <c r="B1039" t="str">
        <f t="shared" si="16"/>
        <v>SGM</v>
      </c>
      <c r="C1039" s="17" t="s">
        <v>574</v>
      </c>
      <c r="D1039" t="s">
        <v>30</v>
      </c>
      <c r="E1039" t="s">
        <v>977</v>
      </c>
      <c r="F1039" t="s">
        <v>607</v>
      </c>
      <c r="G1039">
        <v>902</v>
      </c>
      <c r="H1039">
        <v>4.45262203809451E-2</v>
      </c>
      <c r="I1039" t="s">
        <v>557</v>
      </c>
    </row>
    <row r="1040" spans="1:9" ht="16">
      <c r="A1040" t="s">
        <v>1062</v>
      </c>
      <c r="B1040" t="str">
        <f t="shared" si="16"/>
        <v>SGM</v>
      </c>
      <c r="C1040" s="17" t="s">
        <v>574</v>
      </c>
      <c r="D1040" t="s">
        <v>30</v>
      </c>
      <c r="E1040" t="s">
        <v>978</v>
      </c>
      <c r="F1040" t="s">
        <v>607</v>
      </c>
      <c r="G1040">
        <v>921</v>
      </c>
      <c r="H1040">
        <v>4.45262203809451E-2</v>
      </c>
      <c r="I1040" t="s">
        <v>557</v>
      </c>
    </row>
    <row r="1041" spans="1:9" ht="16">
      <c r="A1041" t="s">
        <v>1062</v>
      </c>
      <c r="B1041" t="str">
        <f t="shared" si="16"/>
        <v>SGM</v>
      </c>
      <c r="C1041" s="17" t="s">
        <v>574</v>
      </c>
      <c r="D1041" t="s">
        <v>30</v>
      </c>
      <c r="E1041" t="s">
        <v>920</v>
      </c>
      <c r="F1041" t="s">
        <v>607</v>
      </c>
      <c r="G1041">
        <v>927</v>
      </c>
      <c r="H1041">
        <v>1.7238403704790399E-2</v>
      </c>
      <c r="I1041" t="s">
        <v>557</v>
      </c>
    </row>
    <row r="1042" spans="1:9" ht="16">
      <c r="A1042" t="s">
        <v>1062</v>
      </c>
      <c r="B1042" t="str">
        <f t="shared" si="16"/>
        <v>SGM</v>
      </c>
      <c r="C1042" s="17" t="s">
        <v>574</v>
      </c>
      <c r="D1042" t="s">
        <v>30</v>
      </c>
      <c r="E1042" t="s">
        <v>921</v>
      </c>
      <c r="F1042" t="s">
        <v>607</v>
      </c>
      <c r="G1042">
        <v>959</v>
      </c>
      <c r="H1042">
        <v>1.7238403704790399E-2</v>
      </c>
      <c r="I1042" t="s">
        <v>557</v>
      </c>
    </row>
    <row r="1043" spans="1:9" ht="16">
      <c r="A1043" t="s">
        <v>1062</v>
      </c>
      <c r="B1043" t="str">
        <f t="shared" si="16"/>
        <v>SGM</v>
      </c>
      <c r="C1043" s="17" t="s">
        <v>574</v>
      </c>
      <c r="D1043" t="s">
        <v>30</v>
      </c>
      <c r="E1043" t="s">
        <v>922</v>
      </c>
      <c r="F1043" t="s">
        <v>607</v>
      </c>
      <c r="G1043">
        <v>960</v>
      </c>
      <c r="H1043">
        <v>1.7238403704790399E-2</v>
      </c>
      <c r="I1043" t="s">
        <v>557</v>
      </c>
    </row>
    <row r="1044" spans="1:9" ht="16">
      <c r="A1044" t="s">
        <v>1062</v>
      </c>
      <c r="B1044" t="str">
        <f t="shared" si="16"/>
        <v>SGM</v>
      </c>
      <c r="C1044" s="17" t="s">
        <v>574</v>
      </c>
      <c r="D1044" t="s">
        <v>30</v>
      </c>
      <c r="E1044" t="s">
        <v>923</v>
      </c>
      <c r="F1044" t="s">
        <v>607</v>
      </c>
      <c r="G1044">
        <v>967</v>
      </c>
      <c r="H1044">
        <v>1.7238403704790399E-2</v>
      </c>
      <c r="I1044" t="s">
        <v>557</v>
      </c>
    </row>
    <row r="1045" spans="1:9" ht="16">
      <c r="A1045" t="s">
        <v>1062</v>
      </c>
      <c r="B1045" t="str">
        <f t="shared" si="16"/>
        <v>SGM</v>
      </c>
      <c r="C1045" s="17" t="s">
        <v>574</v>
      </c>
      <c r="D1045" t="s">
        <v>30</v>
      </c>
      <c r="E1045" t="s">
        <v>924</v>
      </c>
      <c r="F1045" t="s">
        <v>607</v>
      </c>
      <c r="G1045">
        <v>968</v>
      </c>
      <c r="H1045">
        <v>1.7238403704790399E-2</v>
      </c>
      <c r="I1045" t="s">
        <v>557</v>
      </c>
    </row>
    <row r="1046" spans="1:9" ht="16">
      <c r="A1046" t="s">
        <v>1062</v>
      </c>
      <c r="B1046" t="str">
        <f t="shared" si="16"/>
        <v>SGM</v>
      </c>
      <c r="C1046" s="17" t="s">
        <v>574</v>
      </c>
      <c r="D1046" t="s">
        <v>30</v>
      </c>
      <c r="E1046" t="s">
        <v>925</v>
      </c>
      <c r="F1046" t="s">
        <v>607</v>
      </c>
      <c r="G1046">
        <v>977</v>
      </c>
      <c r="H1046">
        <v>1.7238403704790399E-2</v>
      </c>
      <c r="I1046" t="s">
        <v>557</v>
      </c>
    </row>
    <row r="1047" spans="1:9" ht="16">
      <c r="A1047" t="s">
        <v>1062</v>
      </c>
      <c r="B1047" t="str">
        <f t="shared" si="16"/>
        <v>SGM</v>
      </c>
      <c r="C1047" s="17" t="s">
        <v>574</v>
      </c>
      <c r="D1047" t="s">
        <v>30</v>
      </c>
      <c r="E1047" t="s">
        <v>988</v>
      </c>
      <c r="F1047" t="s">
        <v>607</v>
      </c>
      <c r="G1047">
        <v>980</v>
      </c>
      <c r="H1047">
        <v>0.53484009339960403</v>
      </c>
      <c r="I1047" t="s">
        <v>557</v>
      </c>
    </row>
    <row r="1048" spans="1:9" ht="16">
      <c r="A1048" t="s">
        <v>1062</v>
      </c>
      <c r="B1048" t="str">
        <f t="shared" si="16"/>
        <v>SGM</v>
      </c>
      <c r="C1048" s="17" t="s">
        <v>574</v>
      </c>
      <c r="D1048" t="s">
        <v>30</v>
      </c>
      <c r="E1048" t="s">
        <v>965</v>
      </c>
      <c r="F1048" t="s">
        <v>607</v>
      </c>
      <c r="G1048">
        <v>981</v>
      </c>
      <c r="H1048">
        <v>0.610310139098727</v>
      </c>
      <c r="I1048" t="s">
        <v>557</v>
      </c>
    </row>
    <row r="1049" spans="1:9" ht="16">
      <c r="A1049" t="s">
        <v>1062</v>
      </c>
      <c r="B1049" t="str">
        <f t="shared" si="16"/>
        <v>SGM</v>
      </c>
      <c r="C1049" s="17" t="s">
        <v>574</v>
      </c>
      <c r="D1049" t="s">
        <v>30</v>
      </c>
      <c r="E1049" t="s">
        <v>983</v>
      </c>
      <c r="F1049" t="s">
        <v>607</v>
      </c>
      <c r="G1049">
        <v>986</v>
      </c>
      <c r="H1049">
        <v>0.28473375626573</v>
      </c>
      <c r="I1049" t="s">
        <v>557</v>
      </c>
    </row>
    <row r="1050" spans="1:9" ht="16">
      <c r="A1050" t="s">
        <v>1062</v>
      </c>
      <c r="B1050" t="str">
        <f t="shared" si="16"/>
        <v>SGM</v>
      </c>
      <c r="C1050" s="17" t="s">
        <v>574</v>
      </c>
      <c r="D1050" t="s">
        <v>30</v>
      </c>
      <c r="E1050" t="s">
        <v>989</v>
      </c>
      <c r="F1050" t="s">
        <v>607</v>
      </c>
      <c r="G1050">
        <v>1118</v>
      </c>
      <c r="H1050">
        <v>0.67743861411650497</v>
      </c>
      <c r="I1050" t="s">
        <v>557</v>
      </c>
    </row>
    <row r="1051" spans="1:9" ht="16">
      <c r="A1051" t="s">
        <v>1062</v>
      </c>
      <c r="B1051" t="str">
        <f t="shared" si="16"/>
        <v>SGM</v>
      </c>
      <c r="C1051" s="17" t="s">
        <v>574</v>
      </c>
      <c r="D1051" t="s">
        <v>30</v>
      </c>
      <c r="E1051" t="s">
        <v>990</v>
      </c>
      <c r="F1051" t="s">
        <v>607</v>
      </c>
      <c r="G1051">
        <v>1121</v>
      </c>
      <c r="H1051">
        <v>0.67743861411650497</v>
      </c>
      <c r="I1051" t="s">
        <v>557</v>
      </c>
    </row>
    <row r="1052" spans="1:9" ht="16">
      <c r="A1052" t="s">
        <v>1062</v>
      </c>
      <c r="B1052" t="str">
        <f t="shared" si="16"/>
        <v>SGM</v>
      </c>
      <c r="C1052" s="17" t="s">
        <v>574</v>
      </c>
      <c r="D1052" t="s">
        <v>30</v>
      </c>
      <c r="E1052" t="s">
        <v>991</v>
      </c>
      <c r="F1052" t="s">
        <v>607</v>
      </c>
      <c r="G1052">
        <v>1127</v>
      </c>
      <c r="H1052">
        <v>0.67743861411650497</v>
      </c>
      <c r="I1052" t="s">
        <v>557</v>
      </c>
    </row>
    <row r="1053" spans="1:9" ht="16">
      <c r="A1053" t="s">
        <v>1062</v>
      </c>
      <c r="B1053" t="str">
        <f t="shared" si="16"/>
        <v>SGM</v>
      </c>
      <c r="C1053" s="17" t="s">
        <v>574</v>
      </c>
      <c r="D1053" t="s">
        <v>30</v>
      </c>
      <c r="E1053" t="s">
        <v>992</v>
      </c>
      <c r="F1053" t="s">
        <v>607</v>
      </c>
      <c r="G1053">
        <v>1154</v>
      </c>
      <c r="H1053">
        <v>0.67743861411650497</v>
      </c>
      <c r="I1053" t="s">
        <v>557</v>
      </c>
    </row>
    <row r="1054" spans="1:9" ht="16">
      <c r="A1054" t="s">
        <v>1062</v>
      </c>
      <c r="B1054" t="str">
        <f t="shared" si="16"/>
        <v>SGM</v>
      </c>
      <c r="C1054" s="17" t="s">
        <v>574</v>
      </c>
      <c r="D1054" t="s">
        <v>30</v>
      </c>
      <c r="E1054" t="s">
        <v>993</v>
      </c>
      <c r="F1054" t="s">
        <v>607</v>
      </c>
      <c r="G1054">
        <v>1175</v>
      </c>
      <c r="H1054">
        <v>0.67743861411650497</v>
      </c>
      <c r="I1054" t="s">
        <v>557</v>
      </c>
    </row>
    <row r="1055" spans="1:9" ht="16">
      <c r="A1055" t="s">
        <v>1062</v>
      </c>
      <c r="B1055" t="str">
        <f t="shared" si="16"/>
        <v>SGM</v>
      </c>
      <c r="C1055" s="17" t="s">
        <v>574</v>
      </c>
      <c r="D1055" t="s">
        <v>30</v>
      </c>
      <c r="E1055" t="s">
        <v>919</v>
      </c>
      <c r="F1055" t="s">
        <v>607</v>
      </c>
      <c r="G1055">
        <v>1184</v>
      </c>
      <c r="H1055">
        <v>0.35360510184279398</v>
      </c>
      <c r="I1055" t="s">
        <v>557</v>
      </c>
    </row>
    <row r="1056" spans="1:9" ht="16">
      <c r="A1056" t="s">
        <v>1062</v>
      </c>
      <c r="B1056" t="str">
        <f t="shared" si="16"/>
        <v>SGM</v>
      </c>
      <c r="C1056" s="17" t="s">
        <v>574</v>
      </c>
      <c r="D1056" t="s">
        <v>30</v>
      </c>
      <c r="E1056" t="s">
        <v>994</v>
      </c>
      <c r="F1056" t="s">
        <v>607</v>
      </c>
      <c r="G1056">
        <v>1292</v>
      </c>
      <c r="H1056">
        <v>4.3102728863037704E-3</v>
      </c>
      <c r="I1056" t="s">
        <v>557</v>
      </c>
    </row>
    <row r="1057" spans="1:9" ht="16">
      <c r="A1057" t="s">
        <v>1062</v>
      </c>
      <c r="B1057" t="str">
        <f t="shared" si="16"/>
        <v>SGM</v>
      </c>
      <c r="C1057" s="17" t="s">
        <v>574</v>
      </c>
      <c r="D1057" t="s">
        <v>30</v>
      </c>
      <c r="E1057" t="s">
        <v>897</v>
      </c>
      <c r="F1057" t="s">
        <v>607</v>
      </c>
      <c r="G1057">
        <v>1445</v>
      </c>
      <c r="H1057">
        <v>0.102763260254102</v>
      </c>
      <c r="I1057" t="s">
        <v>557</v>
      </c>
    </row>
    <row r="1058" spans="1:9" ht="16">
      <c r="A1058" t="s">
        <v>1062</v>
      </c>
      <c r="B1058" t="str">
        <f t="shared" si="16"/>
        <v>SGM</v>
      </c>
      <c r="C1058" s="17" t="s">
        <v>574</v>
      </c>
      <c r="D1058" t="s">
        <v>30</v>
      </c>
      <c r="E1058" t="s">
        <v>916</v>
      </c>
      <c r="F1058" t="s">
        <v>607</v>
      </c>
      <c r="G1058">
        <v>1476</v>
      </c>
      <c r="H1058">
        <v>0.25559680384617001</v>
      </c>
      <c r="I1058" t="s">
        <v>557</v>
      </c>
    </row>
    <row r="1059" spans="1:9" ht="16">
      <c r="A1059" t="s">
        <v>1062</v>
      </c>
      <c r="B1059" t="str">
        <f t="shared" si="16"/>
        <v>SGM</v>
      </c>
      <c r="C1059" s="17" t="s">
        <v>574</v>
      </c>
      <c r="D1059" t="s">
        <v>30</v>
      </c>
      <c r="E1059" t="s">
        <v>917</v>
      </c>
      <c r="F1059" t="s">
        <v>607</v>
      </c>
      <c r="G1059">
        <v>1477</v>
      </c>
      <c r="H1059">
        <v>0.25559680384617001</v>
      </c>
      <c r="I1059" t="s">
        <v>557</v>
      </c>
    </row>
    <row r="1060" spans="1:9" ht="16">
      <c r="A1060" t="s">
        <v>1062</v>
      </c>
      <c r="B1060" t="str">
        <f t="shared" si="16"/>
        <v>SGM</v>
      </c>
      <c r="C1060" s="17" t="s">
        <v>574</v>
      </c>
      <c r="D1060" t="s">
        <v>30</v>
      </c>
      <c r="E1060" t="s">
        <v>918</v>
      </c>
      <c r="F1060" t="s">
        <v>607</v>
      </c>
      <c r="G1060">
        <v>1487</v>
      </c>
      <c r="H1060">
        <v>0.25559680384617001</v>
      </c>
      <c r="I1060" t="s">
        <v>557</v>
      </c>
    </row>
    <row r="1061" spans="1:9" ht="16">
      <c r="A1061" t="s">
        <v>1062</v>
      </c>
      <c r="B1061" t="str">
        <f t="shared" si="16"/>
        <v>SGM</v>
      </c>
      <c r="C1061" s="17" t="s">
        <v>574</v>
      </c>
      <c r="D1061" t="s">
        <v>30</v>
      </c>
      <c r="E1061" t="s">
        <v>944</v>
      </c>
      <c r="F1061" t="s">
        <v>608</v>
      </c>
      <c r="G1061">
        <v>294</v>
      </c>
      <c r="H1061">
        <v>0.95400429670381703</v>
      </c>
      <c r="I1061" t="s">
        <v>557</v>
      </c>
    </row>
    <row r="1062" spans="1:9" ht="16">
      <c r="A1062" t="s">
        <v>1062</v>
      </c>
      <c r="B1062" t="str">
        <f t="shared" si="16"/>
        <v>SGM</v>
      </c>
      <c r="C1062" s="17" t="s">
        <v>574</v>
      </c>
      <c r="D1062" t="s">
        <v>30</v>
      </c>
      <c r="E1062" t="s">
        <v>876</v>
      </c>
      <c r="F1062" t="s">
        <v>608</v>
      </c>
      <c r="G1062">
        <v>468</v>
      </c>
      <c r="H1062">
        <v>0.69256688516095399</v>
      </c>
      <c r="I1062" t="s">
        <v>557</v>
      </c>
    </row>
    <row r="1063" spans="1:9" ht="16">
      <c r="A1063" t="s">
        <v>1062</v>
      </c>
      <c r="B1063" t="str">
        <f t="shared" si="16"/>
        <v>SGM</v>
      </c>
      <c r="C1063" s="17" t="s">
        <v>574</v>
      </c>
      <c r="D1063" t="s">
        <v>30</v>
      </c>
      <c r="E1063" t="s">
        <v>877</v>
      </c>
      <c r="F1063" t="s">
        <v>608</v>
      </c>
      <c r="G1063">
        <v>570</v>
      </c>
      <c r="H1063">
        <v>0.69256688516095399</v>
      </c>
      <c r="I1063" t="s">
        <v>557</v>
      </c>
    </row>
    <row r="1064" spans="1:9" ht="16">
      <c r="A1064" t="s">
        <v>1062</v>
      </c>
      <c r="B1064" t="str">
        <f t="shared" si="16"/>
        <v>SGM</v>
      </c>
      <c r="C1064" s="17" t="s">
        <v>574</v>
      </c>
      <c r="D1064" t="s">
        <v>30</v>
      </c>
      <c r="E1064" t="s">
        <v>963</v>
      </c>
      <c r="F1064" t="s">
        <v>608</v>
      </c>
      <c r="G1064">
        <v>624</v>
      </c>
      <c r="H1064">
        <v>0.879792071761761</v>
      </c>
      <c r="I1064" t="s">
        <v>557</v>
      </c>
    </row>
    <row r="1065" spans="1:9" ht="16">
      <c r="A1065" t="s">
        <v>1062</v>
      </c>
      <c r="B1065" t="str">
        <f t="shared" si="16"/>
        <v>SGM</v>
      </c>
      <c r="C1065" s="17" t="s">
        <v>574</v>
      </c>
      <c r="D1065" t="s">
        <v>30</v>
      </c>
      <c r="E1065" t="s">
        <v>878</v>
      </c>
      <c r="F1065" t="s">
        <v>608</v>
      </c>
      <c r="G1065">
        <v>627</v>
      </c>
      <c r="H1065">
        <v>0.69256688516095399</v>
      </c>
      <c r="I1065" t="s">
        <v>557</v>
      </c>
    </row>
    <row r="1066" spans="1:9" ht="16">
      <c r="A1066" t="s">
        <v>1062</v>
      </c>
      <c r="B1066" t="str">
        <f t="shared" si="16"/>
        <v>SGM</v>
      </c>
      <c r="C1066" s="17" t="s">
        <v>574</v>
      </c>
      <c r="D1066" t="s">
        <v>30</v>
      </c>
      <c r="E1066" t="s">
        <v>929</v>
      </c>
      <c r="F1066" t="s">
        <v>608</v>
      </c>
      <c r="G1066">
        <v>633</v>
      </c>
      <c r="H1066">
        <v>0.31980813547671799</v>
      </c>
      <c r="I1066" t="s">
        <v>557</v>
      </c>
    </row>
    <row r="1067" spans="1:9" ht="16">
      <c r="A1067" t="s">
        <v>1062</v>
      </c>
      <c r="B1067" t="str">
        <f t="shared" si="16"/>
        <v>SGM</v>
      </c>
      <c r="C1067" s="17" t="s">
        <v>574</v>
      </c>
      <c r="D1067" t="s">
        <v>30</v>
      </c>
      <c r="E1067" t="s">
        <v>962</v>
      </c>
      <c r="F1067" t="s">
        <v>608</v>
      </c>
      <c r="G1067">
        <v>648</v>
      </c>
      <c r="H1067">
        <v>0.41741694762723303</v>
      </c>
      <c r="I1067" t="s">
        <v>557</v>
      </c>
    </row>
    <row r="1068" spans="1:9" ht="16">
      <c r="A1068" t="s">
        <v>1062</v>
      </c>
      <c r="B1068" t="str">
        <f t="shared" si="16"/>
        <v>SGM</v>
      </c>
      <c r="C1068" s="17" t="s">
        <v>574</v>
      </c>
      <c r="D1068" t="s">
        <v>30</v>
      </c>
      <c r="E1068" t="s">
        <v>937</v>
      </c>
      <c r="F1068" t="s">
        <v>608</v>
      </c>
      <c r="G1068">
        <v>657</v>
      </c>
      <c r="H1068">
        <v>0.42357728329900801</v>
      </c>
      <c r="I1068" t="s">
        <v>557</v>
      </c>
    </row>
    <row r="1069" spans="1:9" ht="16">
      <c r="A1069" t="s">
        <v>1062</v>
      </c>
      <c r="B1069" t="str">
        <f t="shared" si="16"/>
        <v>SGM</v>
      </c>
      <c r="C1069" s="17" t="s">
        <v>574</v>
      </c>
      <c r="D1069" t="s">
        <v>30</v>
      </c>
      <c r="E1069" t="s">
        <v>909</v>
      </c>
      <c r="F1069" t="s">
        <v>608</v>
      </c>
      <c r="G1069">
        <v>658</v>
      </c>
      <c r="H1069">
        <v>0.505372072759252</v>
      </c>
      <c r="I1069" t="s">
        <v>557</v>
      </c>
    </row>
    <row r="1070" spans="1:9" ht="16">
      <c r="A1070" t="s">
        <v>1062</v>
      </c>
      <c r="B1070" t="str">
        <f t="shared" si="16"/>
        <v>SGM</v>
      </c>
      <c r="C1070" s="17" t="s">
        <v>574</v>
      </c>
      <c r="D1070" t="s">
        <v>30</v>
      </c>
      <c r="E1070" t="s">
        <v>910</v>
      </c>
      <c r="F1070" t="s">
        <v>608</v>
      </c>
      <c r="G1070">
        <v>659</v>
      </c>
      <c r="H1070">
        <v>0.505372072759252</v>
      </c>
      <c r="I1070" t="s">
        <v>557</v>
      </c>
    </row>
    <row r="1071" spans="1:9" ht="16">
      <c r="A1071" t="s">
        <v>1062</v>
      </c>
      <c r="B1071" t="str">
        <f t="shared" si="16"/>
        <v>SGM</v>
      </c>
      <c r="C1071" s="17" t="s">
        <v>574</v>
      </c>
      <c r="D1071" t="s">
        <v>30</v>
      </c>
      <c r="E1071" t="s">
        <v>953</v>
      </c>
      <c r="F1071" t="s">
        <v>608</v>
      </c>
      <c r="G1071">
        <v>663</v>
      </c>
      <c r="H1071">
        <v>0.96682885595977297</v>
      </c>
      <c r="I1071" t="s">
        <v>557</v>
      </c>
    </row>
    <row r="1072" spans="1:9" ht="16">
      <c r="A1072" t="s">
        <v>1062</v>
      </c>
      <c r="B1072" t="str">
        <f t="shared" si="16"/>
        <v>SGM</v>
      </c>
      <c r="C1072" s="17" t="s">
        <v>574</v>
      </c>
      <c r="D1072" t="s">
        <v>30</v>
      </c>
      <c r="E1072" t="s">
        <v>968</v>
      </c>
      <c r="F1072" t="s">
        <v>608</v>
      </c>
      <c r="G1072">
        <v>664</v>
      </c>
      <c r="H1072">
        <v>0.80589559160145496</v>
      </c>
      <c r="I1072" t="s">
        <v>557</v>
      </c>
    </row>
    <row r="1073" spans="1:9" ht="16">
      <c r="A1073" t="s">
        <v>1062</v>
      </c>
      <c r="B1073" t="str">
        <f t="shared" si="16"/>
        <v>SGM</v>
      </c>
      <c r="C1073" s="17" t="s">
        <v>574</v>
      </c>
      <c r="D1073" t="s">
        <v>30</v>
      </c>
      <c r="E1073" t="s">
        <v>966</v>
      </c>
      <c r="F1073" t="s">
        <v>608</v>
      </c>
      <c r="G1073">
        <v>665</v>
      </c>
      <c r="H1073">
        <v>0.80589559160145496</v>
      </c>
      <c r="I1073" t="s">
        <v>557</v>
      </c>
    </row>
    <row r="1074" spans="1:9" ht="16">
      <c r="A1074" t="s">
        <v>1062</v>
      </c>
      <c r="B1074" t="str">
        <f t="shared" si="16"/>
        <v>SGM</v>
      </c>
      <c r="C1074" s="17" t="s">
        <v>574</v>
      </c>
      <c r="D1074" t="s">
        <v>30</v>
      </c>
      <c r="E1074" t="s">
        <v>958</v>
      </c>
      <c r="F1074" t="s">
        <v>608</v>
      </c>
      <c r="G1074">
        <v>666</v>
      </c>
      <c r="H1074">
        <v>0.69213102917440195</v>
      </c>
      <c r="I1074" t="s">
        <v>557</v>
      </c>
    </row>
    <row r="1075" spans="1:9" ht="16">
      <c r="A1075" t="s">
        <v>1062</v>
      </c>
      <c r="B1075" t="str">
        <f t="shared" si="16"/>
        <v>SGM</v>
      </c>
      <c r="C1075" s="17" t="s">
        <v>574</v>
      </c>
      <c r="D1075" t="s">
        <v>30</v>
      </c>
      <c r="E1075" t="s">
        <v>950</v>
      </c>
      <c r="F1075" t="s">
        <v>608</v>
      </c>
      <c r="G1075">
        <v>669</v>
      </c>
      <c r="H1075">
        <v>0.31758915278965799</v>
      </c>
      <c r="I1075" t="s">
        <v>557</v>
      </c>
    </row>
    <row r="1076" spans="1:9" ht="16">
      <c r="A1076" t="s">
        <v>1062</v>
      </c>
      <c r="B1076" t="str">
        <f t="shared" si="16"/>
        <v>SGM</v>
      </c>
      <c r="C1076" s="17" t="s">
        <v>574</v>
      </c>
      <c r="D1076" t="s">
        <v>30</v>
      </c>
      <c r="E1076" t="s">
        <v>899</v>
      </c>
      <c r="F1076" t="s">
        <v>608</v>
      </c>
      <c r="G1076">
        <v>672</v>
      </c>
      <c r="H1076">
        <v>0.68887443725414799</v>
      </c>
      <c r="I1076" t="s">
        <v>557</v>
      </c>
    </row>
    <row r="1077" spans="1:9" ht="16">
      <c r="A1077" t="s">
        <v>1062</v>
      </c>
      <c r="B1077" t="str">
        <f t="shared" si="16"/>
        <v>SGM</v>
      </c>
      <c r="C1077" s="17" t="s">
        <v>574</v>
      </c>
      <c r="D1077" t="s">
        <v>30</v>
      </c>
      <c r="E1077" t="s">
        <v>981</v>
      </c>
      <c r="F1077" t="s">
        <v>608</v>
      </c>
      <c r="G1077">
        <v>675</v>
      </c>
      <c r="H1077">
        <v>0.81168683159206501</v>
      </c>
      <c r="I1077" t="s">
        <v>557</v>
      </c>
    </row>
    <row r="1078" spans="1:9" ht="16">
      <c r="A1078" t="s">
        <v>1062</v>
      </c>
      <c r="B1078" t="str">
        <f t="shared" si="16"/>
        <v>SGM</v>
      </c>
      <c r="C1078" s="17" t="s">
        <v>574</v>
      </c>
      <c r="D1078" t="s">
        <v>30</v>
      </c>
      <c r="E1078" t="s">
        <v>911</v>
      </c>
      <c r="F1078" t="s">
        <v>608</v>
      </c>
      <c r="G1078">
        <v>676</v>
      </c>
      <c r="H1078">
        <v>0.505372072759252</v>
      </c>
      <c r="I1078" t="s">
        <v>557</v>
      </c>
    </row>
    <row r="1079" spans="1:9" ht="16">
      <c r="A1079" t="s">
        <v>1062</v>
      </c>
      <c r="B1079" t="str">
        <f t="shared" si="16"/>
        <v>SGM</v>
      </c>
      <c r="C1079" s="17" t="s">
        <v>574</v>
      </c>
      <c r="D1079" t="s">
        <v>30</v>
      </c>
      <c r="E1079" t="s">
        <v>912</v>
      </c>
      <c r="F1079" t="s">
        <v>608</v>
      </c>
      <c r="G1079">
        <v>681</v>
      </c>
      <c r="H1079">
        <v>0.505372072759252</v>
      </c>
      <c r="I1079" t="s">
        <v>557</v>
      </c>
    </row>
    <row r="1080" spans="1:9" ht="16">
      <c r="A1080" t="s">
        <v>1062</v>
      </c>
      <c r="B1080" t="str">
        <f t="shared" si="16"/>
        <v>SGM</v>
      </c>
      <c r="C1080" s="17" t="s">
        <v>574</v>
      </c>
      <c r="D1080" t="s">
        <v>30</v>
      </c>
      <c r="E1080" t="s">
        <v>982</v>
      </c>
      <c r="F1080" t="s">
        <v>608</v>
      </c>
      <c r="G1080">
        <v>682</v>
      </c>
      <c r="H1080">
        <v>0.81168683159206501</v>
      </c>
      <c r="I1080" t="s">
        <v>557</v>
      </c>
    </row>
    <row r="1081" spans="1:9" ht="16">
      <c r="A1081" t="s">
        <v>1062</v>
      </c>
      <c r="B1081" t="str">
        <f t="shared" si="16"/>
        <v>SGM</v>
      </c>
      <c r="C1081" s="17" t="s">
        <v>574</v>
      </c>
      <c r="D1081" t="s">
        <v>30</v>
      </c>
      <c r="E1081" t="s">
        <v>913</v>
      </c>
      <c r="F1081" t="s">
        <v>608</v>
      </c>
      <c r="G1081">
        <v>685</v>
      </c>
      <c r="H1081">
        <v>0.505372072759252</v>
      </c>
      <c r="I1081" t="s">
        <v>557</v>
      </c>
    </row>
    <row r="1082" spans="1:9" ht="16">
      <c r="A1082" t="s">
        <v>1062</v>
      </c>
      <c r="B1082" t="str">
        <f t="shared" si="16"/>
        <v>SGM</v>
      </c>
      <c r="C1082" s="17" t="s">
        <v>574</v>
      </c>
      <c r="D1082" t="s">
        <v>30</v>
      </c>
      <c r="E1082" t="s">
        <v>932</v>
      </c>
      <c r="F1082" t="s">
        <v>608</v>
      </c>
      <c r="G1082">
        <v>691</v>
      </c>
      <c r="H1082">
        <v>0.80031509020298697</v>
      </c>
      <c r="I1082" t="s">
        <v>557</v>
      </c>
    </row>
    <row r="1083" spans="1:9" ht="16">
      <c r="A1083" t="s">
        <v>1062</v>
      </c>
      <c r="B1083" t="str">
        <f t="shared" si="16"/>
        <v>SGM</v>
      </c>
      <c r="C1083" s="17" t="s">
        <v>574</v>
      </c>
      <c r="D1083" t="s">
        <v>30</v>
      </c>
      <c r="E1083" t="s">
        <v>914</v>
      </c>
      <c r="F1083" t="s">
        <v>608</v>
      </c>
      <c r="G1083">
        <v>694</v>
      </c>
      <c r="H1083">
        <v>0.505372072759252</v>
      </c>
      <c r="I1083" t="s">
        <v>557</v>
      </c>
    </row>
    <row r="1084" spans="1:9" ht="16">
      <c r="A1084" t="s">
        <v>1062</v>
      </c>
      <c r="B1084" t="str">
        <f t="shared" si="16"/>
        <v>SGM</v>
      </c>
      <c r="C1084" s="17" t="s">
        <v>574</v>
      </c>
      <c r="D1084" t="s">
        <v>30</v>
      </c>
      <c r="E1084" t="s">
        <v>957</v>
      </c>
      <c r="F1084" t="s">
        <v>608</v>
      </c>
      <c r="G1084">
        <v>700</v>
      </c>
      <c r="H1084">
        <v>0.87890442719982298</v>
      </c>
      <c r="I1084" t="s">
        <v>557</v>
      </c>
    </row>
    <row r="1085" spans="1:9" ht="16">
      <c r="A1085" t="s">
        <v>1062</v>
      </c>
      <c r="B1085" t="str">
        <f t="shared" si="16"/>
        <v>SGM</v>
      </c>
      <c r="C1085" s="17" t="s">
        <v>574</v>
      </c>
      <c r="D1085" t="s">
        <v>30</v>
      </c>
      <c r="E1085" t="s">
        <v>883</v>
      </c>
      <c r="F1085" t="s">
        <v>608</v>
      </c>
      <c r="G1085">
        <v>706</v>
      </c>
      <c r="H1085">
        <v>0.322819968366855</v>
      </c>
      <c r="I1085" t="s">
        <v>557</v>
      </c>
    </row>
    <row r="1086" spans="1:9" ht="16">
      <c r="A1086" t="s">
        <v>1062</v>
      </c>
      <c r="B1086" t="str">
        <f t="shared" si="16"/>
        <v>SGM</v>
      </c>
      <c r="C1086" s="17" t="s">
        <v>574</v>
      </c>
      <c r="D1086" t="s">
        <v>30</v>
      </c>
      <c r="E1086" t="s">
        <v>915</v>
      </c>
      <c r="F1086" t="s">
        <v>608</v>
      </c>
      <c r="G1086">
        <v>709</v>
      </c>
      <c r="H1086">
        <v>0.505372072759252</v>
      </c>
      <c r="I1086" t="s">
        <v>557</v>
      </c>
    </row>
    <row r="1087" spans="1:9" ht="16">
      <c r="A1087" t="s">
        <v>1062</v>
      </c>
      <c r="B1087" t="str">
        <f t="shared" si="16"/>
        <v>SGM</v>
      </c>
      <c r="C1087" s="17" t="s">
        <v>574</v>
      </c>
      <c r="D1087" t="s">
        <v>30</v>
      </c>
      <c r="E1087" t="s">
        <v>967</v>
      </c>
      <c r="F1087" t="s">
        <v>608</v>
      </c>
      <c r="G1087">
        <v>712</v>
      </c>
      <c r="H1087">
        <v>0.80589559160145496</v>
      </c>
      <c r="I1087" t="s">
        <v>557</v>
      </c>
    </row>
    <row r="1088" spans="1:9" ht="16">
      <c r="A1088" t="s">
        <v>1062</v>
      </c>
      <c r="B1088" t="str">
        <f t="shared" si="16"/>
        <v>SGM</v>
      </c>
      <c r="C1088" s="17" t="s">
        <v>574</v>
      </c>
      <c r="D1088" t="s">
        <v>30</v>
      </c>
      <c r="E1088" t="s">
        <v>995</v>
      </c>
      <c r="F1088" t="s">
        <v>609</v>
      </c>
      <c r="G1088">
        <v>69</v>
      </c>
      <c r="H1088">
        <v>4.3102728863037704E-3</v>
      </c>
      <c r="I1088" t="s">
        <v>557</v>
      </c>
    </row>
    <row r="1089" spans="1:9" ht="16">
      <c r="A1089" t="s">
        <v>1062</v>
      </c>
      <c r="B1089" t="str">
        <f t="shared" si="16"/>
        <v>SGM</v>
      </c>
      <c r="C1089" s="17" t="s">
        <v>574</v>
      </c>
      <c r="D1089" t="s">
        <v>30</v>
      </c>
      <c r="E1089" t="s">
        <v>949</v>
      </c>
      <c r="F1089" t="s">
        <v>609</v>
      </c>
      <c r="G1089">
        <v>378</v>
      </c>
      <c r="H1089">
        <v>0.86966537498373597</v>
      </c>
      <c r="I1089" t="s">
        <v>557</v>
      </c>
    </row>
    <row r="1090" spans="1:9" ht="16">
      <c r="A1090" t="s">
        <v>1062</v>
      </c>
      <c r="B1090" t="str">
        <f t="shared" si="16"/>
        <v>SGM</v>
      </c>
      <c r="C1090" s="17" t="s">
        <v>574</v>
      </c>
      <c r="D1090" t="s">
        <v>30</v>
      </c>
      <c r="E1090" t="s">
        <v>908</v>
      </c>
      <c r="F1090" t="s">
        <v>609</v>
      </c>
      <c r="G1090">
        <v>501</v>
      </c>
      <c r="H1090">
        <v>0.27498309030019602</v>
      </c>
      <c r="I1090" t="s">
        <v>557</v>
      </c>
    </row>
    <row r="1091" spans="1:9" ht="16">
      <c r="A1091" t="s">
        <v>1062</v>
      </c>
      <c r="B1091" t="str">
        <f t="shared" si="16"/>
        <v>SGM</v>
      </c>
      <c r="C1091" s="17" t="s">
        <v>574</v>
      </c>
      <c r="D1091" t="s">
        <v>30</v>
      </c>
      <c r="E1091" t="s">
        <v>882</v>
      </c>
      <c r="F1091" t="s">
        <v>609</v>
      </c>
      <c r="G1091">
        <v>540</v>
      </c>
      <c r="H1091">
        <v>0.94640381719060596</v>
      </c>
      <c r="I1091" t="s">
        <v>557</v>
      </c>
    </row>
    <row r="1092" spans="1:9" ht="16">
      <c r="A1092" t="s">
        <v>1062</v>
      </c>
      <c r="B1092" t="str">
        <f t="shared" ref="B1092:B1155" si="17">LEFT(A1092,3)</f>
        <v>SGM</v>
      </c>
      <c r="C1092" s="17" t="s">
        <v>574</v>
      </c>
      <c r="D1092" t="s">
        <v>30</v>
      </c>
      <c r="E1092" t="s">
        <v>881</v>
      </c>
      <c r="F1092" t="s">
        <v>609</v>
      </c>
      <c r="G1092">
        <v>717</v>
      </c>
      <c r="H1092">
        <v>0.53950458321579298</v>
      </c>
      <c r="I1092" t="s">
        <v>557</v>
      </c>
    </row>
    <row r="1093" spans="1:9" ht="16">
      <c r="A1093" t="s">
        <v>1062</v>
      </c>
      <c r="B1093" t="str">
        <f t="shared" si="17"/>
        <v>SGM</v>
      </c>
      <c r="C1093" s="17" t="s">
        <v>574</v>
      </c>
      <c r="D1093" t="s">
        <v>30</v>
      </c>
      <c r="E1093" t="s">
        <v>961</v>
      </c>
      <c r="F1093" t="s">
        <v>609</v>
      </c>
      <c r="G1093">
        <v>768</v>
      </c>
      <c r="H1093">
        <v>0.17645819388337</v>
      </c>
      <c r="I1093" t="s">
        <v>557</v>
      </c>
    </row>
    <row r="1094" spans="1:9" ht="16">
      <c r="A1094" t="s">
        <v>1062</v>
      </c>
      <c r="B1094" t="str">
        <f t="shared" si="17"/>
        <v>SGM</v>
      </c>
      <c r="C1094" s="17" t="s">
        <v>574</v>
      </c>
      <c r="D1094" t="s">
        <v>30</v>
      </c>
      <c r="E1094" t="s">
        <v>946</v>
      </c>
      <c r="F1094" t="s">
        <v>609</v>
      </c>
      <c r="G1094">
        <v>787</v>
      </c>
      <c r="H1094">
        <v>0.209668600039529</v>
      </c>
      <c r="I1094" t="s">
        <v>557</v>
      </c>
    </row>
    <row r="1095" spans="1:9" ht="16">
      <c r="A1095" t="s">
        <v>1062</v>
      </c>
      <c r="B1095" t="str">
        <f t="shared" si="17"/>
        <v>SGM</v>
      </c>
      <c r="C1095" s="17" t="s">
        <v>574</v>
      </c>
      <c r="D1095" t="s">
        <v>30</v>
      </c>
      <c r="E1095" t="s">
        <v>971</v>
      </c>
      <c r="F1095" t="s">
        <v>609</v>
      </c>
      <c r="G1095">
        <v>789</v>
      </c>
      <c r="H1095">
        <v>7.4486128654606507E-2</v>
      </c>
      <c r="I1095" t="s">
        <v>557</v>
      </c>
    </row>
    <row r="1096" spans="1:9" ht="16">
      <c r="A1096" t="s">
        <v>1062</v>
      </c>
      <c r="B1096" t="str">
        <f t="shared" si="17"/>
        <v>SGM</v>
      </c>
      <c r="C1096" s="17" t="s">
        <v>574</v>
      </c>
      <c r="D1096" t="s">
        <v>30</v>
      </c>
      <c r="E1096" t="s">
        <v>947</v>
      </c>
      <c r="F1096" t="s">
        <v>609</v>
      </c>
      <c r="G1096">
        <v>792</v>
      </c>
      <c r="H1096">
        <v>0.209668600039529</v>
      </c>
      <c r="I1096" t="s">
        <v>557</v>
      </c>
    </row>
    <row r="1097" spans="1:9" ht="16">
      <c r="A1097" t="s">
        <v>1062</v>
      </c>
      <c r="B1097" t="str">
        <f t="shared" si="17"/>
        <v>SGM</v>
      </c>
      <c r="C1097" s="17" t="s">
        <v>574</v>
      </c>
      <c r="D1097" t="s">
        <v>30</v>
      </c>
      <c r="E1097" t="s">
        <v>948</v>
      </c>
      <c r="F1097" t="s">
        <v>609</v>
      </c>
      <c r="G1097">
        <v>795</v>
      </c>
      <c r="H1097">
        <v>0.209668600039529</v>
      </c>
      <c r="I1097" t="s">
        <v>557</v>
      </c>
    </row>
    <row r="1098" spans="1:9" ht="16">
      <c r="A1098" t="s">
        <v>1062</v>
      </c>
      <c r="B1098" t="str">
        <f t="shared" si="17"/>
        <v>SGM</v>
      </c>
      <c r="C1098" s="17" t="s">
        <v>574</v>
      </c>
      <c r="D1098" t="s">
        <v>30</v>
      </c>
      <c r="E1098" t="s">
        <v>948</v>
      </c>
      <c r="F1098" t="s">
        <v>609</v>
      </c>
      <c r="G1098">
        <v>795</v>
      </c>
      <c r="H1098">
        <v>0.209668600039529</v>
      </c>
      <c r="I1098" t="s">
        <v>557</v>
      </c>
    </row>
    <row r="1099" spans="1:9" ht="16">
      <c r="A1099" t="s">
        <v>1062</v>
      </c>
      <c r="B1099" t="str">
        <f t="shared" si="17"/>
        <v>SGM</v>
      </c>
      <c r="C1099" s="17" t="s">
        <v>574</v>
      </c>
      <c r="D1099" t="s">
        <v>30</v>
      </c>
      <c r="E1099" t="s">
        <v>986</v>
      </c>
      <c r="F1099" t="s">
        <v>609</v>
      </c>
      <c r="G1099">
        <v>804</v>
      </c>
      <c r="H1099">
        <v>0.15380840618518499</v>
      </c>
      <c r="I1099" t="s">
        <v>557</v>
      </c>
    </row>
    <row r="1100" spans="1:9" ht="16">
      <c r="A1100" t="s">
        <v>1062</v>
      </c>
      <c r="B1100" t="str">
        <f t="shared" si="17"/>
        <v>SGM</v>
      </c>
      <c r="C1100" s="17" t="s">
        <v>574</v>
      </c>
      <c r="D1100" t="s">
        <v>30</v>
      </c>
      <c r="E1100" t="s">
        <v>972</v>
      </c>
      <c r="F1100" t="s">
        <v>609</v>
      </c>
      <c r="G1100">
        <v>807</v>
      </c>
      <c r="H1100">
        <v>7.4486128654606507E-2</v>
      </c>
      <c r="I1100" t="s">
        <v>557</v>
      </c>
    </row>
    <row r="1101" spans="1:9" ht="16">
      <c r="A1101" t="s">
        <v>1062</v>
      </c>
      <c r="B1101" t="str">
        <f t="shared" si="17"/>
        <v>SGM</v>
      </c>
      <c r="C1101" s="17" t="s">
        <v>574</v>
      </c>
      <c r="D1101" t="s">
        <v>30</v>
      </c>
      <c r="E1101" t="s">
        <v>904</v>
      </c>
      <c r="F1101" t="s">
        <v>859</v>
      </c>
      <c r="G1101">
        <v>48</v>
      </c>
      <c r="H1101">
        <v>0.85502977669575797</v>
      </c>
      <c r="I1101" t="s">
        <v>557</v>
      </c>
    </row>
    <row r="1102" spans="1:9" ht="16">
      <c r="A1102" t="s">
        <v>1062</v>
      </c>
      <c r="B1102" t="str">
        <f t="shared" si="17"/>
        <v>SGM</v>
      </c>
      <c r="C1102" s="17" t="s">
        <v>574</v>
      </c>
      <c r="D1102" t="s">
        <v>30</v>
      </c>
      <c r="E1102" t="s">
        <v>905</v>
      </c>
      <c r="F1102" t="s">
        <v>859</v>
      </c>
      <c r="G1102">
        <v>49</v>
      </c>
      <c r="H1102">
        <v>0.85502977669575797</v>
      </c>
      <c r="I1102" t="s">
        <v>557</v>
      </c>
    </row>
    <row r="1103" spans="1:9" ht="16">
      <c r="A1103" t="s">
        <v>1062</v>
      </c>
      <c r="B1103" t="str">
        <f t="shared" si="17"/>
        <v>SGM</v>
      </c>
      <c r="C1103" s="17" t="s">
        <v>574</v>
      </c>
      <c r="D1103" t="s">
        <v>30</v>
      </c>
      <c r="E1103" t="s">
        <v>906</v>
      </c>
      <c r="F1103" t="s">
        <v>859</v>
      </c>
      <c r="G1103">
        <v>50</v>
      </c>
      <c r="H1103">
        <v>0.85502977669575797</v>
      </c>
      <c r="I1103" t="s">
        <v>557</v>
      </c>
    </row>
    <row r="1104" spans="1:9" ht="16">
      <c r="A1104" t="s">
        <v>1062</v>
      </c>
      <c r="B1104" t="str">
        <f t="shared" si="17"/>
        <v>SGM</v>
      </c>
      <c r="C1104" s="17" t="s">
        <v>574</v>
      </c>
      <c r="D1104" t="s">
        <v>30</v>
      </c>
      <c r="E1104" t="s">
        <v>938</v>
      </c>
      <c r="F1104" t="s">
        <v>859</v>
      </c>
      <c r="G1104">
        <v>130</v>
      </c>
      <c r="H1104">
        <v>0.42357728329900801</v>
      </c>
      <c r="I1104" t="s">
        <v>557</v>
      </c>
    </row>
    <row r="1105" spans="1:9" ht="16">
      <c r="A1105" t="s">
        <v>1062</v>
      </c>
      <c r="B1105" t="str">
        <f t="shared" si="17"/>
        <v>SGM</v>
      </c>
      <c r="C1105" s="17" t="s">
        <v>574</v>
      </c>
      <c r="D1105" t="s">
        <v>30</v>
      </c>
      <c r="E1105" t="s">
        <v>996</v>
      </c>
      <c r="F1105" t="s">
        <v>859</v>
      </c>
      <c r="G1105">
        <v>185</v>
      </c>
      <c r="H1105">
        <v>0.403590594021906</v>
      </c>
      <c r="I1105" t="s">
        <v>557</v>
      </c>
    </row>
    <row r="1106" spans="1:9" ht="16">
      <c r="A1106" t="s">
        <v>1062</v>
      </c>
      <c r="B1106" t="str">
        <f t="shared" si="17"/>
        <v>SGM</v>
      </c>
      <c r="C1106" s="17" t="s">
        <v>574</v>
      </c>
      <c r="D1106" t="s">
        <v>30</v>
      </c>
      <c r="E1106" t="s">
        <v>997</v>
      </c>
      <c r="F1106" t="s">
        <v>859</v>
      </c>
      <c r="G1106">
        <v>186</v>
      </c>
      <c r="H1106">
        <v>0.403590594021906</v>
      </c>
      <c r="I1106" t="s">
        <v>557</v>
      </c>
    </row>
    <row r="1107" spans="1:9" ht="16">
      <c r="A1107" t="s">
        <v>1062</v>
      </c>
      <c r="B1107" t="str">
        <f t="shared" si="17"/>
        <v>SGM</v>
      </c>
      <c r="C1107" s="17" t="s">
        <v>574</v>
      </c>
      <c r="D1107" t="s">
        <v>30</v>
      </c>
      <c r="E1107" t="s">
        <v>998</v>
      </c>
      <c r="F1107" t="s">
        <v>859</v>
      </c>
      <c r="G1107">
        <v>187</v>
      </c>
      <c r="H1107">
        <v>4.3102728863037704E-3</v>
      </c>
      <c r="I1107" t="s">
        <v>557</v>
      </c>
    </row>
    <row r="1108" spans="1:9" ht="16">
      <c r="A1108" t="s">
        <v>1062</v>
      </c>
      <c r="B1108" t="str">
        <f t="shared" si="17"/>
        <v>SGM</v>
      </c>
      <c r="C1108" s="17" t="s">
        <v>574</v>
      </c>
      <c r="D1108" t="s">
        <v>30</v>
      </c>
      <c r="E1108" t="s">
        <v>999</v>
      </c>
      <c r="F1108" t="s">
        <v>859</v>
      </c>
      <c r="G1108">
        <v>188</v>
      </c>
      <c r="H1108">
        <v>4.3102728863037704E-3</v>
      </c>
      <c r="I1108" t="s">
        <v>557</v>
      </c>
    </row>
    <row r="1109" spans="1:9" ht="16">
      <c r="A1109" t="s">
        <v>1062</v>
      </c>
      <c r="B1109" t="str">
        <f t="shared" si="17"/>
        <v>SGM</v>
      </c>
      <c r="C1109" s="17" t="s">
        <v>574</v>
      </c>
      <c r="D1109" t="s">
        <v>30</v>
      </c>
      <c r="E1109" t="s">
        <v>1000</v>
      </c>
      <c r="F1109" t="s">
        <v>859</v>
      </c>
      <c r="G1109">
        <v>189</v>
      </c>
      <c r="H1109">
        <v>4.3102728863037704E-3</v>
      </c>
      <c r="I1109" t="s">
        <v>557</v>
      </c>
    </row>
    <row r="1110" spans="1:9" ht="16">
      <c r="A1110" t="s">
        <v>1062</v>
      </c>
      <c r="B1110" t="str">
        <f t="shared" si="17"/>
        <v>SGM</v>
      </c>
      <c r="C1110" s="17" t="s">
        <v>574</v>
      </c>
      <c r="D1110" t="s">
        <v>30</v>
      </c>
      <c r="E1110" t="s">
        <v>1001</v>
      </c>
      <c r="F1110" t="s">
        <v>859</v>
      </c>
      <c r="G1110">
        <v>190</v>
      </c>
      <c r="H1110">
        <v>4.3102728863037704E-3</v>
      </c>
      <c r="I1110" t="s">
        <v>557</v>
      </c>
    </row>
    <row r="1111" spans="1:9" ht="16">
      <c r="A1111" t="s">
        <v>1062</v>
      </c>
      <c r="B1111" t="str">
        <f t="shared" si="17"/>
        <v>SGM</v>
      </c>
      <c r="C1111" s="17" t="s">
        <v>574</v>
      </c>
      <c r="D1111" t="s">
        <v>30</v>
      </c>
      <c r="E1111" t="s">
        <v>1002</v>
      </c>
      <c r="F1111" t="s">
        <v>859</v>
      </c>
      <c r="G1111">
        <v>191</v>
      </c>
      <c r="H1111">
        <v>4.3102728863037704E-3</v>
      </c>
      <c r="I1111" t="s">
        <v>557</v>
      </c>
    </row>
    <row r="1112" spans="1:9" ht="16">
      <c r="A1112" t="s">
        <v>1062</v>
      </c>
      <c r="B1112" t="str">
        <f t="shared" si="17"/>
        <v>SGM</v>
      </c>
      <c r="C1112" s="17" t="s">
        <v>574</v>
      </c>
      <c r="D1112" t="s">
        <v>30</v>
      </c>
      <c r="E1112" t="s">
        <v>1003</v>
      </c>
      <c r="F1112" t="s">
        <v>859</v>
      </c>
      <c r="G1112">
        <v>192</v>
      </c>
      <c r="H1112">
        <v>4.3102728863037704E-3</v>
      </c>
      <c r="I1112" t="s">
        <v>557</v>
      </c>
    </row>
    <row r="1113" spans="1:9" ht="16">
      <c r="A1113" t="s">
        <v>1062</v>
      </c>
      <c r="B1113" t="str">
        <f t="shared" si="17"/>
        <v>SGM</v>
      </c>
      <c r="C1113" s="17" t="s">
        <v>574</v>
      </c>
      <c r="D1113" t="s">
        <v>30</v>
      </c>
      <c r="E1113" t="s">
        <v>1004</v>
      </c>
      <c r="F1113" t="s">
        <v>859</v>
      </c>
      <c r="G1113">
        <v>193</v>
      </c>
      <c r="H1113">
        <v>4.3102728863037704E-3</v>
      </c>
      <c r="I1113" t="s">
        <v>557</v>
      </c>
    </row>
    <row r="1114" spans="1:9" ht="16">
      <c r="A1114" t="s">
        <v>1062</v>
      </c>
      <c r="B1114" t="str">
        <f t="shared" si="17"/>
        <v>SGM</v>
      </c>
      <c r="C1114" s="17" t="s">
        <v>574</v>
      </c>
      <c r="D1114" t="s">
        <v>30</v>
      </c>
      <c r="E1114" t="s">
        <v>1005</v>
      </c>
      <c r="F1114" t="s">
        <v>859</v>
      </c>
      <c r="G1114">
        <v>194</v>
      </c>
      <c r="H1114">
        <v>4.3102728863037704E-3</v>
      </c>
      <c r="I1114" t="s">
        <v>557</v>
      </c>
    </row>
    <row r="1115" spans="1:9" ht="16">
      <c r="A1115" t="s">
        <v>1062</v>
      </c>
      <c r="B1115" t="str">
        <f t="shared" si="17"/>
        <v>SGM</v>
      </c>
      <c r="C1115" s="17" t="s">
        <v>574</v>
      </c>
      <c r="D1115" t="s">
        <v>30</v>
      </c>
      <c r="E1115" t="s">
        <v>1006</v>
      </c>
      <c r="F1115" t="s">
        <v>859</v>
      </c>
      <c r="G1115">
        <v>195</v>
      </c>
      <c r="H1115">
        <v>4.3102728863037704E-3</v>
      </c>
      <c r="I1115" t="s">
        <v>557</v>
      </c>
    </row>
    <row r="1116" spans="1:9" ht="16">
      <c r="A1116" t="s">
        <v>1062</v>
      </c>
      <c r="B1116" t="str">
        <f t="shared" si="17"/>
        <v>SGM</v>
      </c>
      <c r="C1116" s="17" t="s">
        <v>574</v>
      </c>
      <c r="D1116" t="s">
        <v>30</v>
      </c>
      <c r="E1116" t="s">
        <v>1007</v>
      </c>
      <c r="F1116" t="s">
        <v>859</v>
      </c>
      <c r="G1116">
        <v>196</v>
      </c>
      <c r="H1116">
        <v>4.3102728863037704E-3</v>
      </c>
      <c r="I1116" t="s">
        <v>557</v>
      </c>
    </row>
    <row r="1117" spans="1:9" ht="16">
      <c r="A1117" t="s">
        <v>1062</v>
      </c>
      <c r="B1117" t="str">
        <f t="shared" si="17"/>
        <v>SGM</v>
      </c>
      <c r="C1117" s="17" t="s">
        <v>574</v>
      </c>
      <c r="D1117" t="s">
        <v>30</v>
      </c>
      <c r="E1117" t="s">
        <v>1008</v>
      </c>
      <c r="F1117" t="s">
        <v>859</v>
      </c>
      <c r="G1117">
        <v>197</v>
      </c>
      <c r="H1117">
        <v>4.3102728863037704E-3</v>
      </c>
      <c r="I1117" t="s">
        <v>557</v>
      </c>
    </row>
    <row r="1118" spans="1:9" ht="16">
      <c r="A1118" t="s">
        <v>1062</v>
      </c>
      <c r="B1118" t="str">
        <f t="shared" si="17"/>
        <v>SGM</v>
      </c>
      <c r="C1118" s="17" t="s">
        <v>574</v>
      </c>
      <c r="D1118" t="s">
        <v>30</v>
      </c>
      <c r="E1118" t="s">
        <v>1009</v>
      </c>
      <c r="F1118" t="s">
        <v>859</v>
      </c>
      <c r="G1118">
        <v>198</v>
      </c>
      <c r="H1118">
        <v>4.3102728863037704E-3</v>
      </c>
      <c r="I1118" t="s">
        <v>557</v>
      </c>
    </row>
    <row r="1119" spans="1:9" ht="16">
      <c r="A1119" t="s">
        <v>1062</v>
      </c>
      <c r="B1119" t="str">
        <f t="shared" si="17"/>
        <v>SGM</v>
      </c>
      <c r="C1119" s="17" t="s">
        <v>574</v>
      </c>
      <c r="D1119" t="s">
        <v>30</v>
      </c>
      <c r="E1119" t="s">
        <v>1010</v>
      </c>
      <c r="F1119" t="s">
        <v>859</v>
      </c>
      <c r="G1119">
        <v>199</v>
      </c>
      <c r="H1119">
        <v>4.3102728863037704E-3</v>
      </c>
      <c r="I1119" t="s">
        <v>557</v>
      </c>
    </row>
    <row r="1120" spans="1:9" ht="16">
      <c r="A1120" t="s">
        <v>1062</v>
      </c>
      <c r="B1120" t="str">
        <f t="shared" si="17"/>
        <v>SGM</v>
      </c>
      <c r="C1120" s="17" t="s">
        <v>574</v>
      </c>
      <c r="D1120" t="s">
        <v>30</v>
      </c>
      <c r="E1120" t="s">
        <v>1011</v>
      </c>
      <c r="F1120" t="s">
        <v>859</v>
      </c>
      <c r="G1120">
        <v>200</v>
      </c>
      <c r="H1120">
        <v>4.3102728863037704E-3</v>
      </c>
      <c r="I1120" t="s">
        <v>557</v>
      </c>
    </row>
    <row r="1121" spans="1:9" ht="16">
      <c r="A1121" t="s">
        <v>1062</v>
      </c>
      <c r="B1121" t="str">
        <f t="shared" si="17"/>
        <v>SGM</v>
      </c>
      <c r="C1121" s="17" t="s">
        <v>574</v>
      </c>
      <c r="D1121" t="s">
        <v>30</v>
      </c>
      <c r="E1121" t="s">
        <v>1012</v>
      </c>
      <c r="F1121" t="s">
        <v>859</v>
      </c>
      <c r="G1121">
        <v>201</v>
      </c>
      <c r="H1121">
        <v>4.3102728863037704E-3</v>
      </c>
      <c r="I1121" t="s">
        <v>557</v>
      </c>
    </row>
    <row r="1122" spans="1:9" ht="16">
      <c r="A1122" t="s">
        <v>1062</v>
      </c>
      <c r="B1122" t="str">
        <f t="shared" si="17"/>
        <v>SGM</v>
      </c>
      <c r="C1122" s="17" t="s">
        <v>574</v>
      </c>
      <c r="D1122" t="s">
        <v>30</v>
      </c>
      <c r="E1122" t="s">
        <v>1013</v>
      </c>
      <c r="F1122" t="s">
        <v>859</v>
      </c>
      <c r="G1122">
        <v>202</v>
      </c>
      <c r="H1122">
        <v>4.3102728863037704E-3</v>
      </c>
      <c r="I1122" t="s">
        <v>557</v>
      </c>
    </row>
    <row r="1123" spans="1:9" ht="16">
      <c r="A1123" t="s">
        <v>1062</v>
      </c>
      <c r="B1123" t="str">
        <f t="shared" si="17"/>
        <v>SGM</v>
      </c>
      <c r="C1123" s="17" t="s">
        <v>574</v>
      </c>
      <c r="D1123" t="s">
        <v>30</v>
      </c>
      <c r="E1123" t="s">
        <v>1014</v>
      </c>
      <c r="F1123" t="s">
        <v>859</v>
      </c>
      <c r="G1123">
        <v>203</v>
      </c>
      <c r="H1123">
        <v>4.3102728863037704E-3</v>
      </c>
      <c r="I1123" t="s">
        <v>557</v>
      </c>
    </row>
    <row r="1124" spans="1:9" ht="16">
      <c r="A1124" t="s">
        <v>1062</v>
      </c>
      <c r="B1124" t="str">
        <f t="shared" si="17"/>
        <v>SGM</v>
      </c>
      <c r="C1124" s="17" t="s">
        <v>574</v>
      </c>
      <c r="D1124" t="s">
        <v>30</v>
      </c>
      <c r="E1124" t="s">
        <v>1015</v>
      </c>
      <c r="F1124" t="s">
        <v>859</v>
      </c>
      <c r="G1124">
        <v>204</v>
      </c>
      <c r="H1124">
        <v>4.3102728863037704E-3</v>
      </c>
      <c r="I1124" t="s">
        <v>557</v>
      </c>
    </row>
    <row r="1125" spans="1:9" ht="16">
      <c r="A1125" t="s">
        <v>1062</v>
      </c>
      <c r="B1125" t="str">
        <f t="shared" si="17"/>
        <v>SGM</v>
      </c>
      <c r="C1125" s="17" t="s">
        <v>574</v>
      </c>
      <c r="D1125" t="s">
        <v>30</v>
      </c>
      <c r="E1125" t="s">
        <v>1016</v>
      </c>
      <c r="F1125" t="s">
        <v>859</v>
      </c>
      <c r="G1125">
        <v>205</v>
      </c>
      <c r="H1125">
        <v>4.3102728863037704E-3</v>
      </c>
      <c r="I1125" t="s">
        <v>557</v>
      </c>
    </row>
    <row r="1126" spans="1:9" ht="16">
      <c r="A1126" t="s">
        <v>1062</v>
      </c>
      <c r="B1126" t="str">
        <f t="shared" si="17"/>
        <v>SGM</v>
      </c>
      <c r="C1126" s="17" t="s">
        <v>574</v>
      </c>
      <c r="D1126" t="s">
        <v>30</v>
      </c>
      <c r="E1126" t="s">
        <v>1017</v>
      </c>
      <c r="F1126" t="s">
        <v>859</v>
      </c>
      <c r="G1126">
        <v>206</v>
      </c>
      <c r="H1126">
        <v>4.3102728863037704E-3</v>
      </c>
      <c r="I1126" t="s">
        <v>557</v>
      </c>
    </row>
    <row r="1127" spans="1:9" ht="16">
      <c r="A1127" t="s">
        <v>1062</v>
      </c>
      <c r="B1127" t="str">
        <f t="shared" si="17"/>
        <v>SGM</v>
      </c>
      <c r="C1127" s="17" t="s">
        <v>574</v>
      </c>
      <c r="D1127" t="s">
        <v>30</v>
      </c>
      <c r="E1127" t="s">
        <v>1018</v>
      </c>
      <c r="F1127" t="s">
        <v>859</v>
      </c>
      <c r="G1127">
        <v>207</v>
      </c>
      <c r="H1127">
        <v>4.3102728863037704E-3</v>
      </c>
      <c r="I1127" t="s">
        <v>557</v>
      </c>
    </row>
    <row r="1128" spans="1:9" ht="16">
      <c r="A1128" t="s">
        <v>1062</v>
      </c>
      <c r="B1128" t="str">
        <f t="shared" si="17"/>
        <v>SGM</v>
      </c>
      <c r="C1128" s="17" t="s">
        <v>574</v>
      </c>
      <c r="D1128" t="s">
        <v>30</v>
      </c>
      <c r="E1128" t="s">
        <v>1019</v>
      </c>
      <c r="F1128" t="s">
        <v>859</v>
      </c>
      <c r="G1128">
        <v>208</v>
      </c>
      <c r="H1128">
        <v>4.3102728863037704E-3</v>
      </c>
      <c r="I1128" t="s">
        <v>557</v>
      </c>
    </row>
    <row r="1129" spans="1:9" ht="16">
      <c r="A1129" t="s">
        <v>1062</v>
      </c>
      <c r="B1129" t="str">
        <f t="shared" si="17"/>
        <v>SGM</v>
      </c>
      <c r="C1129" s="17" t="s">
        <v>574</v>
      </c>
      <c r="D1129" t="s">
        <v>30</v>
      </c>
      <c r="E1129" t="s">
        <v>1020</v>
      </c>
      <c r="F1129" t="s">
        <v>859</v>
      </c>
      <c r="G1129">
        <v>209</v>
      </c>
      <c r="H1129">
        <v>4.3102728863037704E-3</v>
      </c>
      <c r="I1129" t="s">
        <v>557</v>
      </c>
    </row>
    <row r="1130" spans="1:9" ht="16">
      <c r="A1130" t="s">
        <v>1062</v>
      </c>
      <c r="B1130" t="str">
        <f t="shared" si="17"/>
        <v>SGM</v>
      </c>
      <c r="C1130" s="17" t="s">
        <v>574</v>
      </c>
      <c r="D1130" t="s">
        <v>30</v>
      </c>
      <c r="E1130" t="s">
        <v>1021</v>
      </c>
      <c r="F1130" t="s">
        <v>859</v>
      </c>
      <c r="G1130">
        <v>210</v>
      </c>
      <c r="H1130">
        <v>4.3102728863037704E-3</v>
      </c>
      <c r="I1130" t="s">
        <v>557</v>
      </c>
    </row>
    <row r="1131" spans="1:9" ht="16">
      <c r="A1131" t="s">
        <v>1062</v>
      </c>
      <c r="B1131" t="str">
        <f t="shared" si="17"/>
        <v>SGM</v>
      </c>
      <c r="C1131" s="17" t="s">
        <v>574</v>
      </c>
      <c r="D1131" t="s">
        <v>30</v>
      </c>
      <c r="E1131" t="s">
        <v>1022</v>
      </c>
      <c r="F1131" t="s">
        <v>859</v>
      </c>
      <c r="G1131">
        <v>211</v>
      </c>
      <c r="H1131">
        <v>4.3102728863037704E-3</v>
      </c>
      <c r="I1131" t="s">
        <v>557</v>
      </c>
    </row>
    <row r="1132" spans="1:9" ht="16">
      <c r="A1132" t="s">
        <v>1062</v>
      </c>
      <c r="B1132" t="str">
        <f t="shared" si="17"/>
        <v>SGM</v>
      </c>
      <c r="C1132" s="17" t="s">
        <v>574</v>
      </c>
      <c r="D1132" t="s">
        <v>30</v>
      </c>
      <c r="E1132" t="s">
        <v>1023</v>
      </c>
      <c r="F1132" t="s">
        <v>859</v>
      </c>
      <c r="G1132">
        <v>212</v>
      </c>
      <c r="H1132">
        <v>4.3102728863037704E-3</v>
      </c>
      <c r="I1132" t="s">
        <v>557</v>
      </c>
    </row>
    <row r="1133" spans="1:9" ht="16">
      <c r="A1133" t="s">
        <v>1062</v>
      </c>
      <c r="B1133" t="str">
        <f t="shared" si="17"/>
        <v>SGM</v>
      </c>
      <c r="C1133" s="17" t="s">
        <v>574</v>
      </c>
      <c r="D1133" t="s">
        <v>30</v>
      </c>
      <c r="E1133" t="s">
        <v>1024</v>
      </c>
      <c r="F1133" t="s">
        <v>859</v>
      </c>
      <c r="G1133">
        <v>213</v>
      </c>
      <c r="H1133">
        <v>4.3102728863037704E-3</v>
      </c>
      <c r="I1133" t="s">
        <v>557</v>
      </c>
    </row>
    <row r="1134" spans="1:9" ht="16">
      <c r="A1134" t="s">
        <v>1062</v>
      </c>
      <c r="B1134" t="str">
        <f t="shared" si="17"/>
        <v>SGM</v>
      </c>
      <c r="C1134" s="17" t="s">
        <v>574</v>
      </c>
      <c r="D1134" t="s">
        <v>30</v>
      </c>
      <c r="E1134" t="s">
        <v>1025</v>
      </c>
      <c r="F1134" t="s">
        <v>859</v>
      </c>
      <c r="G1134">
        <v>214</v>
      </c>
      <c r="H1134">
        <v>4.3102728863037704E-3</v>
      </c>
      <c r="I1134" t="s">
        <v>557</v>
      </c>
    </row>
    <row r="1135" spans="1:9" ht="16">
      <c r="A1135" t="s">
        <v>1062</v>
      </c>
      <c r="B1135" t="str">
        <f t="shared" si="17"/>
        <v>SGM</v>
      </c>
      <c r="C1135" s="17" t="s">
        <v>574</v>
      </c>
      <c r="D1135" t="s">
        <v>30</v>
      </c>
      <c r="E1135" t="s">
        <v>1026</v>
      </c>
      <c r="F1135" t="s">
        <v>859</v>
      </c>
      <c r="G1135">
        <v>215</v>
      </c>
      <c r="H1135">
        <v>4.3102728863037704E-3</v>
      </c>
      <c r="I1135" t="s">
        <v>557</v>
      </c>
    </row>
    <row r="1136" spans="1:9" ht="16">
      <c r="A1136" t="s">
        <v>1062</v>
      </c>
      <c r="B1136" t="str">
        <f t="shared" si="17"/>
        <v>SGM</v>
      </c>
      <c r="C1136" s="17" t="s">
        <v>574</v>
      </c>
      <c r="D1136" t="s">
        <v>30</v>
      </c>
      <c r="E1136" t="s">
        <v>1027</v>
      </c>
      <c r="F1136" t="s">
        <v>859</v>
      </c>
      <c r="G1136">
        <v>216</v>
      </c>
      <c r="H1136">
        <v>4.3102728863037704E-3</v>
      </c>
      <c r="I1136" t="s">
        <v>557</v>
      </c>
    </row>
    <row r="1137" spans="1:9" ht="16">
      <c r="A1137" t="s">
        <v>1062</v>
      </c>
      <c r="B1137" t="str">
        <f t="shared" si="17"/>
        <v>SGM</v>
      </c>
      <c r="C1137" s="17" t="s">
        <v>574</v>
      </c>
      <c r="D1137" t="s">
        <v>30</v>
      </c>
      <c r="E1137" t="s">
        <v>1028</v>
      </c>
      <c r="F1137" t="s">
        <v>859</v>
      </c>
      <c r="G1137">
        <v>217</v>
      </c>
      <c r="H1137">
        <v>4.3102728863037704E-3</v>
      </c>
      <c r="I1137" t="s">
        <v>557</v>
      </c>
    </row>
    <row r="1138" spans="1:9" ht="16">
      <c r="A1138" t="s">
        <v>1062</v>
      </c>
      <c r="B1138" t="str">
        <f t="shared" si="17"/>
        <v>SGM</v>
      </c>
      <c r="C1138" s="17" t="s">
        <v>574</v>
      </c>
      <c r="D1138" t="s">
        <v>30</v>
      </c>
      <c r="E1138" t="s">
        <v>1029</v>
      </c>
      <c r="F1138" t="s">
        <v>859</v>
      </c>
      <c r="G1138">
        <v>218</v>
      </c>
      <c r="H1138">
        <v>4.3102728863037704E-3</v>
      </c>
      <c r="I1138" t="s">
        <v>557</v>
      </c>
    </row>
    <row r="1139" spans="1:9" ht="16">
      <c r="A1139" t="s">
        <v>1062</v>
      </c>
      <c r="B1139" t="str">
        <f t="shared" si="17"/>
        <v>SGM</v>
      </c>
      <c r="C1139" s="17" t="s">
        <v>574</v>
      </c>
      <c r="D1139" t="s">
        <v>30</v>
      </c>
      <c r="E1139" t="s">
        <v>1030</v>
      </c>
      <c r="F1139" t="s">
        <v>859</v>
      </c>
      <c r="G1139">
        <v>219</v>
      </c>
      <c r="H1139">
        <v>4.3102728863037704E-3</v>
      </c>
      <c r="I1139" t="s">
        <v>557</v>
      </c>
    </row>
    <row r="1140" spans="1:9" ht="16">
      <c r="A1140" t="s">
        <v>1062</v>
      </c>
      <c r="B1140" t="str">
        <f t="shared" si="17"/>
        <v>SGM</v>
      </c>
      <c r="C1140" s="17" t="s">
        <v>574</v>
      </c>
      <c r="D1140" t="s">
        <v>30</v>
      </c>
      <c r="E1140" t="s">
        <v>1031</v>
      </c>
      <c r="F1140" t="s">
        <v>859</v>
      </c>
      <c r="G1140">
        <v>220</v>
      </c>
      <c r="H1140">
        <v>4.3102728863037704E-3</v>
      </c>
      <c r="I1140" t="s">
        <v>557</v>
      </c>
    </row>
    <row r="1141" spans="1:9" ht="16">
      <c r="A1141" t="s">
        <v>1062</v>
      </c>
      <c r="B1141" t="str">
        <f t="shared" si="17"/>
        <v>SGM</v>
      </c>
      <c r="C1141" s="17" t="s">
        <v>574</v>
      </c>
      <c r="D1141" t="s">
        <v>30</v>
      </c>
      <c r="E1141" t="s">
        <v>1032</v>
      </c>
      <c r="F1141" t="s">
        <v>859</v>
      </c>
      <c r="G1141">
        <v>221</v>
      </c>
      <c r="H1141">
        <v>4.3102728863037704E-3</v>
      </c>
      <c r="I1141" t="s">
        <v>557</v>
      </c>
    </row>
    <row r="1142" spans="1:9" ht="16">
      <c r="A1142" t="s">
        <v>1062</v>
      </c>
      <c r="B1142" t="str">
        <f t="shared" si="17"/>
        <v>SGM</v>
      </c>
      <c r="C1142" s="17" t="s">
        <v>574</v>
      </c>
      <c r="D1142" t="s">
        <v>30</v>
      </c>
      <c r="E1142" t="s">
        <v>1033</v>
      </c>
      <c r="F1142" t="s">
        <v>859</v>
      </c>
      <c r="G1142">
        <v>222</v>
      </c>
      <c r="H1142">
        <v>4.3102728863037704E-3</v>
      </c>
      <c r="I1142" t="s">
        <v>557</v>
      </c>
    </row>
    <row r="1143" spans="1:9" ht="16">
      <c r="A1143" t="s">
        <v>1062</v>
      </c>
      <c r="B1143" t="str">
        <f t="shared" si="17"/>
        <v>SGM</v>
      </c>
      <c r="C1143" s="17" t="s">
        <v>574</v>
      </c>
      <c r="D1143" t="s">
        <v>30</v>
      </c>
      <c r="E1143" t="s">
        <v>1034</v>
      </c>
      <c r="F1143" t="s">
        <v>859</v>
      </c>
      <c r="G1143">
        <v>223</v>
      </c>
      <c r="H1143">
        <v>4.3102728863037704E-3</v>
      </c>
      <c r="I1143" t="s">
        <v>557</v>
      </c>
    </row>
    <row r="1144" spans="1:9" ht="16">
      <c r="A1144" t="s">
        <v>1062</v>
      </c>
      <c r="B1144" t="str">
        <f t="shared" si="17"/>
        <v>SGM</v>
      </c>
      <c r="C1144" s="17" t="s">
        <v>574</v>
      </c>
      <c r="D1144" t="s">
        <v>30</v>
      </c>
      <c r="E1144" t="s">
        <v>1035</v>
      </c>
      <c r="F1144" t="s">
        <v>859</v>
      </c>
      <c r="G1144">
        <v>224</v>
      </c>
      <c r="H1144">
        <v>4.3102728863037704E-3</v>
      </c>
      <c r="I1144" t="s">
        <v>557</v>
      </c>
    </row>
    <row r="1145" spans="1:9" ht="16">
      <c r="A1145" t="s">
        <v>1062</v>
      </c>
      <c r="B1145" t="str">
        <f t="shared" si="17"/>
        <v>SGM</v>
      </c>
      <c r="C1145" s="17" t="s">
        <v>574</v>
      </c>
      <c r="D1145" t="s">
        <v>30</v>
      </c>
      <c r="E1145" t="s">
        <v>1036</v>
      </c>
      <c r="F1145" t="s">
        <v>859</v>
      </c>
      <c r="G1145">
        <v>225</v>
      </c>
      <c r="H1145">
        <v>4.3102728863037704E-3</v>
      </c>
      <c r="I1145" t="s">
        <v>557</v>
      </c>
    </row>
    <row r="1146" spans="1:9" ht="16">
      <c r="A1146" t="s">
        <v>1062</v>
      </c>
      <c r="B1146" t="str">
        <f t="shared" si="17"/>
        <v>SGM</v>
      </c>
      <c r="C1146" s="17" t="s">
        <v>574</v>
      </c>
      <c r="D1146" t="s">
        <v>30</v>
      </c>
      <c r="E1146" t="s">
        <v>1037</v>
      </c>
      <c r="F1146" t="s">
        <v>859</v>
      </c>
      <c r="G1146">
        <v>226</v>
      </c>
      <c r="H1146">
        <v>4.3102728863037704E-3</v>
      </c>
      <c r="I1146" t="s">
        <v>557</v>
      </c>
    </row>
    <row r="1147" spans="1:9" ht="16">
      <c r="A1147" t="s">
        <v>1062</v>
      </c>
      <c r="B1147" t="str">
        <f t="shared" si="17"/>
        <v>SGM</v>
      </c>
      <c r="C1147" s="17" t="s">
        <v>574</v>
      </c>
      <c r="D1147" t="s">
        <v>30</v>
      </c>
      <c r="E1147" t="s">
        <v>1038</v>
      </c>
      <c r="F1147" t="s">
        <v>859</v>
      </c>
      <c r="G1147">
        <v>227</v>
      </c>
      <c r="H1147">
        <v>4.3102728863037704E-3</v>
      </c>
      <c r="I1147" t="s">
        <v>557</v>
      </c>
    </row>
    <row r="1148" spans="1:9" ht="16">
      <c r="A1148" t="s">
        <v>1062</v>
      </c>
      <c r="B1148" t="str">
        <f t="shared" si="17"/>
        <v>SGM</v>
      </c>
      <c r="C1148" s="17" t="s">
        <v>574</v>
      </c>
      <c r="D1148" t="s">
        <v>30</v>
      </c>
      <c r="E1148" t="s">
        <v>1039</v>
      </c>
      <c r="F1148" t="s">
        <v>859</v>
      </c>
      <c r="G1148">
        <v>228</v>
      </c>
      <c r="H1148">
        <v>4.3102728863037704E-3</v>
      </c>
      <c r="I1148" t="s">
        <v>557</v>
      </c>
    </row>
    <row r="1149" spans="1:9" ht="16">
      <c r="A1149" t="s">
        <v>1062</v>
      </c>
      <c r="B1149" t="str">
        <f t="shared" si="17"/>
        <v>SGM</v>
      </c>
      <c r="C1149" s="17" t="s">
        <v>574</v>
      </c>
      <c r="D1149" t="s">
        <v>30</v>
      </c>
      <c r="E1149" t="s">
        <v>1040</v>
      </c>
      <c r="F1149" t="s">
        <v>859</v>
      </c>
      <c r="G1149">
        <v>229</v>
      </c>
      <c r="H1149">
        <v>4.3102728863037704E-3</v>
      </c>
      <c r="I1149" t="s">
        <v>557</v>
      </c>
    </row>
    <row r="1150" spans="1:9" ht="16">
      <c r="A1150" t="s">
        <v>1062</v>
      </c>
      <c r="B1150" t="str">
        <f t="shared" si="17"/>
        <v>SGM</v>
      </c>
      <c r="C1150" s="17" t="s">
        <v>574</v>
      </c>
      <c r="D1150" t="s">
        <v>30</v>
      </c>
      <c r="E1150" t="s">
        <v>1041</v>
      </c>
      <c r="F1150" t="s">
        <v>859</v>
      </c>
      <c r="G1150">
        <v>230</v>
      </c>
      <c r="H1150">
        <v>4.3102728863037704E-3</v>
      </c>
      <c r="I1150" t="s">
        <v>557</v>
      </c>
    </row>
    <row r="1151" spans="1:9" ht="16">
      <c r="A1151" t="s">
        <v>1062</v>
      </c>
      <c r="B1151" t="str">
        <f t="shared" si="17"/>
        <v>SGM</v>
      </c>
      <c r="C1151" s="17" t="s">
        <v>574</v>
      </c>
      <c r="D1151" t="s">
        <v>30</v>
      </c>
      <c r="E1151" t="s">
        <v>1042</v>
      </c>
      <c r="F1151" t="s">
        <v>859</v>
      </c>
      <c r="G1151">
        <v>231</v>
      </c>
      <c r="H1151">
        <v>4.3102728863037704E-3</v>
      </c>
      <c r="I1151" t="s">
        <v>557</v>
      </c>
    </row>
    <row r="1152" spans="1:9" ht="16">
      <c r="A1152" t="s">
        <v>1062</v>
      </c>
      <c r="B1152" t="str">
        <f t="shared" si="17"/>
        <v>SGM</v>
      </c>
      <c r="C1152" s="17" t="s">
        <v>574</v>
      </c>
      <c r="D1152" t="s">
        <v>30</v>
      </c>
      <c r="E1152" t="s">
        <v>1043</v>
      </c>
      <c r="F1152" t="s">
        <v>859</v>
      </c>
      <c r="G1152">
        <v>232</v>
      </c>
      <c r="H1152">
        <v>4.3102728863037704E-3</v>
      </c>
      <c r="I1152" t="s">
        <v>557</v>
      </c>
    </row>
    <row r="1153" spans="1:9" ht="16">
      <c r="A1153" t="s">
        <v>1062</v>
      </c>
      <c r="B1153" t="str">
        <f t="shared" si="17"/>
        <v>SGM</v>
      </c>
      <c r="C1153" s="17" t="s">
        <v>574</v>
      </c>
      <c r="D1153" t="s">
        <v>30</v>
      </c>
      <c r="E1153" t="s">
        <v>1044</v>
      </c>
      <c r="F1153" t="s">
        <v>859</v>
      </c>
      <c r="G1153">
        <v>233</v>
      </c>
      <c r="H1153">
        <v>4.3102728863037704E-3</v>
      </c>
      <c r="I1153" t="s">
        <v>557</v>
      </c>
    </row>
    <row r="1154" spans="1:9" ht="16">
      <c r="A1154" t="s">
        <v>1062</v>
      </c>
      <c r="B1154" t="str">
        <f t="shared" si="17"/>
        <v>SGM</v>
      </c>
      <c r="C1154" s="17" t="s">
        <v>574</v>
      </c>
      <c r="D1154" t="s">
        <v>30</v>
      </c>
      <c r="E1154" t="s">
        <v>1045</v>
      </c>
      <c r="F1154" t="s">
        <v>859</v>
      </c>
      <c r="G1154">
        <v>234</v>
      </c>
      <c r="H1154">
        <v>4.3102728863037704E-3</v>
      </c>
      <c r="I1154" t="s">
        <v>557</v>
      </c>
    </row>
    <row r="1155" spans="1:9" ht="16">
      <c r="A1155" t="s">
        <v>1062</v>
      </c>
      <c r="B1155" t="str">
        <f t="shared" si="17"/>
        <v>SGM</v>
      </c>
      <c r="C1155" s="17" t="s">
        <v>574</v>
      </c>
      <c r="D1155" t="s">
        <v>30</v>
      </c>
      <c r="E1155" t="s">
        <v>1046</v>
      </c>
      <c r="F1155" t="s">
        <v>859</v>
      </c>
      <c r="G1155">
        <v>235</v>
      </c>
      <c r="H1155">
        <v>0.403590594021906</v>
      </c>
      <c r="I1155" t="s">
        <v>557</v>
      </c>
    </row>
    <row r="1156" spans="1:9" ht="16">
      <c r="A1156" t="s">
        <v>1062</v>
      </c>
      <c r="B1156" t="str">
        <f t="shared" ref="B1156:B1219" si="18">LEFT(A1156,3)</f>
        <v>SGM</v>
      </c>
      <c r="C1156" s="17" t="s">
        <v>574</v>
      </c>
      <c r="D1156" t="s">
        <v>30</v>
      </c>
      <c r="E1156" t="s">
        <v>1047</v>
      </c>
      <c r="F1156" t="s">
        <v>859</v>
      </c>
      <c r="G1156">
        <v>239</v>
      </c>
      <c r="H1156">
        <v>0.403590594021906</v>
      </c>
      <c r="I1156" t="s">
        <v>557</v>
      </c>
    </row>
    <row r="1157" spans="1:9" ht="16">
      <c r="A1157" t="s">
        <v>1062</v>
      </c>
      <c r="B1157" t="str">
        <f t="shared" si="18"/>
        <v>SGM</v>
      </c>
      <c r="C1157" s="17" t="s">
        <v>574</v>
      </c>
      <c r="D1157" t="s">
        <v>30</v>
      </c>
      <c r="E1157" t="s">
        <v>1048</v>
      </c>
      <c r="F1157" t="s">
        <v>859</v>
      </c>
      <c r="G1157">
        <v>481</v>
      </c>
      <c r="H1157">
        <v>4.3102728863037704E-3</v>
      </c>
      <c r="I1157" t="s">
        <v>557</v>
      </c>
    </row>
    <row r="1158" spans="1:9" ht="16">
      <c r="A1158" t="s">
        <v>1062</v>
      </c>
      <c r="B1158" t="str">
        <f t="shared" si="18"/>
        <v>SGM</v>
      </c>
      <c r="C1158" s="17" t="s">
        <v>574</v>
      </c>
      <c r="D1158" t="s">
        <v>30</v>
      </c>
      <c r="E1158" t="s">
        <v>1049</v>
      </c>
      <c r="F1158" t="s">
        <v>859</v>
      </c>
      <c r="G1158">
        <v>482</v>
      </c>
      <c r="H1158">
        <v>4.3102728863037704E-3</v>
      </c>
      <c r="I1158" t="s">
        <v>557</v>
      </c>
    </row>
    <row r="1159" spans="1:9" ht="16">
      <c r="A1159" t="s">
        <v>1062</v>
      </c>
      <c r="B1159" t="str">
        <f t="shared" si="18"/>
        <v>SGM</v>
      </c>
      <c r="C1159" s="17" t="s">
        <v>574</v>
      </c>
      <c r="D1159" t="s">
        <v>30</v>
      </c>
      <c r="E1159" t="s">
        <v>858</v>
      </c>
      <c r="F1159" t="s">
        <v>859</v>
      </c>
      <c r="G1159">
        <v>483</v>
      </c>
      <c r="H1159">
        <v>0.70386964331198898</v>
      </c>
      <c r="I1159" t="s">
        <v>557</v>
      </c>
    </row>
    <row r="1160" spans="1:9" ht="16">
      <c r="A1160" t="s">
        <v>1062</v>
      </c>
      <c r="B1160" t="str">
        <f t="shared" si="18"/>
        <v>SGM</v>
      </c>
      <c r="C1160" s="17" t="s">
        <v>574</v>
      </c>
      <c r="D1160" t="s">
        <v>30</v>
      </c>
      <c r="E1160" t="s">
        <v>860</v>
      </c>
      <c r="F1160" t="s">
        <v>859</v>
      </c>
      <c r="G1160">
        <v>484</v>
      </c>
      <c r="H1160">
        <v>0.70386964331198898</v>
      </c>
      <c r="I1160" t="s">
        <v>557</v>
      </c>
    </row>
    <row r="1161" spans="1:9" ht="16">
      <c r="A1161" t="s">
        <v>1062</v>
      </c>
      <c r="B1161" t="str">
        <f t="shared" si="18"/>
        <v>SGM</v>
      </c>
      <c r="C1161" s="17" t="s">
        <v>574</v>
      </c>
      <c r="D1161" t="s">
        <v>30</v>
      </c>
      <c r="E1161" t="s">
        <v>861</v>
      </c>
      <c r="F1161" t="s">
        <v>859</v>
      </c>
      <c r="G1161">
        <v>485</v>
      </c>
      <c r="H1161">
        <v>0.70386964331198898</v>
      </c>
      <c r="I1161" t="s">
        <v>557</v>
      </c>
    </row>
    <row r="1162" spans="1:9" ht="16">
      <c r="A1162" t="s">
        <v>1062</v>
      </c>
      <c r="B1162" t="str">
        <f t="shared" si="18"/>
        <v>SGM</v>
      </c>
      <c r="C1162" s="17" t="s">
        <v>574</v>
      </c>
      <c r="D1162" t="s">
        <v>30</v>
      </c>
      <c r="E1162" t="s">
        <v>862</v>
      </c>
      <c r="F1162" t="s">
        <v>859</v>
      </c>
      <c r="G1162">
        <v>486</v>
      </c>
      <c r="H1162">
        <v>0.70386964331198898</v>
      </c>
      <c r="I1162" t="s">
        <v>557</v>
      </c>
    </row>
    <row r="1163" spans="1:9" ht="16">
      <c r="A1163" t="s">
        <v>1062</v>
      </c>
      <c r="B1163" t="str">
        <f t="shared" si="18"/>
        <v>SGM</v>
      </c>
      <c r="C1163" s="17" t="s">
        <v>574</v>
      </c>
      <c r="D1163" t="s">
        <v>30</v>
      </c>
      <c r="E1163" t="s">
        <v>863</v>
      </c>
      <c r="F1163" t="s">
        <v>859</v>
      </c>
      <c r="G1163">
        <v>487</v>
      </c>
      <c r="H1163">
        <v>0.70386964331198898</v>
      </c>
      <c r="I1163" t="s">
        <v>557</v>
      </c>
    </row>
    <row r="1164" spans="1:9" ht="16">
      <c r="A1164" t="s">
        <v>1062</v>
      </c>
      <c r="B1164" t="str">
        <f t="shared" si="18"/>
        <v>SGM</v>
      </c>
      <c r="C1164" s="17" t="s">
        <v>574</v>
      </c>
      <c r="D1164" t="s">
        <v>30</v>
      </c>
      <c r="E1164" t="s">
        <v>864</v>
      </c>
      <c r="F1164" t="s">
        <v>859</v>
      </c>
      <c r="G1164">
        <v>488</v>
      </c>
      <c r="H1164">
        <v>0.70386964331198898</v>
      </c>
      <c r="I1164" t="s">
        <v>557</v>
      </c>
    </row>
    <row r="1165" spans="1:9" ht="16">
      <c r="A1165" t="s">
        <v>1062</v>
      </c>
      <c r="B1165" t="str">
        <f t="shared" si="18"/>
        <v>SGM</v>
      </c>
      <c r="C1165" s="17" t="s">
        <v>574</v>
      </c>
      <c r="D1165" t="s">
        <v>30</v>
      </c>
      <c r="E1165" t="s">
        <v>1050</v>
      </c>
      <c r="F1165" t="s">
        <v>859</v>
      </c>
      <c r="G1165">
        <v>489</v>
      </c>
      <c r="H1165">
        <v>4.3102728863037704E-3</v>
      </c>
      <c r="I1165" t="s">
        <v>557</v>
      </c>
    </row>
    <row r="1166" spans="1:9" ht="16">
      <c r="A1166" t="s">
        <v>1062</v>
      </c>
      <c r="B1166" t="str">
        <f t="shared" si="18"/>
        <v>SGM</v>
      </c>
      <c r="C1166" s="17" t="s">
        <v>574</v>
      </c>
      <c r="D1166" t="s">
        <v>30</v>
      </c>
      <c r="E1166" t="s">
        <v>984</v>
      </c>
      <c r="F1166" t="s">
        <v>859</v>
      </c>
      <c r="G1166">
        <v>860</v>
      </c>
      <c r="H1166">
        <v>0.44021211367991198</v>
      </c>
      <c r="I1166" t="s">
        <v>557</v>
      </c>
    </row>
    <row r="1167" spans="1:9" ht="16">
      <c r="A1167" t="s">
        <v>1062</v>
      </c>
      <c r="B1167" t="str">
        <f t="shared" si="18"/>
        <v>SGM</v>
      </c>
      <c r="C1167" s="17" t="s">
        <v>574</v>
      </c>
      <c r="D1167" t="s">
        <v>30</v>
      </c>
      <c r="E1167" t="s">
        <v>896</v>
      </c>
      <c r="F1167" t="s">
        <v>859</v>
      </c>
      <c r="G1167">
        <v>868</v>
      </c>
      <c r="H1167">
        <v>0.88894600832730197</v>
      </c>
      <c r="I1167" t="s">
        <v>557</v>
      </c>
    </row>
    <row r="1168" spans="1:9" ht="16">
      <c r="A1168" t="s">
        <v>1062</v>
      </c>
      <c r="B1168" t="str">
        <f t="shared" si="18"/>
        <v>SGM</v>
      </c>
      <c r="C1168" s="17" t="s">
        <v>574</v>
      </c>
      <c r="D1168" t="s">
        <v>30</v>
      </c>
      <c r="E1168" t="s">
        <v>939</v>
      </c>
      <c r="F1168" t="s">
        <v>859</v>
      </c>
      <c r="G1168">
        <v>867</v>
      </c>
      <c r="H1168">
        <v>0.42357728329900801</v>
      </c>
      <c r="I1168" t="s">
        <v>557</v>
      </c>
    </row>
    <row r="1169" spans="1:9" ht="16">
      <c r="A1169" t="s">
        <v>1062</v>
      </c>
      <c r="B1169" t="str">
        <f t="shared" si="18"/>
        <v>SGM</v>
      </c>
      <c r="C1169" s="17" t="s">
        <v>574</v>
      </c>
      <c r="D1169" t="s">
        <v>30</v>
      </c>
      <c r="E1169" t="s">
        <v>1051</v>
      </c>
      <c r="F1169" t="s">
        <v>859</v>
      </c>
      <c r="G1169">
        <v>872</v>
      </c>
      <c r="H1169">
        <v>0.50352620314930396</v>
      </c>
      <c r="I1169" t="s">
        <v>557</v>
      </c>
    </row>
    <row r="1170" spans="1:9" ht="16">
      <c r="A1170" t="s">
        <v>1062</v>
      </c>
      <c r="B1170" t="str">
        <f t="shared" si="18"/>
        <v>SGM</v>
      </c>
      <c r="C1170" s="17" t="s">
        <v>574</v>
      </c>
      <c r="D1170" t="s">
        <v>30</v>
      </c>
      <c r="E1170" t="s">
        <v>979</v>
      </c>
      <c r="F1170" t="s">
        <v>859</v>
      </c>
      <c r="G1170">
        <v>877</v>
      </c>
      <c r="H1170">
        <v>0.315576325546501</v>
      </c>
      <c r="I1170" t="s">
        <v>557</v>
      </c>
    </row>
    <row r="1171" spans="1:9" ht="16">
      <c r="A1171" t="s">
        <v>1062</v>
      </c>
      <c r="B1171" t="str">
        <f t="shared" si="18"/>
        <v>SGM</v>
      </c>
      <c r="C1171" s="17" t="s">
        <v>574</v>
      </c>
      <c r="D1171" t="s">
        <v>30</v>
      </c>
      <c r="E1171" t="s">
        <v>973</v>
      </c>
      <c r="F1171" t="s">
        <v>859</v>
      </c>
      <c r="G1171">
        <v>878</v>
      </c>
      <c r="H1171">
        <v>0.420561018070155</v>
      </c>
      <c r="I1171" t="s">
        <v>557</v>
      </c>
    </row>
    <row r="1172" spans="1:9" ht="16">
      <c r="A1172" t="s">
        <v>1062</v>
      </c>
      <c r="B1172" t="str">
        <f t="shared" si="18"/>
        <v>SGM</v>
      </c>
      <c r="C1172" s="17" t="s">
        <v>574</v>
      </c>
      <c r="D1172" t="s">
        <v>30</v>
      </c>
      <c r="E1172" t="s">
        <v>866</v>
      </c>
      <c r="F1172" t="s">
        <v>859</v>
      </c>
      <c r="G1172">
        <v>879</v>
      </c>
      <c r="H1172">
        <v>0.823391888554869</v>
      </c>
      <c r="I1172" t="s">
        <v>557</v>
      </c>
    </row>
    <row r="1173" spans="1:9" ht="16">
      <c r="A1173" t="s">
        <v>1062</v>
      </c>
      <c r="B1173" t="str">
        <f t="shared" si="18"/>
        <v>SGM</v>
      </c>
      <c r="C1173" s="17" t="s">
        <v>574</v>
      </c>
      <c r="D1173" t="s">
        <v>30</v>
      </c>
      <c r="E1173" t="s">
        <v>890</v>
      </c>
      <c r="F1173" t="s">
        <v>859</v>
      </c>
      <c r="G1173">
        <v>880</v>
      </c>
      <c r="H1173">
        <v>0.27774291934151102</v>
      </c>
      <c r="I1173" t="s">
        <v>557</v>
      </c>
    </row>
    <row r="1174" spans="1:9" ht="16">
      <c r="A1174" t="s">
        <v>1062</v>
      </c>
      <c r="B1174" t="str">
        <f t="shared" si="18"/>
        <v>SGM</v>
      </c>
      <c r="C1174" s="17" t="s">
        <v>574</v>
      </c>
      <c r="D1174" t="s">
        <v>30</v>
      </c>
      <c r="E1174" t="s">
        <v>891</v>
      </c>
      <c r="F1174" t="s">
        <v>859</v>
      </c>
      <c r="G1174">
        <v>881</v>
      </c>
      <c r="H1174">
        <v>0.27774291934151102</v>
      </c>
      <c r="I1174" t="s">
        <v>557</v>
      </c>
    </row>
    <row r="1175" spans="1:9" ht="16">
      <c r="A1175" t="s">
        <v>1062</v>
      </c>
      <c r="B1175" t="str">
        <f t="shared" si="18"/>
        <v>SGM</v>
      </c>
      <c r="C1175" s="17" t="s">
        <v>574</v>
      </c>
      <c r="D1175" t="s">
        <v>30</v>
      </c>
      <c r="E1175" t="s">
        <v>892</v>
      </c>
      <c r="F1175" t="s">
        <v>859</v>
      </c>
      <c r="G1175">
        <v>882</v>
      </c>
      <c r="H1175">
        <v>0.27774291934151202</v>
      </c>
      <c r="I1175" t="s">
        <v>557</v>
      </c>
    </row>
    <row r="1176" spans="1:9" ht="16">
      <c r="A1176" t="s">
        <v>1062</v>
      </c>
      <c r="B1176" t="str">
        <f t="shared" si="18"/>
        <v>SGM</v>
      </c>
      <c r="C1176" s="17" t="s">
        <v>574</v>
      </c>
      <c r="D1176" t="s">
        <v>30</v>
      </c>
      <c r="E1176" t="s">
        <v>893</v>
      </c>
      <c r="F1176" t="s">
        <v>859</v>
      </c>
      <c r="G1176">
        <v>883</v>
      </c>
      <c r="H1176">
        <v>0.27774291934151102</v>
      </c>
      <c r="I1176" t="s">
        <v>557</v>
      </c>
    </row>
    <row r="1177" spans="1:9" ht="16">
      <c r="A1177" t="s">
        <v>1062</v>
      </c>
      <c r="B1177" t="str">
        <f t="shared" si="18"/>
        <v>SGM</v>
      </c>
      <c r="C1177" s="17" t="s">
        <v>574</v>
      </c>
      <c r="D1177" t="s">
        <v>30</v>
      </c>
      <c r="E1177" t="s">
        <v>894</v>
      </c>
      <c r="F1177" t="s">
        <v>859</v>
      </c>
      <c r="G1177">
        <v>884</v>
      </c>
      <c r="H1177">
        <v>0.27774291934151102</v>
      </c>
      <c r="I1177" t="s">
        <v>557</v>
      </c>
    </row>
    <row r="1178" spans="1:9" ht="16">
      <c r="A1178" t="s">
        <v>1062</v>
      </c>
      <c r="B1178" t="str">
        <f t="shared" si="18"/>
        <v>SGM</v>
      </c>
      <c r="C1178" s="17" t="s">
        <v>574</v>
      </c>
      <c r="D1178" t="s">
        <v>30</v>
      </c>
      <c r="E1178" t="s">
        <v>926</v>
      </c>
      <c r="F1178" t="s">
        <v>859</v>
      </c>
      <c r="G1178">
        <v>885</v>
      </c>
      <c r="H1178">
        <v>0.16268342697662</v>
      </c>
      <c r="I1178" t="s">
        <v>557</v>
      </c>
    </row>
    <row r="1179" spans="1:9" ht="16">
      <c r="A1179" t="s">
        <v>1062</v>
      </c>
      <c r="B1179" t="str">
        <f t="shared" si="18"/>
        <v>SGM</v>
      </c>
      <c r="C1179" s="17" t="s">
        <v>574</v>
      </c>
      <c r="D1179" t="s">
        <v>30</v>
      </c>
      <c r="E1179" t="s">
        <v>969</v>
      </c>
      <c r="F1179" t="s">
        <v>859</v>
      </c>
      <c r="G1179">
        <v>886</v>
      </c>
      <c r="H1179">
        <v>0.32101026235031299</v>
      </c>
      <c r="I1179" t="s">
        <v>557</v>
      </c>
    </row>
    <row r="1180" spans="1:9" ht="16">
      <c r="A1180" t="s">
        <v>1062</v>
      </c>
      <c r="B1180" t="str">
        <f t="shared" si="18"/>
        <v>SGM</v>
      </c>
      <c r="C1180" s="17" t="s">
        <v>574</v>
      </c>
      <c r="D1180" t="s">
        <v>30</v>
      </c>
      <c r="E1180" t="s">
        <v>927</v>
      </c>
      <c r="F1180" t="s">
        <v>859</v>
      </c>
      <c r="G1180">
        <v>887</v>
      </c>
      <c r="H1180">
        <v>0.16268342697662</v>
      </c>
      <c r="I1180" t="s">
        <v>557</v>
      </c>
    </row>
    <row r="1181" spans="1:9" ht="16">
      <c r="A1181" t="s">
        <v>1062</v>
      </c>
      <c r="B1181" t="str">
        <f t="shared" si="18"/>
        <v>SGM</v>
      </c>
      <c r="C1181" s="17" t="s">
        <v>574</v>
      </c>
      <c r="D1181" t="s">
        <v>30</v>
      </c>
      <c r="E1181" t="s">
        <v>867</v>
      </c>
      <c r="F1181" t="s">
        <v>859</v>
      </c>
      <c r="G1181">
        <v>888</v>
      </c>
      <c r="H1181">
        <v>0.823391888554869</v>
      </c>
      <c r="I1181" t="s">
        <v>557</v>
      </c>
    </row>
    <row r="1182" spans="1:9" ht="16">
      <c r="A1182" t="s">
        <v>1062</v>
      </c>
      <c r="B1182" t="str">
        <f t="shared" si="18"/>
        <v>SGM</v>
      </c>
      <c r="C1182" s="17" t="s">
        <v>574</v>
      </c>
      <c r="D1182" t="s">
        <v>30</v>
      </c>
      <c r="E1182" t="s">
        <v>868</v>
      </c>
      <c r="F1182" t="s">
        <v>859</v>
      </c>
      <c r="G1182">
        <v>889</v>
      </c>
      <c r="H1182">
        <v>0.823391888554869</v>
      </c>
      <c r="I1182" t="s">
        <v>557</v>
      </c>
    </row>
    <row r="1183" spans="1:9" ht="16">
      <c r="A1183" t="s">
        <v>1062</v>
      </c>
      <c r="B1183" t="str">
        <f t="shared" si="18"/>
        <v>SGM</v>
      </c>
      <c r="C1183" s="17" t="s">
        <v>574</v>
      </c>
      <c r="D1183" t="s">
        <v>30</v>
      </c>
      <c r="E1183" t="s">
        <v>869</v>
      </c>
      <c r="F1183" t="s">
        <v>859</v>
      </c>
      <c r="G1183">
        <v>890</v>
      </c>
      <c r="H1183">
        <v>0.823391888554869</v>
      </c>
      <c r="I1183" t="s">
        <v>557</v>
      </c>
    </row>
    <row r="1184" spans="1:9" ht="16">
      <c r="A1184" t="s">
        <v>1062</v>
      </c>
      <c r="B1184" t="str">
        <f t="shared" si="18"/>
        <v>SGM</v>
      </c>
      <c r="C1184" s="17" t="s">
        <v>574</v>
      </c>
      <c r="D1184" t="s">
        <v>30</v>
      </c>
      <c r="E1184" t="s">
        <v>870</v>
      </c>
      <c r="F1184" t="s">
        <v>859</v>
      </c>
      <c r="G1184">
        <v>891</v>
      </c>
      <c r="H1184">
        <v>0.823391888554869</v>
      </c>
      <c r="I1184" t="s">
        <v>557</v>
      </c>
    </row>
    <row r="1185" spans="1:9" ht="16">
      <c r="A1185" t="s">
        <v>1062</v>
      </c>
      <c r="B1185" t="str">
        <f t="shared" si="18"/>
        <v>SGM</v>
      </c>
      <c r="C1185" s="17" t="s">
        <v>574</v>
      </c>
      <c r="D1185" t="s">
        <v>30</v>
      </c>
      <c r="E1185" t="s">
        <v>887</v>
      </c>
      <c r="F1185" t="s">
        <v>859</v>
      </c>
      <c r="G1185">
        <v>892</v>
      </c>
      <c r="H1185">
        <v>0.57152178013166899</v>
      </c>
      <c r="I1185" t="s">
        <v>557</v>
      </c>
    </row>
    <row r="1186" spans="1:9" ht="16">
      <c r="A1186" t="s">
        <v>1062</v>
      </c>
      <c r="B1186" t="str">
        <f t="shared" si="18"/>
        <v>SGM</v>
      </c>
      <c r="C1186" s="17" t="s">
        <v>574</v>
      </c>
      <c r="D1186" t="s">
        <v>30</v>
      </c>
      <c r="E1186" t="s">
        <v>888</v>
      </c>
      <c r="F1186" t="s">
        <v>859</v>
      </c>
      <c r="G1186">
        <v>893</v>
      </c>
      <c r="H1186">
        <v>0.57152178013166899</v>
      </c>
      <c r="I1186" t="s">
        <v>557</v>
      </c>
    </row>
    <row r="1187" spans="1:9" ht="16">
      <c r="A1187" t="s">
        <v>1062</v>
      </c>
      <c r="B1187" t="str">
        <f t="shared" si="18"/>
        <v>SGM</v>
      </c>
      <c r="C1187" s="17" t="s">
        <v>574</v>
      </c>
      <c r="D1187" t="s">
        <v>30</v>
      </c>
      <c r="E1187" t="s">
        <v>1052</v>
      </c>
      <c r="F1187" t="s">
        <v>859</v>
      </c>
      <c r="G1187">
        <v>894</v>
      </c>
      <c r="H1187">
        <v>0.403590594021906</v>
      </c>
      <c r="I1187" t="s">
        <v>557</v>
      </c>
    </row>
    <row r="1188" spans="1:9" ht="16">
      <c r="A1188" t="s">
        <v>1062</v>
      </c>
      <c r="B1188" t="str">
        <f t="shared" si="18"/>
        <v>SGM</v>
      </c>
      <c r="C1188" s="17" t="s">
        <v>574</v>
      </c>
      <c r="D1188" t="s">
        <v>30</v>
      </c>
      <c r="E1188" t="s">
        <v>951</v>
      </c>
      <c r="F1188" t="s">
        <v>859</v>
      </c>
      <c r="G1188">
        <v>895</v>
      </c>
      <c r="H1188">
        <v>0.90612384289848502</v>
      </c>
      <c r="I1188" t="s">
        <v>557</v>
      </c>
    </row>
    <row r="1189" spans="1:9" ht="16">
      <c r="A1189" t="s">
        <v>1062</v>
      </c>
      <c r="B1189" t="str">
        <f t="shared" si="18"/>
        <v>SGM</v>
      </c>
      <c r="C1189" s="17" t="s">
        <v>574</v>
      </c>
      <c r="D1189" t="s">
        <v>30</v>
      </c>
      <c r="E1189" t="s">
        <v>952</v>
      </c>
      <c r="F1189" t="s">
        <v>859</v>
      </c>
      <c r="G1189">
        <v>896</v>
      </c>
      <c r="H1189">
        <v>0.90612384289848502</v>
      </c>
      <c r="I1189" t="s">
        <v>557</v>
      </c>
    </row>
    <row r="1190" spans="1:9" ht="16">
      <c r="A1190" t="s">
        <v>1062</v>
      </c>
      <c r="B1190" t="str">
        <f t="shared" si="18"/>
        <v>SGM</v>
      </c>
      <c r="C1190" s="17" t="s">
        <v>574</v>
      </c>
      <c r="D1190" t="s">
        <v>30</v>
      </c>
      <c r="E1190" t="s">
        <v>1053</v>
      </c>
      <c r="F1190" t="s">
        <v>859</v>
      </c>
      <c r="G1190">
        <v>1113</v>
      </c>
      <c r="H1190">
        <v>0.79701132784461004</v>
      </c>
      <c r="I1190" t="s">
        <v>557</v>
      </c>
    </row>
    <row r="1191" spans="1:9" ht="16">
      <c r="A1191" t="s">
        <v>1062</v>
      </c>
      <c r="B1191" t="str">
        <f t="shared" si="18"/>
        <v>SGM</v>
      </c>
      <c r="C1191" s="17" t="s">
        <v>574</v>
      </c>
      <c r="D1191" t="s">
        <v>31</v>
      </c>
      <c r="E1191" t="s">
        <v>945</v>
      </c>
      <c r="F1191" t="s">
        <v>603</v>
      </c>
      <c r="G1191">
        <v>345</v>
      </c>
      <c r="H1191">
        <v>0.55583832264212396</v>
      </c>
      <c r="I1191" t="s">
        <v>557</v>
      </c>
    </row>
    <row r="1192" spans="1:9" ht="16">
      <c r="A1192" t="s">
        <v>1062</v>
      </c>
      <c r="B1192" t="str">
        <f t="shared" si="18"/>
        <v>SGM</v>
      </c>
      <c r="C1192" s="17" t="s">
        <v>574</v>
      </c>
      <c r="D1192" t="s">
        <v>31</v>
      </c>
      <c r="E1192" t="s">
        <v>970</v>
      </c>
      <c r="F1192" t="s">
        <v>603</v>
      </c>
      <c r="G1192">
        <v>351</v>
      </c>
      <c r="H1192">
        <v>0.75132769927152998</v>
      </c>
      <c r="I1192" t="s">
        <v>557</v>
      </c>
    </row>
    <row r="1193" spans="1:9" ht="16">
      <c r="A1193" t="s">
        <v>1062</v>
      </c>
      <c r="B1193" t="str">
        <f t="shared" si="18"/>
        <v>SGM</v>
      </c>
      <c r="C1193" s="17" t="s">
        <v>574</v>
      </c>
      <c r="D1193" t="s">
        <v>31</v>
      </c>
      <c r="E1193" t="s">
        <v>964</v>
      </c>
      <c r="F1193" t="s">
        <v>603</v>
      </c>
      <c r="G1193">
        <v>400</v>
      </c>
      <c r="H1193">
        <v>0.70567827593461996</v>
      </c>
      <c r="I1193" t="s">
        <v>557</v>
      </c>
    </row>
    <row r="1194" spans="1:9" ht="16">
      <c r="A1194" t="s">
        <v>1062</v>
      </c>
      <c r="B1194" t="str">
        <f t="shared" si="18"/>
        <v>SGM</v>
      </c>
      <c r="C1194" s="17" t="s">
        <v>574</v>
      </c>
      <c r="D1194" t="s">
        <v>31</v>
      </c>
      <c r="E1194" t="s">
        <v>955</v>
      </c>
      <c r="F1194" t="s">
        <v>603</v>
      </c>
      <c r="G1194">
        <v>529</v>
      </c>
      <c r="H1194">
        <v>0.58987585412032095</v>
      </c>
      <c r="I1194" t="s">
        <v>557</v>
      </c>
    </row>
    <row r="1195" spans="1:9" ht="16">
      <c r="A1195" t="s">
        <v>1062</v>
      </c>
      <c r="B1195" t="str">
        <f t="shared" si="18"/>
        <v>SGM</v>
      </c>
      <c r="C1195" s="17" t="s">
        <v>574</v>
      </c>
      <c r="D1195" t="s">
        <v>31</v>
      </c>
      <c r="E1195" t="s">
        <v>954</v>
      </c>
      <c r="F1195" t="s">
        <v>603</v>
      </c>
      <c r="G1195">
        <v>531</v>
      </c>
      <c r="H1195">
        <v>0.58987585412031995</v>
      </c>
      <c r="I1195" t="s">
        <v>557</v>
      </c>
    </row>
    <row r="1196" spans="1:9" ht="16">
      <c r="A1196" t="s">
        <v>1062</v>
      </c>
      <c r="B1196" t="str">
        <f t="shared" si="18"/>
        <v>SGM</v>
      </c>
      <c r="C1196" s="17" t="s">
        <v>574</v>
      </c>
      <c r="D1196" t="s">
        <v>31</v>
      </c>
      <c r="E1196" t="s">
        <v>871</v>
      </c>
      <c r="F1196" t="s">
        <v>603</v>
      </c>
      <c r="G1196">
        <v>543</v>
      </c>
      <c r="H1196">
        <v>0.12624897691973999</v>
      </c>
      <c r="I1196" t="s">
        <v>557</v>
      </c>
    </row>
    <row r="1197" spans="1:9" ht="16">
      <c r="A1197" t="s">
        <v>1062</v>
      </c>
      <c r="B1197" t="str">
        <f t="shared" si="18"/>
        <v>SGM</v>
      </c>
      <c r="C1197" s="17" t="s">
        <v>574</v>
      </c>
      <c r="D1197" t="s">
        <v>31</v>
      </c>
      <c r="E1197" t="s">
        <v>872</v>
      </c>
      <c r="F1197" t="s">
        <v>603</v>
      </c>
      <c r="G1197">
        <v>605</v>
      </c>
      <c r="H1197">
        <v>0.12624897691973999</v>
      </c>
      <c r="I1197" t="s">
        <v>557</v>
      </c>
    </row>
    <row r="1198" spans="1:9" ht="16">
      <c r="A1198" t="s">
        <v>1062</v>
      </c>
      <c r="B1198" t="str">
        <f t="shared" si="18"/>
        <v>SGM</v>
      </c>
      <c r="C1198" s="17" t="s">
        <v>574</v>
      </c>
      <c r="D1198" t="s">
        <v>31</v>
      </c>
      <c r="E1198" t="s">
        <v>903</v>
      </c>
      <c r="F1198" t="s">
        <v>603</v>
      </c>
      <c r="G1198">
        <v>678</v>
      </c>
      <c r="H1198">
        <v>0.28847848148924199</v>
      </c>
      <c r="I1198" t="s">
        <v>557</v>
      </c>
    </row>
    <row r="1199" spans="1:9" ht="16">
      <c r="A1199" t="s">
        <v>1062</v>
      </c>
      <c r="B1199" t="str">
        <f t="shared" si="18"/>
        <v>SGM</v>
      </c>
      <c r="C1199" s="17" t="s">
        <v>574</v>
      </c>
      <c r="D1199" t="s">
        <v>31</v>
      </c>
      <c r="E1199" t="s">
        <v>889</v>
      </c>
      <c r="F1199" t="s">
        <v>603</v>
      </c>
      <c r="G1199">
        <v>708</v>
      </c>
      <c r="H1199">
        <v>0.207413638201074</v>
      </c>
      <c r="I1199" t="s">
        <v>557</v>
      </c>
    </row>
    <row r="1200" spans="1:9" ht="16">
      <c r="A1200" t="s">
        <v>1062</v>
      </c>
      <c r="B1200" t="str">
        <f t="shared" si="18"/>
        <v>SGM</v>
      </c>
      <c r="C1200" s="17" t="s">
        <v>574</v>
      </c>
      <c r="D1200" t="s">
        <v>31</v>
      </c>
      <c r="E1200" t="s">
        <v>873</v>
      </c>
      <c r="F1200" t="s">
        <v>603</v>
      </c>
      <c r="G1200">
        <v>721</v>
      </c>
      <c r="H1200">
        <v>0.12624897691973999</v>
      </c>
      <c r="I1200" t="s">
        <v>557</v>
      </c>
    </row>
    <row r="1201" spans="1:9" ht="16">
      <c r="A1201" t="s">
        <v>1062</v>
      </c>
      <c r="B1201" t="str">
        <f t="shared" si="18"/>
        <v>SGM</v>
      </c>
      <c r="C1201" s="17" t="s">
        <v>574</v>
      </c>
      <c r="D1201" t="s">
        <v>31</v>
      </c>
      <c r="E1201" t="s">
        <v>874</v>
      </c>
      <c r="F1201" t="s">
        <v>603</v>
      </c>
      <c r="G1201">
        <v>723</v>
      </c>
      <c r="H1201">
        <v>0.12624897691973999</v>
      </c>
      <c r="I1201" t="s">
        <v>557</v>
      </c>
    </row>
    <row r="1202" spans="1:9" ht="16">
      <c r="A1202" t="s">
        <v>1062</v>
      </c>
      <c r="B1202" t="str">
        <f t="shared" si="18"/>
        <v>SGM</v>
      </c>
      <c r="C1202" s="17" t="s">
        <v>574</v>
      </c>
      <c r="D1202" t="s">
        <v>31</v>
      </c>
      <c r="E1202" t="s">
        <v>900</v>
      </c>
      <c r="F1202" t="s">
        <v>603</v>
      </c>
      <c r="G1202">
        <v>753</v>
      </c>
      <c r="H1202">
        <v>0.28467931328967999</v>
      </c>
      <c r="I1202" t="s">
        <v>557</v>
      </c>
    </row>
    <row r="1203" spans="1:9" ht="16">
      <c r="A1203" t="s">
        <v>1062</v>
      </c>
      <c r="B1203" t="str">
        <f t="shared" si="18"/>
        <v>SGM</v>
      </c>
      <c r="C1203" s="17" t="s">
        <v>574</v>
      </c>
      <c r="D1203" t="s">
        <v>31</v>
      </c>
      <c r="E1203" t="s">
        <v>901</v>
      </c>
      <c r="F1203" t="s">
        <v>603</v>
      </c>
      <c r="G1203">
        <v>763</v>
      </c>
      <c r="H1203">
        <v>0.28467931328967999</v>
      </c>
      <c r="I1203" t="s">
        <v>557</v>
      </c>
    </row>
    <row r="1204" spans="1:9" ht="16">
      <c r="A1204" t="s">
        <v>1062</v>
      </c>
      <c r="B1204" t="str">
        <f t="shared" si="18"/>
        <v>SGM</v>
      </c>
      <c r="C1204" s="17" t="s">
        <v>574</v>
      </c>
      <c r="D1204" t="s">
        <v>31</v>
      </c>
      <c r="E1204" t="s">
        <v>902</v>
      </c>
      <c r="F1204" t="s">
        <v>603</v>
      </c>
      <c r="G1204">
        <v>766</v>
      </c>
      <c r="H1204">
        <v>0.28467931328967999</v>
      </c>
      <c r="I1204" t="s">
        <v>557</v>
      </c>
    </row>
    <row r="1205" spans="1:9" ht="16">
      <c r="A1205" t="s">
        <v>1062</v>
      </c>
      <c r="B1205" t="str">
        <f t="shared" si="18"/>
        <v>SGM</v>
      </c>
      <c r="C1205" s="17" t="s">
        <v>574</v>
      </c>
      <c r="D1205" t="s">
        <v>31</v>
      </c>
      <c r="E1205" t="s">
        <v>959</v>
      </c>
      <c r="F1205" t="s">
        <v>604</v>
      </c>
      <c r="G1205">
        <v>105</v>
      </c>
      <c r="H1205">
        <v>0.64563631965673296</v>
      </c>
      <c r="I1205" t="s">
        <v>557</v>
      </c>
    </row>
    <row r="1206" spans="1:9" ht="16">
      <c r="A1206" t="s">
        <v>1062</v>
      </c>
      <c r="B1206" t="str">
        <f t="shared" si="18"/>
        <v>SGM</v>
      </c>
      <c r="C1206" s="17" t="s">
        <v>574</v>
      </c>
      <c r="D1206" t="s">
        <v>31</v>
      </c>
      <c r="E1206" t="s">
        <v>960</v>
      </c>
      <c r="F1206" t="s">
        <v>605</v>
      </c>
      <c r="G1206">
        <v>165</v>
      </c>
      <c r="H1206">
        <v>0.64563631965673296</v>
      </c>
      <c r="I1206" t="s">
        <v>557</v>
      </c>
    </row>
    <row r="1207" spans="1:9" ht="16">
      <c r="A1207" t="s">
        <v>1062</v>
      </c>
      <c r="B1207" t="str">
        <f t="shared" si="18"/>
        <v>SGM</v>
      </c>
      <c r="C1207" s="17" t="s">
        <v>574</v>
      </c>
      <c r="D1207" t="s">
        <v>31</v>
      </c>
      <c r="E1207" t="s">
        <v>857</v>
      </c>
      <c r="F1207" t="s">
        <v>606</v>
      </c>
      <c r="G1207">
        <v>24</v>
      </c>
      <c r="H1207">
        <v>9.7997733950592206E-2</v>
      </c>
      <c r="I1207" t="s">
        <v>557</v>
      </c>
    </row>
    <row r="1208" spans="1:9" ht="16">
      <c r="A1208" t="s">
        <v>1062</v>
      </c>
      <c r="B1208" t="str">
        <f t="shared" si="18"/>
        <v>SGM</v>
      </c>
      <c r="C1208" s="17" t="s">
        <v>574</v>
      </c>
      <c r="D1208" t="s">
        <v>31</v>
      </c>
      <c r="E1208" t="s">
        <v>856</v>
      </c>
      <c r="F1208" t="s">
        <v>606</v>
      </c>
      <c r="G1208">
        <v>49</v>
      </c>
      <c r="H1208">
        <v>1.0838441190711701E-2</v>
      </c>
      <c r="I1208" t="s">
        <v>557</v>
      </c>
    </row>
    <row r="1209" spans="1:9" ht="16">
      <c r="A1209" t="s">
        <v>1062</v>
      </c>
      <c r="B1209" t="str">
        <f t="shared" si="18"/>
        <v>SGM</v>
      </c>
      <c r="C1209" s="17" t="s">
        <v>574</v>
      </c>
      <c r="D1209" t="s">
        <v>31</v>
      </c>
      <c r="E1209" t="s">
        <v>879</v>
      </c>
      <c r="F1209" t="s">
        <v>606</v>
      </c>
      <c r="G1209">
        <v>138</v>
      </c>
      <c r="H1209">
        <v>0.13974776697095301</v>
      </c>
      <c r="I1209" t="s">
        <v>557</v>
      </c>
    </row>
    <row r="1210" spans="1:9" ht="16">
      <c r="A1210" t="s">
        <v>1062</v>
      </c>
      <c r="B1210" t="str">
        <f t="shared" si="18"/>
        <v>SGM</v>
      </c>
      <c r="C1210" s="17" t="s">
        <v>574</v>
      </c>
      <c r="D1210" t="s">
        <v>31</v>
      </c>
      <c r="E1210" t="s">
        <v>880</v>
      </c>
      <c r="F1210" t="s">
        <v>606</v>
      </c>
      <c r="G1210">
        <v>150</v>
      </c>
      <c r="H1210">
        <v>0.13974776697095301</v>
      </c>
      <c r="I1210" t="s">
        <v>557</v>
      </c>
    </row>
    <row r="1211" spans="1:9" ht="16">
      <c r="A1211" t="s">
        <v>1062</v>
      </c>
      <c r="B1211" t="str">
        <f t="shared" si="18"/>
        <v>SGM</v>
      </c>
      <c r="C1211" s="17" t="s">
        <v>574</v>
      </c>
      <c r="D1211" t="s">
        <v>31</v>
      </c>
      <c r="E1211" t="s">
        <v>985</v>
      </c>
      <c r="F1211" t="s">
        <v>606</v>
      </c>
      <c r="G1211">
        <v>168</v>
      </c>
      <c r="H1211">
        <v>0.90857618708147503</v>
      </c>
      <c r="I1211" t="s">
        <v>557</v>
      </c>
    </row>
    <row r="1212" spans="1:9" ht="16">
      <c r="A1212" t="s">
        <v>1062</v>
      </c>
      <c r="B1212" t="str">
        <f t="shared" si="18"/>
        <v>SGM</v>
      </c>
      <c r="C1212" s="17" t="s">
        <v>574</v>
      </c>
      <c r="D1212" t="s">
        <v>31</v>
      </c>
      <c r="E1212" t="s">
        <v>875</v>
      </c>
      <c r="F1212" t="s">
        <v>606</v>
      </c>
      <c r="G1212">
        <v>264</v>
      </c>
      <c r="H1212">
        <v>0.13316384879943399</v>
      </c>
      <c r="I1212" t="s">
        <v>557</v>
      </c>
    </row>
    <row r="1213" spans="1:9" ht="16">
      <c r="A1213" t="s">
        <v>1062</v>
      </c>
      <c r="B1213" t="str">
        <f t="shared" si="18"/>
        <v>SGM</v>
      </c>
      <c r="C1213" s="17" t="s">
        <v>574</v>
      </c>
      <c r="D1213" t="s">
        <v>31</v>
      </c>
      <c r="E1213" t="s">
        <v>987</v>
      </c>
      <c r="F1213" t="s">
        <v>606</v>
      </c>
      <c r="G1213">
        <v>451</v>
      </c>
      <c r="H1213">
        <v>0.99153692039891805</v>
      </c>
      <c r="I1213" t="s">
        <v>557</v>
      </c>
    </row>
    <row r="1214" spans="1:9" ht="16">
      <c r="A1214" t="s">
        <v>1062</v>
      </c>
      <c r="B1214" t="str">
        <f t="shared" si="18"/>
        <v>SGM</v>
      </c>
      <c r="C1214" s="17" t="s">
        <v>574</v>
      </c>
      <c r="D1214" t="s">
        <v>31</v>
      </c>
      <c r="E1214" t="s">
        <v>930</v>
      </c>
      <c r="F1214" t="s">
        <v>606</v>
      </c>
      <c r="G1214">
        <v>529</v>
      </c>
      <c r="H1214">
        <v>0.49146624183096599</v>
      </c>
      <c r="I1214" t="s">
        <v>557</v>
      </c>
    </row>
    <row r="1215" spans="1:9" ht="16">
      <c r="A1215" t="s">
        <v>1062</v>
      </c>
      <c r="B1215" t="str">
        <f t="shared" si="18"/>
        <v>SGM</v>
      </c>
      <c r="C1215" s="17" t="s">
        <v>574</v>
      </c>
      <c r="D1215" t="s">
        <v>31</v>
      </c>
      <c r="E1215" t="s">
        <v>931</v>
      </c>
      <c r="F1215" t="s">
        <v>606</v>
      </c>
      <c r="G1215">
        <v>550</v>
      </c>
      <c r="H1215">
        <v>0.49146624183096599</v>
      </c>
      <c r="I1215" t="s">
        <v>557</v>
      </c>
    </row>
    <row r="1216" spans="1:9" ht="16">
      <c r="A1216" t="s">
        <v>1062</v>
      </c>
      <c r="B1216" t="str">
        <f t="shared" si="18"/>
        <v>SGM</v>
      </c>
      <c r="C1216" s="17" t="s">
        <v>574</v>
      </c>
      <c r="D1216" t="s">
        <v>31</v>
      </c>
      <c r="E1216" t="s">
        <v>940</v>
      </c>
      <c r="F1216" t="s">
        <v>606</v>
      </c>
      <c r="G1216">
        <v>565</v>
      </c>
      <c r="H1216">
        <v>0.54307919148073303</v>
      </c>
      <c r="I1216" t="s">
        <v>557</v>
      </c>
    </row>
    <row r="1217" spans="1:9" ht="16">
      <c r="A1217" t="s">
        <v>1062</v>
      </c>
      <c r="B1217" t="str">
        <f t="shared" si="18"/>
        <v>SGM</v>
      </c>
      <c r="C1217" s="17" t="s">
        <v>574</v>
      </c>
      <c r="D1217" t="s">
        <v>31</v>
      </c>
      <c r="E1217" t="s">
        <v>941</v>
      </c>
      <c r="F1217" t="s">
        <v>606</v>
      </c>
      <c r="G1217">
        <v>571</v>
      </c>
      <c r="H1217">
        <v>0.54307919148073303</v>
      </c>
      <c r="I1217" t="s">
        <v>557</v>
      </c>
    </row>
    <row r="1218" spans="1:9" ht="16">
      <c r="A1218" t="s">
        <v>1062</v>
      </c>
      <c r="B1218" t="str">
        <f t="shared" si="18"/>
        <v>SGM</v>
      </c>
      <c r="C1218" s="17" t="s">
        <v>574</v>
      </c>
      <c r="D1218" t="s">
        <v>31</v>
      </c>
      <c r="E1218" t="s">
        <v>933</v>
      </c>
      <c r="F1218" t="s">
        <v>606</v>
      </c>
      <c r="G1218">
        <v>592</v>
      </c>
      <c r="H1218">
        <v>0.52048453320075905</v>
      </c>
      <c r="I1218" t="s">
        <v>557</v>
      </c>
    </row>
    <row r="1219" spans="1:9" ht="16">
      <c r="A1219" t="s">
        <v>1062</v>
      </c>
      <c r="B1219" t="str">
        <f t="shared" si="18"/>
        <v>SGM</v>
      </c>
      <c r="C1219" s="17" t="s">
        <v>574</v>
      </c>
      <c r="D1219" t="s">
        <v>31</v>
      </c>
      <c r="E1219" t="s">
        <v>934</v>
      </c>
      <c r="F1219" t="s">
        <v>606</v>
      </c>
      <c r="G1219">
        <v>771</v>
      </c>
      <c r="H1219">
        <v>0.52048453320075905</v>
      </c>
      <c r="I1219" t="s">
        <v>557</v>
      </c>
    </row>
    <row r="1220" spans="1:9" ht="16">
      <c r="A1220" t="s">
        <v>1062</v>
      </c>
      <c r="B1220" t="str">
        <f t="shared" ref="B1220:B1283" si="19">LEFT(A1220,3)</f>
        <v>SGM</v>
      </c>
      <c r="C1220" s="17" t="s">
        <v>574</v>
      </c>
      <c r="D1220" t="s">
        <v>31</v>
      </c>
      <c r="E1220" t="s">
        <v>895</v>
      </c>
      <c r="F1220" t="s">
        <v>606</v>
      </c>
      <c r="G1220">
        <v>1021</v>
      </c>
      <c r="H1220">
        <v>0.25256366348992498</v>
      </c>
      <c r="I1220" t="s">
        <v>557</v>
      </c>
    </row>
    <row r="1221" spans="1:9" ht="16">
      <c r="A1221" t="s">
        <v>1062</v>
      </c>
      <c r="B1221" t="str">
        <f t="shared" si="19"/>
        <v>SGM</v>
      </c>
      <c r="C1221" s="17" t="s">
        <v>574</v>
      </c>
      <c r="D1221" t="s">
        <v>31</v>
      </c>
      <c r="E1221" t="s">
        <v>943</v>
      </c>
      <c r="F1221" t="s">
        <v>607</v>
      </c>
      <c r="G1221">
        <v>150</v>
      </c>
      <c r="H1221">
        <v>0.55104059372191205</v>
      </c>
      <c r="I1221" t="s">
        <v>557</v>
      </c>
    </row>
    <row r="1222" spans="1:9" ht="16">
      <c r="A1222" t="s">
        <v>1062</v>
      </c>
      <c r="B1222" t="str">
        <f t="shared" si="19"/>
        <v>SGM</v>
      </c>
      <c r="C1222" s="17" t="s">
        <v>574</v>
      </c>
      <c r="D1222" t="s">
        <v>31</v>
      </c>
      <c r="E1222" t="s">
        <v>980</v>
      </c>
      <c r="F1222" t="s">
        <v>607</v>
      </c>
      <c r="G1222">
        <v>159</v>
      </c>
      <c r="H1222">
        <v>0.84147690598963398</v>
      </c>
      <c r="I1222" t="s">
        <v>557</v>
      </c>
    </row>
    <row r="1223" spans="1:9" ht="16">
      <c r="A1223" t="s">
        <v>1062</v>
      </c>
      <c r="B1223" t="str">
        <f t="shared" si="19"/>
        <v>SGM</v>
      </c>
      <c r="C1223" s="17" t="s">
        <v>574</v>
      </c>
      <c r="D1223" t="s">
        <v>31</v>
      </c>
      <c r="E1223" t="s">
        <v>928</v>
      </c>
      <c r="F1223" t="s">
        <v>607</v>
      </c>
      <c r="G1223">
        <v>164</v>
      </c>
      <c r="H1223">
        <v>0.44033927720063898</v>
      </c>
      <c r="I1223" t="s">
        <v>557</v>
      </c>
    </row>
    <row r="1224" spans="1:9" ht="16">
      <c r="A1224" t="s">
        <v>1062</v>
      </c>
      <c r="B1224" t="str">
        <f t="shared" si="19"/>
        <v>SGM</v>
      </c>
      <c r="C1224" s="17" t="s">
        <v>574</v>
      </c>
      <c r="D1224" t="s">
        <v>31</v>
      </c>
      <c r="E1224" t="s">
        <v>935</v>
      </c>
      <c r="F1224" t="s">
        <v>607</v>
      </c>
      <c r="G1224">
        <v>178</v>
      </c>
      <c r="H1224">
        <v>0.52048453320075905</v>
      </c>
      <c r="I1224" t="s">
        <v>557</v>
      </c>
    </row>
    <row r="1225" spans="1:9" ht="16">
      <c r="A1225" t="s">
        <v>1062</v>
      </c>
      <c r="B1225" t="str">
        <f t="shared" si="19"/>
        <v>SGM</v>
      </c>
      <c r="C1225" s="17" t="s">
        <v>574</v>
      </c>
      <c r="D1225" t="s">
        <v>31</v>
      </c>
      <c r="E1225" t="s">
        <v>898</v>
      </c>
      <c r="F1225" t="s">
        <v>607</v>
      </c>
      <c r="G1225">
        <v>198</v>
      </c>
      <c r="H1225">
        <v>0.28318298394938302</v>
      </c>
      <c r="I1225" t="s">
        <v>557</v>
      </c>
    </row>
    <row r="1226" spans="1:9" ht="16">
      <c r="A1226" t="s">
        <v>1062</v>
      </c>
      <c r="B1226" t="str">
        <f t="shared" si="19"/>
        <v>SGM</v>
      </c>
      <c r="C1226" s="17" t="s">
        <v>574</v>
      </c>
      <c r="D1226" t="s">
        <v>31</v>
      </c>
      <c r="E1226" t="s">
        <v>936</v>
      </c>
      <c r="F1226" t="s">
        <v>607</v>
      </c>
      <c r="G1226">
        <v>228</v>
      </c>
      <c r="H1226">
        <v>0.52048453320075905</v>
      </c>
      <c r="I1226" t="s">
        <v>557</v>
      </c>
    </row>
    <row r="1227" spans="1:9" ht="16">
      <c r="A1227" t="s">
        <v>1062</v>
      </c>
      <c r="B1227" t="str">
        <f t="shared" si="19"/>
        <v>SGM</v>
      </c>
      <c r="C1227" s="17" t="s">
        <v>574</v>
      </c>
      <c r="D1227" t="s">
        <v>31</v>
      </c>
      <c r="E1227" t="s">
        <v>974</v>
      </c>
      <c r="F1227" t="s">
        <v>607</v>
      </c>
      <c r="G1227">
        <v>231</v>
      </c>
      <c r="H1227">
        <v>0.77531747537899698</v>
      </c>
      <c r="I1227" t="s">
        <v>557</v>
      </c>
    </row>
    <row r="1228" spans="1:9" ht="16">
      <c r="A1228" t="s">
        <v>1062</v>
      </c>
      <c r="B1228" t="str">
        <f t="shared" si="19"/>
        <v>SGM</v>
      </c>
      <c r="C1228" s="17" t="s">
        <v>574</v>
      </c>
      <c r="D1228" t="s">
        <v>31</v>
      </c>
      <c r="E1228" t="s">
        <v>975</v>
      </c>
      <c r="F1228" t="s">
        <v>607</v>
      </c>
      <c r="G1228">
        <v>234</v>
      </c>
      <c r="H1228">
        <v>0.77531747537899698</v>
      </c>
      <c r="I1228" t="s">
        <v>557</v>
      </c>
    </row>
    <row r="1229" spans="1:9" ht="16">
      <c r="A1229" t="s">
        <v>1062</v>
      </c>
      <c r="B1229" t="str">
        <f t="shared" si="19"/>
        <v>SGM</v>
      </c>
      <c r="C1229" s="17" t="s">
        <v>574</v>
      </c>
      <c r="D1229" t="s">
        <v>31</v>
      </c>
      <c r="E1229" t="s">
        <v>956</v>
      </c>
      <c r="F1229" t="s">
        <v>607</v>
      </c>
      <c r="G1229">
        <v>243</v>
      </c>
      <c r="H1229">
        <v>0.59037391206335299</v>
      </c>
      <c r="I1229" t="s">
        <v>557</v>
      </c>
    </row>
    <row r="1230" spans="1:9" ht="16">
      <c r="A1230" t="s">
        <v>1062</v>
      </c>
      <c r="B1230" t="str">
        <f t="shared" si="19"/>
        <v>SGM</v>
      </c>
      <c r="C1230" s="17" t="s">
        <v>574</v>
      </c>
      <c r="D1230" t="s">
        <v>31</v>
      </c>
      <c r="E1230" t="s">
        <v>907</v>
      </c>
      <c r="F1230" t="s">
        <v>607</v>
      </c>
      <c r="G1230">
        <v>261</v>
      </c>
      <c r="H1230">
        <v>0.30935760018754299</v>
      </c>
      <c r="I1230" t="s">
        <v>557</v>
      </c>
    </row>
    <row r="1231" spans="1:9" ht="16">
      <c r="A1231" t="s">
        <v>1062</v>
      </c>
      <c r="B1231" t="str">
        <f t="shared" si="19"/>
        <v>SGM</v>
      </c>
      <c r="C1231" s="17" t="s">
        <v>574</v>
      </c>
      <c r="D1231" t="s">
        <v>31</v>
      </c>
      <c r="E1231" t="s">
        <v>942</v>
      </c>
      <c r="F1231" t="s">
        <v>607</v>
      </c>
      <c r="G1231">
        <v>696</v>
      </c>
      <c r="H1231">
        <v>0.55010669107727805</v>
      </c>
      <c r="I1231" t="s">
        <v>557</v>
      </c>
    </row>
    <row r="1232" spans="1:9" ht="16">
      <c r="A1232" t="s">
        <v>1062</v>
      </c>
      <c r="B1232" t="str">
        <f t="shared" si="19"/>
        <v>SGM</v>
      </c>
      <c r="C1232" s="17" t="s">
        <v>574</v>
      </c>
      <c r="D1232" t="s">
        <v>31</v>
      </c>
      <c r="E1232" t="s">
        <v>884</v>
      </c>
      <c r="F1232" t="s">
        <v>607</v>
      </c>
      <c r="G1232">
        <v>723</v>
      </c>
      <c r="H1232">
        <v>0.16343202224032899</v>
      </c>
      <c r="I1232" t="s">
        <v>557</v>
      </c>
    </row>
    <row r="1233" spans="1:9" ht="16">
      <c r="A1233" t="s">
        <v>1062</v>
      </c>
      <c r="B1233" t="str">
        <f t="shared" si="19"/>
        <v>SGM</v>
      </c>
      <c r="C1233" s="17" t="s">
        <v>574</v>
      </c>
      <c r="D1233" t="s">
        <v>31</v>
      </c>
      <c r="E1233" t="s">
        <v>885</v>
      </c>
      <c r="F1233" t="s">
        <v>607</v>
      </c>
      <c r="G1233">
        <v>726</v>
      </c>
      <c r="H1233">
        <v>0.16343202224032899</v>
      </c>
      <c r="I1233" t="s">
        <v>557</v>
      </c>
    </row>
    <row r="1234" spans="1:9" ht="16">
      <c r="A1234" t="s">
        <v>1062</v>
      </c>
      <c r="B1234" t="str">
        <f t="shared" si="19"/>
        <v>SGM</v>
      </c>
      <c r="C1234" s="17" t="s">
        <v>574</v>
      </c>
      <c r="D1234" t="s">
        <v>31</v>
      </c>
      <c r="E1234" t="s">
        <v>886</v>
      </c>
      <c r="F1234" t="s">
        <v>607</v>
      </c>
      <c r="G1234">
        <v>747</v>
      </c>
      <c r="H1234">
        <v>0.173601164695833</v>
      </c>
      <c r="I1234" t="s">
        <v>557</v>
      </c>
    </row>
    <row r="1235" spans="1:9" ht="16">
      <c r="A1235" t="s">
        <v>1062</v>
      </c>
      <c r="B1235" t="str">
        <f t="shared" si="19"/>
        <v>SGM</v>
      </c>
      <c r="C1235" s="17" t="s">
        <v>574</v>
      </c>
      <c r="D1235" t="s">
        <v>31</v>
      </c>
      <c r="E1235" t="s">
        <v>865</v>
      </c>
      <c r="F1235" t="s">
        <v>607</v>
      </c>
      <c r="G1235">
        <v>855</v>
      </c>
      <c r="H1235">
        <v>0.106794280411416</v>
      </c>
      <c r="I1235" t="s">
        <v>557</v>
      </c>
    </row>
    <row r="1236" spans="1:9" ht="16">
      <c r="A1236" t="s">
        <v>1062</v>
      </c>
      <c r="B1236" t="str">
        <f t="shared" si="19"/>
        <v>SGM</v>
      </c>
      <c r="C1236" s="17" t="s">
        <v>574</v>
      </c>
      <c r="D1236" t="s">
        <v>31</v>
      </c>
      <c r="E1236" t="s">
        <v>976</v>
      </c>
      <c r="F1236" t="s">
        <v>607</v>
      </c>
      <c r="G1236">
        <v>901</v>
      </c>
      <c r="H1236">
        <v>0.78009102817622999</v>
      </c>
      <c r="I1236" t="s">
        <v>557</v>
      </c>
    </row>
    <row r="1237" spans="1:9" ht="16">
      <c r="A1237" t="s">
        <v>1062</v>
      </c>
      <c r="B1237" t="str">
        <f t="shared" si="19"/>
        <v>SGM</v>
      </c>
      <c r="C1237" s="17" t="s">
        <v>574</v>
      </c>
      <c r="D1237" t="s">
        <v>31</v>
      </c>
      <c r="E1237" t="s">
        <v>977</v>
      </c>
      <c r="F1237" t="s">
        <v>607</v>
      </c>
      <c r="G1237">
        <v>902</v>
      </c>
      <c r="H1237">
        <v>0.78009102817622999</v>
      </c>
      <c r="I1237" t="s">
        <v>557</v>
      </c>
    </row>
    <row r="1238" spans="1:9" ht="16">
      <c r="A1238" t="s">
        <v>1062</v>
      </c>
      <c r="B1238" t="str">
        <f t="shared" si="19"/>
        <v>SGM</v>
      </c>
      <c r="C1238" s="17" t="s">
        <v>574</v>
      </c>
      <c r="D1238" t="s">
        <v>31</v>
      </c>
      <c r="E1238" t="s">
        <v>978</v>
      </c>
      <c r="F1238" t="s">
        <v>607</v>
      </c>
      <c r="G1238">
        <v>921</v>
      </c>
      <c r="H1238">
        <v>0.78009102817622999</v>
      </c>
      <c r="I1238" t="s">
        <v>557</v>
      </c>
    </row>
    <row r="1239" spans="1:9" ht="16">
      <c r="A1239" t="s">
        <v>1062</v>
      </c>
      <c r="B1239" t="str">
        <f t="shared" si="19"/>
        <v>SGM</v>
      </c>
      <c r="C1239" s="17" t="s">
        <v>574</v>
      </c>
      <c r="D1239" t="s">
        <v>31</v>
      </c>
      <c r="E1239" t="s">
        <v>920</v>
      </c>
      <c r="F1239" t="s">
        <v>607</v>
      </c>
      <c r="G1239">
        <v>927</v>
      </c>
      <c r="H1239">
        <v>0.41683788410929301</v>
      </c>
      <c r="I1239" t="s">
        <v>557</v>
      </c>
    </row>
    <row r="1240" spans="1:9" ht="16">
      <c r="A1240" t="s">
        <v>1062</v>
      </c>
      <c r="B1240" t="str">
        <f t="shared" si="19"/>
        <v>SGM</v>
      </c>
      <c r="C1240" s="17" t="s">
        <v>574</v>
      </c>
      <c r="D1240" t="s">
        <v>31</v>
      </c>
      <c r="E1240" t="s">
        <v>921</v>
      </c>
      <c r="F1240" t="s">
        <v>607</v>
      </c>
      <c r="G1240">
        <v>959</v>
      </c>
      <c r="H1240">
        <v>0.41683788410929301</v>
      </c>
      <c r="I1240" t="s">
        <v>557</v>
      </c>
    </row>
    <row r="1241" spans="1:9" ht="16">
      <c r="A1241" t="s">
        <v>1062</v>
      </c>
      <c r="B1241" t="str">
        <f t="shared" si="19"/>
        <v>SGM</v>
      </c>
      <c r="C1241" s="17" t="s">
        <v>574</v>
      </c>
      <c r="D1241" t="s">
        <v>31</v>
      </c>
      <c r="E1241" t="s">
        <v>922</v>
      </c>
      <c r="F1241" t="s">
        <v>607</v>
      </c>
      <c r="G1241">
        <v>960</v>
      </c>
      <c r="H1241">
        <v>0.41683788410929301</v>
      </c>
      <c r="I1241" t="s">
        <v>557</v>
      </c>
    </row>
    <row r="1242" spans="1:9" ht="16">
      <c r="A1242" t="s">
        <v>1062</v>
      </c>
      <c r="B1242" t="str">
        <f t="shared" si="19"/>
        <v>SGM</v>
      </c>
      <c r="C1242" s="17" t="s">
        <v>574</v>
      </c>
      <c r="D1242" t="s">
        <v>31</v>
      </c>
      <c r="E1242" t="s">
        <v>923</v>
      </c>
      <c r="F1242" t="s">
        <v>607</v>
      </c>
      <c r="G1242">
        <v>967</v>
      </c>
      <c r="H1242">
        <v>0.41683788410929301</v>
      </c>
      <c r="I1242" t="s">
        <v>557</v>
      </c>
    </row>
    <row r="1243" spans="1:9" ht="16">
      <c r="A1243" t="s">
        <v>1062</v>
      </c>
      <c r="B1243" t="str">
        <f t="shared" si="19"/>
        <v>SGM</v>
      </c>
      <c r="C1243" s="17" t="s">
        <v>574</v>
      </c>
      <c r="D1243" t="s">
        <v>31</v>
      </c>
      <c r="E1243" t="s">
        <v>924</v>
      </c>
      <c r="F1243" t="s">
        <v>607</v>
      </c>
      <c r="G1243">
        <v>968</v>
      </c>
      <c r="H1243">
        <v>0.41683788410929301</v>
      </c>
      <c r="I1243" t="s">
        <v>557</v>
      </c>
    </row>
    <row r="1244" spans="1:9" ht="16">
      <c r="A1244" t="s">
        <v>1062</v>
      </c>
      <c r="B1244" t="str">
        <f t="shared" si="19"/>
        <v>SGM</v>
      </c>
      <c r="C1244" s="17" t="s">
        <v>574</v>
      </c>
      <c r="D1244" t="s">
        <v>31</v>
      </c>
      <c r="E1244" t="s">
        <v>925</v>
      </c>
      <c r="F1244" t="s">
        <v>607</v>
      </c>
      <c r="G1244">
        <v>977</v>
      </c>
      <c r="H1244">
        <v>0.41683788410929301</v>
      </c>
      <c r="I1244" t="s">
        <v>557</v>
      </c>
    </row>
    <row r="1245" spans="1:9" ht="16">
      <c r="A1245" t="s">
        <v>1062</v>
      </c>
      <c r="B1245" t="str">
        <f t="shared" si="19"/>
        <v>SGM</v>
      </c>
      <c r="C1245" s="17" t="s">
        <v>574</v>
      </c>
      <c r="D1245" t="s">
        <v>31</v>
      </c>
      <c r="E1245" t="s">
        <v>988</v>
      </c>
      <c r="F1245" t="s">
        <v>607</v>
      </c>
      <c r="G1245">
        <v>980</v>
      </c>
      <c r="H1245">
        <v>0.30639702425772603</v>
      </c>
      <c r="I1245" t="s">
        <v>557</v>
      </c>
    </row>
    <row r="1246" spans="1:9" ht="16">
      <c r="A1246" t="s">
        <v>1062</v>
      </c>
      <c r="B1246" t="str">
        <f t="shared" si="19"/>
        <v>SGM</v>
      </c>
      <c r="C1246" s="17" t="s">
        <v>574</v>
      </c>
      <c r="D1246" t="s">
        <v>31</v>
      </c>
      <c r="E1246" t="s">
        <v>965</v>
      </c>
      <c r="F1246" t="s">
        <v>607</v>
      </c>
      <c r="G1246">
        <v>981</v>
      </c>
      <c r="H1246">
        <v>0.72641728305751296</v>
      </c>
      <c r="I1246" t="s">
        <v>557</v>
      </c>
    </row>
    <row r="1247" spans="1:9" ht="16">
      <c r="A1247" t="s">
        <v>1062</v>
      </c>
      <c r="B1247" t="str">
        <f t="shared" si="19"/>
        <v>SGM</v>
      </c>
      <c r="C1247" s="17" t="s">
        <v>574</v>
      </c>
      <c r="D1247" t="s">
        <v>31</v>
      </c>
      <c r="E1247" t="s">
        <v>983</v>
      </c>
      <c r="F1247" t="s">
        <v>607</v>
      </c>
      <c r="G1247">
        <v>986</v>
      </c>
      <c r="H1247">
        <v>0.87361132497012595</v>
      </c>
      <c r="I1247" t="s">
        <v>557</v>
      </c>
    </row>
    <row r="1248" spans="1:9" ht="16">
      <c r="A1248" t="s">
        <v>1062</v>
      </c>
      <c r="B1248" t="str">
        <f t="shared" si="19"/>
        <v>SGM</v>
      </c>
      <c r="C1248" s="17" t="s">
        <v>574</v>
      </c>
      <c r="D1248" t="s">
        <v>31</v>
      </c>
      <c r="E1248" t="s">
        <v>989</v>
      </c>
      <c r="F1248" t="s">
        <v>607</v>
      </c>
      <c r="G1248">
        <v>1118</v>
      </c>
      <c r="H1248">
        <v>0.374683497194918</v>
      </c>
      <c r="I1248" t="s">
        <v>557</v>
      </c>
    </row>
    <row r="1249" spans="1:9" ht="16">
      <c r="A1249" t="s">
        <v>1062</v>
      </c>
      <c r="B1249" t="str">
        <f t="shared" si="19"/>
        <v>SGM</v>
      </c>
      <c r="C1249" s="17" t="s">
        <v>574</v>
      </c>
      <c r="D1249" t="s">
        <v>31</v>
      </c>
      <c r="E1249" t="s">
        <v>990</v>
      </c>
      <c r="F1249" t="s">
        <v>607</v>
      </c>
      <c r="G1249">
        <v>1121</v>
      </c>
      <c r="H1249">
        <v>0.374683497194918</v>
      </c>
      <c r="I1249" t="s">
        <v>557</v>
      </c>
    </row>
    <row r="1250" spans="1:9" ht="16">
      <c r="A1250" t="s">
        <v>1062</v>
      </c>
      <c r="B1250" t="str">
        <f t="shared" si="19"/>
        <v>SGM</v>
      </c>
      <c r="C1250" s="17" t="s">
        <v>574</v>
      </c>
      <c r="D1250" t="s">
        <v>31</v>
      </c>
      <c r="E1250" t="s">
        <v>991</v>
      </c>
      <c r="F1250" t="s">
        <v>607</v>
      </c>
      <c r="G1250">
        <v>1127</v>
      </c>
      <c r="H1250">
        <v>0.374683497194918</v>
      </c>
      <c r="I1250" t="s">
        <v>557</v>
      </c>
    </row>
    <row r="1251" spans="1:9" ht="16">
      <c r="A1251" t="s">
        <v>1062</v>
      </c>
      <c r="B1251" t="str">
        <f t="shared" si="19"/>
        <v>SGM</v>
      </c>
      <c r="C1251" s="17" t="s">
        <v>574</v>
      </c>
      <c r="D1251" t="s">
        <v>31</v>
      </c>
      <c r="E1251" t="s">
        <v>992</v>
      </c>
      <c r="F1251" t="s">
        <v>607</v>
      </c>
      <c r="G1251">
        <v>1154</v>
      </c>
      <c r="H1251">
        <v>0.374683497194919</v>
      </c>
      <c r="I1251" t="s">
        <v>557</v>
      </c>
    </row>
    <row r="1252" spans="1:9" ht="16">
      <c r="A1252" t="s">
        <v>1062</v>
      </c>
      <c r="B1252" t="str">
        <f t="shared" si="19"/>
        <v>SGM</v>
      </c>
      <c r="C1252" s="17" t="s">
        <v>574</v>
      </c>
      <c r="D1252" t="s">
        <v>31</v>
      </c>
      <c r="E1252" t="s">
        <v>993</v>
      </c>
      <c r="F1252" t="s">
        <v>607</v>
      </c>
      <c r="G1252">
        <v>1175</v>
      </c>
      <c r="H1252">
        <v>0.374683497194918</v>
      </c>
      <c r="I1252" t="s">
        <v>557</v>
      </c>
    </row>
    <row r="1253" spans="1:9" ht="16">
      <c r="A1253" t="s">
        <v>1062</v>
      </c>
      <c r="B1253" t="str">
        <f t="shared" si="19"/>
        <v>SGM</v>
      </c>
      <c r="C1253" s="17" t="s">
        <v>574</v>
      </c>
      <c r="D1253" t="s">
        <v>31</v>
      </c>
      <c r="E1253" t="s">
        <v>919</v>
      </c>
      <c r="F1253" t="s">
        <v>607</v>
      </c>
      <c r="G1253">
        <v>1184</v>
      </c>
      <c r="H1253">
        <v>0.40471820211963599</v>
      </c>
      <c r="I1253" t="s">
        <v>557</v>
      </c>
    </row>
    <row r="1254" spans="1:9" ht="16">
      <c r="A1254" t="s">
        <v>1062</v>
      </c>
      <c r="B1254" t="str">
        <f t="shared" si="19"/>
        <v>SGM</v>
      </c>
      <c r="C1254" s="17" t="s">
        <v>574</v>
      </c>
      <c r="D1254" t="s">
        <v>31</v>
      </c>
      <c r="E1254" t="s">
        <v>994</v>
      </c>
      <c r="F1254" t="s">
        <v>607</v>
      </c>
      <c r="G1254">
        <v>1292</v>
      </c>
      <c r="H1254">
        <v>0.60778768138291595</v>
      </c>
      <c r="I1254" t="s">
        <v>557</v>
      </c>
    </row>
    <row r="1255" spans="1:9" ht="16">
      <c r="A1255" t="s">
        <v>1062</v>
      </c>
      <c r="B1255" t="str">
        <f t="shared" si="19"/>
        <v>SGM</v>
      </c>
      <c r="C1255" s="17" t="s">
        <v>574</v>
      </c>
      <c r="D1255" t="s">
        <v>31</v>
      </c>
      <c r="E1255" t="s">
        <v>897</v>
      </c>
      <c r="F1255" t="s">
        <v>607</v>
      </c>
      <c r="G1255">
        <v>1445</v>
      </c>
      <c r="H1255">
        <v>0.252772452148468</v>
      </c>
      <c r="I1255" t="s">
        <v>557</v>
      </c>
    </row>
    <row r="1256" spans="1:9" ht="16">
      <c r="A1256" t="s">
        <v>1062</v>
      </c>
      <c r="B1256" t="str">
        <f t="shared" si="19"/>
        <v>SGM</v>
      </c>
      <c r="C1256" s="17" t="s">
        <v>574</v>
      </c>
      <c r="D1256" t="s">
        <v>31</v>
      </c>
      <c r="E1256" t="s">
        <v>916</v>
      </c>
      <c r="F1256" t="s">
        <v>607</v>
      </c>
      <c r="G1256">
        <v>1476</v>
      </c>
      <c r="H1256">
        <v>0.39464465513086</v>
      </c>
      <c r="I1256" t="s">
        <v>557</v>
      </c>
    </row>
    <row r="1257" spans="1:9" ht="16">
      <c r="A1257" t="s">
        <v>1062</v>
      </c>
      <c r="B1257" t="str">
        <f t="shared" si="19"/>
        <v>SGM</v>
      </c>
      <c r="C1257" s="17" t="s">
        <v>574</v>
      </c>
      <c r="D1257" t="s">
        <v>31</v>
      </c>
      <c r="E1257" t="s">
        <v>917</v>
      </c>
      <c r="F1257" t="s">
        <v>607</v>
      </c>
      <c r="G1257">
        <v>1477</v>
      </c>
      <c r="H1257">
        <v>0.39464465513086</v>
      </c>
      <c r="I1257" t="s">
        <v>557</v>
      </c>
    </row>
    <row r="1258" spans="1:9" ht="16">
      <c r="A1258" t="s">
        <v>1062</v>
      </c>
      <c r="B1258" t="str">
        <f t="shared" si="19"/>
        <v>SGM</v>
      </c>
      <c r="C1258" s="17" t="s">
        <v>574</v>
      </c>
      <c r="D1258" t="s">
        <v>31</v>
      </c>
      <c r="E1258" t="s">
        <v>918</v>
      </c>
      <c r="F1258" t="s">
        <v>607</v>
      </c>
      <c r="G1258">
        <v>1487</v>
      </c>
      <c r="H1258">
        <v>0.39464465513086</v>
      </c>
      <c r="I1258" t="s">
        <v>557</v>
      </c>
    </row>
    <row r="1259" spans="1:9" ht="16">
      <c r="A1259" t="s">
        <v>1062</v>
      </c>
      <c r="B1259" t="str">
        <f t="shared" si="19"/>
        <v>SGM</v>
      </c>
      <c r="C1259" s="17" t="s">
        <v>574</v>
      </c>
      <c r="D1259" t="s">
        <v>31</v>
      </c>
      <c r="E1259" t="s">
        <v>944</v>
      </c>
      <c r="F1259" t="s">
        <v>608</v>
      </c>
      <c r="G1259">
        <v>294</v>
      </c>
      <c r="H1259">
        <v>0.55253766951553696</v>
      </c>
      <c r="I1259" t="s">
        <v>557</v>
      </c>
    </row>
    <row r="1260" spans="1:9" ht="16">
      <c r="A1260" t="s">
        <v>1062</v>
      </c>
      <c r="B1260" t="str">
        <f t="shared" si="19"/>
        <v>SGM</v>
      </c>
      <c r="C1260" s="17" t="s">
        <v>574</v>
      </c>
      <c r="D1260" t="s">
        <v>31</v>
      </c>
      <c r="E1260" t="s">
        <v>876</v>
      </c>
      <c r="F1260" t="s">
        <v>608</v>
      </c>
      <c r="G1260">
        <v>468</v>
      </c>
      <c r="H1260">
        <v>0.13718812143060499</v>
      </c>
      <c r="I1260" t="s">
        <v>557</v>
      </c>
    </row>
    <row r="1261" spans="1:9" ht="16">
      <c r="A1261" t="s">
        <v>1062</v>
      </c>
      <c r="B1261" t="str">
        <f t="shared" si="19"/>
        <v>SGM</v>
      </c>
      <c r="C1261" s="17" t="s">
        <v>574</v>
      </c>
      <c r="D1261" t="s">
        <v>31</v>
      </c>
      <c r="E1261" t="s">
        <v>877</v>
      </c>
      <c r="F1261" t="s">
        <v>608</v>
      </c>
      <c r="G1261">
        <v>570</v>
      </c>
      <c r="H1261">
        <v>0.13718812143060499</v>
      </c>
      <c r="I1261" t="s">
        <v>557</v>
      </c>
    </row>
    <row r="1262" spans="1:9" ht="16">
      <c r="A1262" t="s">
        <v>1062</v>
      </c>
      <c r="B1262" t="str">
        <f t="shared" si="19"/>
        <v>SGM</v>
      </c>
      <c r="C1262" s="17" t="s">
        <v>574</v>
      </c>
      <c r="D1262" t="s">
        <v>31</v>
      </c>
      <c r="E1262" t="s">
        <v>963</v>
      </c>
      <c r="F1262" t="s">
        <v>608</v>
      </c>
      <c r="G1262">
        <v>624</v>
      </c>
      <c r="H1262">
        <v>0.69121921095953098</v>
      </c>
      <c r="I1262" t="s">
        <v>557</v>
      </c>
    </row>
    <row r="1263" spans="1:9" ht="16">
      <c r="A1263" t="s">
        <v>1062</v>
      </c>
      <c r="B1263" t="str">
        <f t="shared" si="19"/>
        <v>SGM</v>
      </c>
      <c r="C1263" s="17" t="s">
        <v>574</v>
      </c>
      <c r="D1263" t="s">
        <v>31</v>
      </c>
      <c r="E1263" t="s">
        <v>878</v>
      </c>
      <c r="F1263" t="s">
        <v>608</v>
      </c>
      <c r="G1263">
        <v>627</v>
      </c>
      <c r="H1263">
        <v>0.13718812143060499</v>
      </c>
      <c r="I1263" t="s">
        <v>557</v>
      </c>
    </row>
    <row r="1264" spans="1:9" ht="16">
      <c r="A1264" t="s">
        <v>1062</v>
      </c>
      <c r="B1264" t="str">
        <f t="shared" si="19"/>
        <v>SGM</v>
      </c>
      <c r="C1264" s="17" t="s">
        <v>574</v>
      </c>
      <c r="D1264" t="s">
        <v>31</v>
      </c>
      <c r="E1264" t="s">
        <v>929</v>
      </c>
      <c r="F1264" t="s">
        <v>608</v>
      </c>
      <c r="G1264">
        <v>633</v>
      </c>
      <c r="H1264">
        <v>0.48405412746956</v>
      </c>
      <c r="I1264" t="s">
        <v>557</v>
      </c>
    </row>
    <row r="1265" spans="1:9" ht="16">
      <c r="A1265" t="s">
        <v>1062</v>
      </c>
      <c r="B1265" t="str">
        <f t="shared" si="19"/>
        <v>SGM</v>
      </c>
      <c r="C1265" s="17" t="s">
        <v>574</v>
      </c>
      <c r="D1265" t="s">
        <v>31</v>
      </c>
      <c r="E1265" t="s">
        <v>962</v>
      </c>
      <c r="F1265" t="s">
        <v>608</v>
      </c>
      <c r="G1265">
        <v>648</v>
      </c>
      <c r="H1265">
        <v>0.68360100870342599</v>
      </c>
      <c r="I1265" t="s">
        <v>557</v>
      </c>
    </row>
    <row r="1266" spans="1:9" ht="16">
      <c r="A1266" t="s">
        <v>1062</v>
      </c>
      <c r="B1266" t="str">
        <f t="shared" si="19"/>
        <v>SGM</v>
      </c>
      <c r="C1266" s="17" t="s">
        <v>574</v>
      </c>
      <c r="D1266" t="s">
        <v>31</v>
      </c>
      <c r="E1266" t="s">
        <v>937</v>
      </c>
      <c r="F1266" t="s">
        <v>608</v>
      </c>
      <c r="G1266">
        <v>657</v>
      </c>
      <c r="H1266">
        <v>0.52048453320075905</v>
      </c>
      <c r="I1266" t="s">
        <v>557</v>
      </c>
    </row>
    <row r="1267" spans="1:9" ht="16">
      <c r="A1267" t="s">
        <v>1062</v>
      </c>
      <c r="B1267" t="str">
        <f t="shared" si="19"/>
        <v>SGM</v>
      </c>
      <c r="C1267" s="17" t="s">
        <v>574</v>
      </c>
      <c r="D1267" t="s">
        <v>31</v>
      </c>
      <c r="E1267" t="s">
        <v>909</v>
      </c>
      <c r="F1267" t="s">
        <v>608</v>
      </c>
      <c r="G1267">
        <v>658</v>
      </c>
      <c r="H1267">
        <v>0.37655779888737301</v>
      </c>
      <c r="I1267" t="s">
        <v>557</v>
      </c>
    </row>
    <row r="1268" spans="1:9" ht="16">
      <c r="A1268" t="s">
        <v>1062</v>
      </c>
      <c r="B1268" t="str">
        <f t="shared" si="19"/>
        <v>SGM</v>
      </c>
      <c r="C1268" s="17" t="s">
        <v>574</v>
      </c>
      <c r="D1268" t="s">
        <v>31</v>
      </c>
      <c r="E1268" t="s">
        <v>910</v>
      </c>
      <c r="F1268" t="s">
        <v>608</v>
      </c>
      <c r="G1268">
        <v>659</v>
      </c>
      <c r="H1268">
        <v>0.37655779888737301</v>
      </c>
      <c r="I1268" t="s">
        <v>557</v>
      </c>
    </row>
    <row r="1269" spans="1:9" ht="16">
      <c r="A1269" t="s">
        <v>1062</v>
      </c>
      <c r="B1269" t="str">
        <f t="shared" si="19"/>
        <v>SGM</v>
      </c>
      <c r="C1269" s="17" t="s">
        <v>574</v>
      </c>
      <c r="D1269" t="s">
        <v>31</v>
      </c>
      <c r="E1269" t="s">
        <v>953</v>
      </c>
      <c r="F1269" t="s">
        <v>608</v>
      </c>
      <c r="G1269">
        <v>663</v>
      </c>
      <c r="H1269">
        <v>0.58932043563067105</v>
      </c>
      <c r="I1269" t="s">
        <v>557</v>
      </c>
    </row>
    <row r="1270" spans="1:9" ht="16">
      <c r="A1270" t="s">
        <v>1062</v>
      </c>
      <c r="B1270" t="str">
        <f t="shared" si="19"/>
        <v>SGM</v>
      </c>
      <c r="C1270" s="17" t="s">
        <v>574</v>
      </c>
      <c r="D1270" t="s">
        <v>31</v>
      </c>
      <c r="E1270" t="s">
        <v>968</v>
      </c>
      <c r="F1270" t="s">
        <v>608</v>
      </c>
      <c r="G1270">
        <v>664</v>
      </c>
      <c r="H1270">
        <v>0.73165446013955604</v>
      </c>
      <c r="I1270" t="s">
        <v>557</v>
      </c>
    </row>
    <row r="1271" spans="1:9" ht="16">
      <c r="A1271" t="s">
        <v>1062</v>
      </c>
      <c r="B1271" t="str">
        <f t="shared" si="19"/>
        <v>SGM</v>
      </c>
      <c r="C1271" s="17" t="s">
        <v>574</v>
      </c>
      <c r="D1271" t="s">
        <v>31</v>
      </c>
      <c r="E1271" t="s">
        <v>966</v>
      </c>
      <c r="F1271" t="s">
        <v>608</v>
      </c>
      <c r="G1271">
        <v>665</v>
      </c>
      <c r="H1271">
        <v>0.73165446013955504</v>
      </c>
      <c r="I1271" t="s">
        <v>557</v>
      </c>
    </row>
    <row r="1272" spans="1:9" ht="16">
      <c r="A1272" t="s">
        <v>1062</v>
      </c>
      <c r="B1272" t="str">
        <f t="shared" si="19"/>
        <v>SGM</v>
      </c>
      <c r="C1272" s="17" t="s">
        <v>574</v>
      </c>
      <c r="D1272" t="s">
        <v>31</v>
      </c>
      <c r="E1272" t="s">
        <v>958</v>
      </c>
      <c r="F1272" t="s">
        <v>608</v>
      </c>
      <c r="G1272">
        <v>666</v>
      </c>
      <c r="H1272">
        <v>0.61172700454641804</v>
      </c>
      <c r="I1272" t="s">
        <v>557</v>
      </c>
    </row>
    <row r="1273" spans="1:9" ht="16">
      <c r="A1273" t="s">
        <v>1062</v>
      </c>
      <c r="B1273" t="str">
        <f t="shared" si="19"/>
        <v>SGM</v>
      </c>
      <c r="C1273" s="17" t="s">
        <v>574</v>
      </c>
      <c r="D1273" t="s">
        <v>31</v>
      </c>
      <c r="E1273" t="s">
        <v>950</v>
      </c>
      <c r="F1273" t="s">
        <v>608</v>
      </c>
      <c r="G1273">
        <v>669</v>
      </c>
      <c r="H1273">
        <v>0.57579764496216101</v>
      </c>
      <c r="I1273" t="s">
        <v>557</v>
      </c>
    </row>
    <row r="1274" spans="1:9" ht="16">
      <c r="A1274" t="s">
        <v>1062</v>
      </c>
      <c r="B1274" t="str">
        <f t="shared" si="19"/>
        <v>SGM</v>
      </c>
      <c r="C1274" s="17" t="s">
        <v>574</v>
      </c>
      <c r="D1274" t="s">
        <v>31</v>
      </c>
      <c r="E1274" t="s">
        <v>899</v>
      </c>
      <c r="F1274" t="s">
        <v>608</v>
      </c>
      <c r="G1274">
        <v>672</v>
      </c>
      <c r="H1274">
        <v>0.28359227047372099</v>
      </c>
      <c r="I1274" t="s">
        <v>557</v>
      </c>
    </row>
    <row r="1275" spans="1:9" ht="16">
      <c r="A1275" t="s">
        <v>1062</v>
      </c>
      <c r="B1275" t="str">
        <f t="shared" si="19"/>
        <v>SGM</v>
      </c>
      <c r="C1275" s="17" t="s">
        <v>574</v>
      </c>
      <c r="D1275" t="s">
        <v>31</v>
      </c>
      <c r="E1275" t="s">
        <v>981</v>
      </c>
      <c r="F1275" t="s">
        <v>608</v>
      </c>
      <c r="G1275">
        <v>675</v>
      </c>
      <c r="H1275">
        <v>0.87190384528319098</v>
      </c>
      <c r="I1275" t="s">
        <v>557</v>
      </c>
    </row>
    <row r="1276" spans="1:9" ht="16">
      <c r="A1276" t="s">
        <v>1062</v>
      </c>
      <c r="B1276" t="str">
        <f t="shared" si="19"/>
        <v>SGM</v>
      </c>
      <c r="C1276" s="17" t="s">
        <v>574</v>
      </c>
      <c r="D1276" t="s">
        <v>31</v>
      </c>
      <c r="E1276" t="s">
        <v>911</v>
      </c>
      <c r="F1276" t="s">
        <v>608</v>
      </c>
      <c r="G1276">
        <v>676</v>
      </c>
      <c r="H1276">
        <v>0.37655779888737301</v>
      </c>
      <c r="I1276" t="s">
        <v>557</v>
      </c>
    </row>
    <row r="1277" spans="1:9" ht="16">
      <c r="A1277" t="s">
        <v>1062</v>
      </c>
      <c r="B1277" t="str">
        <f t="shared" si="19"/>
        <v>SGM</v>
      </c>
      <c r="C1277" s="17" t="s">
        <v>574</v>
      </c>
      <c r="D1277" t="s">
        <v>31</v>
      </c>
      <c r="E1277" t="s">
        <v>912</v>
      </c>
      <c r="F1277" t="s">
        <v>608</v>
      </c>
      <c r="G1277">
        <v>681</v>
      </c>
      <c r="H1277">
        <v>0.37655779888737301</v>
      </c>
      <c r="I1277" t="s">
        <v>557</v>
      </c>
    </row>
    <row r="1278" spans="1:9" ht="16">
      <c r="A1278" t="s">
        <v>1062</v>
      </c>
      <c r="B1278" t="str">
        <f t="shared" si="19"/>
        <v>SGM</v>
      </c>
      <c r="C1278" s="17" t="s">
        <v>574</v>
      </c>
      <c r="D1278" t="s">
        <v>31</v>
      </c>
      <c r="E1278" t="s">
        <v>982</v>
      </c>
      <c r="F1278" t="s">
        <v>608</v>
      </c>
      <c r="G1278">
        <v>682</v>
      </c>
      <c r="H1278">
        <v>0.87190384528319098</v>
      </c>
      <c r="I1278" t="s">
        <v>557</v>
      </c>
    </row>
    <row r="1279" spans="1:9" ht="16">
      <c r="A1279" t="s">
        <v>1062</v>
      </c>
      <c r="B1279" t="str">
        <f t="shared" si="19"/>
        <v>SGM</v>
      </c>
      <c r="C1279" s="17" t="s">
        <v>574</v>
      </c>
      <c r="D1279" t="s">
        <v>31</v>
      </c>
      <c r="E1279" t="s">
        <v>913</v>
      </c>
      <c r="F1279" t="s">
        <v>608</v>
      </c>
      <c r="G1279">
        <v>685</v>
      </c>
      <c r="H1279">
        <v>0.37655779888737301</v>
      </c>
      <c r="I1279" t="s">
        <v>557</v>
      </c>
    </row>
    <row r="1280" spans="1:9" ht="16">
      <c r="A1280" t="s">
        <v>1062</v>
      </c>
      <c r="B1280" t="str">
        <f t="shared" si="19"/>
        <v>SGM</v>
      </c>
      <c r="C1280" s="17" t="s">
        <v>574</v>
      </c>
      <c r="D1280" t="s">
        <v>31</v>
      </c>
      <c r="E1280" t="s">
        <v>932</v>
      </c>
      <c r="F1280" t="s">
        <v>608</v>
      </c>
      <c r="G1280">
        <v>691</v>
      </c>
      <c r="H1280">
        <v>0.50735598112854596</v>
      </c>
      <c r="I1280" t="s">
        <v>557</v>
      </c>
    </row>
    <row r="1281" spans="1:9" ht="16">
      <c r="A1281" t="s">
        <v>1062</v>
      </c>
      <c r="B1281" t="str">
        <f t="shared" si="19"/>
        <v>SGM</v>
      </c>
      <c r="C1281" s="17" t="s">
        <v>574</v>
      </c>
      <c r="D1281" t="s">
        <v>31</v>
      </c>
      <c r="E1281" t="s">
        <v>914</v>
      </c>
      <c r="F1281" t="s">
        <v>608</v>
      </c>
      <c r="G1281">
        <v>694</v>
      </c>
      <c r="H1281">
        <v>0.37655779888737301</v>
      </c>
      <c r="I1281" t="s">
        <v>557</v>
      </c>
    </row>
    <row r="1282" spans="1:9" ht="16">
      <c r="A1282" t="s">
        <v>1062</v>
      </c>
      <c r="B1282" t="str">
        <f t="shared" si="19"/>
        <v>SGM</v>
      </c>
      <c r="C1282" s="17" t="s">
        <v>574</v>
      </c>
      <c r="D1282" t="s">
        <v>31</v>
      </c>
      <c r="E1282" t="s">
        <v>957</v>
      </c>
      <c r="F1282" t="s">
        <v>608</v>
      </c>
      <c r="G1282">
        <v>700</v>
      </c>
      <c r="H1282">
        <v>0.61118659048479096</v>
      </c>
      <c r="I1282" t="s">
        <v>557</v>
      </c>
    </row>
    <row r="1283" spans="1:9" ht="16">
      <c r="A1283" t="s">
        <v>1062</v>
      </c>
      <c r="B1283" t="str">
        <f t="shared" si="19"/>
        <v>SGM</v>
      </c>
      <c r="C1283" s="17" t="s">
        <v>574</v>
      </c>
      <c r="D1283" t="s">
        <v>31</v>
      </c>
      <c r="E1283" t="s">
        <v>883</v>
      </c>
      <c r="F1283" t="s">
        <v>608</v>
      </c>
      <c r="G1283">
        <v>706</v>
      </c>
      <c r="H1283">
        <v>0.15578115460866701</v>
      </c>
      <c r="I1283" t="s">
        <v>557</v>
      </c>
    </row>
    <row r="1284" spans="1:9" ht="16">
      <c r="A1284" t="s">
        <v>1062</v>
      </c>
      <c r="B1284" t="str">
        <f t="shared" ref="B1284:B1347" si="20">LEFT(A1284,3)</f>
        <v>SGM</v>
      </c>
      <c r="C1284" s="17" t="s">
        <v>574</v>
      </c>
      <c r="D1284" t="s">
        <v>31</v>
      </c>
      <c r="E1284" t="s">
        <v>915</v>
      </c>
      <c r="F1284" t="s">
        <v>608</v>
      </c>
      <c r="G1284">
        <v>709</v>
      </c>
      <c r="H1284">
        <v>0.37655779888737301</v>
      </c>
      <c r="I1284" t="s">
        <v>557</v>
      </c>
    </row>
    <row r="1285" spans="1:9" ht="16">
      <c r="A1285" t="s">
        <v>1062</v>
      </c>
      <c r="B1285" t="str">
        <f t="shared" si="20"/>
        <v>SGM</v>
      </c>
      <c r="C1285" s="17" t="s">
        <v>574</v>
      </c>
      <c r="D1285" t="s">
        <v>31</v>
      </c>
      <c r="E1285" t="s">
        <v>967</v>
      </c>
      <c r="F1285" t="s">
        <v>608</v>
      </c>
      <c r="G1285">
        <v>712</v>
      </c>
      <c r="H1285">
        <v>0.73165446013955504</v>
      </c>
      <c r="I1285" t="s">
        <v>557</v>
      </c>
    </row>
    <row r="1286" spans="1:9" ht="16">
      <c r="A1286" t="s">
        <v>1062</v>
      </c>
      <c r="B1286" t="str">
        <f t="shared" si="20"/>
        <v>SGM</v>
      </c>
      <c r="C1286" s="17" t="s">
        <v>574</v>
      </c>
      <c r="D1286" t="s">
        <v>31</v>
      </c>
      <c r="E1286" t="s">
        <v>995</v>
      </c>
      <c r="F1286" t="s">
        <v>609</v>
      </c>
      <c r="G1286">
        <v>69</v>
      </c>
      <c r="H1286">
        <v>0.60778768138291595</v>
      </c>
      <c r="I1286" t="s">
        <v>557</v>
      </c>
    </row>
    <row r="1287" spans="1:9" ht="16">
      <c r="A1287" t="s">
        <v>1062</v>
      </c>
      <c r="B1287" t="str">
        <f t="shared" si="20"/>
        <v>SGM</v>
      </c>
      <c r="C1287" s="17" t="s">
        <v>574</v>
      </c>
      <c r="D1287" t="s">
        <v>31</v>
      </c>
      <c r="E1287" t="s">
        <v>949</v>
      </c>
      <c r="F1287" t="s">
        <v>609</v>
      </c>
      <c r="G1287">
        <v>378</v>
      </c>
      <c r="H1287">
        <v>0.56970169625788902</v>
      </c>
      <c r="I1287" t="s">
        <v>557</v>
      </c>
    </row>
    <row r="1288" spans="1:9" ht="16">
      <c r="A1288" t="s">
        <v>1062</v>
      </c>
      <c r="B1288" t="str">
        <f t="shared" si="20"/>
        <v>SGM</v>
      </c>
      <c r="C1288" s="17" t="s">
        <v>574</v>
      </c>
      <c r="D1288" t="s">
        <v>31</v>
      </c>
      <c r="E1288" t="s">
        <v>908</v>
      </c>
      <c r="F1288" t="s">
        <v>609</v>
      </c>
      <c r="G1288">
        <v>501</v>
      </c>
      <c r="H1288">
        <v>0.366811453560411</v>
      </c>
      <c r="I1288" t="s">
        <v>557</v>
      </c>
    </row>
    <row r="1289" spans="1:9" ht="16">
      <c r="A1289" t="s">
        <v>1062</v>
      </c>
      <c r="B1289" t="str">
        <f t="shared" si="20"/>
        <v>SGM</v>
      </c>
      <c r="C1289" s="17" t="s">
        <v>574</v>
      </c>
      <c r="D1289" t="s">
        <v>31</v>
      </c>
      <c r="E1289" t="s">
        <v>882</v>
      </c>
      <c r="F1289" t="s">
        <v>609</v>
      </c>
      <c r="G1289">
        <v>540</v>
      </c>
      <c r="H1289">
        <v>0.15314085400265301</v>
      </c>
      <c r="I1289" t="s">
        <v>557</v>
      </c>
    </row>
    <row r="1290" spans="1:9" ht="16">
      <c r="A1290" t="s">
        <v>1062</v>
      </c>
      <c r="B1290" t="str">
        <f t="shared" si="20"/>
        <v>SGM</v>
      </c>
      <c r="C1290" s="17" t="s">
        <v>574</v>
      </c>
      <c r="D1290" t="s">
        <v>31</v>
      </c>
      <c r="E1290" t="s">
        <v>881</v>
      </c>
      <c r="F1290" t="s">
        <v>609</v>
      </c>
      <c r="G1290">
        <v>717</v>
      </c>
      <c r="H1290">
        <v>0.14124207187413201</v>
      </c>
      <c r="I1290" t="s">
        <v>557</v>
      </c>
    </row>
    <row r="1291" spans="1:9" ht="16">
      <c r="A1291" t="s">
        <v>1062</v>
      </c>
      <c r="B1291" t="str">
        <f t="shared" si="20"/>
        <v>SGM</v>
      </c>
      <c r="C1291" s="17" t="s">
        <v>574</v>
      </c>
      <c r="D1291" t="s">
        <v>31</v>
      </c>
      <c r="E1291" t="s">
        <v>961</v>
      </c>
      <c r="F1291" t="s">
        <v>609</v>
      </c>
      <c r="G1291">
        <v>768</v>
      </c>
      <c r="H1291">
        <v>0.67797403283426405</v>
      </c>
      <c r="I1291" t="s">
        <v>557</v>
      </c>
    </row>
    <row r="1292" spans="1:9" ht="16">
      <c r="A1292" t="s">
        <v>1062</v>
      </c>
      <c r="B1292" t="str">
        <f t="shared" si="20"/>
        <v>SGM</v>
      </c>
      <c r="C1292" s="17" t="s">
        <v>574</v>
      </c>
      <c r="D1292" t="s">
        <v>31</v>
      </c>
      <c r="E1292" t="s">
        <v>946</v>
      </c>
      <c r="F1292" t="s">
        <v>609</v>
      </c>
      <c r="G1292">
        <v>787</v>
      </c>
      <c r="H1292">
        <v>0.56631776434649606</v>
      </c>
      <c r="I1292" t="s">
        <v>557</v>
      </c>
    </row>
    <row r="1293" spans="1:9" ht="16">
      <c r="A1293" t="s">
        <v>1062</v>
      </c>
      <c r="B1293" t="str">
        <f t="shared" si="20"/>
        <v>SGM</v>
      </c>
      <c r="C1293" s="17" t="s">
        <v>574</v>
      </c>
      <c r="D1293" t="s">
        <v>31</v>
      </c>
      <c r="E1293" t="s">
        <v>971</v>
      </c>
      <c r="F1293" t="s">
        <v>609</v>
      </c>
      <c r="G1293">
        <v>789</v>
      </c>
      <c r="H1293">
        <v>0.76989246495109798</v>
      </c>
      <c r="I1293" t="s">
        <v>557</v>
      </c>
    </row>
    <row r="1294" spans="1:9" ht="16">
      <c r="A1294" t="s">
        <v>1062</v>
      </c>
      <c r="B1294" t="str">
        <f t="shared" si="20"/>
        <v>SGM</v>
      </c>
      <c r="C1294" s="17" t="s">
        <v>574</v>
      </c>
      <c r="D1294" t="s">
        <v>31</v>
      </c>
      <c r="E1294" t="s">
        <v>947</v>
      </c>
      <c r="F1294" t="s">
        <v>609</v>
      </c>
      <c r="G1294">
        <v>792</v>
      </c>
      <c r="H1294">
        <v>0.56631776434649606</v>
      </c>
      <c r="I1294" t="s">
        <v>557</v>
      </c>
    </row>
    <row r="1295" spans="1:9" ht="16">
      <c r="A1295" t="s">
        <v>1062</v>
      </c>
      <c r="B1295" t="str">
        <f t="shared" si="20"/>
        <v>SGM</v>
      </c>
      <c r="C1295" s="17" t="s">
        <v>574</v>
      </c>
      <c r="D1295" t="s">
        <v>31</v>
      </c>
      <c r="E1295" t="s">
        <v>948</v>
      </c>
      <c r="F1295" t="s">
        <v>609</v>
      </c>
      <c r="G1295">
        <v>795</v>
      </c>
      <c r="H1295">
        <v>0.56631776434649606</v>
      </c>
      <c r="I1295" t="s">
        <v>557</v>
      </c>
    </row>
    <row r="1296" spans="1:9" ht="16">
      <c r="A1296" t="s">
        <v>1062</v>
      </c>
      <c r="B1296" t="str">
        <f t="shared" si="20"/>
        <v>SGM</v>
      </c>
      <c r="C1296" s="17" t="s">
        <v>574</v>
      </c>
      <c r="D1296" t="s">
        <v>31</v>
      </c>
      <c r="E1296" t="s">
        <v>948</v>
      </c>
      <c r="F1296" t="s">
        <v>609</v>
      </c>
      <c r="G1296">
        <v>795</v>
      </c>
      <c r="H1296">
        <v>0.56631776434649606</v>
      </c>
      <c r="I1296" t="s">
        <v>557</v>
      </c>
    </row>
    <row r="1297" spans="1:9" ht="16">
      <c r="A1297" t="s">
        <v>1062</v>
      </c>
      <c r="B1297" t="str">
        <f t="shared" si="20"/>
        <v>SGM</v>
      </c>
      <c r="C1297" s="17" t="s">
        <v>574</v>
      </c>
      <c r="D1297" t="s">
        <v>31</v>
      </c>
      <c r="E1297" t="s">
        <v>986</v>
      </c>
      <c r="F1297" t="s">
        <v>609</v>
      </c>
      <c r="G1297">
        <v>804</v>
      </c>
      <c r="H1297">
        <v>0.96997452985504595</v>
      </c>
      <c r="I1297" t="s">
        <v>557</v>
      </c>
    </row>
    <row r="1298" spans="1:9" ht="16">
      <c r="A1298" t="s">
        <v>1062</v>
      </c>
      <c r="B1298" t="str">
        <f t="shared" si="20"/>
        <v>SGM</v>
      </c>
      <c r="C1298" s="17" t="s">
        <v>574</v>
      </c>
      <c r="D1298" t="s">
        <v>31</v>
      </c>
      <c r="E1298" t="s">
        <v>972</v>
      </c>
      <c r="F1298" t="s">
        <v>609</v>
      </c>
      <c r="G1298">
        <v>807</v>
      </c>
      <c r="H1298">
        <v>0.76989246495109798</v>
      </c>
      <c r="I1298" t="s">
        <v>557</v>
      </c>
    </row>
    <row r="1299" spans="1:9" ht="16">
      <c r="A1299" t="s">
        <v>1062</v>
      </c>
      <c r="B1299" t="str">
        <f t="shared" si="20"/>
        <v>SGM</v>
      </c>
      <c r="C1299" s="17" t="s">
        <v>574</v>
      </c>
      <c r="D1299" t="s">
        <v>31</v>
      </c>
      <c r="E1299" t="s">
        <v>904</v>
      </c>
      <c r="F1299" t="s">
        <v>859</v>
      </c>
      <c r="G1299">
        <v>48</v>
      </c>
      <c r="H1299">
        <v>0.30449029940501898</v>
      </c>
      <c r="I1299" t="s">
        <v>557</v>
      </c>
    </row>
    <row r="1300" spans="1:9" ht="16">
      <c r="A1300" t="s">
        <v>1062</v>
      </c>
      <c r="B1300" t="str">
        <f t="shared" si="20"/>
        <v>SGM</v>
      </c>
      <c r="C1300" s="17" t="s">
        <v>574</v>
      </c>
      <c r="D1300" t="s">
        <v>31</v>
      </c>
      <c r="E1300" t="s">
        <v>905</v>
      </c>
      <c r="F1300" t="s">
        <v>859</v>
      </c>
      <c r="G1300">
        <v>49</v>
      </c>
      <c r="H1300">
        <v>0.30449029940501898</v>
      </c>
      <c r="I1300" t="s">
        <v>557</v>
      </c>
    </row>
    <row r="1301" spans="1:9" ht="16">
      <c r="A1301" t="s">
        <v>1062</v>
      </c>
      <c r="B1301" t="str">
        <f t="shared" si="20"/>
        <v>SGM</v>
      </c>
      <c r="C1301" s="17" t="s">
        <v>574</v>
      </c>
      <c r="D1301" t="s">
        <v>31</v>
      </c>
      <c r="E1301" t="s">
        <v>906</v>
      </c>
      <c r="F1301" t="s">
        <v>859</v>
      </c>
      <c r="G1301">
        <v>50</v>
      </c>
      <c r="H1301">
        <v>0.30449029940501898</v>
      </c>
      <c r="I1301" t="s">
        <v>557</v>
      </c>
    </row>
    <row r="1302" spans="1:9" ht="16">
      <c r="A1302" t="s">
        <v>1062</v>
      </c>
      <c r="B1302" t="str">
        <f t="shared" si="20"/>
        <v>SGM</v>
      </c>
      <c r="C1302" s="17" t="s">
        <v>574</v>
      </c>
      <c r="D1302" t="s">
        <v>31</v>
      </c>
      <c r="E1302" t="s">
        <v>938</v>
      </c>
      <c r="F1302" t="s">
        <v>859</v>
      </c>
      <c r="G1302">
        <v>130</v>
      </c>
      <c r="H1302">
        <v>0.52048453320075905</v>
      </c>
      <c r="I1302" t="s">
        <v>557</v>
      </c>
    </row>
    <row r="1303" spans="1:9" ht="16">
      <c r="A1303" t="s">
        <v>1062</v>
      </c>
      <c r="B1303" t="str">
        <f t="shared" si="20"/>
        <v>SGM</v>
      </c>
      <c r="C1303" s="17" t="s">
        <v>574</v>
      </c>
      <c r="D1303" t="s">
        <v>31</v>
      </c>
      <c r="E1303" t="s">
        <v>996</v>
      </c>
      <c r="F1303" t="s">
        <v>859</v>
      </c>
      <c r="G1303">
        <v>185</v>
      </c>
      <c r="H1303">
        <v>0.80814853443099099</v>
      </c>
      <c r="I1303" t="s">
        <v>557</v>
      </c>
    </row>
    <row r="1304" spans="1:9" ht="16">
      <c r="A1304" t="s">
        <v>1062</v>
      </c>
      <c r="B1304" t="str">
        <f t="shared" si="20"/>
        <v>SGM</v>
      </c>
      <c r="C1304" s="17" t="s">
        <v>574</v>
      </c>
      <c r="D1304" t="s">
        <v>31</v>
      </c>
      <c r="E1304" t="s">
        <v>997</v>
      </c>
      <c r="F1304" t="s">
        <v>859</v>
      </c>
      <c r="G1304">
        <v>186</v>
      </c>
      <c r="H1304">
        <v>0.80814853443099</v>
      </c>
      <c r="I1304" t="s">
        <v>557</v>
      </c>
    </row>
    <row r="1305" spans="1:9" ht="16">
      <c r="A1305" t="s">
        <v>1062</v>
      </c>
      <c r="B1305" t="str">
        <f t="shared" si="20"/>
        <v>SGM</v>
      </c>
      <c r="C1305" s="17" t="s">
        <v>574</v>
      </c>
      <c r="D1305" t="s">
        <v>31</v>
      </c>
      <c r="E1305" t="s">
        <v>998</v>
      </c>
      <c r="F1305" t="s">
        <v>859</v>
      </c>
      <c r="G1305">
        <v>187</v>
      </c>
      <c r="H1305">
        <v>0.60778768138291495</v>
      </c>
      <c r="I1305" t="s">
        <v>557</v>
      </c>
    </row>
    <row r="1306" spans="1:9" ht="16">
      <c r="A1306" t="s">
        <v>1062</v>
      </c>
      <c r="B1306" t="str">
        <f t="shared" si="20"/>
        <v>SGM</v>
      </c>
      <c r="C1306" s="17" t="s">
        <v>574</v>
      </c>
      <c r="D1306" t="s">
        <v>31</v>
      </c>
      <c r="E1306" t="s">
        <v>999</v>
      </c>
      <c r="F1306" t="s">
        <v>859</v>
      </c>
      <c r="G1306">
        <v>188</v>
      </c>
      <c r="H1306">
        <v>0.60778768138291495</v>
      </c>
      <c r="I1306" t="s">
        <v>557</v>
      </c>
    </row>
    <row r="1307" spans="1:9" ht="16">
      <c r="A1307" t="s">
        <v>1062</v>
      </c>
      <c r="B1307" t="str">
        <f t="shared" si="20"/>
        <v>SGM</v>
      </c>
      <c r="C1307" s="17" t="s">
        <v>574</v>
      </c>
      <c r="D1307" t="s">
        <v>31</v>
      </c>
      <c r="E1307" t="s">
        <v>1000</v>
      </c>
      <c r="F1307" t="s">
        <v>859</v>
      </c>
      <c r="G1307">
        <v>189</v>
      </c>
      <c r="H1307">
        <v>0.60778768138291495</v>
      </c>
      <c r="I1307" t="s">
        <v>557</v>
      </c>
    </row>
    <row r="1308" spans="1:9" ht="16">
      <c r="A1308" t="s">
        <v>1062</v>
      </c>
      <c r="B1308" t="str">
        <f t="shared" si="20"/>
        <v>SGM</v>
      </c>
      <c r="C1308" s="17" t="s">
        <v>574</v>
      </c>
      <c r="D1308" t="s">
        <v>31</v>
      </c>
      <c r="E1308" t="s">
        <v>1001</v>
      </c>
      <c r="F1308" t="s">
        <v>859</v>
      </c>
      <c r="G1308">
        <v>190</v>
      </c>
      <c r="H1308">
        <v>0.60778768138291495</v>
      </c>
      <c r="I1308" t="s">
        <v>557</v>
      </c>
    </row>
    <row r="1309" spans="1:9" ht="16">
      <c r="A1309" t="s">
        <v>1062</v>
      </c>
      <c r="B1309" t="str">
        <f t="shared" si="20"/>
        <v>SGM</v>
      </c>
      <c r="C1309" s="17" t="s">
        <v>574</v>
      </c>
      <c r="D1309" t="s">
        <v>31</v>
      </c>
      <c r="E1309" t="s">
        <v>1002</v>
      </c>
      <c r="F1309" t="s">
        <v>859</v>
      </c>
      <c r="G1309">
        <v>191</v>
      </c>
      <c r="H1309">
        <v>0.60778768138291495</v>
      </c>
      <c r="I1309" t="s">
        <v>557</v>
      </c>
    </row>
    <row r="1310" spans="1:9" ht="16">
      <c r="A1310" t="s">
        <v>1062</v>
      </c>
      <c r="B1310" t="str">
        <f t="shared" si="20"/>
        <v>SGM</v>
      </c>
      <c r="C1310" s="17" t="s">
        <v>574</v>
      </c>
      <c r="D1310" t="s">
        <v>31</v>
      </c>
      <c r="E1310" t="s">
        <v>1003</v>
      </c>
      <c r="F1310" t="s">
        <v>859</v>
      </c>
      <c r="G1310">
        <v>192</v>
      </c>
      <c r="H1310">
        <v>0.60778768138291495</v>
      </c>
      <c r="I1310" t="s">
        <v>557</v>
      </c>
    </row>
    <row r="1311" spans="1:9" ht="16">
      <c r="A1311" t="s">
        <v>1062</v>
      </c>
      <c r="B1311" t="str">
        <f t="shared" si="20"/>
        <v>SGM</v>
      </c>
      <c r="C1311" s="17" t="s">
        <v>574</v>
      </c>
      <c r="D1311" t="s">
        <v>31</v>
      </c>
      <c r="E1311" t="s">
        <v>1004</v>
      </c>
      <c r="F1311" t="s">
        <v>859</v>
      </c>
      <c r="G1311">
        <v>193</v>
      </c>
      <c r="H1311">
        <v>0.60778768138291595</v>
      </c>
      <c r="I1311" t="s">
        <v>557</v>
      </c>
    </row>
    <row r="1312" spans="1:9" ht="16">
      <c r="A1312" t="s">
        <v>1062</v>
      </c>
      <c r="B1312" t="str">
        <f t="shared" si="20"/>
        <v>SGM</v>
      </c>
      <c r="C1312" s="17" t="s">
        <v>574</v>
      </c>
      <c r="D1312" t="s">
        <v>31</v>
      </c>
      <c r="E1312" t="s">
        <v>1005</v>
      </c>
      <c r="F1312" t="s">
        <v>859</v>
      </c>
      <c r="G1312">
        <v>194</v>
      </c>
      <c r="H1312">
        <v>0.60778768138291495</v>
      </c>
      <c r="I1312" t="s">
        <v>557</v>
      </c>
    </row>
    <row r="1313" spans="1:9" ht="16">
      <c r="A1313" t="s">
        <v>1062</v>
      </c>
      <c r="B1313" t="str">
        <f t="shared" si="20"/>
        <v>SGM</v>
      </c>
      <c r="C1313" s="17" t="s">
        <v>574</v>
      </c>
      <c r="D1313" t="s">
        <v>31</v>
      </c>
      <c r="E1313" t="s">
        <v>1006</v>
      </c>
      <c r="F1313" t="s">
        <v>859</v>
      </c>
      <c r="G1313">
        <v>195</v>
      </c>
      <c r="H1313">
        <v>0.60778768138291595</v>
      </c>
      <c r="I1313" t="s">
        <v>557</v>
      </c>
    </row>
    <row r="1314" spans="1:9" ht="16">
      <c r="A1314" t="s">
        <v>1062</v>
      </c>
      <c r="B1314" t="str">
        <f t="shared" si="20"/>
        <v>SGM</v>
      </c>
      <c r="C1314" s="17" t="s">
        <v>574</v>
      </c>
      <c r="D1314" t="s">
        <v>31</v>
      </c>
      <c r="E1314" t="s">
        <v>1007</v>
      </c>
      <c r="F1314" t="s">
        <v>859</v>
      </c>
      <c r="G1314">
        <v>196</v>
      </c>
      <c r="H1314">
        <v>0.60778768138291595</v>
      </c>
      <c r="I1314" t="s">
        <v>557</v>
      </c>
    </row>
    <row r="1315" spans="1:9" ht="16">
      <c r="A1315" t="s">
        <v>1062</v>
      </c>
      <c r="B1315" t="str">
        <f t="shared" si="20"/>
        <v>SGM</v>
      </c>
      <c r="C1315" s="17" t="s">
        <v>574</v>
      </c>
      <c r="D1315" t="s">
        <v>31</v>
      </c>
      <c r="E1315" t="s">
        <v>1008</v>
      </c>
      <c r="F1315" t="s">
        <v>859</v>
      </c>
      <c r="G1315">
        <v>197</v>
      </c>
      <c r="H1315">
        <v>0.60778768138291595</v>
      </c>
      <c r="I1315" t="s">
        <v>557</v>
      </c>
    </row>
    <row r="1316" spans="1:9" ht="16">
      <c r="A1316" t="s">
        <v>1062</v>
      </c>
      <c r="B1316" t="str">
        <f t="shared" si="20"/>
        <v>SGM</v>
      </c>
      <c r="C1316" s="17" t="s">
        <v>574</v>
      </c>
      <c r="D1316" t="s">
        <v>31</v>
      </c>
      <c r="E1316" t="s">
        <v>1009</v>
      </c>
      <c r="F1316" t="s">
        <v>859</v>
      </c>
      <c r="G1316">
        <v>198</v>
      </c>
      <c r="H1316">
        <v>0.60778768138291495</v>
      </c>
      <c r="I1316" t="s">
        <v>557</v>
      </c>
    </row>
    <row r="1317" spans="1:9" ht="16">
      <c r="A1317" t="s">
        <v>1062</v>
      </c>
      <c r="B1317" t="str">
        <f t="shared" si="20"/>
        <v>SGM</v>
      </c>
      <c r="C1317" s="17" t="s">
        <v>574</v>
      </c>
      <c r="D1317" t="s">
        <v>31</v>
      </c>
      <c r="E1317" t="s">
        <v>1010</v>
      </c>
      <c r="F1317" t="s">
        <v>859</v>
      </c>
      <c r="G1317">
        <v>199</v>
      </c>
      <c r="H1317">
        <v>0.60778768138291595</v>
      </c>
      <c r="I1317" t="s">
        <v>557</v>
      </c>
    </row>
    <row r="1318" spans="1:9" ht="16">
      <c r="A1318" t="s">
        <v>1062</v>
      </c>
      <c r="B1318" t="str">
        <f t="shared" si="20"/>
        <v>SGM</v>
      </c>
      <c r="C1318" s="17" t="s">
        <v>574</v>
      </c>
      <c r="D1318" t="s">
        <v>31</v>
      </c>
      <c r="E1318" t="s">
        <v>1011</v>
      </c>
      <c r="F1318" t="s">
        <v>859</v>
      </c>
      <c r="G1318">
        <v>200</v>
      </c>
      <c r="H1318">
        <v>0.60778768138291495</v>
      </c>
      <c r="I1318" t="s">
        <v>557</v>
      </c>
    </row>
    <row r="1319" spans="1:9" ht="16">
      <c r="A1319" t="s">
        <v>1062</v>
      </c>
      <c r="B1319" t="str">
        <f t="shared" si="20"/>
        <v>SGM</v>
      </c>
      <c r="C1319" s="17" t="s">
        <v>574</v>
      </c>
      <c r="D1319" t="s">
        <v>31</v>
      </c>
      <c r="E1319" t="s">
        <v>1012</v>
      </c>
      <c r="F1319" t="s">
        <v>859</v>
      </c>
      <c r="G1319">
        <v>201</v>
      </c>
      <c r="H1319">
        <v>0.60778768138291495</v>
      </c>
      <c r="I1319" t="s">
        <v>557</v>
      </c>
    </row>
    <row r="1320" spans="1:9" ht="16">
      <c r="A1320" t="s">
        <v>1062</v>
      </c>
      <c r="B1320" t="str">
        <f t="shared" si="20"/>
        <v>SGM</v>
      </c>
      <c r="C1320" s="17" t="s">
        <v>574</v>
      </c>
      <c r="D1320" t="s">
        <v>31</v>
      </c>
      <c r="E1320" t="s">
        <v>1013</v>
      </c>
      <c r="F1320" t="s">
        <v>859</v>
      </c>
      <c r="G1320">
        <v>202</v>
      </c>
      <c r="H1320">
        <v>0.60778768138291495</v>
      </c>
      <c r="I1320" t="s">
        <v>557</v>
      </c>
    </row>
    <row r="1321" spans="1:9" ht="16">
      <c r="A1321" t="s">
        <v>1062</v>
      </c>
      <c r="B1321" t="str">
        <f t="shared" si="20"/>
        <v>SGM</v>
      </c>
      <c r="C1321" s="17" t="s">
        <v>574</v>
      </c>
      <c r="D1321" t="s">
        <v>31</v>
      </c>
      <c r="E1321" t="s">
        <v>1014</v>
      </c>
      <c r="F1321" t="s">
        <v>859</v>
      </c>
      <c r="G1321">
        <v>203</v>
      </c>
      <c r="H1321">
        <v>0.60778768138291495</v>
      </c>
      <c r="I1321" t="s">
        <v>557</v>
      </c>
    </row>
    <row r="1322" spans="1:9" ht="16">
      <c r="A1322" t="s">
        <v>1062</v>
      </c>
      <c r="B1322" t="str">
        <f t="shared" si="20"/>
        <v>SGM</v>
      </c>
      <c r="C1322" s="17" t="s">
        <v>574</v>
      </c>
      <c r="D1322" t="s">
        <v>31</v>
      </c>
      <c r="E1322" t="s">
        <v>1015</v>
      </c>
      <c r="F1322" t="s">
        <v>859</v>
      </c>
      <c r="G1322">
        <v>204</v>
      </c>
      <c r="H1322">
        <v>0.60778768138291595</v>
      </c>
      <c r="I1322" t="s">
        <v>557</v>
      </c>
    </row>
    <row r="1323" spans="1:9" ht="16">
      <c r="A1323" t="s">
        <v>1062</v>
      </c>
      <c r="B1323" t="str">
        <f t="shared" si="20"/>
        <v>SGM</v>
      </c>
      <c r="C1323" s="17" t="s">
        <v>574</v>
      </c>
      <c r="D1323" t="s">
        <v>31</v>
      </c>
      <c r="E1323" t="s">
        <v>1016</v>
      </c>
      <c r="F1323" t="s">
        <v>859</v>
      </c>
      <c r="G1323">
        <v>205</v>
      </c>
      <c r="H1323">
        <v>0.60778768138291495</v>
      </c>
      <c r="I1323" t="s">
        <v>557</v>
      </c>
    </row>
    <row r="1324" spans="1:9" ht="16">
      <c r="A1324" t="s">
        <v>1062</v>
      </c>
      <c r="B1324" t="str">
        <f t="shared" si="20"/>
        <v>SGM</v>
      </c>
      <c r="C1324" s="17" t="s">
        <v>574</v>
      </c>
      <c r="D1324" t="s">
        <v>31</v>
      </c>
      <c r="E1324" t="s">
        <v>1017</v>
      </c>
      <c r="F1324" t="s">
        <v>859</v>
      </c>
      <c r="G1324">
        <v>206</v>
      </c>
      <c r="H1324">
        <v>0.60778768138291495</v>
      </c>
      <c r="I1324" t="s">
        <v>557</v>
      </c>
    </row>
    <row r="1325" spans="1:9" ht="16">
      <c r="A1325" t="s">
        <v>1062</v>
      </c>
      <c r="B1325" t="str">
        <f t="shared" si="20"/>
        <v>SGM</v>
      </c>
      <c r="C1325" s="17" t="s">
        <v>574</v>
      </c>
      <c r="D1325" t="s">
        <v>31</v>
      </c>
      <c r="E1325" t="s">
        <v>1018</v>
      </c>
      <c r="F1325" t="s">
        <v>859</v>
      </c>
      <c r="G1325">
        <v>207</v>
      </c>
      <c r="H1325">
        <v>0.60778768138291595</v>
      </c>
      <c r="I1325" t="s">
        <v>557</v>
      </c>
    </row>
    <row r="1326" spans="1:9" ht="16">
      <c r="A1326" t="s">
        <v>1062</v>
      </c>
      <c r="B1326" t="str">
        <f t="shared" si="20"/>
        <v>SGM</v>
      </c>
      <c r="C1326" s="17" t="s">
        <v>574</v>
      </c>
      <c r="D1326" t="s">
        <v>31</v>
      </c>
      <c r="E1326" t="s">
        <v>1019</v>
      </c>
      <c r="F1326" t="s">
        <v>859</v>
      </c>
      <c r="G1326">
        <v>208</v>
      </c>
      <c r="H1326">
        <v>0.60778768138291595</v>
      </c>
      <c r="I1326" t="s">
        <v>557</v>
      </c>
    </row>
    <row r="1327" spans="1:9" ht="16">
      <c r="A1327" t="s">
        <v>1062</v>
      </c>
      <c r="B1327" t="str">
        <f t="shared" si="20"/>
        <v>SGM</v>
      </c>
      <c r="C1327" s="17" t="s">
        <v>574</v>
      </c>
      <c r="D1327" t="s">
        <v>31</v>
      </c>
      <c r="E1327" t="s">
        <v>1020</v>
      </c>
      <c r="F1327" t="s">
        <v>859</v>
      </c>
      <c r="G1327">
        <v>209</v>
      </c>
      <c r="H1327">
        <v>0.60778768138291595</v>
      </c>
      <c r="I1327" t="s">
        <v>557</v>
      </c>
    </row>
    <row r="1328" spans="1:9" ht="16">
      <c r="A1328" t="s">
        <v>1062</v>
      </c>
      <c r="B1328" t="str">
        <f t="shared" si="20"/>
        <v>SGM</v>
      </c>
      <c r="C1328" s="17" t="s">
        <v>574</v>
      </c>
      <c r="D1328" t="s">
        <v>31</v>
      </c>
      <c r="E1328" t="s">
        <v>1021</v>
      </c>
      <c r="F1328" t="s">
        <v>859</v>
      </c>
      <c r="G1328">
        <v>210</v>
      </c>
      <c r="H1328">
        <v>0.60778768138291595</v>
      </c>
      <c r="I1328" t="s">
        <v>557</v>
      </c>
    </row>
    <row r="1329" spans="1:9" ht="16">
      <c r="A1329" t="s">
        <v>1062</v>
      </c>
      <c r="B1329" t="str">
        <f t="shared" si="20"/>
        <v>SGM</v>
      </c>
      <c r="C1329" s="17" t="s">
        <v>574</v>
      </c>
      <c r="D1329" t="s">
        <v>31</v>
      </c>
      <c r="E1329" t="s">
        <v>1022</v>
      </c>
      <c r="F1329" t="s">
        <v>859</v>
      </c>
      <c r="G1329">
        <v>211</v>
      </c>
      <c r="H1329">
        <v>0.60778768138291595</v>
      </c>
      <c r="I1329" t="s">
        <v>557</v>
      </c>
    </row>
    <row r="1330" spans="1:9" ht="16">
      <c r="A1330" t="s">
        <v>1062</v>
      </c>
      <c r="B1330" t="str">
        <f t="shared" si="20"/>
        <v>SGM</v>
      </c>
      <c r="C1330" s="17" t="s">
        <v>574</v>
      </c>
      <c r="D1330" t="s">
        <v>31</v>
      </c>
      <c r="E1330" t="s">
        <v>1023</v>
      </c>
      <c r="F1330" t="s">
        <v>859</v>
      </c>
      <c r="G1330">
        <v>212</v>
      </c>
      <c r="H1330">
        <v>0.60778768138291595</v>
      </c>
      <c r="I1330" t="s">
        <v>557</v>
      </c>
    </row>
    <row r="1331" spans="1:9" ht="16">
      <c r="A1331" t="s">
        <v>1062</v>
      </c>
      <c r="B1331" t="str">
        <f t="shared" si="20"/>
        <v>SGM</v>
      </c>
      <c r="C1331" s="17" t="s">
        <v>574</v>
      </c>
      <c r="D1331" t="s">
        <v>31</v>
      </c>
      <c r="E1331" t="s">
        <v>1024</v>
      </c>
      <c r="F1331" t="s">
        <v>859</v>
      </c>
      <c r="G1331">
        <v>213</v>
      </c>
      <c r="H1331">
        <v>0.60778768138291595</v>
      </c>
      <c r="I1331" t="s">
        <v>557</v>
      </c>
    </row>
    <row r="1332" spans="1:9" ht="16">
      <c r="A1332" t="s">
        <v>1062</v>
      </c>
      <c r="B1332" t="str">
        <f t="shared" si="20"/>
        <v>SGM</v>
      </c>
      <c r="C1332" s="17" t="s">
        <v>574</v>
      </c>
      <c r="D1332" t="s">
        <v>31</v>
      </c>
      <c r="E1332" t="s">
        <v>1025</v>
      </c>
      <c r="F1332" t="s">
        <v>859</v>
      </c>
      <c r="G1332">
        <v>214</v>
      </c>
      <c r="H1332">
        <v>0.60778768138291495</v>
      </c>
      <c r="I1332" t="s">
        <v>557</v>
      </c>
    </row>
    <row r="1333" spans="1:9" ht="16">
      <c r="A1333" t="s">
        <v>1062</v>
      </c>
      <c r="B1333" t="str">
        <f t="shared" si="20"/>
        <v>SGM</v>
      </c>
      <c r="C1333" s="17" t="s">
        <v>574</v>
      </c>
      <c r="D1333" t="s">
        <v>31</v>
      </c>
      <c r="E1333" t="s">
        <v>1026</v>
      </c>
      <c r="F1333" t="s">
        <v>859</v>
      </c>
      <c r="G1333">
        <v>215</v>
      </c>
      <c r="H1333">
        <v>0.60778768138291495</v>
      </c>
      <c r="I1333" t="s">
        <v>557</v>
      </c>
    </row>
    <row r="1334" spans="1:9" ht="16">
      <c r="A1334" t="s">
        <v>1062</v>
      </c>
      <c r="B1334" t="str">
        <f t="shared" si="20"/>
        <v>SGM</v>
      </c>
      <c r="C1334" s="17" t="s">
        <v>574</v>
      </c>
      <c r="D1334" t="s">
        <v>31</v>
      </c>
      <c r="E1334" t="s">
        <v>1027</v>
      </c>
      <c r="F1334" t="s">
        <v>859</v>
      </c>
      <c r="G1334">
        <v>216</v>
      </c>
      <c r="H1334">
        <v>0.60778768138291495</v>
      </c>
      <c r="I1334" t="s">
        <v>557</v>
      </c>
    </row>
    <row r="1335" spans="1:9" ht="16">
      <c r="A1335" t="s">
        <v>1062</v>
      </c>
      <c r="B1335" t="str">
        <f t="shared" si="20"/>
        <v>SGM</v>
      </c>
      <c r="C1335" s="17" t="s">
        <v>574</v>
      </c>
      <c r="D1335" t="s">
        <v>31</v>
      </c>
      <c r="E1335" t="s">
        <v>1028</v>
      </c>
      <c r="F1335" t="s">
        <v>859</v>
      </c>
      <c r="G1335">
        <v>217</v>
      </c>
      <c r="H1335">
        <v>0.60778768138291495</v>
      </c>
      <c r="I1335" t="s">
        <v>557</v>
      </c>
    </row>
    <row r="1336" spans="1:9" ht="16">
      <c r="A1336" t="s">
        <v>1062</v>
      </c>
      <c r="B1336" t="str">
        <f t="shared" si="20"/>
        <v>SGM</v>
      </c>
      <c r="C1336" s="17" t="s">
        <v>574</v>
      </c>
      <c r="D1336" t="s">
        <v>31</v>
      </c>
      <c r="E1336" t="s">
        <v>1029</v>
      </c>
      <c r="F1336" t="s">
        <v>859</v>
      </c>
      <c r="G1336">
        <v>218</v>
      </c>
      <c r="H1336">
        <v>0.60778768138291595</v>
      </c>
      <c r="I1336" t="s">
        <v>557</v>
      </c>
    </row>
    <row r="1337" spans="1:9" ht="16">
      <c r="A1337" t="s">
        <v>1062</v>
      </c>
      <c r="B1337" t="str">
        <f t="shared" si="20"/>
        <v>SGM</v>
      </c>
      <c r="C1337" s="17" t="s">
        <v>574</v>
      </c>
      <c r="D1337" t="s">
        <v>31</v>
      </c>
      <c r="E1337" t="s">
        <v>1030</v>
      </c>
      <c r="F1337" t="s">
        <v>859</v>
      </c>
      <c r="G1337">
        <v>219</v>
      </c>
      <c r="H1337">
        <v>0.60778768138291595</v>
      </c>
      <c r="I1337" t="s">
        <v>557</v>
      </c>
    </row>
    <row r="1338" spans="1:9" ht="16">
      <c r="A1338" t="s">
        <v>1062</v>
      </c>
      <c r="B1338" t="str">
        <f t="shared" si="20"/>
        <v>SGM</v>
      </c>
      <c r="C1338" s="17" t="s">
        <v>574</v>
      </c>
      <c r="D1338" t="s">
        <v>31</v>
      </c>
      <c r="E1338" t="s">
        <v>1031</v>
      </c>
      <c r="F1338" t="s">
        <v>859</v>
      </c>
      <c r="G1338">
        <v>220</v>
      </c>
      <c r="H1338">
        <v>0.60778768138291495</v>
      </c>
      <c r="I1338" t="s">
        <v>557</v>
      </c>
    </row>
    <row r="1339" spans="1:9" ht="16">
      <c r="A1339" t="s">
        <v>1062</v>
      </c>
      <c r="B1339" t="str">
        <f t="shared" si="20"/>
        <v>SGM</v>
      </c>
      <c r="C1339" s="17" t="s">
        <v>574</v>
      </c>
      <c r="D1339" t="s">
        <v>31</v>
      </c>
      <c r="E1339" t="s">
        <v>1032</v>
      </c>
      <c r="F1339" t="s">
        <v>859</v>
      </c>
      <c r="G1339">
        <v>221</v>
      </c>
      <c r="H1339">
        <v>0.60778768138291595</v>
      </c>
      <c r="I1339" t="s">
        <v>557</v>
      </c>
    </row>
    <row r="1340" spans="1:9" ht="16">
      <c r="A1340" t="s">
        <v>1062</v>
      </c>
      <c r="B1340" t="str">
        <f t="shared" si="20"/>
        <v>SGM</v>
      </c>
      <c r="C1340" s="17" t="s">
        <v>574</v>
      </c>
      <c r="D1340" t="s">
        <v>31</v>
      </c>
      <c r="E1340" t="s">
        <v>1033</v>
      </c>
      <c r="F1340" t="s">
        <v>859</v>
      </c>
      <c r="G1340">
        <v>222</v>
      </c>
      <c r="H1340">
        <v>0.60778768138291595</v>
      </c>
      <c r="I1340" t="s">
        <v>557</v>
      </c>
    </row>
    <row r="1341" spans="1:9" ht="16">
      <c r="A1341" t="s">
        <v>1062</v>
      </c>
      <c r="B1341" t="str">
        <f t="shared" si="20"/>
        <v>SGM</v>
      </c>
      <c r="C1341" s="17" t="s">
        <v>574</v>
      </c>
      <c r="D1341" t="s">
        <v>31</v>
      </c>
      <c r="E1341" t="s">
        <v>1034</v>
      </c>
      <c r="F1341" t="s">
        <v>859</v>
      </c>
      <c r="G1341">
        <v>223</v>
      </c>
      <c r="H1341">
        <v>0.60778768138291595</v>
      </c>
      <c r="I1341" t="s">
        <v>557</v>
      </c>
    </row>
    <row r="1342" spans="1:9" ht="16">
      <c r="A1342" t="s">
        <v>1062</v>
      </c>
      <c r="B1342" t="str">
        <f t="shared" si="20"/>
        <v>SGM</v>
      </c>
      <c r="C1342" s="17" t="s">
        <v>574</v>
      </c>
      <c r="D1342" t="s">
        <v>31</v>
      </c>
      <c r="E1342" t="s">
        <v>1035</v>
      </c>
      <c r="F1342" t="s">
        <v>859</v>
      </c>
      <c r="G1342">
        <v>224</v>
      </c>
      <c r="H1342">
        <v>0.60778768138291595</v>
      </c>
      <c r="I1342" t="s">
        <v>557</v>
      </c>
    </row>
    <row r="1343" spans="1:9" ht="16">
      <c r="A1343" t="s">
        <v>1062</v>
      </c>
      <c r="B1343" t="str">
        <f t="shared" si="20"/>
        <v>SGM</v>
      </c>
      <c r="C1343" s="17" t="s">
        <v>574</v>
      </c>
      <c r="D1343" t="s">
        <v>31</v>
      </c>
      <c r="E1343" t="s">
        <v>1036</v>
      </c>
      <c r="F1343" t="s">
        <v>859</v>
      </c>
      <c r="G1343">
        <v>225</v>
      </c>
      <c r="H1343">
        <v>0.60778768138291595</v>
      </c>
      <c r="I1343" t="s">
        <v>557</v>
      </c>
    </row>
    <row r="1344" spans="1:9" ht="16">
      <c r="A1344" t="s">
        <v>1062</v>
      </c>
      <c r="B1344" t="str">
        <f t="shared" si="20"/>
        <v>SGM</v>
      </c>
      <c r="C1344" s="17" t="s">
        <v>574</v>
      </c>
      <c r="D1344" t="s">
        <v>31</v>
      </c>
      <c r="E1344" t="s">
        <v>1037</v>
      </c>
      <c r="F1344" t="s">
        <v>859</v>
      </c>
      <c r="G1344">
        <v>226</v>
      </c>
      <c r="H1344">
        <v>0.60778768138291495</v>
      </c>
      <c r="I1344" t="s">
        <v>557</v>
      </c>
    </row>
    <row r="1345" spans="1:9" ht="16">
      <c r="A1345" t="s">
        <v>1062</v>
      </c>
      <c r="B1345" t="str">
        <f t="shared" si="20"/>
        <v>SGM</v>
      </c>
      <c r="C1345" s="17" t="s">
        <v>574</v>
      </c>
      <c r="D1345" t="s">
        <v>31</v>
      </c>
      <c r="E1345" t="s">
        <v>1038</v>
      </c>
      <c r="F1345" t="s">
        <v>859</v>
      </c>
      <c r="G1345">
        <v>227</v>
      </c>
      <c r="H1345">
        <v>0.60778768138291495</v>
      </c>
      <c r="I1345" t="s">
        <v>557</v>
      </c>
    </row>
    <row r="1346" spans="1:9" ht="16">
      <c r="A1346" t="s">
        <v>1062</v>
      </c>
      <c r="B1346" t="str">
        <f t="shared" si="20"/>
        <v>SGM</v>
      </c>
      <c r="C1346" s="17" t="s">
        <v>574</v>
      </c>
      <c r="D1346" t="s">
        <v>31</v>
      </c>
      <c r="E1346" t="s">
        <v>1039</v>
      </c>
      <c r="F1346" t="s">
        <v>859</v>
      </c>
      <c r="G1346">
        <v>228</v>
      </c>
      <c r="H1346">
        <v>0.60778768138291495</v>
      </c>
      <c r="I1346" t="s">
        <v>557</v>
      </c>
    </row>
    <row r="1347" spans="1:9" ht="16">
      <c r="A1347" t="s">
        <v>1062</v>
      </c>
      <c r="B1347" t="str">
        <f t="shared" si="20"/>
        <v>SGM</v>
      </c>
      <c r="C1347" s="17" t="s">
        <v>574</v>
      </c>
      <c r="D1347" t="s">
        <v>31</v>
      </c>
      <c r="E1347" t="s">
        <v>1040</v>
      </c>
      <c r="F1347" t="s">
        <v>859</v>
      </c>
      <c r="G1347">
        <v>229</v>
      </c>
      <c r="H1347">
        <v>0.60778768138291595</v>
      </c>
      <c r="I1347" t="s">
        <v>557</v>
      </c>
    </row>
    <row r="1348" spans="1:9" ht="16">
      <c r="A1348" t="s">
        <v>1062</v>
      </c>
      <c r="B1348" t="str">
        <f t="shared" ref="B1348:B1388" si="21">LEFT(A1348,3)</f>
        <v>SGM</v>
      </c>
      <c r="C1348" s="17" t="s">
        <v>574</v>
      </c>
      <c r="D1348" t="s">
        <v>31</v>
      </c>
      <c r="E1348" t="s">
        <v>1041</v>
      </c>
      <c r="F1348" t="s">
        <v>859</v>
      </c>
      <c r="G1348">
        <v>230</v>
      </c>
      <c r="H1348">
        <v>0.60778768138291495</v>
      </c>
      <c r="I1348" t="s">
        <v>557</v>
      </c>
    </row>
    <row r="1349" spans="1:9" ht="16">
      <c r="A1349" t="s">
        <v>1062</v>
      </c>
      <c r="B1349" t="str">
        <f t="shared" si="21"/>
        <v>SGM</v>
      </c>
      <c r="C1349" s="17" t="s">
        <v>574</v>
      </c>
      <c r="D1349" t="s">
        <v>31</v>
      </c>
      <c r="E1349" t="s">
        <v>1042</v>
      </c>
      <c r="F1349" t="s">
        <v>859</v>
      </c>
      <c r="G1349">
        <v>231</v>
      </c>
      <c r="H1349">
        <v>0.60778768138291595</v>
      </c>
      <c r="I1349" t="s">
        <v>557</v>
      </c>
    </row>
    <row r="1350" spans="1:9" ht="16">
      <c r="A1350" t="s">
        <v>1062</v>
      </c>
      <c r="B1350" t="str">
        <f t="shared" si="21"/>
        <v>SGM</v>
      </c>
      <c r="C1350" s="17" t="s">
        <v>574</v>
      </c>
      <c r="D1350" t="s">
        <v>31</v>
      </c>
      <c r="E1350" t="s">
        <v>1043</v>
      </c>
      <c r="F1350" t="s">
        <v>859</v>
      </c>
      <c r="G1350">
        <v>232</v>
      </c>
      <c r="H1350">
        <v>0.60778768138291595</v>
      </c>
      <c r="I1350" t="s">
        <v>557</v>
      </c>
    </row>
    <row r="1351" spans="1:9" ht="16">
      <c r="A1351" t="s">
        <v>1062</v>
      </c>
      <c r="B1351" t="str">
        <f t="shared" si="21"/>
        <v>SGM</v>
      </c>
      <c r="C1351" s="17" t="s">
        <v>574</v>
      </c>
      <c r="D1351" t="s">
        <v>31</v>
      </c>
      <c r="E1351" t="s">
        <v>1044</v>
      </c>
      <c r="F1351" t="s">
        <v>859</v>
      </c>
      <c r="G1351">
        <v>233</v>
      </c>
      <c r="H1351">
        <v>0.60778768138291595</v>
      </c>
      <c r="I1351" t="s">
        <v>557</v>
      </c>
    </row>
    <row r="1352" spans="1:9" ht="16">
      <c r="A1352" t="s">
        <v>1062</v>
      </c>
      <c r="B1352" t="str">
        <f t="shared" si="21"/>
        <v>SGM</v>
      </c>
      <c r="C1352" s="17" t="s">
        <v>574</v>
      </c>
      <c r="D1352" t="s">
        <v>31</v>
      </c>
      <c r="E1352" t="s">
        <v>1045</v>
      </c>
      <c r="F1352" t="s">
        <v>859</v>
      </c>
      <c r="G1352">
        <v>234</v>
      </c>
      <c r="H1352">
        <v>0.60778768138291595</v>
      </c>
      <c r="I1352" t="s">
        <v>557</v>
      </c>
    </row>
    <row r="1353" spans="1:9" ht="16">
      <c r="A1353" t="s">
        <v>1062</v>
      </c>
      <c r="B1353" t="str">
        <f t="shared" si="21"/>
        <v>SGM</v>
      </c>
      <c r="C1353" s="17" t="s">
        <v>574</v>
      </c>
      <c r="D1353" t="s">
        <v>31</v>
      </c>
      <c r="E1353" t="s">
        <v>1046</v>
      </c>
      <c r="F1353" t="s">
        <v>859</v>
      </c>
      <c r="G1353">
        <v>235</v>
      </c>
      <c r="H1353">
        <v>0.80814853443099</v>
      </c>
      <c r="I1353" t="s">
        <v>557</v>
      </c>
    </row>
    <row r="1354" spans="1:9" ht="16">
      <c r="A1354" t="s">
        <v>1062</v>
      </c>
      <c r="B1354" t="str">
        <f t="shared" si="21"/>
        <v>SGM</v>
      </c>
      <c r="C1354" s="17" t="s">
        <v>574</v>
      </c>
      <c r="D1354" t="s">
        <v>31</v>
      </c>
      <c r="E1354" t="s">
        <v>1047</v>
      </c>
      <c r="F1354" t="s">
        <v>859</v>
      </c>
      <c r="G1354">
        <v>239</v>
      </c>
      <c r="H1354">
        <v>0.80814853443099099</v>
      </c>
      <c r="I1354" t="s">
        <v>557</v>
      </c>
    </row>
    <row r="1355" spans="1:9" ht="16">
      <c r="A1355" t="s">
        <v>1062</v>
      </c>
      <c r="B1355" t="str">
        <f t="shared" si="21"/>
        <v>SGM</v>
      </c>
      <c r="C1355" s="17" t="s">
        <v>574</v>
      </c>
      <c r="D1355" t="s">
        <v>31</v>
      </c>
      <c r="E1355" t="s">
        <v>1048</v>
      </c>
      <c r="F1355" t="s">
        <v>859</v>
      </c>
      <c r="G1355">
        <v>481</v>
      </c>
      <c r="H1355">
        <v>0.60778768138291595</v>
      </c>
      <c r="I1355" t="s">
        <v>557</v>
      </c>
    </row>
    <row r="1356" spans="1:9" ht="16">
      <c r="A1356" t="s">
        <v>1062</v>
      </c>
      <c r="B1356" t="str">
        <f t="shared" si="21"/>
        <v>SGM</v>
      </c>
      <c r="C1356" s="17" t="s">
        <v>574</v>
      </c>
      <c r="D1356" t="s">
        <v>31</v>
      </c>
      <c r="E1356" t="s">
        <v>1049</v>
      </c>
      <c r="F1356" t="s">
        <v>859</v>
      </c>
      <c r="G1356">
        <v>482</v>
      </c>
      <c r="H1356">
        <v>0.60778768138291595</v>
      </c>
      <c r="I1356" t="s">
        <v>557</v>
      </c>
    </row>
    <row r="1357" spans="1:9" ht="16">
      <c r="A1357" t="s">
        <v>1062</v>
      </c>
      <c r="B1357" t="str">
        <f t="shared" si="21"/>
        <v>SGM</v>
      </c>
      <c r="C1357" s="17" t="s">
        <v>574</v>
      </c>
      <c r="D1357" t="s">
        <v>31</v>
      </c>
      <c r="E1357" t="s">
        <v>858</v>
      </c>
      <c r="F1357" t="s">
        <v>859</v>
      </c>
      <c r="G1357">
        <v>483</v>
      </c>
      <c r="H1357">
        <v>0.10380819771376899</v>
      </c>
      <c r="I1357" t="s">
        <v>557</v>
      </c>
    </row>
    <row r="1358" spans="1:9" ht="16">
      <c r="A1358" t="s">
        <v>1062</v>
      </c>
      <c r="B1358" t="str">
        <f t="shared" si="21"/>
        <v>SGM</v>
      </c>
      <c r="C1358" s="17" t="s">
        <v>574</v>
      </c>
      <c r="D1358" t="s">
        <v>31</v>
      </c>
      <c r="E1358" t="s">
        <v>860</v>
      </c>
      <c r="F1358" t="s">
        <v>859</v>
      </c>
      <c r="G1358">
        <v>484</v>
      </c>
      <c r="H1358">
        <v>0.10380819771376899</v>
      </c>
      <c r="I1358" t="s">
        <v>557</v>
      </c>
    </row>
    <row r="1359" spans="1:9" ht="16">
      <c r="A1359" t="s">
        <v>1062</v>
      </c>
      <c r="B1359" t="str">
        <f t="shared" si="21"/>
        <v>SGM</v>
      </c>
      <c r="C1359" s="17" t="s">
        <v>574</v>
      </c>
      <c r="D1359" t="s">
        <v>31</v>
      </c>
      <c r="E1359" t="s">
        <v>861</v>
      </c>
      <c r="F1359" t="s">
        <v>859</v>
      </c>
      <c r="G1359">
        <v>485</v>
      </c>
      <c r="H1359">
        <v>0.10380819771376899</v>
      </c>
      <c r="I1359" t="s">
        <v>557</v>
      </c>
    </row>
    <row r="1360" spans="1:9" ht="16">
      <c r="A1360" t="s">
        <v>1062</v>
      </c>
      <c r="B1360" t="str">
        <f t="shared" si="21"/>
        <v>SGM</v>
      </c>
      <c r="C1360" s="17" t="s">
        <v>574</v>
      </c>
      <c r="D1360" t="s">
        <v>31</v>
      </c>
      <c r="E1360" t="s">
        <v>862</v>
      </c>
      <c r="F1360" t="s">
        <v>859</v>
      </c>
      <c r="G1360">
        <v>486</v>
      </c>
      <c r="H1360">
        <v>0.10380819771376899</v>
      </c>
      <c r="I1360" t="s">
        <v>557</v>
      </c>
    </row>
    <row r="1361" spans="1:9" ht="16">
      <c r="A1361" t="s">
        <v>1062</v>
      </c>
      <c r="B1361" t="str">
        <f t="shared" si="21"/>
        <v>SGM</v>
      </c>
      <c r="C1361" s="17" t="s">
        <v>574</v>
      </c>
      <c r="D1361" t="s">
        <v>31</v>
      </c>
      <c r="E1361" t="s">
        <v>863</v>
      </c>
      <c r="F1361" t="s">
        <v>859</v>
      </c>
      <c r="G1361">
        <v>487</v>
      </c>
      <c r="H1361">
        <v>0.10380819771376899</v>
      </c>
      <c r="I1361" t="s">
        <v>557</v>
      </c>
    </row>
    <row r="1362" spans="1:9" ht="16">
      <c r="A1362" t="s">
        <v>1062</v>
      </c>
      <c r="B1362" t="str">
        <f t="shared" si="21"/>
        <v>SGM</v>
      </c>
      <c r="C1362" s="17" t="s">
        <v>574</v>
      </c>
      <c r="D1362" t="s">
        <v>31</v>
      </c>
      <c r="E1362" t="s">
        <v>864</v>
      </c>
      <c r="F1362" t="s">
        <v>859</v>
      </c>
      <c r="G1362">
        <v>488</v>
      </c>
      <c r="H1362">
        <v>0.10380819771376899</v>
      </c>
      <c r="I1362" t="s">
        <v>557</v>
      </c>
    </row>
    <row r="1363" spans="1:9" ht="16">
      <c r="A1363" t="s">
        <v>1062</v>
      </c>
      <c r="B1363" t="str">
        <f t="shared" si="21"/>
        <v>SGM</v>
      </c>
      <c r="C1363" s="17" t="s">
        <v>574</v>
      </c>
      <c r="D1363" t="s">
        <v>31</v>
      </c>
      <c r="E1363" t="s">
        <v>1050</v>
      </c>
      <c r="F1363" t="s">
        <v>859</v>
      </c>
      <c r="G1363">
        <v>489</v>
      </c>
      <c r="H1363">
        <v>0.60778768138291495</v>
      </c>
      <c r="I1363" t="s">
        <v>557</v>
      </c>
    </row>
    <row r="1364" spans="1:9" ht="16">
      <c r="A1364" t="s">
        <v>1062</v>
      </c>
      <c r="B1364" t="str">
        <f t="shared" si="21"/>
        <v>SGM</v>
      </c>
      <c r="C1364" s="17" t="s">
        <v>574</v>
      </c>
      <c r="D1364" t="s">
        <v>31</v>
      </c>
      <c r="E1364" t="s">
        <v>984</v>
      </c>
      <c r="F1364" t="s">
        <v>859</v>
      </c>
      <c r="G1364">
        <v>860</v>
      </c>
      <c r="H1364">
        <v>0.87982993402060905</v>
      </c>
      <c r="I1364" t="s">
        <v>557</v>
      </c>
    </row>
    <row r="1365" spans="1:9" ht="16">
      <c r="A1365" t="s">
        <v>1062</v>
      </c>
      <c r="B1365" t="str">
        <f t="shared" si="21"/>
        <v>SGM</v>
      </c>
      <c r="C1365" s="17" t="s">
        <v>574</v>
      </c>
      <c r="D1365" t="s">
        <v>31</v>
      </c>
      <c r="E1365" t="s">
        <v>896</v>
      </c>
      <c r="F1365" t="s">
        <v>859</v>
      </c>
      <c r="G1365">
        <v>868</v>
      </c>
      <c r="H1365">
        <v>0.25256366348992498</v>
      </c>
      <c r="I1365" t="s">
        <v>557</v>
      </c>
    </row>
    <row r="1366" spans="1:9" ht="16">
      <c r="A1366" t="s">
        <v>1062</v>
      </c>
      <c r="B1366" t="str">
        <f t="shared" si="21"/>
        <v>SGM</v>
      </c>
      <c r="C1366" s="17" t="s">
        <v>574</v>
      </c>
      <c r="D1366" t="s">
        <v>31</v>
      </c>
      <c r="E1366" t="s">
        <v>939</v>
      </c>
      <c r="F1366" t="s">
        <v>859</v>
      </c>
      <c r="G1366">
        <v>867</v>
      </c>
      <c r="H1366">
        <v>0.52048453320075905</v>
      </c>
      <c r="I1366" t="s">
        <v>557</v>
      </c>
    </row>
    <row r="1367" spans="1:9" ht="16">
      <c r="A1367" t="s">
        <v>1062</v>
      </c>
      <c r="B1367" t="str">
        <f t="shared" si="21"/>
        <v>SGM</v>
      </c>
      <c r="C1367" s="17" t="s">
        <v>574</v>
      </c>
      <c r="D1367" t="s">
        <v>31</v>
      </c>
      <c r="E1367" t="s">
        <v>1051</v>
      </c>
      <c r="F1367" t="s">
        <v>859</v>
      </c>
      <c r="G1367">
        <v>872</v>
      </c>
      <c r="H1367">
        <v>0.62157434861548899</v>
      </c>
      <c r="I1367" t="s">
        <v>557</v>
      </c>
    </row>
    <row r="1368" spans="1:9" ht="16">
      <c r="A1368" t="s">
        <v>1062</v>
      </c>
      <c r="B1368" t="str">
        <f t="shared" si="21"/>
        <v>SGM</v>
      </c>
      <c r="C1368" s="17" t="s">
        <v>574</v>
      </c>
      <c r="D1368" t="s">
        <v>31</v>
      </c>
      <c r="E1368" t="s">
        <v>979</v>
      </c>
      <c r="F1368" t="s">
        <v>859</v>
      </c>
      <c r="G1368">
        <v>877</v>
      </c>
      <c r="H1368">
        <v>0.82046662853844299</v>
      </c>
      <c r="I1368" t="s">
        <v>557</v>
      </c>
    </row>
    <row r="1369" spans="1:9" ht="16">
      <c r="A1369" t="s">
        <v>1062</v>
      </c>
      <c r="B1369" t="str">
        <f t="shared" si="21"/>
        <v>SGM</v>
      </c>
      <c r="C1369" s="17" t="s">
        <v>574</v>
      </c>
      <c r="D1369" t="s">
        <v>31</v>
      </c>
      <c r="E1369" t="s">
        <v>973</v>
      </c>
      <c r="F1369" t="s">
        <v>859</v>
      </c>
      <c r="G1369">
        <v>878</v>
      </c>
      <c r="H1369">
        <v>0.77486436030501105</v>
      </c>
      <c r="I1369" t="s">
        <v>557</v>
      </c>
    </row>
    <row r="1370" spans="1:9" ht="16">
      <c r="A1370" t="s">
        <v>1062</v>
      </c>
      <c r="B1370" t="str">
        <f t="shared" si="21"/>
        <v>SGM</v>
      </c>
      <c r="C1370" s="17" t="s">
        <v>574</v>
      </c>
      <c r="D1370" t="s">
        <v>31</v>
      </c>
      <c r="E1370" t="s">
        <v>866</v>
      </c>
      <c r="F1370" t="s">
        <v>859</v>
      </c>
      <c r="G1370">
        <v>879</v>
      </c>
      <c r="H1370">
        <v>0.11510177323374</v>
      </c>
      <c r="I1370" t="s">
        <v>557</v>
      </c>
    </row>
    <row r="1371" spans="1:9" ht="16">
      <c r="A1371" t="s">
        <v>1062</v>
      </c>
      <c r="B1371" t="str">
        <f t="shared" si="21"/>
        <v>SGM</v>
      </c>
      <c r="C1371" s="17" t="s">
        <v>574</v>
      </c>
      <c r="D1371" t="s">
        <v>31</v>
      </c>
      <c r="E1371" t="s">
        <v>890</v>
      </c>
      <c r="F1371" t="s">
        <v>859</v>
      </c>
      <c r="G1371">
        <v>880</v>
      </c>
      <c r="H1371">
        <v>0.229426488436379</v>
      </c>
      <c r="I1371" t="s">
        <v>557</v>
      </c>
    </row>
    <row r="1372" spans="1:9" ht="16">
      <c r="A1372" t="s">
        <v>1062</v>
      </c>
      <c r="B1372" t="str">
        <f t="shared" si="21"/>
        <v>SGM</v>
      </c>
      <c r="C1372" s="17" t="s">
        <v>574</v>
      </c>
      <c r="D1372" t="s">
        <v>31</v>
      </c>
      <c r="E1372" t="s">
        <v>891</v>
      </c>
      <c r="F1372" t="s">
        <v>859</v>
      </c>
      <c r="G1372">
        <v>881</v>
      </c>
      <c r="H1372">
        <v>0.229426488436379</v>
      </c>
      <c r="I1372" t="s">
        <v>557</v>
      </c>
    </row>
    <row r="1373" spans="1:9" ht="16">
      <c r="A1373" t="s">
        <v>1062</v>
      </c>
      <c r="B1373" t="str">
        <f t="shared" si="21"/>
        <v>SGM</v>
      </c>
      <c r="C1373" s="17" t="s">
        <v>574</v>
      </c>
      <c r="D1373" t="s">
        <v>31</v>
      </c>
      <c r="E1373" t="s">
        <v>892</v>
      </c>
      <c r="F1373" t="s">
        <v>859</v>
      </c>
      <c r="G1373">
        <v>882</v>
      </c>
      <c r="H1373">
        <v>0.229426488436379</v>
      </c>
      <c r="I1373" t="s">
        <v>557</v>
      </c>
    </row>
    <row r="1374" spans="1:9" ht="16">
      <c r="A1374" t="s">
        <v>1062</v>
      </c>
      <c r="B1374" t="str">
        <f t="shared" si="21"/>
        <v>SGM</v>
      </c>
      <c r="C1374" s="17" t="s">
        <v>574</v>
      </c>
      <c r="D1374" t="s">
        <v>31</v>
      </c>
      <c r="E1374" t="s">
        <v>893</v>
      </c>
      <c r="F1374" t="s">
        <v>859</v>
      </c>
      <c r="G1374">
        <v>883</v>
      </c>
      <c r="H1374">
        <v>0.229426488436379</v>
      </c>
      <c r="I1374" t="s">
        <v>557</v>
      </c>
    </row>
    <row r="1375" spans="1:9" ht="16">
      <c r="A1375" t="s">
        <v>1062</v>
      </c>
      <c r="B1375" t="str">
        <f t="shared" si="21"/>
        <v>SGM</v>
      </c>
      <c r="C1375" s="17" t="s">
        <v>574</v>
      </c>
      <c r="D1375" t="s">
        <v>31</v>
      </c>
      <c r="E1375" t="s">
        <v>894</v>
      </c>
      <c r="F1375" t="s">
        <v>859</v>
      </c>
      <c r="G1375">
        <v>884</v>
      </c>
      <c r="H1375">
        <v>0.229426488436379</v>
      </c>
      <c r="I1375" t="s">
        <v>557</v>
      </c>
    </row>
    <row r="1376" spans="1:9" ht="16">
      <c r="A1376" t="s">
        <v>1062</v>
      </c>
      <c r="B1376" t="str">
        <f t="shared" si="21"/>
        <v>SGM</v>
      </c>
      <c r="C1376" s="17" t="s">
        <v>574</v>
      </c>
      <c r="D1376" t="s">
        <v>31</v>
      </c>
      <c r="E1376" t="s">
        <v>926</v>
      </c>
      <c r="F1376" t="s">
        <v>859</v>
      </c>
      <c r="G1376">
        <v>885</v>
      </c>
      <c r="H1376">
        <v>0.43026987298465502</v>
      </c>
      <c r="I1376" t="s">
        <v>557</v>
      </c>
    </row>
    <row r="1377" spans="1:9" ht="16">
      <c r="A1377" t="s">
        <v>1062</v>
      </c>
      <c r="B1377" t="str">
        <f t="shared" si="21"/>
        <v>SGM</v>
      </c>
      <c r="C1377" s="17" t="s">
        <v>574</v>
      </c>
      <c r="D1377" t="s">
        <v>31</v>
      </c>
      <c r="E1377" t="s">
        <v>969</v>
      </c>
      <c r="F1377" t="s">
        <v>859</v>
      </c>
      <c r="G1377">
        <v>886</v>
      </c>
      <c r="H1377">
        <v>0.73857178854560601</v>
      </c>
      <c r="I1377" t="s">
        <v>557</v>
      </c>
    </row>
    <row r="1378" spans="1:9" ht="16">
      <c r="A1378" t="s">
        <v>1062</v>
      </c>
      <c r="B1378" t="str">
        <f t="shared" si="21"/>
        <v>SGM</v>
      </c>
      <c r="C1378" s="17" t="s">
        <v>574</v>
      </c>
      <c r="D1378" t="s">
        <v>31</v>
      </c>
      <c r="E1378" t="s">
        <v>927</v>
      </c>
      <c r="F1378" t="s">
        <v>859</v>
      </c>
      <c r="G1378">
        <v>887</v>
      </c>
      <c r="H1378">
        <v>0.43026987298465502</v>
      </c>
      <c r="I1378" t="s">
        <v>557</v>
      </c>
    </row>
    <row r="1379" spans="1:9" ht="16">
      <c r="A1379" t="s">
        <v>1062</v>
      </c>
      <c r="B1379" t="str">
        <f t="shared" si="21"/>
        <v>SGM</v>
      </c>
      <c r="C1379" s="17" t="s">
        <v>574</v>
      </c>
      <c r="D1379" t="s">
        <v>31</v>
      </c>
      <c r="E1379" t="s">
        <v>867</v>
      </c>
      <c r="F1379" t="s">
        <v>859</v>
      </c>
      <c r="G1379">
        <v>888</v>
      </c>
      <c r="H1379">
        <v>0.11510177323374</v>
      </c>
      <c r="I1379" t="s">
        <v>557</v>
      </c>
    </row>
    <row r="1380" spans="1:9" ht="16">
      <c r="A1380" t="s">
        <v>1062</v>
      </c>
      <c r="B1380" t="str">
        <f t="shared" si="21"/>
        <v>SGM</v>
      </c>
      <c r="C1380" s="17" t="s">
        <v>574</v>
      </c>
      <c r="D1380" t="s">
        <v>31</v>
      </c>
      <c r="E1380" t="s">
        <v>868</v>
      </c>
      <c r="F1380" t="s">
        <v>859</v>
      </c>
      <c r="G1380">
        <v>889</v>
      </c>
      <c r="H1380">
        <v>0.11510177323374</v>
      </c>
      <c r="I1380" t="s">
        <v>557</v>
      </c>
    </row>
    <row r="1381" spans="1:9" ht="16">
      <c r="A1381" t="s">
        <v>1062</v>
      </c>
      <c r="B1381" t="str">
        <f t="shared" si="21"/>
        <v>SGM</v>
      </c>
      <c r="C1381" s="17" t="s">
        <v>574</v>
      </c>
      <c r="D1381" t="s">
        <v>31</v>
      </c>
      <c r="E1381" t="s">
        <v>869</v>
      </c>
      <c r="F1381" t="s">
        <v>859</v>
      </c>
      <c r="G1381">
        <v>890</v>
      </c>
      <c r="H1381">
        <v>0.11510177323374</v>
      </c>
      <c r="I1381" t="s">
        <v>557</v>
      </c>
    </row>
    <row r="1382" spans="1:9" ht="16">
      <c r="A1382" t="s">
        <v>1062</v>
      </c>
      <c r="B1382" t="str">
        <f t="shared" si="21"/>
        <v>SGM</v>
      </c>
      <c r="C1382" s="17" t="s">
        <v>574</v>
      </c>
      <c r="D1382" t="s">
        <v>31</v>
      </c>
      <c r="E1382" t="s">
        <v>870</v>
      </c>
      <c r="F1382" t="s">
        <v>859</v>
      </c>
      <c r="G1382">
        <v>891</v>
      </c>
      <c r="H1382">
        <v>0.11510177323374</v>
      </c>
      <c r="I1382" t="s">
        <v>557</v>
      </c>
    </row>
    <row r="1383" spans="1:9" ht="16">
      <c r="A1383" t="s">
        <v>1062</v>
      </c>
      <c r="B1383" t="str">
        <f t="shared" si="21"/>
        <v>SGM</v>
      </c>
      <c r="C1383" s="17" t="s">
        <v>574</v>
      </c>
      <c r="D1383" t="s">
        <v>31</v>
      </c>
      <c r="E1383" t="s">
        <v>887</v>
      </c>
      <c r="F1383" t="s">
        <v>859</v>
      </c>
      <c r="G1383">
        <v>892</v>
      </c>
      <c r="H1383">
        <v>0.204416233257049</v>
      </c>
      <c r="I1383" t="s">
        <v>557</v>
      </c>
    </row>
    <row r="1384" spans="1:9" ht="16">
      <c r="A1384" t="s">
        <v>1062</v>
      </c>
      <c r="B1384" t="str">
        <f t="shared" si="21"/>
        <v>SGM</v>
      </c>
      <c r="C1384" s="17" t="s">
        <v>574</v>
      </c>
      <c r="D1384" t="s">
        <v>31</v>
      </c>
      <c r="E1384" t="s">
        <v>888</v>
      </c>
      <c r="F1384" t="s">
        <v>859</v>
      </c>
      <c r="G1384">
        <v>893</v>
      </c>
      <c r="H1384">
        <v>0.204416233257049</v>
      </c>
      <c r="I1384" t="s">
        <v>557</v>
      </c>
    </row>
    <row r="1385" spans="1:9" ht="16">
      <c r="A1385" t="s">
        <v>1062</v>
      </c>
      <c r="B1385" t="str">
        <f t="shared" si="21"/>
        <v>SGM</v>
      </c>
      <c r="C1385" s="17" t="s">
        <v>574</v>
      </c>
      <c r="D1385" t="s">
        <v>31</v>
      </c>
      <c r="E1385" t="s">
        <v>1052</v>
      </c>
      <c r="F1385" t="s">
        <v>859</v>
      </c>
      <c r="G1385">
        <v>894</v>
      </c>
      <c r="H1385">
        <v>0.80814853443099</v>
      </c>
      <c r="I1385" t="s">
        <v>557</v>
      </c>
    </row>
    <row r="1386" spans="1:9" ht="16">
      <c r="A1386" t="s">
        <v>1062</v>
      </c>
      <c r="B1386" t="str">
        <f t="shared" si="21"/>
        <v>SGM</v>
      </c>
      <c r="C1386" s="17" t="s">
        <v>574</v>
      </c>
      <c r="D1386" t="s">
        <v>31</v>
      </c>
      <c r="E1386" t="s">
        <v>951</v>
      </c>
      <c r="F1386" t="s">
        <v>859</v>
      </c>
      <c r="G1386">
        <v>895</v>
      </c>
      <c r="H1386">
        <v>0.58690010099721601</v>
      </c>
      <c r="I1386" t="s">
        <v>557</v>
      </c>
    </row>
    <row r="1387" spans="1:9" ht="16">
      <c r="A1387" t="s">
        <v>1062</v>
      </c>
      <c r="B1387" t="str">
        <f t="shared" si="21"/>
        <v>SGM</v>
      </c>
      <c r="C1387" s="17" t="s">
        <v>574</v>
      </c>
      <c r="D1387" t="s">
        <v>31</v>
      </c>
      <c r="E1387" t="s">
        <v>952</v>
      </c>
      <c r="F1387" t="s">
        <v>859</v>
      </c>
      <c r="G1387">
        <v>896</v>
      </c>
      <c r="H1387">
        <v>0.58690010099721601</v>
      </c>
      <c r="I1387" t="s">
        <v>557</v>
      </c>
    </row>
    <row r="1388" spans="1:9" ht="16">
      <c r="A1388" t="s">
        <v>1062</v>
      </c>
      <c r="B1388" t="str">
        <f t="shared" si="21"/>
        <v>SGM</v>
      </c>
      <c r="C1388" s="17" t="s">
        <v>574</v>
      </c>
      <c r="D1388" t="s">
        <v>31</v>
      </c>
      <c r="E1388" t="s">
        <v>1053</v>
      </c>
      <c r="F1388" t="s">
        <v>859</v>
      </c>
      <c r="G1388">
        <v>1113</v>
      </c>
      <c r="H1388">
        <v>0.50825897264196396</v>
      </c>
      <c r="I1388" t="s">
        <v>557</v>
      </c>
    </row>
    <row r="1389" spans="1:9">
      <c r="A1389" s="27" t="s">
        <v>30</v>
      </c>
      <c r="B1389" s="27" t="s">
        <v>855</v>
      </c>
      <c r="C1389" s="27" t="s">
        <v>981</v>
      </c>
      <c r="D1389" s="27" t="s">
        <v>608</v>
      </c>
      <c r="E1389" s="27">
        <v>675</v>
      </c>
      <c r="F1389" s="27">
        <v>0.81168682999999997</v>
      </c>
      <c r="G1389" s="27" t="s">
        <v>557</v>
      </c>
      <c r="H1389" s="27">
        <f t="shared" ref="H1389:H1391" si="22">0.05/(198-66)</f>
        <v>3.7878787878787879E-4</v>
      </c>
    </row>
    <row r="1390" spans="1:9">
      <c r="A1390" s="27" t="s">
        <v>30</v>
      </c>
      <c r="B1390" s="27" t="s">
        <v>855</v>
      </c>
      <c r="C1390" s="27" t="s">
        <v>982</v>
      </c>
      <c r="D1390" s="27" t="s">
        <v>608</v>
      </c>
      <c r="E1390" s="27">
        <v>682</v>
      </c>
      <c r="F1390" s="27">
        <v>0.81168682999999997</v>
      </c>
      <c r="G1390" s="27" t="s">
        <v>557</v>
      </c>
      <c r="H1390" s="27">
        <f t="shared" si="22"/>
        <v>3.7878787878787879E-4</v>
      </c>
    </row>
    <row r="1391" spans="1:9">
      <c r="A1391" s="27" t="s">
        <v>24</v>
      </c>
      <c r="B1391" s="27" t="s">
        <v>855</v>
      </c>
      <c r="C1391" s="27" t="s">
        <v>970</v>
      </c>
      <c r="D1391" s="27" t="s">
        <v>603</v>
      </c>
      <c r="E1391" s="27">
        <v>351</v>
      </c>
      <c r="F1391" s="27">
        <v>0.81195342000000004</v>
      </c>
      <c r="G1391" s="27" t="s">
        <v>557</v>
      </c>
      <c r="H1391" s="27">
        <f t="shared" si="22"/>
        <v>3.7878787878787879E-4</v>
      </c>
    </row>
    <row r="1392" spans="1:9">
      <c r="A1392" s="27" t="s">
        <v>22</v>
      </c>
      <c r="B1392" s="27" t="s">
        <v>855</v>
      </c>
      <c r="C1392" s="27" t="s">
        <v>986</v>
      </c>
      <c r="D1392" s="27" t="s">
        <v>609</v>
      </c>
      <c r="E1392" s="27">
        <v>804</v>
      </c>
      <c r="F1392" s="27">
        <v>0.81237778000000005</v>
      </c>
      <c r="G1392" s="27" t="s">
        <v>557</v>
      </c>
      <c r="H1392">
        <f>0.05/(198-67)</f>
        <v>3.816793893129771E-4</v>
      </c>
    </row>
    <row r="1393" spans="1:8">
      <c r="A1393" s="27" t="s">
        <v>32</v>
      </c>
      <c r="B1393" s="27" t="s">
        <v>1055</v>
      </c>
      <c r="C1393" s="27" t="s">
        <v>946</v>
      </c>
      <c r="D1393" s="27" t="s">
        <v>609</v>
      </c>
      <c r="E1393" s="27">
        <v>787</v>
      </c>
      <c r="F1393" s="27">
        <v>0.81294812000000005</v>
      </c>
      <c r="G1393" s="27" t="s">
        <v>557</v>
      </c>
      <c r="H1393" s="27">
        <f t="shared" ref="H1393:H1424" si="23">0.05/(198-66)</f>
        <v>3.7878787878787879E-4</v>
      </c>
    </row>
    <row r="1394" spans="1:8">
      <c r="A1394" s="27" t="s">
        <v>32</v>
      </c>
      <c r="B1394" s="27" t="s">
        <v>1055</v>
      </c>
      <c r="C1394" s="27" t="s">
        <v>947</v>
      </c>
      <c r="D1394" s="27" t="s">
        <v>609</v>
      </c>
      <c r="E1394" s="27">
        <v>792</v>
      </c>
      <c r="F1394" s="27">
        <v>0.81294812000000005</v>
      </c>
      <c r="G1394" s="27" t="s">
        <v>557</v>
      </c>
      <c r="H1394" s="27">
        <f t="shared" si="23"/>
        <v>3.7878787878787879E-4</v>
      </c>
    </row>
    <row r="1395" spans="1:8">
      <c r="A1395" s="27" t="s">
        <v>32</v>
      </c>
      <c r="B1395" s="27" t="s">
        <v>1055</v>
      </c>
      <c r="C1395" s="27" t="s">
        <v>948</v>
      </c>
      <c r="D1395" s="27" t="s">
        <v>609</v>
      </c>
      <c r="E1395" s="27">
        <v>795</v>
      </c>
      <c r="F1395" s="27">
        <v>0.81294812000000005</v>
      </c>
      <c r="G1395" s="27" t="s">
        <v>557</v>
      </c>
      <c r="H1395" s="27">
        <f t="shared" si="23"/>
        <v>3.7878787878787879E-4</v>
      </c>
    </row>
    <row r="1396" spans="1:8">
      <c r="A1396" s="27" t="s">
        <v>32</v>
      </c>
      <c r="B1396" s="27" t="s">
        <v>1055</v>
      </c>
      <c r="C1396" s="27" t="s">
        <v>948</v>
      </c>
      <c r="D1396" s="27" t="s">
        <v>609</v>
      </c>
      <c r="E1396" s="27">
        <v>795</v>
      </c>
      <c r="F1396" s="27">
        <v>0.81294812000000005</v>
      </c>
      <c r="G1396" s="27" t="s">
        <v>557</v>
      </c>
      <c r="H1396" s="27">
        <f t="shared" si="23"/>
        <v>3.7878787878787879E-4</v>
      </c>
    </row>
    <row r="1397" spans="1:8">
      <c r="A1397" s="27" t="s">
        <v>31</v>
      </c>
      <c r="B1397" s="27" t="s">
        <v>1054</v>
      </c>
      <c r="C1397" s="27" t="s">
        <v>959</v>
      </c>
      <c r="D1397" s="27" t="s">
        <v>604</v>
      </c>
      <c r="E1397" s="27">
        <v>105</v>
      </c>
      <c r="F1397" s="27">
        <v>0.81401204999999999</v>
      </c>
      <c r="G1397" s="27" t="s">
        <v>557</v>
      </c>
      <c r="H1397" s="27">
        <f t="shared" si="23"/>
        <v>3.7878787878787879E-4</v>
      </c>
    </row>
    <row r="1398" spans="1:8">
      <c r="A1398" s="27" t="s">
        <v>31</v>
      </c>
      <c r="B1398" s="27" t="s">
        <v>1054</v>
      </c>
      <c r="C1398" s="27" t="s">
        <v>960</v>
      </c>
      <c r="D1398" s="27" t="s">
        <v>605</v>
      </c>
      <c r="E1398" s="27">
        <v>165</v>
      </c>
      <c r="F1398" s="27">
        <v>0.81401204999999999</v>
      </c>
      <c r="G1398" s="27" t="s">
        <v>557</v>
      </c>
      <c r="H1398" s="27">
        <f t="shared" si="23"/>
        <v>3.7878787878787879E-4</v>
      </c>
    </row>
    <row r="1399" spans="1:8">
      <c r="A1399" s="27" t="s">
        <v>38</v>
      </c>
      <c r="B1399" s="27" t="s">
        <v>855</v>
      </c>
      <c r="C1399" s="27" t="s">
        <v>946</v>
      </c>
      <c r="D1399" s="27" t="s">
        <v>609</v>
      </c>
      <c r="E1399" s="27">
        <v>787</v>
      </c>
      <c r="F1399" s="27">
        <v>0.81456582</v>
      </c>
      <c r="G1399" s="27" t="s">
        <v>557</v>
      </c>
      <c r="H1399" s="27">
        <f t="shared" si="23"/>
        <v>3.7878787878787879E-4</v>
      </c>
    </row>
    <row r="1400" spans="1:8">
      <c r="A1400" s="27" t="s">
        <v>38</v>
      </c>
      <c r="B1400" s="27" t="s">
        <v>855</v>
      </c>
      <c r="C1400" s="27" t="s">
        <v>947</v>
      </c>
      <c r="D1400" s="27" t="s">
        <v>609</v>
      </c>
      <c r="E1400" s="27">
        <v>792</v>
      </c>
      <c r="F1400" s="27">
        <v>0.81456582</v>
      </c>
      <c r="G1400" s="27" t="s">
        <v>557</v>
      </c>
      <c r="H1400" s="27">
        <f t="shared" si="23"/>
        <v>3.7878787878787879E-4</v>
      </c>
    </row>
    <row r="1401" spans="1:8">
      <c r="A1401" s="27" t="s">
        <v>38</v>
      </c>
      <c r="B1401" s="27" t="s">
        <v>855</v>
      </c>
      <c r="C1401" s="27" t="s">
        <v>948</v>
      </c>
      <c r="D1401" s="27" t="s">
        <v>609</v>
      </c>
      <c r="E1401" s="27">
        <v>795</v>
      </c>
      <c r="F1401" s="27">
        <v>0.81456582</v>
      </c>
      <c r="G1401" s="27" t="s">
        <v>557</v>
      </c>
      <c r="H1401" s="27">
        <f t="shared" si="23"/>
        <v>3.7878787878787879E-4</v>
      </c>
    </row>
    <row r="1402" spans="1:8">
      <c r="A1402" s="27" t="s">
        <v>38</v>
      </c>
      <c r="B1402" s="27" t="s">
        <v>855</v>
      </c>
      <c r="C1402" s="27" t="s">
        <v>948</v>
      </c>
      <c r="D1402" s="27" t="s">
        <v>609</v>
      </c>
      <c r="E1402" s="27">
        <v>795</v>
      </c>
      <c r="F1402" s="27">
        <v>0.81456582</v>
      </c>
      <c r="G1402" s="27" t="s">
        <v>557</v>
      </c>
      <c r="H1402" s="27">
        <f t="shared" si="23"/>
        <v>3.7878787878787879E-4</v>
      </c>
    </row>
    <row r="1403" spans="1:8">
      <c r="A1403" s="27" t="s">
        <v>31</v>
      </c>
      <c r="B1403" s="27" t="s">
        <v>1054</v>
      </c>
      <c r="C1403" s="27" t="s">
        <v>943</v>
      </c>
      <c r="D1403" s="27" t="s">
        <v>607</v>
      </c>
      <c r="E1403" s="27">
        <v>150</v>
      </c>
      <c r="F1403" s="27">
        <v>0.81543315000000005</v>
      </c>
      <c r="G1403" s="27" t="s">
        <v>557</v>
      </c>
      <c r="H1403" s="27">
        <f t="shared" si="23"/>
        <v>3.7878787878787879E-4</v>
      </c>
    </row>
    <row r="1404" spans="1:8">
      <c r="A1404" s="27" t="s">
        <v>24</v>
      </c>
      <c r="B1404" s="27" t="s">
        <v>855</v>
      </c>
      <c r="C1404" s="27" t="s">
        <v>930</v>
      </c>
      <c r="D1404" s="27" t="s">
        <v>606</v>
      </c>
      <c r="E1404" s="27">
        <v>529</v>
      </c>
      <c r="F1404" s="27">
        <v>0.81543821999999999</v>
      </c>
      <c r="G1404" s="27" t="s">
        <v>557</v>
      </c>
      <c r="H1404" s="27">
        <f t="shared" si="23"/>
        <v>3.7878787878787879E-4</v>
      </c>
    </row>
    <row r="1405" spans="1:8">
      <c r="A1405" s="27" t="s">
        <v>24</v>
      </c>
      <c r="B1405" s="27" t="s">
        <v>855</v>
      </c>
      <c r="C1405" s="27" t="s">
        <v>931</v>
      </c>
      <c r="D1405" s="27" t="s">
        <v>606</v>
      </c>
      <c r="E1405" s="27">
        <v>550</v>
      </c>
      <c r="F1405" s="27">
        <v>0.81543821999999999</v>
      </c>
      <c r="G1405" s="27" t="s">
        <v>557</v>
      </c>
      <c r="H1405" s="27">
        <f t="shared" si="23"/>
        <v>3.7878787878787879E-4</v>
      </c>
    </row>
    <row r="1406" spans="1:8">
      <c r="A1406" s="27" t="s">
        <v>30</v>
      </c>
      <c r="B1406" s="27" t="s">
        <v>1054</v>
      </c>
      <c r="C1406" s="27" t="s">
        <v>949</v>
      </c>
      <c r="D1406" s="27" t="s">
        <v>609</v>
      </c>
      <c r="E1406" s="27">
        <v>378</v>
      </c>
      <c r="F1406" s="27">
        <v>0.81664694999999998</v>
      </c>
      <c r="G1406" s="27" t="s">
        <v>557</v>
      </c>
      <c r="H1406" s="27">
        <f t="shared" si="23"/>
        <v>3.7878787878787879E-4</v>
      </c>
    </row>
    <row r="1407" spans="1:8">
      <c r="A1407" s="27" t="s">
        <v>20</v>
      </c>
      <c r="B1407" s="27" t="s">
        <v>855</v>
      </c>
      <c r="C1407" s="27" t="s">
        <v>876</v>
      </c>
      <c r="D1407" s="27" t="s">
        <v>608</v>
      </c>
      <c r="E1407" s="27">
        <v>468</v>
      </c>
      <c r="F1407" s="27">
        <v>0.82012187999999997</v>
      </c>
      <c r="G1407" s="27" t="s">
        <v>557</v>
      </c>
      <c r="H1407" s="27">
        <f t="shared" si="23"/>
        <v>3.7878787878787879E-4</v>
      </c>
    </row>
    <row r="1408" spans="1:8">
      <c r="A1408" s="27" t="s">
        <v>20</v>
      </c>
      <c r="B1408" s="27" t="s">
        <v>855</v>
      </c>
      <c r="C1408" s="27" t="s">
        <v>877</v>
      </c>
      <c r="D1408" s="27" t="s">
        <v>608</v>
      </c>
      <c r="E1408" s="27">
        <v>570</v>
      </c>
      <c r="F1408" s="27">
        <v>0.82012187999999997</v>
      </c>
      <c r="G1408" s="27" t="s">
        <v>557</v>
      </c>
      <c r="H1408" s="27">
        <f t="shared" si="23"/>
        <v>3.7878787878787879E-4</v>
      </c>
    </row>
    <row r="1409" spans="1:8">
      <c r="A1409" s="27" t="s">
        <v>20</v>
      </c>
      <c r="B1409" s="27" t="s">
        <v>855</v>
      </c>
      <c r="C1409" s="27" t="s">
        <v>878</v>
      </c>
      <c r="D1409" s="27" t="s">
        <v>608</v>
      </c>
      <c r="E1409" s="27">
        <v>627</v>
      </c>
      <c r="F1409" s="27">
        <v>0.82012187999999997</v>
      </c>
      <c r="G1409" s="27" t="s">
        <v>557</v>
      </c>
      <c r="H1409" s="27">
        <f t="shared" si="23"/>
        <v>3.7878787878787879E-4</v>
      </c>
    </row>
    <row r="1410" spans="1:8">
      <c r="A1410" s="27" t="s">
        <v>38</v>
      </c>
      <c r="B1410" s="27" t="s">
        <v>855</v>
      </c>
      <c r="C1410" s="27" t="s">
        <v>883</v>
      </c>
      <c r="D1410" s="27" t="s">
        <v>608</v>
      </c>
      <c r="E1410" s="27">
        <v>706</v>
      </c>
      <c r="F1410" s="27">
        <v>0.82030159000000002</v>
      </c>
      <c r="G1410" s="27" t="s">
        <v>557</v>
      </c>
      <c r="H1410" s="27">
        <f t="shared" si="23"/>
        <v>3.7878787878787879E-4</v>
      </c>
    </row>
    <row r="1411" spans="1:8">
      <c r="A1411" s="27" t="s">
        <v>31</v>
      </c>
      <c r="B1411" s="27" t="s">
        <v>855</v>
      </c>
      <c r="C1411" s="27" t="s">
        <v>979</v>
      </c>
      <c r="D1411" s="27" t="s">
        <v>859</v>
      </c>
      <c r="E1411" s="27">
        <v>877</v>
      </c>
      <c r="F1411" s="27">
        <v>0.82046662999999997</v>
      </c>
      <c r="G1411" s="27" t="s">
        <v>557</v>
      </c>
      <c r="H1411" s="27">
        <f t="shared" si="23"/>
        <v>3.7878787878787879E-4</v>
      </c>
    </row>
    <row r="1412" spans="1:8">
      <c r="A1412" s="27" t="s">
        <v>27</v>
      </c>
      <c r="B1412" s="27" t="s">
        <v>855</v>
      </c>
      <c r="C1412" s="27" t="s">
        <v>883</v>
      </c>
      <c r="D1412" s="27" t="s">
        <v>608</v>
      </c>
      <c r="E1412" s="27">
        <v>706</v>
      </c>
      <c r="F1412" s="27">
        <v>0.82069976</v>
      </c>
      <c r="G1412" s="27" t="s">
        <v>557</v>
      </c>
      <c r="H1412" s="27">
        <f t="shared" si="23"/>
        <v>3.7878787878787879E-4</v>
      </c>
    </row>
    <row r="1413" spans="1:8">
      <c r="A1413" s="27" t="s">
        <v>31</v>
      </c>
      <c r="B1413" s="27" t="s">
        <v>1054</v>
      </c>
      <c r="C1413" s="27" t="s">
        <v>908</v>
      </c>
      <c r="D1413" s="27" t="s">
        <v>609</v>
      </c>
      <c r="E1413" s="27">
        <v>501</v>
      </c>
      <c r="F1413" s="27">
        <v>0.82071287000000004</v>
      </c>
      <c r="G1413" s="27" t="s">
        <v>557</v>
      </c>
      <c r="H1413" s="27">
        <f t="shared" si="23"/>
        <v>3.7878787878787879E-4</v>
      </c>
    </row>
    <row r="1414" spans="1:8">
      <c r="A1414" s="27" t="s">
        <v>26</v>
      </c>
      <c r="B1414" s="27" t="s">
        <v>1057</v>
      </c>
      <c r="C1414" s="27" t="s">
        <v>871</v>
      </c>
      <c r="D1414" s="27" t="s">
        <v>603</v>
      </c>
      <c r="E1414" s="27">
        <v>543</v>
      </c>
      <c r="F1414" s="27">
        <v>0.82272139</v>
      </c>
      <c r="G1414" s="27" t="s">
        <v>557</v>
      </c>
      <c r="H1414" s="27">
        <f t="shared" si="23"/>
        <v>3.7878787878787879E-4</v>
      </c>
    </row>
    <row r="1415" spans="1:8">
      <c r="A1415" s="27" t="s">
        <v>26</v>
      </c>
      <c r="B1415" s="27" t="s">
        <v>1057</v>
      </c>
      <c r="C1415" s="27" t="s">
        <v>872</v>
      </c>
      <c r="D1415" s="27" t="s">
        <v>603</v>
      </c>
      <c r="E1415" s="27">
        <v>605</v>
      </c>
      <c r="F1415" s="27">
        <v>0.82272139</v>
      </c>
      <c r="G1415" s="27" t="s">
        <v>557</v>
      </c>
      <c r="H1415" s="27">
        <f t="shared" si="23"/>
        <v>3.7878787878787879E-4</v>
      </c>
    </row>
    <row r="1416" spans="1:8">
      <c r="A1416" s="27" t="s">
        <v>26</v>
      </c>
      <c r="B1416" s="27" t="s">
        <v>1057</v>
      </c>
      <c r="C1416" s="27" t="s">
        <v>873</v>
      </c>
      <c r="D1416" s="27" t="s">
        <v>603</v>
      </c>
      <c r="E1416" s="27">
        <v>721</v>
      </c>
      <c r="F1416" s="27">
        <v>0.82272139</v>
      </c>
      <c r="G1416" s="27" t="s">
        <v>557</v>
      </c>
      <c r="H1416" s="27">
        <f t="shared" si="23"/>
        <v>3.7878787878787879E-4</v>
      </c>
    </row>
    <row r="1417" spans="1:8">
      <c r="A1417" s="27" t="s">
        <v>26</v>
      </c>
      <c r="B1417" s="27" t="s">
        <v>1057</v>
      </c>
      <c r="C1417" s="27" t="s">
        <v>874</v>
      </c>
      <c r="D1417" s="27" t="s">
        <v>603</v>
      </c>
      <c r="E1417" s="27">
        <v>723</v>
      </c>
      <c r="F1417" s="27">
        <v>0.82272139</v>
      </c>
      <c r="G1417" s="27" t="s">
        <v>557</v>
      </c>
      <c r="H1417" s="27">
        <f t="shared" si="23"/>
        <v>3.7878787878787879E-4</v>
      </c>
    </row>
    <row r="1418" spans="1:8">
      <c r="A1418" s="27" t="s">
        <v>26</v>
      </c>
      <c r="B1418" s="27" t="s">
        <v>1056</v>
      </c>
      <c r="C1418" s="27" t="s">
        <v>904</v>
      </c>
      <c r="D1418" s="27" t="s">
        <v>859</v>
      </c>
      <c r="E1418" s="27">
        <v>48</v>
      </c>
      <c r="F1418" s="27">
        <v>0.82324735999999998</v>
      </c>
      <c r="G1418" s="27" t="s">
        <v>557</v>
      </c>
      <c r="H1418" s="27">
        <f t="shared" si="23"/>
        <v>3.7878787878787879E-4</v>
      </c>
    </row>
    <row r="1419" spans="1:8">
      <c r="A1419" s="27" t="s">
        <v>26</v>
      </c>
      <c r="B1419" s="27" t="s">
        <v>1056</v>
      </c>
      <c r="C1419" s="27" t="s">
        <v>905</v>
      </c>
      <c r="D1419" s="27" t="s">
        <v>859</v>
      </c>
      <c r="E1419" s="27">
        <v>49</v>
      </c>
      <c r="F1419" s="27">
        <v>0.82324735999999998</v>
      </c>
      <c r="G1419" s="27" t="s">
        <v>557</v>
      </c>
      <c r="H1419" s="27">
        <f t="shared" si="23"/>
        <v>3.7878787878787879E-4</v>
      </c>
    </row>
    <row r="1420" spans="1:8">
      <c r="A1420" s="27" t="s">
        <v>26</v>
      </c>
      <c r="B1420" s="27" t="s">
        <v>1056</v>
      </c>
      <c r="C1420" s="27" t="s">
        <v>906</v>
      </c>
      <c r="D1420" s="27" t="s">
        <v>859</v>
      </c>
      <c r="E1420" s="27">
        <v>50</v>
      </c>
      <c r="F1420" s="27">
        <v>0.82324735999999998</v>
      </c>
      <c r="G1420" s="27" t="s">
        <v>557</v>
      </c>
      <c r="H1420" s="27">
        <f t="shared" si="23"/>
        <v>3.7878787878787879E-4</v>
      </c>
    </row>
    <row r="1421" spans="1:8">
      <c r="A1421" s="27" t="s">
        <v>30</v>
      </c>
      <c r="B1421" s="27" t="s">
        <v>855</v>
      </c>
      <c r="C1421" s="27" t="s">
        <v>866</v>
      </c>
      <c r="D1421" s="27" t="s">
        <v>859</v>
      </c>
      <c r="E1421" s="27">
        <v>879</v>
      </c>
      <c r="F1421" s="27">
        <v>0.82339189000000002</v>
      </c>
      <c r="G1421" s="27" t="s">
        <v>557</v>
      </c>
      <c r="H1421" s="27">
        <f t="shared" si="23"/>
        <v>3.7878787878787879E-4</v>
      </c>
    </row>
    <row r="1422" spans="1:8">
      <c r="A1422" s="27" t="s">
        <v>30</v>
      </c>
      <c r="B1422" s="27" t="s">
        <v>855</v>
      </c>
      <c r="C1422" s="27" t="s">
        <v>867</v>
      </c>
      <c r="D1422" s="27" t="s">
        <v>859</v>
      </c>
      <c r="E1422" s="27">
        <v>888</v>
      </c>
      <c r="F1422" s="27">
        <v>0.82339189000000002</v>
      </c>
      <c r="G1422" s="27" t="s">
        <v>557</v>
      </c>
      <c r="H1422" s="27">
        <f t="shared" si="23"/>
        <v>3.7878787878787879E-4</v>
      </c>
    </row>
    <row r="1423" spans="1:8">
      <c r="A1423" s="27" t="s">
        <v>30</v>
      </c>
      <c r="B1423" s="27" t="s">
        <v>855</v>
      </c>
      <c r="C1423" s="27" t="s">
        <v>868</v>
      </c>
      <c r="D1423" s="27" t="s">
        <v>859</v>
      </c>
      <c r="E1423" s="27">
        <v>889</v>
      </c>
      <c r="F1423" s="27">
        <v>0.82339189000000002</v>
      </c>
      <c r="G1423" s="27" t="s">
        <v>557</v>
      </c>
      <c r="H1423" s="27">
        <f t="shared" si="23"/>
        <v>3.7878787878787879E-4</v>
      </c>
    </row>
    <row r="1424" spans="1:8">
      <c r="A1424" s="27" t="s">
        <v>30</v>
      </c>
      <c r="B1424" s="27" t="s">
        <v>855</v>
      </c>
      <c r="C1424" s="27" t="s">
        <v>869</v>
      </c>
      <c r="D1424" s="27" t="s">
        <v>859</v>
      </c>
      <c r="E1424" s="27">
        <v>890</v>
      </c>
      <c r="F1424" s="27">
        <v>0.82339189000000002</v>
      </c>
      <c r="G1424" s="27" t="s">
        <v>557</v>
      </c>
      <c r="H1424" s="27">
        <f t="shared" si="23"/>
        <v>3.7878787878787879E-4</v>
      </c>
    </row>
    <row r="1425" spans="1:8">
      <c r="A1425" s="27" t="s">
        <v>30</v>
      </c>
      <c r="B1425" s="27" t="s">
        <v>855</v>
      </c>
      <c r="C1425" s="27" t="s">
        <v>870</v>
      </c>
      <c r="D1425" s="27" t="s">
        <v>859</v>
      </c>
      <c r="E1425" s="27">
        <v>891</v>
      </c>
      <c r="F1425" s="27">
        <v>0.82339189000000002</v>
      </c>
      <c r="G1425" s="27" t="s">
        <v>557</v>
      </c>
      <c r="H1425" s="27">
        <f t="shared" ref="H1425:H1456" si="24">0.05/(198-66)</f>
        <v>3.7878787878787879E-4</v>
      </c>
    </row>
    <row r="1426" spans="1:8">
      <c r="A1426" s="27" t="s">
        <v>20</v>
      </c>
      <c r="B1426" s="27" t="s">
        <v>855</v>
      </c>
      <c r="C1426" s="27" t="s">
        <v>956</v>
      </c>
      <c r="D1426" s="27" t="s">
        <v>607</v>
      </c>
      <c r="E1426" s="27">
        <v>243</v>
      </c>
      <c r="F1426" s="27">
        <v>0.82391402000000002</v>
      </c>
      <c r="G1426" s="27" t="s">
        <v>557</v>
      </c>
      <c r="H1426" s="27">
        <f t="shared" si="24"/>
        <v>3.7878787878787879E-4</v>
      </c>
    </row>
    <row r="1427" spans="1:8">
      <c r="A1427" s="27" t="s">
        <v>31</v>
      </c>
      <c r="B1427" s="27" t="s">
        <v>1054</v>
      </c>
      <c r="C1427" s="27" t="s">
        <v>987</v>
      </c>
      <c r="D1427" s="27" t="s">
        <v>606</v>
      </c>
      <c r="E1427" s="27">
        <v>451</v>
      </c>
      <c r="F1427" s="27">
        <v>0.82479164999999999</v>
      </c>
      <c r="G1427" s="27" t="s">
        <v>557</v>
      </c>
      <c r="H1427" s="27">
        <f t="shared" si="24"/>
        <v>3.7878787878787879E-4</v>
      </c>
    </row>
    <row r="1428" spans="1:8">
      <c r="A1428" s="27" t="s">
        <v>20</v>
      </c>
      <c r="B1428" s="27" t="s">
        <v>855</v>
      </c>
      <c r="C1428" s="27" t="s">
        <v>942</v>
      </c>
      <c r="D1428" s="27" t="s">
        <v>607</v>
      </c>
      <c r="E1428" s="27">
        <v>696</v>
      </c>
      <c r="F1428" s="27">
        <v>0.82512627999999999</v>
      </c>
      <c r="G1428" s="27" t="s">
        <v>557</v>
      </c>
      <c r="H1428" s="27">
        <f t="shared" si="24"/>
        <v>3.7878787878787879E-4</v>
      </c>
    </row>
    <row r="1429" spans="1:8">
      <c r="A1429" s="27" t="s">
        <v>20</v>
      </c>
      <c r="B1429" s="27" t="s">
        <v>855</v>
      </c>
      <c r="C1429" s="27" t="s">
        <v>926</v>
      </c>
      <c r="D1429" s="27" t="s">
        <v>859</v>
      </c>
      <c r="E1429" s="27">
        <v>885</v>
      </c>
      <c r="F1429" s="27">
        <v>0.82559989</v>
      </c>
      <c r="G1429" s="27" t="s">
        <v>557</v>
      </c>
      <c r="H1429" s="27">
        <f t="shared" si="24"/>
        <v>3.7878787878787879E-4</v>
      </c>
    </row>
    <row r="1430" spans="1:8">
      <c r="A1430" s="27" t="s">
        <v>20</v>
      </c>
      <c r="B1430" s="27" t="s">
        <v>855</v>
      </c>
      <c r="C1430" s="27" t="s">
        <v>927</v>
      </c>
      <c r="D1430" s="27" t="s">
        <v>859</v>
      </c>
      <c r="E1430" s="27">
        <v>887</v>
      </c>
      <c r="F1430" s="27">
        <v>0.82559989</v>
      </c>
      <c r="G1430" s="27" t="s">
        <v>557</v>
      </c>
      <c r="H1430" s="27">
        <f t="shared" si="24"/>
        <v>3.7878787878787879E-4</v>
      </c>
    </row>
    <row r="1431" spans="1:8">
      <c r="A1431" s="27" t="s">
        <v>30</v>
      </c>
      <c r="B1431" s="27" t="s">
        <v>855</v>
      </c>
      <c r="C1431" s="27" t="s">
        <v>856</v>
      </c>
      <c r="D1431" s="27" t="s">
        <v>606</v>
      </c>
      <c r="E1431" s="27">
        <v>49</v>
      </c>
      <c r="F1431" s="27">
        <v>0.82742890000000002</v>
      </c>
      <c r="G1431" s="27" t="s">
        <v>557</v>
      </c>
      <c r="H1431" s="27">
        <f t="shared" si="24"/>
        <v>3.7878787878787879E-4</v>
      </c>
    </row>
    <row r="1432" spans="1:8">
      <c r="A1432" s="27" t="s">
        <v>26</v>
      </c>
      <c r="B1432" s="27" t="s">
        <v>1057</v>
      </c>
      <c r="C1432" s="27" t="s">
        <v>929</v>
      </c>
      <c r="D1432" s="27" t="s">
        <v>608</v>
      </c>
      <c r="E1432" s="27">
        <v>633</v>
      </c>
      <c r="F1432" s="27">
        <v>0.82998896</v>
      </c>
      <c r="G1432" s="27" t="s">
        <v>557</v>
      </c>
      <c r="H1432" s="27">
        <f t="shared" si="24"/>
        <v>3.7878787878787879E-4</v>
      </c>
    </row>
    <row r="1433" spans="1:8">
      <c r="A1433" s="27" t="s">
        <v>32</v>
      </c>
      <c r="B1433" s="27" t="s">
        <v>1055</v>
      </c>
      <c r="C1433" s="27" t="s">
        <v>926</v>
      </c>
      <c r="D1433" s="27" t="s">
        <v>859</v>
      </c>
      <c r="E1433" s="27">
        <v>885</v>
      </c>
      <c r="F1433" s="27">
        <v>0.83124580999999997</v>
      </c>
      <c r="G1433" s="27" t="s">
        <v>557</v>
      </c>
      <c r="H1433" s="27">
        <f t="shared" si="24"/>
        <v>3.7878787878787879E-4</v>
      </c>
    </row>
    <row r="1434" spans="1:8">
      <c r="A1434" s="27" t="s">
        <v>32</v>
      </c>
      <c r="B1434" s="27" t="s">
        <v>1055</v>
      </c>
      <c r="C1434" s="27" t="s">
        <v>927</v>
      </c>
      <c r="D1434" s="27" t="s">
        <v>859</v>
      </c>
      <c r="E1434" s="27">
        <v>887</v>
      </c>
      <c r="F1434" s="27">
        <v>0.83124580999999997</v>
      </c>
      <c r="G1434" s="27" t="s">
        <v>557</v>
      </c>
      <c r="H1434" s="27">
        <f t="shared" si="24"/>
        <v>3.7878787878787879E-4</v>
      </c>
    </row>
    <row r="1435" spans="1:8">
      <c r="A1435" s="27" t="s">
        <v>27</v>
      </c>
      <c r="B1435" s="27" t="s">
        <v>855</v>
      </c>
      <c r="C1435" s="27" t="s">
        <v>916</v>
      </c>
      <c r="D1435" s="27" t="s">
        <v>607</v>
      </c>
      <c r="E1435" s="27">
        <v>1476</v>
      </c>
      <c r="F1435" s="27">
        <v>0.83209613999999998</v>
      </c>
      <c r="G1435" s="27" t="s">
        <v>557</v>
      </c>
      <c r="H1435" s="27">
        <f t="shared" si="24"/>
        <v>3.7878787878787879E-4</v>
      </c>
    </row>
    <row r="1436" spans="1:8">
      <c r="A1436" s="27" t="s">
        <v>27</v>
      </c>
      <c r="B1436" s="27" t="s">
        <v>855</v>
      </c>
      <c r="C1436" s="27" t="s">
        <v>917</v>
      </c>
      <c r="D1436" s="27" t="s">
        <v>607</v>
      </c>
      <c r="E1436" s="27">
        <v>1477</v>
      </c>
      <c r="F1436" s="27">
        <v>0.83209613999999998</v>
      </c>
      <c r="G1436" s="27" t="s">
        <v>557</v>
      </c>
      <c r="H1436" s="27">
        <f t="shared" si="24"/>
        <v>3.7878787878787879E-4</v>
      </c>
    </row>
    <row r="1437" spans="1:8">
      <c r="A1437" s="27" t="s">
        <v>27</v>
      </c>
      <c r="B1437" s="27" t="s">
        <v>855</v>
      </c>
      <c r="C1437" s="27" t="s">
        <v>918</v>
      </c>
      <c r="D1437" s="27" t="s">
        <v>607</v>
      </c>
      <c r="E1437" s="27">
        <v>1487</v>
      </c>
      <c r="F1437" s="27">
        <v>0.83209613999999998</v>
      </c>
      <c r="G1437" s="27" t="s">
        <v>557</v>
      </c>
      <c r="H1437" s="27">
        <f t="shared" si="24"/>
        <v>3.7878787878787879E-4</v>
      </c>
    </row>
    <row r="1438" spans="1:8">
      <c r="A1438" s="27" t="s">
        <v>26</v>
      </c>
      <c r="B1438" s="27" t="s">
        <v>1057</v>
      </c>
      <c r="C1438" s="27" t="s">
        <v>928</v>
      </c>
      <c r="D1438" s="27" t="s">
        <v>607</v>
      </c>
      <c r="E1438" s="27">
        <v>164</v>
      </c>
      <c r="F1438" s="27">
        <v>0.83511623000000001</v>
      </c>
      <c r="G1438" s="27" t="s">
        <v>557</v>
      </c>
      <c r="H1438" s="27">
        <f t="shared" si="24"/>
        <v>3.7878787878787879E-4</v>
      </c>
    </row>
    <row r="1439" spans="1:8">
      <c r="A1439" s="27" t="s">
        <v>31</v>
      </c>
      <c r="B1439" s="27" t="s">
        <v>1054</v>
      </c>
      <c r="C1439" s="27" t="s">
        <v>979</v>
      </c>
      <c r="D1439" s="27" t="s">
        <v>859</v>
      </c>
      <c r="E1439" s="27">
        <v>877</v>
      </c>
      <c r="F1439" s="27">
        <v>0.83534350000000002</v>
      </c>
      <c r="G1439" s="27" t="s">
        <v>557</v>
      </c>
      <c r="H1439" s="27">
        <f t="shared" si="24"/>
        <v>3.7878787878787879E-4</v>
      </c>
    </row>
    <row r="1440" spans="1:8">
      <c r="A1440" s="27" t="s">
        <v>26</v>
      </c>
      <c r="B1440" s="27" t="s">
        <v>1056</v>
      </c>
      <c r="C1440" s="27" t="s">
        <v>964</v>
      </c>
      <c r="D1440" s="27" t="s">
        <v>603</v>
      </c>
      <c r="E1440" s="27">
        <v>400</v>
      </c>
      <c r="F1440" s="27">
        <v>0.83633552</v>
      </c>
      <c r="G1440" s="27" t="s">
        <v>557</v>
      </c>
      <c r="H1440" s="27">
        <f t="shared" si="24"/>
        <v>3.7878787878787879E-4</v>
      </c>
    </row>
    <row r="1441" spans="1:8">
      <c r="A1441" s="27" t="s">
        <v>24</v>
      </c>
      <c r="B1441" s="27" t="s">
        <v>855</v>
      </c>
      <c r="C1441" s="27" t="s">
        <v>905</v>
      </c>
      <c r="D1441" s="27" t="s">
        <v>859</v>
      </c>
      <c r="E1441" s="27">
        <v>49</v>
      </c>
      <c r="F1441" s="27">
        <v>0.83788691999999998</v>
      </c>
      <c r="G1441" s="27" t="s">
        <v>557</v>
      </c>
      <c r="H1441" s="27">
        <f t="shared" si="24"/>
        <v>3.7878787878787879E-4</v>
      </c>
    </row>
    <row r="1442" spans="1:8">
      <c r="A1442" s="27" t="s">
        <v>24</v>
      </c>
      <c r="B1442" s="27" t="s">
        <v>855</v>
      </c>
      <c r="C1442" s="27" t="s">
        <v>906</v>
      </c>
      <c r="D1442" s="27" t="s">
        <v>859</v>
      </c>
      <c r="E1442" s="27">
        <v>50</v>
      </c>
      <c r="F1442" s="27">
        <v>0.83788691999999998</v>
      </c>
      <c r="G1442" s="27" t="s">
        <v>557</v>
      </c>
      <c r="H1442" s="27">
        <f t="shared" si="24"/>
        <v>3.7878787878787879E-4</v>
      </c>
    </row>
    <row r="1443" spans="1:8">
      <c r="A1443" s="27" t="s">
        <v>24</v>
      </c>
      <c r="B1443" s="27" t="s">
        <v>855</v>
      </c>
      <c r="C1443" s="27" t="s">
        <v>904</v>
      </c>
      <c r="D1443" s="27" t="s">
        <v>859</v>
      </c>
      <c r="E1443" s="27">
        <v>48</v>
      </c>
      <c r="F1443" s="27">
        <v>0.83788691999999998</v>
      </c>
      <c r="G1443" s="27" t="s">
        <v>557</v>
      </c>
      <c r="H1443" s="27">
        <f t="shared" si="24"/>
        <v>3.7878787878787879E-4</v>
      </c>
    </row>
    <row r="1444" spans="1:8">
      <c r="A1444" s="27" t="s">
        <v>29</v>
      </c>
      <c r="B1444" s="27" t="s">
        <v>855</v>
      </c>
      <c r="C1444" s="27" t="s">
        <v>907</v>
      </c>
      <c r="D1444" s="27" t="s">
        <v>607</v>
      </c>
      <c r="E1444" s="27">
        <v>261</v>
      </c>
      <c r="F1444" s="27">
        <v>0.83805627999999999</v>
      </c>
      <c r="G1444" s="27" t="s">
        <v>557</v>
      </c>
      <c r="H1444" s="27">
        <f t="shared" si="24"/>
        <v>3.7878787878787879E-4</v>
      </c>
    </row>
    <row r="1445" spans="1:8">
      <c r="A1445" s="27" t="s">
        <v>29</v>
      </c>
      <c r="B1445" s="27" t="s">
        <v>855</v>
      </c>
      <c r="C1445" s="27" t="s">
        <v>926</v>
      </c>
      <c r="D1445" s="27" t="s">
        <v>859</v>
      </c>
      <c r="E1445" s="27">
        <v>885</v>
      </c>
      <c r="F1445" s="27">
        <v>0.83878543999999999</v>
      </c>
      <c r="G1445" s="27" t="s">
        <v>557</v>
      </c>
      <c r="H1445" s="27">
        <f t="shared" si="24"/>
        <v>3.7878787878787879E-4</v>
      </c>
    </row>
    <row r="1446" spans="1:8">
      <c r="A1446" s="27" t="s">
        <v>29</v>
      </c>
      <c r="B1446" s="27" t="s">
        <v>855</v>
      </c>
      <c r="C1446" s="27" t="s">
        <v>927</v>
      </c>
      <c r="D1446" s="27" t="s">
        <v>859</v>
      </c>
      <c r="E1446" s="27">
        <v>887</v>
      </c>
      <c r="F1446" s="27">
        <v>0.83878543999999999</v>
      </c>
      <c r="G1446" s="27" t="s">
        <v>557</v>
      </c>
      <c r="H1446" s="27">
        <f t="shared" si="24"/>
        <v>3.7878787878787879E-4</v>
      </c>
    </row>
    <row r="1447" spans="1:8">
      <c r="A1447" s="27" t="s">
        <v>27</v>
      </c>
      <c r="B1447" s="27" t="s">
        <v>855</v>
      </c>
      <c r="C1447" s="27" t="s">
        <v>920</v>
      </c>
      <c r="D1447" s="27" t="s">
        <v>607</v>
      </c>
      <c r="E1447" s="27">
        <v>927</v>
      </c>
      <c r="F1447" s="27">
        <v>0.83924312000000001</v>
      </c>
      <c r="G1447" s="27" t="s">
        <v>557</v>
      </c>
      <c r="H1447" s="27">
        <f t="shared" si="24"/>
        <v>3.7878787878787879E-4</v>
      </c>
    </row>
    <row r="1448" spans="1:8">
      <c r="A1448" s="27" t="s">
        <v>27</v>
      </c>
      <c r="B1448" s="27" t="s">
        <v>855</v>
      </c>
      <c r="C1448" s="27" t="s">
        <v>921</v>
      </c>
      <c r="D1448" s="27" t="s">
        <v>607</v>
      </c>
      <c r="E1448" s="27">
        <v>959</v>
      </c>
      <c r="F1448" s="27">
        <v>0.83924312000000001</v>
      </c>
      <c r="G1448" s="27" t="s">
        <v>557</v>
      </c>
      <c r="H1448" s="27">
        <f t="shared" si="24"/>
        <v>3.7878787878787879E-4</v>
      </c>
    </row>
    <row r="1449" spans="1:8">
      <c r="A1449" s="27" t="s">
        <v>27</v>
      </c>
      <c r="B1449" s="27" t="s">
        <v>855</v>
      </c>
      <c r="C1449" s="27" t="s">
        <v>922</v>
      </c>
      <c r="D1449" s="27" t="s">
        <v>607</v>
      </c>
      <c r="E1449" s="27">
        <v>960</v>
      </c>
      <c r="F1449" s="27">
        <v>0.83924312000000001</v>
      </c>
      <c r="G1449" s="27" t="s">
        <v>557</v>
      </c>
      <c r="H1449" s="27">
        <f t="shared" si="24"/>
        <v>3.7878787878787879E-4</v>
      </c>
    </row>
    <row r="1450" spans="1:8">
      <c r="A1450" s="27" t="s">
        <v>27</v>
      </c>
      <c r="B1450" s="27" t="s">
        <v>855</v>
      </c>
      <c r="C1450" s="27" t="s">
        <v>923</v>
      </c>
      <c r="D1450" s="27" t="s">
        <v>607</v>
      </c>
      <c r="E1450" s="27">
        <v>967</v>
      </c>
      <c r="F1450" s="27">
        <v>0.83924312000000001</v>
      </c>
      <c r="G1450" s="27" t="s">
        <v>557</v>
      </c>
      <c r="H1450" s="27">
        <f t="shared" si="24"/>
        <v>3.7878787878787879E-4</v>
      </c>
    </row>
    <row r="1451" spans="1:8">
      <c r="A1451" s="27" t="s">
        <v>27</v>
      </c>
      <c r="B1451" s="27" t="s">
        <v>855</v>
      </c>
      <c r="C1451" s="27" t="s">
        <v>924</v>
      </c>
      <c r="D1451" s="27" t="s">
        <v>607</v>
      </c>
      <c r="E1451" s="27">
        <v>968</v>
      </c>
      <c r="F1451" s="27">
        <v>0.83924312000000001</v>
      </c>
      <c r="G1451" s="27" t="s">
        <v>557</v>
      </c>
      <c r="H1451" s="27">
        <f t="shared" si="24"/>
        <v>3.7878787878787879E-4</v>
      </c>
    </row>
    <row r="1452" spans="1:8">
      <c r="A1452" s="27" t="s">
        <v>27</v>
      </c>
      <c r="B1452" s="27" t="s">
        <v>855</v>
      </c>
      <c r="C1452" s="27" t="s">
        <v>925</v>
      </c>
      <c r="D1452" s="27" t="s">
        <v>607</v>
      </c>
      <c r="E1452" s="27">
        <v>977</v>
      </c>
      <c r="F1452" s="27">
        <v>0.83924312000000001</v>
      </c>
      <c r="G1452" s="27" t="s">
        <v>557</v>
      </c>
      <c r="H1452" s="27">
        <f t="shared" si="24"/>
        <v>3.7878787878787879E-4</v>
      </c>
    </row>
    <row r="1453" spans="1:8">
      <c r="A1453" s="27" t="s">
        <v>29</v>
      </c>
      <c r="B1453" s="27" t="s">
        <v>855</v>
      </c>
      <c r="C1453" s="27" t="s">
        <v>987</v>
      </c>
      <c r="D1453" s="27" t="s">
        <v>606</v>
      </c>
      <c r="E1453" s="27">
        <v>451</v>
      </c>
      <c r="F1453" s="27">
        <v>0.84057835000000003</v>
      </c>
      <c r="G1453" s="27" t="s">
        <v>557</v>
      </c>
      <c r="H1453" s="27">
        <f t="shared" si="24"/>
        <v>3.7878787878787879E-4</v>
      </c>
    </row>
    <row r="1454" spans="1:8">
      <c r="A1454" s="27" t="s">
        <v>31</v>
      </c>
      <c r="B1454" s="27" t="s">
        <v>855</v>
      </c>
      <c r="C1454" s="27" t="s">
        <v>980</v>
      </c>
      <c r="D1454" s="27" t="s">
        <v>607</v>
      </c>
      <c r="E1454" s="27">
        <v>159</v>
      </c>
      <c r="F1454" s="27">
        <v>0.84147691000000002</v>
      </c>
      <c r="G1454" s="27" t="s">
        <v>557</v>
      </c>
      <c r="H1454" s="27">
        <f t="shared" si="24"/>
        <v>3.7878787878787879E-4</v>
      </c>
    </row>
    <row r="1455" spans="1:8">
      <c r="A1455" s="27" t="s">
        <v>38</v>
      </c>
      <c r="B1455" s="27" t="s">
        <v>855</v>
      </c>
      <c r="C1455" s="27" t="s">
        <v>900</v>
      </c>
      <c r="D1455" s="27" t="s">
        <v>603</v>
      </c>
      <c r="E1455" s="27">
        <v>753</v>
      </c>
      <c r="F1455" s="27">
        <v>0.84266264999999996</v>
      </c>
      <c r="G1455" s="27" t="s">
        <v>557</v>
      </c>
      <c r="H1455" s="27">
        <f t="shared" si="24"/>
        <v>3.7878787878787879E-4</v>
      </c>
    </row>
    <row r="1456" spans="1:8">
      <c r="A1456" s="27" t="s">
        <v>38</v>
      </c>
      <c r="B1456" s="27" t="s">
        <v>855</v>
      </c>
      <c r="C1456" s="27" t="s">
        <v>901</v>
      </c>
      <c r="D1456" s="27" t="s">
        <v>603</v>
      </c>
      <c r="E1456" s="27">
        <v>763</v>
      </c>
      <c r="F1456" s="27">
        <v>0.84266264999999996</v>
      </c>
      <c r="G1456" s="27" t="s">
        <v>557</v>
      </c>
      <c r="H1456" s="27">
        <f t="shared" si="24"/>
        <v>3.7878787878787879E-4</v>
      </c>
    </row>
    <row r="1457" spans="1:8">
      <c r="A1457" s="27" t="s">
        <v>38</v>
      </c>
      <c r="B1457" s="27" t="s">
        <v>855</v>
      </c>
      <c r="C1457" s="27" t="s">
        <v>902</v>
      </c>
      <c r="D1457" s="27" t="s">
        <v>603</v>
      </c>
      <c r="E1457" s="27">
        <v>766</v>
      </c>
      <c r="F1457" s="27">
        <v>0.84266264999999996</v>
      </c>
      <c r="G1457" s="27" t="s">
        <v>557</v>
      </c>
      <c r="H1457" s="27">
        <f t="shared" ref="H1457:H1482" si="25">0.05/(198-66)</f>
        <v>3.7878787878787879E-4</v>
      </c>
    </row>
    <row r="1458" spans="1:8">
      <c r="A1458" s="27" t="s">
        <v>30</v>
      </c>
      <c r="B1458" s="27" t="s">
        <v>1054</v>
      </c>
      <c r="C1458" s="27" t="s">
        <v>950</v>
      </c>
      <c r="D1458" s="27" t="s">
        <v>608</v>
      </c>
      <c r="E1458" s="27">
        <v>669</v>
      </c>
      <c r="F1458" s="27">
        <v>0.84328004999999995</v>
      </c>
      <c r="G1458" s="27" t="s">
        <v>557</v>
      </c>
      <c r="H1458" s="27">
        <f t="shared" si="25"/>
        <v>3.7878787878787879E-4</v>
      </c>
    </row>
    <row r="1459" spans="1:8">
      <c r="A1459" s="27" t="s">
        <v>24</v>
      </c>
      <c r="B1459" s="27" t="s">
        <v>855</v>
      </c>
      <c r="C1459" s="27" t="s">
        <v>944</v>
      </c>
      <c r="D1459" s="27" t="s">
        <v>608</v>
      </c>
      <c r="E1459" s="27">
        <v>294</v>
      </c>
      <c r="F1459" s="27">
        <v>0.84350336999999997</v>
      </c>
      <c r="G1459" s="27" t="s">
        <v>557</v>
      </c>
      <c r="H1459" s="27">
        <f t="shared" si="25"/>
        <v>3.7878787878787879E-4</v>
      </c>
    </row>
    <row r="1460" spans="1:8">
      <c r="A1460" s="27" t="s">
        <v>26</v>
      </c>
      <c r="B1460" s="27" t="s">
        <v>1056</v>
      </c>
      <c r="C1460" s="27" t="s">
        <v>963</v>
      </c>
      <c r="D1460" s="27" t="s">
        <v>608</v>
      </c>
      <c r="E1460" s="27">
        <v>624</v>
      </c>
      <c r="F1460" s="27">
        <v>0.84515803</v>
      </c>
      <c r="G1460" s="27" t="s">
        <v>557</v>
      </c>
      <c r="H1460" s="27">
        <f t="shared" si="25"/>
        <v>3.7878787878787879E-4</v>
      </c>
    </row>
    <row r="1461" spans="1:8">
      <c r="A1461" s="27" t="s">
        <v>24</v>
      </c>
      <c r="B1461" s="27" t="s">
        <v>855</v>
      </c>
      <c r="C1461" s="27" t="s">
        <v>955</v>
      </c>
      <c r="D1461" s="27" t="s">
        <v>603</v>
      </c>
      <c r="E1461" s="27">
        <v>529</v>
      </c>
      <c r="F1461" s="27">
        <v>0.84582517999999995</v>
      </c>
      <c r="G1461" s="27" t="s">
        <v>557</v>
      </c>
      <c r="H1461" s="27">
        <f t="shared" si="25"/>
        <v>3.7878787878787879E-4</v>
      </c>
    </row>
    <row r="1462" spans="1:8">
      <c r="A1462" s="27" t="s">
        <v>24</v>
      </c>
      <c r="B1462" s="27" t="s">
        <v>855</v>
      </c>
      <c r="C1462" s="27" t="s">
        <v>954</v>
      </c>
      <c r="D1462" s="27" t="s">
        <v>603</v>
      </c>
      <c r="E1462" s="27">
        <v>531</v>
      </c>
      <c r="F1462" s="27">
        <v>0.84582517999999995</v>
      </c>
      <c r="G1462" s="27" t="s">
        <v>557</v>
      </c>
      <c r="H1462" s="27">
        <f t="shared" si="25"/>
        <v>3.7878787878787879E-4</v>
      </c>
    </row>
    <row r="1463" spans="1:8">
      <c r="A1463" s="27" t="s">
        <v>32</v>
      </c>
      <c r="B1463" s="27" t="s">
        <v>1055</v>
      </c>
      <c r="C1463" s="27" t="s">
        <v>916</v>
      </c>
      <c r="D1463" s="27" t="s">
        <v>607</v>
      </c>
      <c r="E1463" s="27">
        <v>1476</v>
      </c>
      <c r="F1463" s="27">
        <v>0.84742856</v>
      </c>
      <c r="G1463" s="27" t="s">
        <v>557</v>
      </c>
      <c r="H1463" s="27">
        <f t="shared" si="25"/>
        <v>3.7878787878787879E-4</v>
      </c>
    </row>
    <row r="1464" spans="1:8">
      <c r="A1464" s="27" t="s">
        <v>32</v>
      </c>
      <c r="B1464" s="27" t="s">
        <v>1055</v>
      </c>
      <c r="C1464" s="27" t="s">
        <v>917</v>
      </c>
      <c r="D1464" s="27" t="s">
        <v>607</v>
      </c>
      <c r="E1464" s="27">
        <v>1477</v>
      </c>
      <c r="F1464" s="27">
        <v>0.84742856</v>
      </c>
      <c r="G1464" s="27" t="s">
        <v>557</v>
      </c>
      <c r="H1464" s="27">
        <f t="shared" si="25"/>
        <v>3.7878787878787879E-4</v>
      </c>
    </row>
    <row r="1465" spans="1:8">
      <c r="A1465" s="27" t="s">
        <v>32</v>
      </c>
      <c r="B1465" s="27" t="s">
        <v>1055</v>
      </c>
      <c r="C1465" s="27" t="s">
        <v>918</v>
      </c>
      <c r="D1465" s="27" t="s">
        <v>607</v>
      </c>
      <c r="E1465" s="27">
        <v>1487</v>
      </c>
      <c r="F1465" s="27">
        <v>0.84742856</v>
      </c>
      <c r="G1465" s="27" t="s">
        <v>557</v>
      </c>
      <c r="H1465" s="27">
        <f t="shared" si="25"/>
        <v>3.7878787878787879E-4</v>
      </c>
    </row>
    <row r="1466" spans="1:8">
      <c r="A1466" s="27" t="s">
        <v>27</v>
      </c>
      <c r="B1466" s="27" t="s">
        <v>855</v>
      </c>
      <c r="C1466" s="27" t="s">
        <v>976</v>
      </c>
      <c r="D1466" s="27" t="s">
        <v>607</v>
      </c>
      <c r="E1466" s="27">
        <v>901</v>
      </c>
      <c r="F1466" s="27">
        <v>0.84809453000000001</v>
      </c>
      <c r="G1466" s="27" t="s">
        <v>557</v>
      </c>
      <c r="H1466" s="27">
        <f t="shared" si="25"/>
        <v>3.7878787878787879E-4</v>
      </c>
    </row>
    <row r="1467" spans="1:8">
      <c r="A1467" s="27" t="s">
        <v>27</v>
      </c>
      <c r="B1467" s="27" t="s">
        <v>855</v>
      </c>
      <c r="C1467" s="27" t="s">
        <v>977</v>
      </c>
      <c r="D1467" s="27" t="s">
        <v>607</v>
      </c>
      <c r="E1467" s="27">
        <v>902</v>
      </c>
      <c r="F1467" s="27">
        <v>0.84809453000000001</v>
      </c>
      <c r="G1467" s="27" t="s">
        <v>557</v>
      </c>
      <c r="H1467" s="27">
        <f t="shared" si="25"/>
        <v>3.7878787878787879E-4</v>
      </c>
    </row>
    <row r="1468" spans="1:8">
      <c r="A1468" s="27" t="s">
        <v>27</v>
      </c>
      <c r="B1468" s="27" t="s">
        <v>855</v>
      </c>
      <c r="C1468" s="27" t="s">
        <v>978</v>
      </c>
      <c r="D1468" s="27" t="s">
        <v>607</v>
      </c>
      <c r="E1468" s="27">
        <v>921</v>
      </c>
      <c r="F1468" s="27">
        <v>0.84809453000000001</v>
      </c>
      <c r="G1468" s="27" t="s">
        <v>557</v>
      </c>
      <c r="H1468" s="27">
        <f t="shared" si="25"/>
        <v>3.7878787878787879E-4</v>
      </c>
    </row>
    <row r="1469" spans="1:8">
      <c r="A1469" s="27" t="s">
        <v>20</v>
      </c>
      <c r="B1469" s="27" t="s">
        <v>855</v>
      </c>
      <c r="C1469" s="27" t="s">
        <v>884</v>
      </c>
      <c r="D1469" s="27" t="s">
        <v>607</v>
      </c>
      <c r="E1469" s="27">
        <v>723</v>
      </c>
      <c r="F1469" s="27">
        <v>0.85026204999999999</v>
      </c>
      <c r="G1469" s="27" t="s">
        <v>557</v>
      </c>
      <c r="H1469" s="27">
        <f t="shared" si="25"/>
        <v>3.7878787878787879E-4</v>
      </c>
    </row>
    <row r="1470" spans="1:8">
      <c r="A1470" s="27" t="s">
        <v>20</v>
      </c>
      <c r="B1470" s="27" t="s">
        <v>855</v>
      </c>
      <c r="C1470" s="27" t="s">
        <v>885</v>
      </c>
      <c r="D1470" s="27" t="s">
        <v>607</v>
      </c>
      <c r="E1470" s="27">
        <v>726</v>
      </c>
      <c r="F1470" s="27">
        <v>0.85026204999999999</v>
      </c>
      <c r="G1470" s="27" t="s">
        <v>557</v>
      </c>
      <c r="H1470" s="27">
        <f t="shared" si="25"/>
        <v>3.7878787878787879E-4</v>
      </c>
    </row>
    <row r="1471" spans="1:8">
      <c r="A1471" s="27" t="s">
        <v>31</v>
      </c>
      <c r="B1471" s="27" t="s">
        <v>1054</v>
      </c>
      <c r="C1471" s="27" t="s">
        <v>916</v>
      </c>
      <c r="D1471" s="27" t="s">
        <v>607</v>
      </c>
      <c r="E1471" s="27">
        <v>1476</v>
      </c>
      <c r="F1471" s="27">
        <v>0.85105025999999995</v>
      </c>
      <c r="G1471" s="27" t="s">
        <v>557</v>
      </c>
      <c r="H1471" s="27">
        <f t="shared" si="25"/>
        <v>3.7878787878787879E-4</v>
      </c>
    </row>
    <row r="1472" spans="1:8">
      <c r="A1472" s="27" t="s">
        <v>31</v>
      </c>
      <c r="B1472" s="27" t="s">
        <v>1054</v>
      </c>
      <c r="C1472" s="27" t="s">
        <v>917</v>
      </c>
      <c r="D1472" s="27" t="s">
        <v>607</v>
      </c>
      <c r="E1472" s="27">
        <v>1477</v>
      </c>
      <c r="F1472" s="27">
        <v>0.85105025999999995</v>
      </c>
      <c r="G1472" s="27" t="s">
        <v>557</v>
      </c>
      <c r="H1472" s="27">
        <f t="shared" si="25"/>
        <v>3.7878787878787879E-4</v>
      </c>
    </row>
    <row r="1473" spans="1:8">
      <c r="A1473" s="27" t="s">
        <v>31</v>
      </c>
      <c r="B1473" s="27" t="s">
        <v>1054</v>
      </c>
      <c r="C1473" s="27" t="s">
        <v>918</v>
      </c>
      <c r="D1473" s="27" t="s">
        <v>607</v>
      </c>
      <c r="E1473" s="27">
        <v>1487</v>
      </c>
      <c r="F1473" s="27">
        <v>0.85105025999999995</v>
      </c>
      <c r="G1473" s="27" t="s">
        <v>557</v>
      </c>
      <c r="H1473" s="27">
        <f t="shared" si="25"/>
        <v>3.7878787878787879E-4</v>
      </c>
    </row>
    <row r="1474" spans="1:8">
      <c r="A1474" s="27" t="s">
        <v>27</v>
      </c>
      <c r="B1474" s="27" t="s">
        <v>855</v>
      </c>
      <c r="C1474" s="27" t="s">
        <v>886</v>
      </c>
      <c r="D1474" s="27" t="s">
        <v>607</v>
      </c>
      <c r="E1474" s="27">
        <v>747</v>
      </c>
      <c r="F1474" s="27">
        <v>0.85106280999999995</v>
      </c>
      <c r="G1474" s="27" t="s">
        <v>557</v>
      </c>
      <c r="H1474" s="27">
        <f t="shared" si="25"/>
        <v>3.7878787878787879E-4</v>
      </c>
    </row>
    <row r="1475" spans="1:8">
      <c r="A1475" s="27" t="s">
        <v>30</v>
      </c>
      <c r="B1475" s="27" t="s">
        <v>855</v>
      </c>
      <c r="C1475" s="27" t="s">
        <v>904</v>
      </c>
      <c r="D1475" s="27" t="s">
        <v>859</v>
      </c>
      <c r="E1475" s="27">
        <v>48</v>
      </c>
      <c r="F1475" s="27">
        <v>0.85502977999999996</v>
      </c>
      <c r="G1475" s="27" t="s">
        <v>557</v>
      </c>
      <c r="H1475" s="27">
        <f t="shared" si="25"/>
        <v>3.7878787878787879E-4</v>
      </c>
    </row>
    <row r="1476" spans="1:8">
      <c r="A1476" s="27" t="s">
        <v>30</v>
      </c>
      <c r="B1476" s="27" t="s">
        <v>855</v>
      </c>
      <c r="C1476" s="27" t="s">
        <v>905</v>
      </c>
      <c r="D1476" s="27" t="s">
        <v>859</v>
      </c>
      <c r="E1476" s="27">
        <v>49</v>
      </c>
      <c r="F1476" s="27">
        <v>0.85502977999999996</v>
      </c>
      <c r="G1476" s="27" t="s">
        <v>557</v>
      </c>
      <c r="H1476" s="27">
        <f t="shared" si="25"/>
        <v>3.7878787878787879E-4</v>
      </c>
    </row>
    <row r="1477" spans="1:8">
      <c r="A1477" s="27" t="s">
        <v>30</v>
      </c>
      <c r="B1477" s="27" t="s">
        <v>855</v>
      </c>
      <c r="C1477" s="27" t="s">
        <v>906</v>
      </c>
      <c r="D1477" s="27" t="s">
        <v>859</v>
      </c>
      <c r="E1477" s="27">
        <v>50</v>
      </c>
      <c r="F1477" s="27">
        <v>0.85502977999999996</v>
      </c>
      <c r="G1477" s="27" t="s">
        <v>557</v>
      </c>
      <c r="H1477" s="27">
        <f t="shared" si="25"/>
        <v>3.7878787878787879E-4</v>
      </c>
    </row>
    <row r="1478" spans="1:8">
      <c r="A1478" s="27" t="s">
        <v>38</v>
      </c>
      <c r="B1478" s="27" t="s">
        <v>855</v>
      </c>
      <c r="C1478" s="27" t="s">
        <v>899</v>
      </c>
      <c r="D1478" s="27" t="s">
        <v>608</v>
      </c>
      <c r="E1478" s="27">
        <v>672</v>
      </c>
      <c r="F1478" s="27">
        <v>0.85527991000000003</v>
      </c>
      <c r="G1478" s="27" t="s">
        <v>557</v>
      </c>
      <c r="H1478" s="27">
        <f t="shared" si="25"/>
        <v>3.7878787878787879E-4</v>
      </c>
    </row>
    <row r="1479" spans="1:8">
      <c r="A1479" s="27" t="s">
        <v>38</v>
      </c>
      <c r="B1479" s="27" t="s">
        <v>855</v>
      </c>
      <c r="C1479" s="27" t="s">
        <v>968</v>
      </c>
      <c r="D1479" s="27" t="s">
        <v>608</v>
      </c>
      <c r="E1479" s="27">
        <v>664</v>
      </c>
      <c r="F1479" s="27">
        <v>0.85596779999999995</v>
      </c>
      <c r="G1479" s="27" t="s">
        <v>557</v>
      </c>
      <c r="H1479" s="27">
        <f t="shared" si="25"/>
        <v>3.7878787878787879E-4</v>
      </c>
    </row>
    <row r="1480" spans="1:8">
      <c r="A1480" s="27" t="s">
        <v>38</v>
      </c>
      <c r="B1480" s="27" t="s">
        <v>855</v>
      </c>
      <c r="C1480" s="27" t="s">
        <v>966</v>
      </c>
      <c r="D1480" s="27" t="s">
        <v>608</v>
      </c>
      <c r="E1480" s="27">
        <v>665</v>
      </c>
      <c r="F1480" s="27">
        <v>0.85596779999999995</v>
      </c>
      <c r="G1480" s="27" t="s">
        <v>557</v>
      </c>
      <c r="H1480" s="27">
        <f t="shared" si="25"/>
        <v>3.7878787878787879E-4</v>
      </c>
    </row>
    <row r="1481" spans="1:8">
      <c r="A1481" s="27" t="s">
        <v>38</v>
      </c>
      <c r="B1481" s="27" t="s">
        <v>855</v>
      </c>
      <c r="C1481" s="27" t="s">
        <v>967</v>
      </c>
      <c r="D1481" s="27" t="s">
        <v>608</v>
      </c>
      <c r="E1481" s="27">
        <v>712</v>
      </c>
      <c r="F1481" s="27">
        <v>0.85596779999999995</v>
      </c>
      <c r="G1481" s="27" t="s">
        <v>557</v>
      </c>
      <c r="H1481" s="27">
        <f t="shared" si="25"/>
        <v>3.7878787878787879E-4</v>
      </c>
    </row>
    <row r="1482" spans="1:8">
      <c r="A1482" s="27" t="s">
        <v>30</v>
      </c>
      <c r="B1482" s="27" t="s">
        <v>855</v>
      </c>
      <c r="C1482" s="27" t="s">
        <v>898</v>
      </c>
      <c r="D1482" s="27" t="s">
        <v>607</v>
      </c>
      <c r="E1482" s="27">
        <v>198</v>
      </c>
      <c r="F1482" s="27">
        <v>0.85802741999999999</v>
      </c>
      <c r="G1482" s="27" t="s">
        <v>557</v>
      </c>
      <c r="H1482" s="27">
        <f t="shared" si="25"/>
        <v>3.7878787878787879E-4</v>
      </c>
    </row>
    <row r="1483" spans="1:8">
      <c r="A1483" s="27" t="s">
        <v>22</v>
      </c>
      <c r="B1483" s="27" t="s">
        <v>855</v>
      </c>
      <c r="C1483" s="27" t="s">
        <v>908</v>
      </c>
      <c r="D1483" s="27" t="s">
        <v>609</v>
      </c>
      <c r="E1483" s="27">
        <v>501</v>
      </c>
      <c r="F1483" s="27">
        <v>0.85905602999999997</v>
      </c>
      <c r="G1483" s="27" t="s">
        <v>557</v>
      </c>
      <c r="H1483">
        <f>0.05/(198-67)</f>
        <v>3.816793893129771E-4</v>
      </c>
    </row>
    <row r="1484" spans="1:8">
      <c r="A1484" s="27" t="s">
        <v>26</v>
      </c>
      <c r="B1484" s="27" t="s">
        <v>1056</v>
      </c>
      <c r="C1484" s="27" t="s">
        <v>940</v>
      </c>
      <c r="D1484" s="27" t="s">
        <v>606</v>
      </c>
      <c r="E1484" s="27">
        <v>565</v>
      </c>
      <c r="F1484" s="27">
        <v>0.85994886999999998</v>
      </c>
      <c r="G1484" s="27" t="s">
        <v>557</v>
      </c>
      <c r="H1484" s="27">
        <f>0.05/(198-66)</f>
        <v>3.7878787878787879E-4</v>
      </c>
    </row>
    <row r="1485" spans="1:8">
      <c r="A1485" s="27" t="s">
        <v>26</v>
      </c>
      <c r="B1485" s="27" t="s">
        <v>1056</v>
      </c>
      <c r="C1485" s="27" t="s">
        <v>941</v>
      </c>
      <c r="D1485" s="27" t="s">
        <v>606</v>
      </c>
      <c r="E1485" s="27">
        <v>571</v>
      </c>
      <c r="F1485" s="27">
        <v>0.85994886999999998</v>
      </c>
      <c r="G1485" s="27" t="s">
        <v>557</v>
      </c>
      <c r="H1485" s="27">
        <f>0.05/(198-66)</f>
        <v>3.7878787878787879E-4</v>
      </c>
    </row>
    <row r="1486" spans="1:8">
      <c r="A1486" s="27" t="s">
        <v>22</v>
      </c>
      <c r="B1486" s="27" t="s">
        <v>855</v>
      </c>
      <c r="C1486" s="27" t="s">
        <v>860</v>
      </c>
      <c r="D1486" s="27" t="s">
        <v>859</v>
      </c>
      <c r="E1486" s="27">
        <v>484</v>
      </c>
      <c r="F1486" s="27">
        <v>0.86086865999999995</v>
      </c>
      <c r="G1486" s="27" t="s">
        <v>557</v>
      </c>
      <c r="H1486">
        <f t="shared" ref="H1486:H1491" si="26">0.05/(198-67)</f>
        <v>3.816793893129771E-4</v>
      </c>
    </row>
    <row r="1487" spans="1:8">
      <c r="A1487" s="27" t="s">
        <v>22</v>
      </c>
      <c r="B1487" s="27" t="s">
        <v>855</v>
      </c>
      <c r="C1487" s="27" t="s">
        <v>861</v>
      </c>
      <c r="D1487" s="27" t="s">
        <v>859</v>
      </c>
      <c r="E1487" s="27">
        <v>485</v>
      </c>
      <c r="F1487" s="27">
        <v>0.86086865999999995</v>
      </c>
      <c r="G1487" s="27" t="s">
        <v>557</v>
      </c>
      <c r="H1487">
        <f t="shared" si="26"/>
        <v>3.816793893129771E-4</v>
      </c>
    </row>
    <row r="1488" spans="1:8">
      <c r="A1488" s="27" t="s">
        <v>22</v>
      </c>
      <c r="B1488" s="27" t="s">
        <v>855</v>
      </c>
      <c r="C1488" s="27" t="s">
        <v>863</v>
      </c>
      <c r="D1488" s="27" t="s">
        <v>859</v>
      </c>
      <c r="E1488" s="27">
        <v>487</v>
      </c>
      <c r="F1488" s="27">
        <v>0.86086865999999995</v>
      </c>
      <c r="G1488" s="27" t="s">
        <v>557</v>
      </c>
      <c r="H1488">
        <f t="shared" si="26"/>
        <v>3.816793893129771E-4</v>
      </c>
    </row>
    <row r="1489" spans="1:8">
      <c r="A1489" s="27" t="s">
        <v>22</v>
      </c>
      <c r="B1489" s="27" t="s">
        <v>855</v>
      </c>
      <c r="C1489" s="27" t="s">
        <v>864</v>
      </c>
      <c r="D1489" s="27" t="s">
        <v>859</v>
      </c>
      <c r="E1489" s="27">
        <v>488</v>
      </c>
      <c r="F1489" s="27">
        <v>0.86086865999999995</v>
      </c>
      <c r="G1489" s="27" t="s">
        <v>557</v>
      </c>
      <c r="H1489">
        <f t="shared" si="26"/>
        <v>3.816793893129771E-4</v>
      </c>
    </row>
    <row r="1490" spans="1:8">
      <c r="A1490" s="27" t="s">
        <v>22</v>
      </c>
      <c r="B1490" s="27" t="s">
        <v>855</v>
      </c>
      <c r="C1490" s="27" t="s">
        <v>858</v>
      </c>
      <c r="D1490" s="27" t="s">
        <v>859</v>
      </c>
      <c r="E1490" s="27">
        <v>483</v>
      </c>
      <c r="F1490" s="27">
        <v>0.86086865999999995</v>
      </c>
      <c r="G1490" s="27" t="s">
        <v>557</v>
      </c>
      <c r="H1490">
        <f t="shared" si="26"/>
        <v>3.816793893129771E-4</v>
      </c>
    </row>
    <row r="1491" spans="1:8">
      <c r="A1491" s="27" t="s">
        <v>22</v>
      </c>
      <c r="B1491" s="27" t="s">
        <v>855</v>
      </c>
      <c r="C1491" s="27" t="s">
        <v>862</v>
      </c>
      <c r="D1491" s="27" t="s">
        <v>859</v>
      </c>
      <c r="E1491" s="27">
        <v>486</v>
      </c>
      <c r="F1491" s="27">
        <v>0.86086865999999995</v>
      </c>
      <c r="G1491" s="27" t="s">
        <v>557</v>
      </c>
      <c r="H1491">
        <f t="shared" si="26"/>
        <v>3.816793893129771E-4</v>
      </c>
    </row>
    <row r="1492" spans="1:8">
      <c r="A1492" s="27" t="s">
        <v>27</v>
      </c>
      <c r="B1492" s="27" t="s">
        <v>855</v>
      </c>
      <c r="C1492" s="27" t="s">
        <v>895</v>
      </c>
      <c r="D1492" s="27" t="s">
        <v>606</v>
      </c>
      <c r="E1492" s="27">
        <v>1021</v>
      </c>
      <c r="F1492" s="27">
        <v>0.86140903999999996</v>
      </c>
      <c r="G1492" s="27" t="s">
        <v>557</v>
      </c>
      <c r="H1492" s="27">
        <f t="shared" ref="H1492:H1530" si="27">0.05/(198-66)</f>
        <v>3.7878787878787879E-4</v>
      </c>
    </row>
    <row r="1493" spans="1:8">
      <c r="A1493" s="27" t="s">
        <v>27</v>
      </c>
      <c r="B1493" s="27" t="s">
        <v>855</v>
      </c>
      <c r="C1493" s="27" t="s">
        <v>896</v>
      </c>
      <c r="D1493" s="27" t="s">
        <v>859</v>
      </c>
      <c r="E1493" s="27">
        <v>868</v>
      </c>
      <c r="F1493" s="27">
        <v>0.86140903999999996</v>
      </c>
      <c r="G1493" s="27" t="s">
        <v>557</v>
      </c>
      <c r="H1493" s="27">
        <f t="shared" si="27"/>
        <v>3.7878787878787879E-4</v>
      </c>
    </row>
    <row r="1494" spans="1:8">
      <c r="A1494" s="27" t="s">
        <v>26</v>
      </c>
      <c r="B1494" s="27" t="s">
        <v>1056</v>
      </c>
      <c r="C1494" s="27" t="s">
        <v>959</v>
      </c>
      <c r="D1494" s="27" t="s">
        <v>604</v>
      </c>
      <c r="E1494" s="27">
        <v>105</v>
      </c>
      <c r="F1494" s="27">
        <v>0.86206821</v>
      </c>
      <c r="G1494" s="27" t="s">
        <v>557</v>
      </c>
      <c r="H1494" s="27">
        <f t="shared" si="27"/>
        <v>3.7878787878787879E-4</v>
      </c>
    </row>
    <row r="1495" spans="1:8">
      <c r="A1495" s="27" t="s">
        <v>26</v>
      </c>
      <c r="B1495" s="27" t="s">
        <v>1056</v>
      </c>
      <c r="C1495" s="27" t="s">
        <v>960</v>
      </c>
      <c r="D1495" s="27" t="s">
        <v>605</v>
      </c>
      <c r="E1495" s="27">
        <v>165</v>
      </c>
      <c r="F1495" s="27">
        <v>0.86206821</v>
      </c>
      <c r="G1495" s="27" t="s">
        <v>557</v>
      </c>
      <c r="H1495" s="27">
        <f t="shared" si="27"/>
        <v>3.7878787878787879E-4</v>
      </c>
    </row>
    <row r="1496" spans="1:8">
      <c r="A1496" s="27" t="s">
        <v>32</v>
      </c>
      <c r="B1496" s="27" t="s">
        <v>1055</v>
      </c>
      <c r="C1496" s="27" t="s">
        <v>929</v>
      </c>
      <c r="D1496" s="27" t="s">
        <v>608</v>
      </c>
      <c r="E1496" s="27">
        <v>633</v>
      </c>
      <c r="F1496" s="27">
        <v>0.86265837000000001</v>
      </c>
      <c r="G1496" s="27" t="s">
        <v>557</v>
      </c>
      <c r="H1496" s="27">
        <f t="shared" si="27"/>
        <v>3.7878787878787879E-4</v>
      </c>
    </row>
    <row r="1497" spans="1:8">
      <c r="A1497" s="27" t="s">
        <v>20</v>
      </c>
      <c r="B1497" s="27" t="s">
        <v>855</v>
      </c>
      <c r="C1497" s="27" t="s">
        <v>909</v>
      </c>
      <c r="D1497" s="27" t="s">
        <v>608</v>
      </c>
      <c r="E1497" s="27">
        <v>658</v>
      </c>
      <c r="F1497" s="27">
        <v>0.86296733000000003</v>
      </c>
      <c r="G1497" s="27" t="s">
        <v>557</v>
      </c>
      <c r="H1497" s="27">
        <f t="shared" si="27"/>
        <v>3.7878787878787879E-4</v>
      </c>
    </row>
    <row r="1498" spans="1:8">
      <c r="A1498" s="27" t="s">
        <v>20</v>
      </c>
      <c r="B1498" s="27" t="s">
        <v>855</v>
      </c>
      <c r="C1498" s="27" t="s">
        <v>910</v>
      </c>
      <c r="D1498" s="27" t="s">
        <v>608</v>
      </c>
      <c r="E1498" s="27">
        <v>659</v>
      </c>
      <c r="F1498" s="27">
        <v>0.86296733000000003</v>
      </c>
      <c r="G1498" s="27" t="s">
        <v>557</v>
      </c>
      <c r="H1498" s="27">
        <f t="shared" si="27"/>
        <v>3.7878787878787879E-4</v>
      </c>
    </row>
    <row r="1499" spans="1:8">
      <c r="A1499" s="27" t="s">
        <v>20</v>
      </c>
      <c r="B1499" s="27" t="s">
        <v>855</v>
      </c>
      <c r="C1499" s="27" t="s">
        <v>911</v>
      </c>
      <c r="D1499" s="27" t="s">
        <v>608</v>
      </c>
      <c r="E1499" s="27">
        <v>676</v>
      </c>
      <c r="F1499" s="27">
        <v>0.86296733000000003</v>
      </c>
      <c r="G1499" s="27" t="s">
        <v>557</v>
      </c>
      <c r="H1499" s="27">
        <f t="shared" si="27"/>
        <v>3.7878787878787879E-4</v>
      </c>
    </row>
    <row r="1500" spans="1:8">
      <c r="A1500" s="27" t="s">
        <v>20</v>
      </c>
      <c r="B1500" s="27" t="s">
        <v>855</v>
      </c>
      <c r="C1500" s="27" t="s">
        <v>912</v>
      </c>
      <c r="D1500" s="27" t="s">
        <v>608</v>
      </c>
      <c r="E1500" s="27">
        <v>681</v>
      </c>
      <c r="F1500" s="27">
        <v>0.86296733000000003</v>
      </c>
      <c r="G1500" s="27" t="s">
        <v>557</v>
      </c>
      <c r="H1500" s="27">
        <f t="shared" si="27"/>
        <v>3.7878787878787879E-4</v>
      </c>
    </row>
    <row r="1501" spans="1:8">
      <c r="A1501" s="27" t="s">
        <v>20</v>
      </c>
      <c r="B1501" s="27" t="s">
        <v>855</v>
      </c>
      <c r="C1501" s="27" t="s">
        <v>913</v>
      </c>
      <c r="D1501" s="27" t="s">
        <v>608</v>
      </c>
      <c r="E1501" s="27">
        <v>685</v>
      </c>
      <c r="F1501" s="27">
        <v>0.86296733000000003</v>
      </c>
      <c r="G1501" s="27" t="s">
        <v>557</v>
      </c>
      <c r="H1501" s="27">
        <f t="shared" si="27"/>
        <v>3.7878787878787879E-4</v>
      </c>
    </row>
    <row r="1502" spans="1:8">
      <c r="A1502" s="27" t="s">
        <v>20</v>
      </c>
      <c r="B1502" s="27" t="s">
        <v>855</v>
      </c>
      <c r="C1502" s="27" t="s">
        <v>914</v>
      </c>
      <c r="D1502" s="27" t="s">
        <v>608</v>
      </c>
      <c r="E1502" s="27">
        <v>694</v>
      </c>
      <c r="F1502" s="27">
        <v>0.86296733000000003</v>
      </c>
      <c r="G1502" s="27" t="s">
        <v>557</v>
      </c>
      <c r="H1502" s="27">
        <f t="shared" si="27"/>
        <v>3.7878787878787879E-4</v>
      </c>
    </row>
    <row r="1503" spans="1:8">
      <c r="A1503" s="27" t="s">
        <v>20</v>
      </c>
      <c r="B1503" s="27" t="s">
        <v>855</v>
      </c>
      <c r="C1503" s="27" t="s">
        <v>915</v>
      </c>
      <c r="D1503" s="27" t="s">
        <v>608</v>
      </c>
      <c r="E1503" s="27">
        <v>709</v>
      </c>
      <c r="F1503" s="27">
        <v>0.86296733000000003</v>
      </c>
      <c r="G1503" s="27" t="s">
        <v>557</v>
      </c>
      <c r="H1503" s="27">
        <f t="shared" si="27"/>
        <v>3.7878787878787879E-4</v>
      </c>
    </row>
    <row r="1504" spans="1:8">
      <c r="A1504" s="27" t="s">
        <v>31</v>
      </c>
      <c r="B1504" s="27" t="s">
        <v>1054</v>
      </c>
      <c r="C1504" s="27" t="s">
        <v>942</v>
      </c>
      <c r="D1504" s="27" t="s">
        <v>607</v>
      </c>
      <c r="E1504" s="27">
        <v>696</v>
      </c>
      <c r="F1504" s="27">
        <v>0.86297031999999996</v>
      </c>
      <c r="G1504" s="27" t="s">
        <v>557</v>
      </c>
      <c r="H1504" s="27">
        <f t="shared" si="27"/>
        <v>3.7878787878787879E-4</v>
      </c>
    </row>
    <row r="1505" spans="1:8">
      <c r="A1505" s="27" t="s">
        <v>38</v>
      </c>
      <c r="B1505" s="27" t="s">
        <v>855</v>
      </c>
      <c r="C1505" s="27" t="s">
        <v>964</v>
      </c>
      <c r="D1505" s="27" t="s">
        <v>603</v>
      </c>
      <c r="E1505" s="27">
        <v>400</v>
      </c>
      <c r="F1505" s="27">
        <v>0.86313203999999999</v>
      </c>
      <c r="G1505" s="27" t="s">
        <v>557</v>
      </c>
      <c r="H1505" s="27">
        <f t="shared" si="27"/>
        <v>3.7878787878787879E-4</v>
      </c>
    </row>
    <row r="1506" spans="1:8">
      <c r="A1506" s="27" t="s">
        <v>20</v>
      </c>
      <c r="B1506" s="27" t="s">
        <v>855</v>
      </c>
      <c r="C1506" s="27" t="s">
        <v>963</v>
      </c>
      <c r="D1506" s="27" t="s">
        <v>608</v>
      </c>
      <c r="E1506" s="27">
        <v>624</v>
      </c>
      <c r="F1506" s="27">
        <v>0.86390354999999996</v>
      </c>
      <c r="G1506" s="27" t="s">
        <v>557</v>
      </c>
      <c r="H1506" s="27">
        <f t="shared" si="27"/>
        <v>3.7878787878787879E-4</v>
      </c>
    </row>
    <row r="1507" spans="1:8">
      <c r="A1507" s="27" t="s">
        <v>24</v>
      </c>
      <c r="B1507" s="27" t="s">
        <v>855</v>
      </c>
      <c r="C1507" s="27" t="s">
        <v>956</v>
      </c>
      <c r="D1507" s="27" t="s">
        <v>607</v>
      </c>
      <c r="E1507" s="27">
        <v>243</v>
      </c>
      <c r="F1507" s="27">
        <v>0.86816647999999996</v>
      </c>
      <c r="G1507" s="27" t="s">
        <v>557</v>
      </c>
      <c r="H1507" s="27">
        <f t="shared" si="27"/>
        <v>3.7878787878787879E-4</v>
      </c>
    </row>
    <row r="1508" spans="1:8">
      <c r="A1508" s="27" t="s">
        <v>30</v>
      </c>
      <c r="B1508" s="27" t="s">
        <v>855</v>
      </c>
      <c r="C1508" s="27" t="s">
        <v>949</v>
      </c>
      <c r="D1508" s="27" t="s">
        <v>609</v>
      </c>
      <c r="E1508" s="27">
        <v>378</v>
      </c>
      <c r="F1508" s="27">
        <v>0.86966536999999999</v>
      </c>
      <c r="G1508" s="27" t="s">
        <v>557</v>
      </c>
      <c r="H1508" s="27">
        <f t="shared" si="27"/>
        <v>3.7878787878787879E-4</v>
      </c>
    </row>
    <row r="1509" spans="1:8">
      <c r="A1509" s="27" t="s">
        <v>29</v>
      </c>
      <c r="B1509" s="27" t="s">
        <v>855</v>
      </c>
      <c r="C1509" s="27" t="s">
        <v>881</v>
      </c>
      <c r="D1509" s="27" t="s">
        <v>609</v>
      </c>
      <c r="E1509" s="27">
        <v>717</v>
      </c>
      <c r="F1509" s="27">
        <v>0.87036621999999997</v>
      </c>
      <c r="G1509" s="27" t="s">
        <v>557</v>
      </c>
      <c r="H1509" s="27">
        <f t="shared" si="27"/>
        <v>3.7878787878787879E-4</v>
      </c>
    </row>
    <row r="1510" spans="1:8">
      <c r="A1510" s="27" t="s">
        <v>24</v>
      </c>
      <c r="B1510" s="27" t="s">
        <v>855</v>
      </c>
      <c r="C1510" s="27" t="s">
        <v>940</v>
      </c>
      <c r="D1510" s="27" t="s">
        <v>606</v>
      </c>
      <c r="E1510" s="27">
        <v>565</v>
      </c>
      <c r="F1510" s="27">
        <v>0.87094437000000002</v>
      </c>
      <c r="G1510" s="27" t="s">
        <v>557</v>
      </c>
      <c r="H1510" s="27">
        <f t="shared" si="27"/>
        <v>3.7878787878787879E-4</v>
      </c>
    </row>
    <row r="1511" spans="1:8">
      <c r="A1511" s="27" t="s">
        <v>24</v>
      </c>
      <c r="B1511" s="27" t="s">
        <v>855</v>
      </c>
      <c r="C1511" s="27" t="s">
        <v>941</v>
      </c>
      <c r="D1511" s="27" t="s">
        <v>606</v>
      </c>
      <c r="E1511" s="27">
        <v>571</v>
      </c>
      <c r="F1511" s="27">
        <v>0.87094437000000002</v>
      </c>
      <c r="G1511" s="27" t="s">
        <v>557</v>
      </c>
      <c r="H1511" s="27">
        <f t="shared" si="27"/>
        <v>3.7878787878787879E-4</v>
      </c>
    </row>
    <row r="1512" spans="1:8">
      <c r="A1512" s="27" t="s">
        <v>29</v>
      </c>
      <c r="B1512" s="27" t="s">
        <v>855</v>
      </c>
      <c r="C1512" s="27" t="s">
        <v>865</v>
      </c>
      <c r="D1512" s="27" t="s">
        <v>607</v>
      </c>
      <c r="E1512" s="27">
        <v>855</v>
      </c>
      <c r="F1512" s="27">
        <v>0.87118397999999997</v>
      </c>
      <c r="G1512" s="27" t="s">
        <v>557</v>
      </c>
      <c r="H1512" s="27">
        <f t="shared" si="27"/>
        <v>3.7878787878787879E-4</v>
      </c>
    </row>
    <row r="1513" spans="1:8">
      <c r="A1513" s="27" t="s">
        <v>26</v>
      </c>
      <c r="B1513" s="27" t="s">
        <v>1056</v>
      </c>
      <c r="C1513" s="27" t="s">
        <v>895</v>
      </c>
      <c r="D1513" s="27" t="s">
        <v>606</v>
      </c>
      <c r="E1513" s="27">
        <v>1021</v>
      </c>
      <c r="F1513" s="27">
        <v>0.87186191999999996</v>
      </c>
      <c r="G1513" s="27" t="s">
        <v>557</v>
      </c>
      <c r="H1513" s="27">
        <f t="shared" si="27"/>
        <v>3.7878787878787879E-4</v>
      </c>
    </row>
    <row r="1514" spans="1:8">
      <c r="A1514" s="27" t="s">
        <v>26</v>
      </c>
      <c r="B1514" s="27" t="s">
        <v>1056</v>
      </c>
      <c r="C1514" s="27" t="s">
        <v>896</v>
      </c>
      <c r="D1514" s="27" t="s">
        <v>859</v>
      </c>
      <c r="E1514" s="27">
        <v>868</v>
      </c>
      <c r="F1514" s="27">
        <v>0.87186191999999996</v>
      </c>
      <c r="G1514" s="27" t="s">
        <v>557</v>
      </c>
      <c r="H1514" s="27">
        <f t="shared" si="27"/>
        <v>3.7878787878787879E-4</v>
      </c>
    </row>
    <row r="1515" spans="1:8">
      <c r="A1515" s="27" t="s">
        <v>31</v>
      </c>
      <c r="B1515" s="27" t="s">
        <v>855</v>
      </c>
      <c r="C1515" s="27" t="s">
        <v>981</v>
      </c>
      <c r="D1515" s="27" t="s">
        <v>608</v>
      </c>
      <c r="E1515" s="27">
        <v>675</v>
      </c>
      <c r="F1515" s="27">
        <v>0.87190385000000004</v>
      </c>
      <c r="G1515" s="27" t="s">
        <v>557</v>
      </c>
      <c r="H1515" s="27">
        <f t="shared" si="27"/>
        <v>3.7878787878787879E-4</v>
      </c>
    </row>
    <row r="1516" spans="1:8">
      <c r="A1516" s="27" t="s">
        <v>31</v>
      </c>
      <c r="B1516" s="27" t="s">
        <v>855</v>
      </c>
      <c r="C1516" s="27" t="s">
        <v>982</v>
      </c>
      <c r="D1516" s="27" t="s">
        <v>608</v>
      </c>
      <c r="E1516" s="27">
        <v>682</v>
      </c>
      <c r="F1516" s="27">
        <v>0.87190385000000004</v>
      </c>
      <c r="G1516" s="27" t="s">
        <v>557</v>
      </c>
      <c r="H1516" s="27">
        <f t="shared" si="27"/>
        <v>3.7878787878787879E-4</v>
      </c>
    </row>
    <row r="1517" spans="1:8">
      <c r="A1517" s="27" t="s">
        <v>30</v>
      </c>
      <c r="B1517" s="27" t="s">
        <v>855</v>
      </c>
      <c r="C1517" s="27" t="s">
        <v>945</v>
      </c>
      <c r="D1517" s="27" t="s">
        <v>603</v>
      </c>
      <c r="E1517" s="27">
        <v>345</v>
      </c>
      <c r="F1517" s="27">
        <v>0.87256559</v>
      </c>
      <c r="G1517" s="27" t="s">
        <v>557</v>
      </c>
      <c r="H1517" s="27">
        <f t="shared" si="27"/>
        <v>3.7878787878787879E-4</v>
      </c>
    </row>
    <row r="1518" spans="1:8">
      <c r="A1518" s="27" t="s">
        <v>20</v>
      </c>
      <c r="B1518" s="27" t="s">
        <v>855</v>
      </c>
      <c r="C1518" s="27" t="s">
        <v>980</v>
      </c>
      <c r="D1518" s="27" t="s">
        <v>607</v>
      </c>
      <c r="E1518" s="27">
        <v>159</v>
      </c>
      <c r="F1518" s="27">
        <v>0.87270685000000003</v>
      </c>
      <c r="G1518" s="27" t="s">
        <v>557</v>
      </c>
      <c r="H1518" s="27">
        <f t="shared" si="27"/>
        <v>3.7878787878787879E-4</v>
      </c>
    </row>
    <row r="1519" spans="1:8">
      <c r="A1519" s="27" t="s">
        <v>31</v>
      </c>
      <c r="B1519" s="27" t="s">
        <v>855</v>
      </c>
      <c r="C1519" s="27" t="s">
        <v>983</v>
      </c>
      <c r="D1519" s="27" t="s">
        <v>607</v>
      </c>
      <c r="E1519" s="27">
        <v>986</v>
      </c>
      <c r="F1519" s="27">
        <v>0.87361131999999997</v>
      </c>
      <c r="G1519" s="27" t="s">
        <v>557</v>
      </c>
      <c r="H1519" s="27">
        <f t="shared" si="27"/>
        <v>3.7878787878787879E-4</v>
      </c>
    </row>
    <row r="1520" spans="1:8">
      <c r="A1520" s="27" t="s">
        <v>38</v>
      </c>
      <c r="B1520" s="27" t="s">
        <v>855</v>
      </c>
      <c r="C1520" s="27" t="s">
        <v>929</v>
      </c>
      <c r="D1520" s="27" t="s">
        <v>608</v>
      </c>
      <c r="E1520" s="27">
        <v>633</v>
      </c>
      <c r="F1520" s="27">
        <v>0.87624009000000003</v>
      </c>
      <c r="G1520" s="27" t="s">
        <v>557</v>
      </c>
      <c r="H1520" s="27">
        <f t="shared" si="27"/>
        <v>3.7878787878787879E-4</v>
      </c>
    </row>
    <row r="1521" spans="1:8">
      <c r="A1521" s="27" t="s">
        <v>24</v>
      </c>
      <c r="B1521" s="27" t="s">
        <v>855</v>
      </c>
      <c r="C1521" s="27" t="s">
        <v>957</v>
      </c>
      <c r="D1521" s="27" t="s">
        <v>608</v>
      </c>
      <c r="E1521" s="27">
        <v>700</v>
      </c>
      <c r="F1521" s="27">
        <v>0.87704588999999999</v>
      </c>
      <c r="G1521" s="27" t="s">
        <v>557</v>
      </c>
      <c r="H1521" s="27">
        <f t="shared" si="27"/>
        <v>3.7878787878787879E-4</v>
      </c>
    </row>
    <row r="1522" spans="1:8">
      <c r="A1522" s="27" t="s">
        <v>24</v>
      </c>
      <c r="B1522" s="27" t="s">
        <v>855</v>
      </c>
      <c r="C1522" s="27" t="s">
        <v>965</v>
      </c>
      <c r="D1522" s="27" t="s">
        <v>607</v>
      </c>
      <c r="E1522" s="27">
        <v>981</v>
      </c>
      <c r="F1522" s="27">
        <v>0.87748387000000005</v>
      </c>
      <c r="G1522" s="27" t="s">
        <v>557</v>
      </c>
      <c r="H1522" s="27">
        <f t="shared" si="27"/>
        <v>3.7878787878787879E-4</v>
      </c>
    </row>
    <row r="1523" spans="1:8">
      <c r="A1523" s="27" t="s">
        <v>30</v>
      </c>
      <c r="B1523" s="27" t="s">
        <v>855</v>
      </c>
      <c r="C1523" s="27" t="s">
        <v>957</v>
      </c>
      <c r="D1523" s="27" t="s">
        <v>608</v>
      </c>
      <c r="E1523" s="27">
        <v>700</v>
      </c>
      <c r="F1523" s="27">
        <v>0.87890442999999996</v>
      </c>
      <c r="G1523" s="27" t="s">
        <v>557</v>
      </c>
      <c r="H1523" s="27">
        <f t="shared" si="27"/>
        <v>3.7878787878787879E-4</v>
      </c>
    </row>
    <row r="1524" spans="1:8">
      <c r="A1524" s="27" t="s">
        <v>30</v>
      </c>
      <c r="B1524" s="27" t="s">
        <v>855</v>
      </c>
      <c r="C1524" s="27" t="s">
        <v>963</v>
      </c>
      <c r="D1524" s="27" t="s">
        <v>608</v>
      </c>
      <c r="E1524" s="27">
        <v>624</v>
      </c>
      <c r="F1524" s="27">
        <v>0.87979207000000004</v>
      </c>
      <c r="G1524" s="27" t="s">
        <v>557</v>
      </c>
      <c r="H1524" s="27">
        <f t="shared" si="27"/>
        <v>3.7878787878787879E-4</v>
      </c>
    </row>
    <row r="1525" spans="1:8">
      <c r="A1525" s="27" t="s">
        <v>31</v>
      </c>
      <c r="B1525" s="27" t="s">
        <v>855</v>
      </c>
      <c r="C1525" s="27" t="s">
        <v>984</v>
      </c>
      <c r="D1525" s="27" t="s">
        <v>859</v>
      </c>
      <c r="E1525" s="27">
        <v>860</v>
      </c>
      <c r="F1525" s="27">
        <v>0.87982992999999998</v>
      </c>
      <c r="G1525" s="27" t="s">
        <v>557</v>
      </c>
      <c r="H1525" s="27">
        <f t="shared" si="27"/>
        <v>3.7878787878787879E-4</v>
      </c>
    </row>
    <row r="1526" spans="1:8">
      <c r="A1526" s="27" t="s">
        <v>24</v>
      </c>
      <c r="B1526" s="27" t="s">
        <v>855</v>
      </c>
      <c r="C1526" s="27" t="s">
        <v>953</v>
      </c>
      <c r="D1526" s="27" t="s">
        <v>608</v>
      </c>
      <c r="E1526" s="27">
        <v>663</v>
      </c>
      <c r="F1526" s="27">
        <v>0.88005011</v>
      </c>
      <c r="G1526" s="27" t="s">
        <v>557</v>
      </c>
      <c r="H1526" s="27">
        <f t="shared" si="27"/>
        <v>3.7878787878787879E-4</v>
      </c>
    </row>
    <row r="1527" spans="1:8">
      <c r="A1527" s="27" t="s">
        <v>20</v>
      </c>
      <c r="B1527" s="27" t="s">
        <v>855</v>
      </c>
      <c r="C1527" s="27" t="s">
        <v>879</v>
      </c>
      <c r="D1527" s="27" t="s">
        <v>606</v>
      </c>
      <c r="E1527" s="27">
        <v>138</v>
      </c>
      <c r="F1527" s="27">
        <v>0.88079304999999997</v>
      </c>
      <c r="G1527" s="27" t="s">
        <v>557</v>
      </c>
      <c r="H1527" s="27">
        <f t="shared" si="27"/>
        <v>3.7878787878787879E-4</v>
      </c>
    </row>
    <row r="1528" spans="1:8">
      <c r="A1528" s="27" t="s">
        <v>20</v>
      </c>
      <c r="B1528" s="27" t="s">
        <v>855</v>
      </c>
      <c r="C1528" s="27" t="s">
        <v>880</v>
      </c>
      <c r="D1528" s="27" t="s">
        <v>606</v>
      </c>
      <c r="E1528" s="27">
        <v>150</v>
      </c>
      <c r="F1528" s="27">
        <v>0.88079304999999997</v>
      </c>
      <c r="G1528" s="27" t="s">
        <v>557</v>
      </c>
      <c r="H1528" s="27">
        <f t="shared" si="27"/>
        <v>3.7878787878787879E-4</v>
      </c>
    </row>
    <row r="1529" spans="1:8">
      <c r="A1529" s="27" t="s">
        <v>24</v>
      </c>
      <c r="B1529" s="27" t="s">
        <v>855</v>
      </c>
      <c r="C1529" s="27" t="s">
        <v>969</v>
      </c>
      <c r="D1529" s="27" t="s">
        <v>859</v>
      </c>
      <c r="E1529" s="27">
        <v>886</v>
      </c>
      <c r="F1529" s="27">
        <v>0.88123653000000002</v>
      </c>
      <c r="G1529" s="27" t="s">
        <v>557</v>
      </c>
      <c r="H1529" s="27">
        <f t="shared" si="27"/>
        <v>3.7878787878787879E-4</v>
      </c>
    </row>
    <row r="1530" spans="1:8">
      <c r="A1530" s="27" t="s">
        <v>30</v>
      </c>
      <c r="B1530" s="27" t="s">
        <v>855</v>
      </c>
      <c r="C1530" s="27" t="s">
        <v>964</v>
      </c>
      <c r="D1530" s="27" t="s">
        <v>603</v>
      </c>
      <c r="E1530" s="27">
        <v>400</v>
      </c>
      <c r="F1530" s="27">
        <v>0.88180192000000002</v>
      </c>
      <c r="G1530" s="27" t="s">
        <v>557</v>
      </c>
      <c r="H1530" s="27">
        <f t="shared" si="27"/>
        <v>3.7878787878787879E-4</v>
      </c>
    </row>
    <row r="1531" spans="1:8">
      <c r="A1531" s="27" t="s">
        <v>22</v>
      </c>
      <c r="B1531" s="27" t="s">
        <v>855</v>
      </c>
      <c r="C1531" s="27" t="s">
        <v>882</v>
      </c>
      <c r="D1531" s="27" t="s">
        <v>609</v>
      </c>
      <c r="E1531" s="27">
        <v>540</v>
      </c>
      <c r="F1531" s="27">
        <v>0.88194271999999996</v>
      </c>
      <c r="G1531" s="27" t="s">
        <v>557</v>
      </c>
      <c r="H1531">
        <f>0.05/(198-67)</f>
        <v>3.816793893129771E-4</v>
      </c>
    </row>
    <row r="1532" spans="1:8">
      <c r="A1532" s="27" t="s">
        <v>31</v>
      </c>
      <c r="B1532" s="27" t="s">
        <v>1054</v>
      </c>
      <c r="C1532" s="27" t="s">
        <v>895</v>
      </c>
      <c r="D1532" s="27" t="s">
        <v>606</v>
      </c>
      <c r="E1532" s="27">
        <v>1021</v>
      </c>
      <c r="F1532" s="27">
        <v>0.88836004999999996</v>
      </c>
      <c r="G1532" s="27" t="s">
        <v>557</v>
      </c>
      <c r="H1532" s="27">
        <f t="shared" ref="H1532:H1550" si="28">0.05/(198-66)</f>
        <v>3.7878787878787879E-4</v>
      </c>
    </row>
    <row r="1533" spans="1:8">
      <c r="A1533" s="27" t="s">
        <v>31</v>
      </c>
      <c r="B1533" s="27" t="s">
        <v>1054</v>
      </c>
      <c r="C1533" s="27" t="s">
        <v>896</v>
      </c>
      <c r="D1533" s="27" t="s">
        <v>859</v>
      </c>
      <c r="E1533" s="27">
        <v>868</v>
      </c>
      <c r="F1533" s="27">
        <v>0.88836004999999996</v>
      </c>
      <c r="G1533" s="27" t="s">
        <v>557</v>
      </c>
      <c r="H1533" s="27">
        <f t="shared" si="28"/>
        <v>3.7878787878787879E-4</v>
      </c>
    </row>
    <row r="1534" spans="1:8">
      <c r="A1534" s="27" t="s">
        <v>30</v>
      </c>
      <c r="B1534" s="27" t="s">
        <v>855</v>
      </c>
      <c r="C1534" s="27" t="s">
        <v>895</v>
      </c>
      <c r="D1534" s="27" t="s">
        <v>606</v>
      </c>
      <c r="E1534" s="27">
        <v>1021</v>
      </c>
      <c r="F1534" s="27">
        <v>0.88894600999999995</v>
      </c>
      <c r="G1534" s="27" t="s">
        <v>557</v>
      </c>
      <c r="H1534" s="27">
        <f t="shared" si="28"/>
        <v>3.7878787878787879E-4</v>
      </c>
    </row>
    <row r="1535" spans="1:8">
      <c r="A1535" s="27" t="s">
        <v>30</v>
      </c>
      <c r="B1535" s="27" t="s">
        <v>855</v>
      </c>
      <c r="C1535" s="27" t="s">
        <v>896</v>
      </c>
      <c r="D1535" s="27" t="s">
        <v>859</v>
      </c>
      <c r="E1535" s="27">
        <v>868</v>
      </c>
      <c r="F1535" s="27">
        <v>0.88894600999999995</v>
      </c>
      <c r="G1535" s="27" t="s">
        <v>557</v>
      </c>
      <c r="H1535" s="27">
        <f t="shared" si="28"/>
        <v>3.7878787878787879E-4</v>
      </c>
    </row>
    <row r="1536" spans="1:8">
      <c r="A1536" s="27" t="s">
        <v>26</v>
      </c>
      <c r="B1536" s="27" t="s">
        <v>1057</v>
      </c>
      <c r="C1536" s="27" t="s">
        <v>898</v>
      </c>
      <c r="D1536" s="27" t="s">
        <v>607</v>
      </c>
      <c r="E1536" s="27">
        <v>198</v>
      </c>
      <c r="F1536" s="27">
        <v>0.88903467999999997</v>
      </c>
      <c r="G1536" s="27" t="s">
        <v>557</v>
      </c>
      <c r="H1536" s="27">
        <f t="shared" si="28"/>
        <v>3.7878787878787879E-4</v>
      </c>
    </row>
    <row r="1537" spans="1:8">
      <c r="A1537" s="27" t="s">
        <v>32</v>
      </c>
      <c r="B1537" s="27" t="s">
        <v>1055</v>
      </c>
      <c r="C1537" s="27" t="s">
        <v>871</v>
      </c>
      <c r="D1537" s="27" t="s">
        <v>603</v>
      </c>
      <c r="E1537" s="27">
        <v>543</v>
      </c>
      <c r="F1537" s="27">
        <v>0.89002479000000001</v>
      </c>
      <c r="G1537" s="27" t="s">
        <v>557</v>
      </c>
      <c r="H1537" s="27">
        <f t="shared" si="28"/>
        <v>3.7878787878787879E-4</v>
      </c>
    </row>
    <row r="1538" spans="1:8">
      <c r="A1538" s="27" t="s">
        <v>32</v>
      </c>
      <c r="B1538" s="27" t="s">
        <v>1055</v>
      </c>
      <c r="C1538" s="27" t="s">
        <v>873</v>
      </c>
      <c r="D1538" s="27" t="s">
        <v>603</v>
      </c>
      <c r="E1538" s="27">
        <v>721</v>
      </c>
      <c r="F1538" s="27">
        <v>0.89002479000000001</v>
      </c>
      <c r="G1538" s="27" t="s">
        <v>557</v>
      </c>
      <c r="H1538" s="27">
        <f t="shared" si="28"/>
        <v>3.7878787878787879E-4</v>
      </c>
    </row>
    <row r="1539" spans="1:8">
      <c r="A1539" s="27" t="s">
        <v>32</v>
      </c>
      <c r="B1539" s="27" t="s">
        <v>1055</v>
      </c>
      <c r="C1539" s="27" t="s">
        <v>874</v>
      </c>
      <c r="D1539" s="27" t="s">
        <v>603</v>
      </c>
      <c r="E1539" s="27">
        <v>723</v>
      </c>
      <c r="F1539" s="27">
        <v>0.89002479000000001</v>
      </c>
      <c r="G1539" s="27" t="s">
        <v>557</v>
      </c>
      <c r="H1539" s="27">
        <f t="shared" si="28"/>
        <v>3.7878787878787879E-4</v>
      </c>
    </row>
    <row r="1540" spans="1:8">
      <c r="A1540" s="27" t="s">
        <v>32</v>
      </c>
      <c r="B1540" s="27" t="s">
        <v>1055</v>
      </c>
      <c r="C1540" s="27" t="s">
        <v>872</v>
      </c>
      <c r="D1540" s="27" t="s">
        <v>603</v>
      </c>
      <c r="E1540" s="27">
        <v>605</v>
      </c>
      <c r="F1540" s="27">
        <v>0.89002479000000001</v>
      </c>
      <c r="G1540" s="27" t="s">
        <v>557</v>
      </c>
      <c r="H1540" s="27">
        <f t="shared" si="28"/>
        <v>3.7878787878787879E-4</v>
      </c>
    </row>
    <row r="1541" spans="1:8">
      <c r="A1541" s="27" t="s">
        <v>32</v>
      </c>
      <c r="B1541" s="27" t="s">
        <v>1055</v>
      </c>
      <c r="C1541" s="27" t="s">
        <v>986</v>
      </c>
      <c r="D1541" s="27" t="s">
        <v>609</v>
      </c>
      <c r="E1541" s="27">
        <v>804</v>
      </c>
      <c r="F1541" s="27">
        <v>0.89117124000000003</v>
      </c>
      <c r="G1541" s="27" t="s">
        <v>557</v>
      </c>
      <c r="H1541" s="27">
        <f t="shared" si="28"/>
        <v>3.7878787878787879E-4</v>
      </c>
    </row>
    <row r="1542" spans="1:8">
      <c r="A1542" s="27" t="s">
        <v>31</v>
      </c>
      <c r="B1542" s="27" t="s">
        <v>1054</v>
      </c>
      <c r="C1542" s="27" t="s">
        <v>973</v>
      </c>
      <c r="D1542" s="27" t="s">
        <v>859</v>
      </c>
      <c r="E1542" s="27">
        <v>878</v>
      </c>
      <c r="F1542" s="27">
        <v>0.89142374000000002</v>
      </c>
      <c r="G1542" s="27" t="s">
        <v>557</v>
      </c>
      <c r="H1542" s="27">
        <f t="shared" si="28"/>
        <v>3.7878787878787879E-4</v>
      </c>
    </row>
    <row r="1543" spans="1:8">
      <c r="A1543" s="27" t="s">
        <v>38</v>
      </c>
      <c r="B1543" s="27" t="s">
        <v>855</v>
      </c>
      <c r="C1543" s="27" t="s">
        <v>920</v>
      </c>
      <c r="D1543" s="27" t="s">
        <v>607</v>
      </c>
      <c r="E1543" s="27">
        <v>927</v>
      </c>
      <c r="F1543" s="27">
        <v>0.89215301000000002</v>
      </c>
      <c r="G1543" s="27" t="s">
        <v>557</v>
      </c>
      <c r="H1543" s="27">
        <f t="shared" si="28"/>
        <v>3.7878787878787879E-4</v>
      </c>
    </row>
    <row r="1544" spans="1:8">
      <c r="A1544" s="27" t="s">
        <v>38</v>
      </c>
      <c r="B1544" s="27" t="s">
        <v>855</v>
      </c>
      <c r="C1544" s="27" t="s">
        <v>921</v>
      </c>
      <c r="D1544" s="27" t="s">
        <v>607</v>
      </c>
      <c r="E1544" s="27">
        <v>959</v>
      </c>
      <c r="F1544" s="27">
        <v>0.89215301000000002</v>
      </c>
      <c r="G1544" s="27" t="s">
        <v>557</v>
      </c>
      <c r="H1544" s="27">
        <f t="shared" si="28"/>
        <v>3.7878787878787879E-4</v>
      </c>
    </row>
    <row r="1545" spans="1:8">
      <c r="A1545" s="27" t="s">
        <v>38</v>
      </c>
      <c r="B1545" s="27" t="s">
        <v>855</v>
      </c>
      <c r="C1545" s="27" t="s">
        <v>922</v>
      </c>
      <c r="D1545" s="27" t="s">
        <v>607</v>
      </c>
      <c r="E1545" s="27">
        <v>960</v>
      </c>
      <c r="F1545" s="27">
        <v>0.89215301000000002</v>
      </c>
      <c r="G1545" s="27" t="s">
        <v>557</v>
      </c>
      <c r="H1545" s="27">
        <f t="shared" si="28"/>
        <v>3.7878787878787879E-4</v>
      </c>
    </row>
    <row r="1546" spans="1:8">
      <c r="A1546" s="27" t="s">
        <v>38</v>
      </c>
      <c r="B1546" s="27" t="s">
        <v>855</v>
      </c>
      <c r="C1546" s="27" t="s">
        <v>923</v>
      </c>
      <c r="D1546" s="27" t="s">
        <v>607</v>
      </c>
      <c r="E1546" s="27">
        <v>967</v>
      </c>
      <c r="F1546" s="27">
        <v>0.89215301000000002</v>
      </c>
      <c r="G1546" s="27" t="s">
        <v>557</v>
      </c>
      <c r="H1546" s="27">
        <f t="shared" si="28"/>
        <v>3.7878787878787879E-4</v>
      </c>
    </row>
    <row r="1547" spans="1:8">
      <c r="A1547" s="27" t="s">
        <v>38</v>
      </c>
      <c r="B1547" s="27" t="s">
        <v>855</v>
      </c>
      <c r="C1547" s="27" t="s">
        <v>924</v>
      </c>
      <c r="D1547" s="27" t="s">
        <v>607</v>
      </c>
      <c r="E1547" s="27">
        <v>968</v>
      </c>
      <c r="F1547" s="27">
        <v>0.89215301000000002</v>
      </c>
      <c r="G1547" s="27" t="s">
        <v>557</v>
      </c>
      <c r="H1547" s="27">
        <f t="shared" si="28"/>
        <v>3.7878787878787879E-4</v>
      </c>
    </row>
    <row r="1548" spans="1:8">
      <c r="A1548" s="27" t="s">
        <v>38</v>
      </c>
      <c r="B1548" s="27" t="s">
        <v>855</v>
      </c>
      <c r="C1548" s="27" t="s">
        <v>925</v>
      </c>
      <c r="D1548" s="27" t="s">
        <v>607</v>
      </c>
      <c r="E1548" s="27">
        <v>977</v>
      </c>
      <c r="F1548" s="27">
        <v>0.89215301000000002</v>
      </c>
      <c r="G1548" s="27" t="s">
        <v>557</v>
      </c>
      <c r="H1548" s="27">
        <f t="shared" si="28"/>
        <v>3.7878787878787879E-4</v>
      </c>
    </row>
    <row r="1549" spans="1:8">
      <c r="A1549" s="27" t="s">
        <v>29</v>
      </c>
      <c r="B1549" s="27" t="s">
        <v>855</v>
      </c>
      <c r="C1549" s="27" t="s">
        <v>955</v>
      </c>
      <c r="D1549" s="27" t="s">
        <v>603</v>
      </c>
      <c r="E1549" s="27">
        <v>529</v>
      </c>
      <c r="F1549" s="27">
        <v>0.89224926000000004</v>
      </c>
      <c r="G1549" s="27" t="s">
        <v>557</v>
      </c>
      <c r="H1549" s="27">
        <f t="shared" si="28"/>
        <v>3.7878787878787879E-4</v>
      </c>
    </row>
    <row r="1550" spans="1:8">
      <c r="A1550" s="27" t="s">
        <v>29</v>
      </c>
      <c r="B1550" s="27" t="s">
        <v>855</v>
      </c>
      <c r="C1550" s="27" t="s">
        <v>954</v>
      </c>
      <c r="D1550" s="27" t="s">
        <v>603</v>
      </c>
      <c r="E1550" s="27">
        <v>531</v>
      </c>
      <c r="F1550" s="27">
        <v>0.89224926000000004</v>
      </c>
      <c r="G1550" s="27" t="s">
        <v>557</v>
      </c>
      <c r="H1550" s="27">
        <f t="shared" si="28"/>
        <v>3.7878787878787879E-4</v>
      </c>
    </row>
    <row r="1551" spans="1:8">
      <c r="A1551" s="27" t="s">
        <v>22</v>
      </c>
      <c r="B1551" s="27" t="s">
        <v>855</v>
      </c>
      <c r="C1551" s="27" t="s">
        <v>866</v>
      </c>
      <c r="D1551" s="27" t="s">
        <v>859</v>
      </c>
      <c r="E1551" s="27">
        <v>879</v>
      </c>
      <c r="F1551" s="27">
        <v>0.89331737</v>
      </c>
      <c r="G1551" s="27" t="s">
        <v>557</v>
      </c>
      <c r="H1551">
        <f>0.05/(198-67)</f>
        <v>3.816793893129771E-4</v>
      </c>
    </row>
    <row r="1552" spans="1:8">
      <c r="A1552" s="27" t="s">
        <v>22</v>
      </c>
      <c r="B1552" s="27" t="s">
        <v>855</v>
      </c>
      <c r="C1552" s="27" t="s">
        <v>867</v>
      </c>
      <c r="D1552" s="27" t="s">
        <v>859</v>
      </c>
      <c r="E1552" s="27">
        <v>888</v>
      </c>
      <c r="F1552" s="27">
        <v>0.89331737</v>
      </c>
      <c r="G1552" s="27" t="s">
        <v>557</v>
      </c>
      <c r="H1552">
        <f>0.05/(198-67)</f>
        <v>3.816793893129771E-4</v>
      </c>
    </row>
    <row r="1553" spans="1:8">
      <c r="A1553" s="27" t="s">
        <v>22</v>
      </c>
      <c r="B1553" s="27" t="s">
        <v>855</v>
      </c>
      <c r="C1553" s="27" t="s">
        <v>868</v>
      </c>
      <c r="D1553" s="27" t="s">
        <v>859</v>
      </c>
      <c r="E1553" s="27">
        <v>889</v>
      </c>
      <c r="F1553" s="27">
        <v>0.89331737</v>
      </c>
      <c r="G1553" s="27" t="s">
        <v>557</v>
      </c>
      <c r="H1553">
        <f>0.05/(198-67)</f>
        <v>3.816793893129771E-4</v>
      </c>
    </row>
    <row r="1554" spans="1:8">
      <c r="A1554" s="27" t="s">
        <v>22</v>
      </c>
      <c r="B1554" s="27" t="s">
        <v>855</v>
      </c>
      <c r="C1554" s="27" t="s">
        <v>869</v>
      </c>
      <c r="D1554" s="27" t="s">
        <v>859</v>
      </c>
      <c r="E1554" s="27">
        <v>890</v>
      </c>
      <c r="F1554" s="27">
        <v>0.89331737</v>
      </c>
      <c r="G1554" s="27" t="s">
        <v>557</v>
      </c>
      <c r="H1554">
        <f>0.05/(198-67)</f>
        <v>3.816793893129771E-4</v>
      </c>
    </row>
    <row r="1555" spans="1:8">
      <c r="A1555" s="27" t="s">
        <v>22</v>
      </c>
      <c r="B1555" s="27" t="s">
        <v>855</v>
      </c>
      <c r="C1555" s="27" t="s">
        <v>870</v>
      </c>
      <c r="D1555" s="27" t="s">
        <v>859</v>
      </c>
      <c r="E1555" s="27">
        <v>891</v>
      </c>
      <c r="F1555" s="27">
        <v>0.89331737</v>
      </c>
      <c r="G1555" s="27" t="s">
        <v>557</v>
      </c>
      <c r="H1555">
        <f>0.05/(198-67)</f>
        <v>3.816793893129771E-4</v>
      </c>
    </row>
    <row r="1556" spans="1:8">
      <c r="A1556" s="27" t="s">
        <v>24</v>
      </c>
      <c r="B1556" s="27" t="s">
        <v>855</v>
      </c>
      <c r="C1556" s="27" t="s">
        <v>898</v>
      </c>
      <c r="D1556" s="27" t="s">
        <v>607</v>
      </c>
      <c r="E1556" s="27">
        <v>198</v>
      </c>
      <c r="F1556" s="27">
        <v>0.89406995</v>
      </c>
      <c r="G1556" s="27" t="s">
        <v>557</v>
      </c>
      <c r="H1556" s="27">
        <f t="shared" ref="H1556:H1570" si="29">0.05/(198-66)</f>
        <v>3.7878787878787879E-4</v>
      </c>
    </row>
    <row r="1557" spans="1:8">
      <c r="A1557" s="27" t="s">
        <v>30</v>
      </c>
      <c r="B1557" s="27" t="s">
        <v>1054</v>
      </c>
      <c r="C1557" s="27" t="s">
        <v>963</v>
      </c>
      <c r="D1557" s="27" t="s">
        <v>608</v>
      </c>
      <c r="E1557" s="27">
        <v>624</v>
      </c>
      <c r="F1557" s="27">
        <v>0.89826375000000003</v>
      </c>
      <c r="G1557" s="27" t="s">
        <v>557</v>
      </c>
      <c r="H1557" s="27">
        <f t="shared" si="29"/>
        <v>3.7878787878787879E-4</v>
      </c>
    </row>
    <row r="1558" spans="1:8">
      <c r="A1558" s="27" t="s">
        <v>38</v>
      </c>
      <c r="B1558" s="27" t="s">
        <v>855</v>
      </c>
      <c r="C1558" s="27" t="s">
        <v>976</v>
      </c>
      <c r="D1558" s="27" t="s">
        <v>607</v>
      </c>
      <c r="E1558" s="27">
        <v>901</v>
      </c>
      <c r="F1558" s="27">
        <v>0.90362615999999996</v>
      </c>
      <c r="G1558" s="27" t="s">
        <v>557</v>
      </c>
      <c r="H1558" s="27">
        <f t="shared" si="29"/>
        <v>3.7878787878787879E-4</v>
      </c>
    </row>
    <row r="1559" spans="1:8">
      <c r="A1559" s="27" t="s">
        <v>38</v>
      </c>
      <c r="B1559" s="27" t="s">
        <v>855</v>
      </c>
      <c r="C1559" s="27" t="s">
        <v>977</v>
      </c>
      <c r="D1559" s="27" t="s">
        <v>607</v>
      </c>
      <c r="E1559" s="27">
        <v>902</v>
      </c>
      <c r="F1559" s="27">
        <v>0.90362615999999996</v>
      </c>
      <c r="G1559" s="27" t="s">
        <v>557</v>
      </c>
      <c r="H1559" s="27">
        <f t="shared" si="29"/>
        <v>3.7878787878787879E-4</v>
      </c>
    </row>
    <row r="1560" spans="1:8">
      <c r="A1560" s="27" t="s">
        <v>38</v>
      </c>
      <c r="B1560" s="27" t="s">
        <v>855</v>
      </c>
      <c r="C1560" s="27" t="s">
        <v>978</v>
      </c>
      <c r="D1560" s="27" t="s">
        <v>607</v>
      </c>
      <c r="E1560" s="27">
        <v>921</v>
      </c>
      <c r="F1560" s="27">
        <v>0.90362615999999996</v>
      </c>
      <c r="G1560" s="27" t="s">
        <v>557</v>
      </c>
      <c r="H1560" s="27">
        <f t="shared" si="29"/>
        <v>3.7878787878787879E-4</v>
      </c>
    </row>
    <row r="1561" spans="1:8">
      <c r="A1561" s="27" t="s">
        <v>38</v>
      </c>
      <c r="B1561" s="27" t="s">
        <v>855</v>
      </c>
      <c r="C1561" s="27" t="s">
        <v>949</v>
      </c>
      <c r="D1561" s="27" t="s">
        <v>609</v>
      </c>
      <c r="E1561" s="27">
        <v>378</v>
      </c>
      <c r="F1561" s="27">
        <v>0.90423458999999995</v>
      </c>
      <c r="G1561" s="27" t="s">
        <v>557</v>
      </c>
      <c r="H1561" s="27">
        <f t="shared" si="29"/>
        <v>3.7878787878787879E-4</v>
      </c>
    </row>
    <row r="1562" spans="1:8">
      <c r="A1562" s="27" t="s">
        <v>24</v>
      </c>
      <c r="B1562" s="27" t="s">
        <v>855</v>
      </c>
      <c r="C1562" s="27" t="s">
        <v>926</v>
      </c>
      <c r="D1562" s="27" t="s">
        <v>859</v>
      </c>
      <c r="E1562" s="27">
        <v>885</v>
      </c>
      <c r="F1562" s="27">
        <v>0.90535416000000002</v>
      </c>
      <c r="G1562" s="27" t="s">
        <v>557</v>
      </c>
      <c r="H1562" s="27">
        <f t="shared" si="29"/>
        <v>3.7878787878787879E-4</v>
      </c>
    </row>
    <row r="1563" spans="1:8">
      <c r="A1563" s="27" t="s">
        <v>24</v>
      </c>
      <c r="B1563" s="27" t="s">
        <v>855</v>
      </c>
      <c r="C1563" s="27" t="s">
        <v>927</v>
      </c>
      <c r="D1563" s="27" t="s">
        <v>859</v>
      </c>
      <c r="E1563" s="27">
        <v>887</v>
      </c>
      <c r="F1563" s="27">
        <v>0.90535416000000002</v>
      </c>
      <c r="G1563" s="27" t="s">
        <v>557</v>
      </c>
      <c r="H1563" s="27">
        <f t="shared" si="29"/>
        <v>3.7878787878787879E-4</v>
      </c>
    </row>
    <row r="1564" spans="1:8">
      <c r="A1564" s="27" t="s">
        <v>32</v>
      </c>
      <c r="B1564" s="27" t="s">
        <v>1055</v>
      </c>
      <c r="C1564" s="27" t="s">
        <v>928</v>
      </c>
      <c r="D1564" s="27" t="s">
        <v>607</v>
      </c>
      <c r="E1564" s="27">
        <v>164</v>
      </c>
      <c r="F1564" s="27">
        <v>0.90538249999999998</v>
      </c>
      <c r="G1564" s="27" t="s">
        <v>557</v>
      </c>
      <c r="H1564" s="27">
        <f t="shared" si="29"/>
        <v>3.7878787878787879E-4</v>
      </c>
    </row>
    <row r="1565" spans="1:8">
      <c r="A1565" s="27" t="s">
        <v>30</v>
      </c>
      <c r="B1565" s="27" t="s">
        <v>855</v>
      </c>
      <c r="C1565" s="27" t="s">
        <v>951</v>
      </c>
      <c r="D1565" s="27" t="s">
        <v>859</v>
      </c>
      <c r="E1565" s="27">
        <v>895</v>
      </c>
      <c r="F1565" s="27">
        <v>0.90612384000000001</v>
      </c>
      <c r="G1565" s="27" t="s">
        <v>557</v>
      </c>
      <c r="H1565" s="27">
        <f t="shared" si="29"/>
        <v>3.7878787878787879E-4</v>
      </c>
    </row>
    <row r="1566" spans="1:8">
      <c r="A1566" s="27" t="s">
        <v>30</v>
      </c>
      <c r="B1566" s="27" t="s">
        <v>855</v>
      </c>
      <c r="C1566" s="27" t="s">
        <v>952</v>
      </c>
      <c r="D1566" s="27" t="s">
        <v>859</v>
      </c>
      <c r="E1566" s="27">
        <v>896</v>
      </c>
      <c r="F1566" s="27">
        <v>0.90612384000000001</v>
      </c>
      <c r="G1566" s="27" t="s">
        <v>557</v>
      </c>
      <c r="H1566" s="27">
        <f t="shared" si="29"/>
        <v>3.7878787878787879E-4</v>
      </c>
    </row>
    <row r="1567" spans="1:8">
      <c r="A1567" s="27" t="s">
        <v>29</v>
      </c>
      <c r="B1567" s="27" t="s">
        <v>855</v>
      </c>
      <c r="C1567" s="27" t="s">
        <v>985</v>
      </c>
      <c r="D1567" s="27" t="s">
        <v>606</v>
      </c>
      <c r="E1567" s="27">
        <v>168</v>
      </c>
      <c r="F1567" s="27">
        <v>0.90672357999999997</v>
      </c>
      <c r="G1567" s="27" t="s">
        <v>557</v>
      </c>
      <c r="H1567" s="27">
        <f t="shared" si="29"/>
        <v>3.7878787878787879E-4</v>
      </c>
    </row>
    <row r="1568" spans="1:8">
      <c r="A1568" s="27" t="s">
        <v>31</v>
      </c>
      <c r="B1568" s="27" t="s">
        <v>855</v>
      </c>
      <c r="C1568" s="27" t="s">
        <v>985</v>
      </c>
      <c r="D1568" s="27" t="s">
        <v>606</v>
      </c>
      <c r="E1568" s="27">
        <v>168</v>
      </c>
      <c r="F1568" s="27">
        <v>0.90857619000000001</v>
      </c>
      <c r="G1568" s="27" t="s">
        <v>557</v>
      </c>
      <c r="H1568" s="27">
        <f t="shared" si="29"/>
        <v>3.7878787878787879E-4</v>
      </c>
    </row>
    <row r="1569" spans="1:8">
      <c r="A1569" s="27" t="s">
        <v>20</v>
      </c>
      <c r="B1569" s="27" t="s">
        <v>855</v>
      </c>
      <c r="C1569" s="27" t="s">
        <v>949</v>
      </c>
      <c r="D1569" s="27" t="s">
        <v>609</v>
      </c>
      <c r="E1569" s="27">
        <v>378</v>
      </c>
      <c r="F1569" s="27">
        <v>0.90887114999999996</v>
      </c>
      <c r="G1569" s="27" t="s">
        <v>557</v>
      </c>
      <c r="H1569" s="27">
        <f t="shared" si="29"/>
        <v>3.7878787878787879E-4</v>
      </c>
    </row>
    <row r="1570" spans="1:8">
      <c r="A1570" s="27" t="s">
        <v>26</v>
      </c>
      <c r="B1570" s="27" t="s">
        <v>1056</v>
      </c>
      <c r="C1570" s="27" t="s">
        <v>875</v>
      </c>
      <c r="D1570" s="27" t="s">
        <v>606</v>
      </c>
      <c r="E1570" s="27">
        <v>264</v>
      </c>
      <c r="F1570" s="27">
        <v>0.91002395999999997</v>
      </c>
      <c r="G1570" s="27" t="s">
        <v>557</v>
      </c>
      <c r="H1570" s="27">
        <f t="shared" si="29"/>
        <v>3.7878787878787879E-4</v>
      </c>
    </row>
    <row r="1571" spans="1:8">
      <c r="A1571" s="27" t="s">
        <v>22</v>
      </c>
      <c r="B1571" s="27" t="s">
        <v>855</v>
      </c>
      <c r="C1571" s="27" t="s">
        <v>871</v>
      </c>
      <c r="D1571" s="27" t="s">
        <v>603</v>
      </c>
      <c r="E1571" s="27">
        <v>543</v>
      </c>
      <c r="F1571" s="27">
        <v>0.91209105000000001</v>
      </c>
      <c r="G1571" s="27" t="s">
        <v>557</v>
      </c>
      <c r="H1571">
        <f>0.05/(198-67)</f>
        <v>3.816793893129771E-4</v>
      </c>
    </row>
    <row r="1572" spans="1:8">
      <c r="A1572" s="27" t="s">
        <v>22</v>
      </c>
      <c r="B1572" s="27" t="s">
        <v>855</v>
      </c>
      <c r="C1572" s="27" t="s">
        <v>872</v>
      </c>
      <c r="D1572" s="27" t="s">
        <v>603</v>
      </c>
      <c r="E1572" s="27">
        <v>605</v>
      </c>
      <c r="F1572" s="27">
        <v>0.91209105000000001</v>
      </c>
      <c r="G1572" s="27" t="s">
        <v>557</v>
      </c>
      <c r="H1572">
        <f>0.05/(198-67)</f>
        <v>3.816793893129771E-4</v>
      </c>
    </row>
    <row r="1573" spans="1:8">
      <c r="A1573" s="27" t="s">
        <v>22</v>
      </c>
      <c r="B1573" s="27" t="s">
        <v>855</v>
      </c>
      <c r="C1573" s="27" t="s">
        <v>873</v>
      </c>
      <c r="D1573" s="27" t="s">
        <v>603</v>
      </c>
      <c r="E1573" s="27">
        <v>721</v>
      </c>
      <c r="F1573" s="27">
        <v>0.91209105000000001</v>
      </c>
      <c r="G1573" s="27" t="s">
        <v>557</v>
      </c>
      <c r="H1573">
        <f>0.05/(198-67)</f>
        <v>3.816793893129771E-4</v>
      </c>
    </row>
    <row r="1574" spans="1:8">
      <c r="A1574" s="27" t="s">
        <v>22</v>
      </c>
      <c r="B1574" s="27" t="s">
        <v>855</v>
      </c>
      <c r="C1574" s="27" t="s">
        <v>874</v>
      </c>
      <c r="D1574" s="27" t="s">
        <v>603</v>
      </c>
      <c r="E1574" s="27">
        <v>723</v>
      </c>
      <c r="F1574" s="27">
        <v>0.91209105000000001</v>
      </c>
      <c r="G1574" s="27" t="s">
        <v>557</v>
      </c>
      <c r="H1574">
        <f>0.05/(198-67)</f>
        <v>3.816793893129771E-4</v>
      </c>
    </row>
    <row r="1575" spans="1:8">
      <c r="A1575" s="27" t="s">
        <v>27</v>
      </c>
      <c r="B1575" s="27" t="s">
        <v>855</v>
      </c>
      <c r="C1575" s="27" t="s">
        <v>858</v>
      </c>
      <c r="D1575" s="27" t="s">
        <v>859</v>
      </c>
      <c r="E1575" s="27">
        <v>483</v>
      </c>
      <c r="F1575" s="27">
        <v>0.91433565000000006</v>
      </c>
      <c r="G1575" s="27" t="s">
        <v>557</v>
      </c>
      <c r="H1575" s="27">
        <f t="shared" ref="H1575:H1606" si="30">0.05/(198-66)</f>
        <v>3.7878787878787879E-4</v>
      </c>
    </row>
    <row r="1576" spans="1:8">
      <c r="A1576" s="27" t="s">
        <v>27</v>
      </c>
      <c r="B1576" s="27" t="s">
        <v>855</v>
      </c>
      <c r="C1576" s="27" t="s">
        <v>860</v>
      </c>
      <c r="D1576" s="27" t="s">
        <v>859</v>
      </c>
      <c r="E1576" s="27">
        <v>484</v>
      </c>
      <c r="F1576" s="27">
        <v>0.91433565000000006</v>
      </c>
      <c r="G1576" s="27" t="s">
        <v>557</v>
      </c>
      <c r="H1576" s="27">
        <f t="shared" si="30"/>
        <v>3.7878787878787879E-4</v>
      </c>
    </row>
    <row r="1577" spans="1:8">
      <c r="A1577" s="27" t="s">
        <v>27</v>
      </c>
      <c r="B1577" s="27" t="s">
        <v>855</v>
      </c>
      <c r="C1577" s="27" t="s">
        <v>861</v>
      </c>
      <c r="D1577" s="27" t="s">
        <v>859</v>
      </c>
      <c r="E1577" s="27">
        <v>485</v>
      </c>
      <c r="F1577" s="27">
        <v>0.91433565000000006</v>
      </c>
      <c r="G1577" s="27" t="s">
        <v>557</v>
      </c>
      <c r="H1577" s="27">
        <f t="shared" si="30"/>
        <v>3.7878787878787879E-4</v>
      </c>
    </row>
    <row r="1578" spans="1:8">
      <c r="A1578" s="27" t="s">
        <v>27</v>
      </c>
      <c r="B1578" s="27" t="s">
        <v>855</v>
      </c>
      <c r="C1578" s="27" t="s">
        <v>862</v>
      </c>
      <c r="D1578" s="27" t="s">
        <v>859</v>
      </c>
      <c r="E1578" s="27">
        <v>486</v>
      </c>
      <c r="F1578" s="27">
        <v>0.91433565000000006</v>
      </c>
      <c r="G1578" s="27" t="s">
        <v>557</v>
      </c>
      <c r="H1578" s="27">
        <f t="shared" si="30"/>
        <v>3.7878787878787879E-4</v>
      </c>
    </row>
    <row r="1579" spans="1:8">
      <c r="A1579" s="27" t="s">
        <v>27</v>
      </c>
      <c r="B1579" s="27" t="s">
        <v>855</v>
      </c>
      <c r="C1579" s="27" t="s">
        <v>863</v>
      </c>
      <c r="D1579" s="27" t="s">
        <v>859</v>
      </c>
      <c r="E1579" s="27">
        <v>487</v>
      </c>
      <c r="F1579" s="27">
        <v>0.91433565000000006</v>
      </c>
      <c r="G1579" s="27" t="s">
        <v>557</v>
      </c>
      <c r="H1579" s="27">
        <f t="shared" si="30"/>
        <v>3.7878787878787879E-4</v>
      </c>
    </row>
    <row r="1580" spans="1:8">
      <c r="A1580" s="27" t="s">
        <v>27</v>
      </c>
      <c r="B1580" s="27" t="s">
        <v>855</v>
      </c>
      <c r="C1580" s="27" t="s">
        <v>864</v>
      </c>
      <c r="D1580" s="27" t="s">
        <v>859</v>
      </c>
      <c r="E1580" s="27">
        <v>488</v>
      </c>
      <c r="F1580" s="27">
        <v>0.91433565000000006</v>
      </c>
      <c r="G1580" s="27" t="s">
        <v>557</v>
      </c>
      <c r="H1580" s="27">
        <f t="shared" si="30"/>
        <v>3.7878787878787879E-4</v>
      </c>
    </row>
    <row r="1581" spans="1:8">
      <c r="A1581" s="27" t="s">
        <v>38</v>
      </c>
      <c r="B1581" s="27" t="s">
        <v>855</v>
      </c>
      <c r="C1581" s="27" t="s">
        <v>879</v>
      </c>
      <c r="D1581" s="27" t="s">
        <v>606</v>
      </c>
      <c r="E1581" s="27">
        <v>138</v>
      </c>
      <c r="F1581" s="27">
        <v>0.91477149000000002</v>
      </c>
      <c r="G1581" s="27" t="s">
        <v>557</v>
      </c>
      <c r="H1581" s="27">
        <f t="shared" si="30"/>
        <v>3.7878787878787879E-4</v>
      </c>
    </row>
    <row r="1582" spans="1:8">
      <c r="A1582" s="27" t="s">
        <v>38</v>
      </c>
      <c r="B1582" s="27" t="s">
        <v>855</v>
      </c>
      <c r="C1582" s="27" t="s">
        <v>880</v>
      </c>
      <c r="D1582" s="27" t="s">
        <v>606</v>
      </c>
      <c r="E1582" s="27">
        <v>150</v>
      </c>
      <c r="F1582" s="27">
        <v>0.91477149000000002</v>
      </c>
      <c r="G1582" s="27" t="s">
        <v>557</v>
      </c>
      <c r="H1582" s="27">
        <f t="shared" si="30"/>
        <v>3.7878787878787879E-4</v>
      </c>
    </row>
    <row r="1583" spans="1:8">
      <c r="A1583" s="27" t="s">
        <v>29</v>
      </c>
      <c r="B1583" s="27" t="s">
        <v>855</v>
      </c>
      <c r="C1583" s="27" t="s">
        <v>961</v>
      </c>
      <c r="D1583" s="27" t="s">
        <v>609</v>
      </c>
      <c r="E1583" s="27">
        <v>768</v>
      </c>
      <c r="F1583" s="27">
        <v>0.91499728000000002</v>
      </c>
      <c r="G1583" s="27" t="s">
        <v>557</v>
      </c>
      <c r="H1583" s="27">
        <f t="shared" si="30"/>
        <v>3.7878787878787879E-4</v>
      </c>
    </row>
    <row r="1584" spans="1:8">
      <c r="A1584" s="27" t="s">
        <v>20</v>
      </c>
      <c r="B1584" s="27" t="s">
        <v>855</v>
      </c>
      <c r="C1584" s="27" t="s">
        <v>881</v>
      </c>
      <c r="D1584" s="27" t="s">
        <v>609</v>
      </c>
      <c r="E1584" s="27">
        <v>717</v>
      </c>
      <c r="F1584" s="27">
        <v>0.91692543999999998</v>
      </c>
      <c r="G1584" s="27" t="s">
        <v>557</v>
      </c>
      <c r="H1584" s="27">
        <f t="shared" si="30"/>
        <v>3.7878787878787879E-4</v>
      </c>
    </row>
    <row r="1585" spans="1:8">
      <c r="A1585" s="27" t="s">
        <v>20</v>
      </c>
      <c r="B1585" s="27" t="s">
        <v>855</v>
      </c>
      <c r="C1585" s="27" t="s">
        <v>889</v>
      </c>
      <c r="D1585" s="27" t="s">
        <v>603</v>
      </c>
      <c r="E1585" s="27">
        <v>708</v>
      </c>
      <c r="F1585" s="27">
        <v>0.91763991</v>
      </c>
      <c r="G1585" s="27" t="s">
        <v>557</v>
      </c>
      <c r="H1585" s="27">
        <f t="shared" si="30"/>
        <v>3.7878787878787879E-4</v>
      </c>
    </row>
    <row r="1586" spans="1:8">
      <c r="A1586" s="27" t="s">
        <v>38</v>
      </c>
      <c r="B1586" s="27" t="s">
        <v>855</v>
      </c>
      <c r="C1586" s="27" t="s">
        <v>919</v>
      </c>
      <c r="D1586" s="27" t="s">
        <v>607</v>
      </c>
      <c r="E1586" s="27">
        <v>1184</v>
      </c>
      <c r="F1586" s="27">
        <v>0.91923814000000004</v>
      </c>
      <c r="G1586" s="27" t="s">
        <v>557</v>
      </c>
      <c r="H1586" s="27">
        <f t="shared" si="30"/>
        <v>3.7878787878787879E-4</v>
      </c>
    </row>
    <row r="1587" spans="1:8">
      <c r="A1587" s="27" t="s">
        <v>30</v>
      </c>
      <c r="B1587" s="27" t="s">
        <v>1054</v>
      </c>
      <c r="C1587" s="27" t="s">
        <v>928</v>
      </c>
      <c r="D1587" s="27" t="s">
        <v>607</v>
      </c>
      <c r="E1587" s="27">
        <v>164</v>
      </c>
      <c r="F1587" s="27">
        <v>0.91978831000000005</v>
      </c>
      <c r="G1587" s="27" t="s">
        <v>557</v>
      </c>
      <c r="H1587" s="27">
        <f t="shared" si="30"/>
        <v>3.7878787878787879E-4</v>
      </c>
    </row>
    <row r="1588" spans="1:8">
      <c r="A1588" s="27" t="s">
        <v>20</v>
      </c>
      <c r="B1588" s="27" t="s">
        <v>855</v>
      </c>
      <c r="C1588" s="27" t="s">
        <v>887</v>
      </c>
      <c r="D1588" s="27" t="s">
        <v>859</v>
      </c>
      <c r="E1588" s="27">
        <v>892</v>
      </c>
      <c r="F1588" s="27">
        <v>0.92017684</v>
      </c>
      <c r="G1588" s="27" t="s">
        <v>557</v>
      </c>
      <c r="H1588" s="27">
        <f t="shared" si="30"/>
        <v>3.7878787878787879E-4</v>
      </c>
    </row>
    <row r="1589" spans="1:8">
      <c r="A1589" s="27" t="s">
        <v>20</v>
      </c>
      <c r="B1589" s="27" t="s">
        <v>855</v>
      </c>
      <c r="C1589" s="27" t="s">
        <v>888</v>
      </c>
      <c r="D1589" s="27" t="s">
        <v>859</v>
      </c>
      <c r="E1589" s="27">
        <v>893</v>
      </c>
      <c r="F1589" s="27">
        <v>0.92017684</v>
      </c>
      <c r="G1589" s="27" t="s">
        <v>557</v>
      </c>
      <c r="H1589" s="27">
        <f t="shared" si="30"/>
        <v>3.7878787878787879E-4</v>
      </c>
    </row>
    <row r="1590" spans="1:8">
      <c r="A1590" s="27" t="s">
        <v>26</v>
      </c>
      <c r="B1590" s="27" t="s">
        <v>1056</v>
      </c>
      <c r="C1590" s="27" t="s">
        <v>962</v>
      </c>
      <c r="D1590" s="27" t="s">
        <v>608</v>
      </c>
      <c r="E1590" s="27">
        <v>648</v>
      </c>
      <c r="F1590" s="27">
        <v>0.92036501999999998</v>
      </c>
      <c r="G1590" s="27" t="s">
        <v>557</v>
      </c>
      <c r="H1590" s="27">
        <f t="shared" si="30"/>
        <v>3.7878787878787879E-4</v>
      </c>
    </row>
    <row r="1591" spans="1:8">
      <c r="A1591" s="27" t="s">
        <v>31</v>
      </c>
      <c r="B1591" s="27" t="s">
        <v>1054</v>
      </c>
      <c r="C1591" s="27" t="s">
        <v>986</v>
      </c>
      <c r="D1591" s="27" t="s">
        <v>609</v>
      </c>
      <c r="E1591" s="27">
        <v>804</v>
      </c>
      <c r="F1591" s="27">
        <v>0.92216931000000002</v>
      </c>
      <c r="G1591" s="27" t="s">
        <v>557</v>
      </c>
      <c r="H1591" s="27">
        <f t="shared" si="30"/>
        <v>3.7878787878787879E-4</v>
      </c>
    </row>
    <row r="1592" spans="1:8">
      <c r="A1592" s="27" t="s">
        <v>26</v>
      </c>
      <c r="B1592" s="27" t="s">
        <v>1056</v>
      </c>
      <c r="C1592" s="27" t="s">
        <v>979</v>
      </c>
      <c r="D1592" s="27" t="s">
        <v>859</v>
      </c>
      <c r="E1592" s="27">
        <v>877</v>
      </c>
      <c r="F1592" s="27">
        <v>0.92433531999999996</v>
      </c>
      <c r="G1592" s="27" t="s">
        <v>557</v>
      </c>
      <c r="H1592" s="27">
        <f t="shared" si="30"/>
        <v>3.7878787878787879E-4</v>
      </c>
    </row>
    <row r="1593" spans="1:8">
      <c r="A1593" s="27" t="s">
        <v>30</v>
      </c>
      <c r="B1593" s="27" t="s">
        <v>1054</v>
      </c>
      <c r="C1593" s="27" t="s">
        <v>932</v>
      </c>
      <c r="D1593" s="27" t="s">
        <v>608</v>
      </c>
      <c r="E1593" s="27">
        <v>691</v>
      </c>
      <c r="F1593" s="27">
        <v>0.92633569000000004</v>
      </c>
      <c r="G1593" s="27" t="s">
        <v>557</v>
      </c>
      <c r="H1593" s="27">
        <f t="shared" si="30"/>
        <v>3.7878787878787879E-4</v>
      </c>
    </row>
    <row r="1594" spans="1:8">
      <c r="A1594" s="27" t="s">
        <v>29</v>
      </c>
      <c r="B1594" s="27" t="s">
        <v>855</v>
      </c>
      <c r="C1594" s="27" t="s">
        <v>933</v>
      </c>
      <c r="D1594" s="27" t="s">
        <v>606</v>
      </c>
      <c r="E1594" s="27">
        <v>592</v>
      </c>
      <c r="F1594" s="27">
        <v>0.92721929000000003</v>
      </c>
      <c r="G1594" s="27" t="s">
        <v>557</v>
      </c>
      <c r="H1594" s="27">
        <f t="shared" si="30"/>
        <v>3.7878787878787879E-4</v>
      </c>
    </row>
    <row r="1595" spans="1:8">
      <c r="A1595" s="27" t="s">
        <v>29</v>
      </c>
      <c r="B1595" s="27" t="s">
        <v>855</v>
      </c>
      <c r="C1595" s="27" t="s">
        <v>934</v>
      </c>
      <c r="D1595" s="27" t="s">
        <v>606</v>
      </c>
      <c r="E1595" s="27">
        <v>771</v>
      </c>
      <c r="F1595" s="27">
        <v>0.92721929000000003</v>
      </c>
      <c r="G1595" s="27" t="s">
        <v>557</v>
      </c>
      <c r="H1595" s="27">
        <f t="shared" si="30"/>
        <v>3.7878787878787879E-4</v>
      </c>
    </row>
    <row r="1596" spans="1:8">
      <c r="A1596" s="27" t="s">
        <v>29</v>
      </c>
      <c r="B1596" s="27" t="s">
        <v>855</v>
      </c>
      <c r="C1596" s="27" t="s">
        <v>935</v>
      </c>
      <c r="D1596" s="27" t="s">
        <v>607</v>
      </c>
      <c r="E1596" s="27">
        <v>178</v>
      </c>
      <c r="F1596" s="27">
        <v>0.92721929000000003</v>
      </c>
      <c r="G1596" s="27" t="s">
        <v>557</v>
      </c>
      <c r="H1596" s="27">
        <f t="shared" si="30"/>
        <v>3.7878787878787879E-4</v>
      </c>
    </row>
    <row r="1597" spans="1:8">
      <c r="A1597" s="27" t="s">
        <v>29</v>
      </c>
      <c r="B1597" s="27" t="s">
        <v>855</v>
      </c>
      <c r="C1597" s="27" t="s">
        <v>936</v>
      </c>
      <c r="D1597" s="27" t="s">
        <v>607</v>
      </c>
      <c r="E1597" s="27">
        <v>228</v>
      </c>
      <c r="F1597" s="27">
        <v>0.92721929000000003</v>
      </c>
      <c r="G1597" s="27" t="s">
        <v>557</v>
      </c>
      <c r="H1597" s="27">
        <f t="shared" si="30"/>
        <v>3.7878787878787879E-4</v>
      </c>
    </row>
    <row r="1598" spans="1:8">
      <c r="A1598" s="27" t="s">
        <v>29</v>
      </c>
      <c r="B1598" s="27" t="s">
        <v>855</v>
      </c>
      <c r="C1598" s="27" t="s">
        <v>937</v>
      </c>
      <c r="D1598" s="27" t="s">
        <v>608</v>
      </c>
      <c r="E1598" s="27">
        <v>657</v>
      </c>
      <c r="F1598" s="27">
        <v>0.92721929000000003</v>
      </c>
      <c r="G1598" s="27" t="s">
        <v>557</v>
      </c>
      <c r="H1598" s="27">
        <f t="shared" si="30"/>
        <v>3.7878787878787879E-4</v>
      </c>
    </row>
    <row r="1599" spans="1:8">
      <c r="A1599" s="27" t="s">
        <v>29</v>
      </c>
      <c r="B1599" s="27" t="s">
        <v>855</v>
      </c>
      <c r="C1599" s="27" t="s">
        <v>938</v>
      </c>
      <c r="D1599" s="27" t="s">
        <v>859</v>
      </c>
      <c r="E1599" s="27">
        <v>130</v>
      </c>
      <c r="F1599" s="27">
        <v>0.92721929000000003</v>
      </c>
      <c r="G1599" s="27" t="s">
        <v>557</v>
      </c>
      <c r="H1599" s="27">
        <f t="shared" si="30"/>
        <v>3.7878787878787879E-4</v>
      </c>
    </row>
    <row r="1600" spans="1:8">
      <c r="A1600" s="27" t="s">
        <v>29</v>
      </c>
      <c r="B1600" s="27" t="s">
        <v>855</v>
      </c>
      <c r="C1600" s="27" t="s">
        <v>939</v>
      </c>
      <c r="D1600" s="27" t="s">
        <v>859</v>
      </c>
      <c r="E1600" s="27">
        <v>867</v>
      </c>
      <c r="F1600" s="27">
        <v>0.92721929000000003</v>
      </c>
      <c r="G1600" s="27" t="s">
        <v>557</v>
      </c>
      <c r="H1600" s="27">
        <f t="shared" si="30"/>
        <v>3.7878787878787879E-4</v>
      </c>
    </row>
    <row r="1601" spans="1:8">
      <c r="A1601" s="27" t="s">
        <v>20</v>
      </c>
      <c r="B1601" s="27" t="s">
        <v>855</v>
      </c>
      <c r="C1601" s="27" t="s">
        <v>959</v>
      </c>
      <c r="D1601" s="27" t="s">
        <v>604</v>
      </c>
      <c r="E1601" s="27">
        <v>105</v>
      </c>
      <c r="F1601" s="27">
        <v>0.92726251000000004</v>
      </c>
      <c r="G1601" s="27" t="s">
        <v>557</v>
      </c>
      <c r="H1601" s="27">
        <f t="shared" si="30"/>
        <v>3.7878787878787879E-4</v>
      </c>
    </row>
    <row r="1602" spans="1:8">
      <c r="A1602" s="27" t="s">
        <v>20</v>
      </c>
      <c r="B1602" s="27" t="s">
        <v>855</v>
      </c>
      <c r="C1602" s="27" t="s">
        <v>960</v>
      </c>
      <c r="D1602" s="27" t="s">
        <v>605</v>
      </c>
      <c r="E1602" s="27">
        <v>165</v>
      </c>
      <c r="F1602" s="27">
        <v>0.92726251000000004</v>
      </c>
      <c r="G1602" s="27" t="s">
        <v>557</v>
      </c>
      <c r="H1602" s="27">
        <f t="shared" si="30"/>
        <v>3.7878787878787879E-4</v>
      </c>
    </row>
    <row r="1603" spans="1:8">
      <c r="A1603" s="27" t="s">
        <v>26</v>
      </c>
      <c r="B1603" s="27" t="s">
        <v>1056</v>
      </c>
      <c r="C1603" s="27" t="s">
        <v>899</v>
      </c>
      <c r="D1603" s="27" t="s">
        <v>608</v>
      </c>
      <c r="E1603" s="27">
        <v>672</v>
      </c>
      <c r="F1603" s="27">
        <v>0.93084648000000003</v>
      </c>
      <c r="G1603" s="27" t="s">
        <v>557</v>
      </c>
      <c r="H1603" s="27">
        <f t="shared" si="30"/>
        <v>3.7878787878787879E-4</v>
      </c>
    </row>
    <row r="1604" spans="1:8">
      <c r="A1604" s="27" t="s">
        <v>29</v>
      </c>
      <c r="B1604" s="27" t="s">
        <v>855</v>
      </c>
      <c r="C1604" s="27" t="s">
        <v>974</v>
      </c>
      <c r="D1604" s="27" t="s">
        <v>607</v>
      </c>
      <c r="E1604" s="27">
        <v>231</v>
      </c>
      <c r="F1604" s="27">
        <v>0.93142979999999997</v>
      </c>
      <c r="G1604" s="27" t="s">
        <v>557</v>
      </c>
      <c r="H1604" s="27">
        <f t="shared" si="30"/>
        <v>3.7878787878787879E-4</v>
      </c>
    </row>
    <row r="1605" spans="1:8">
      <c r="A1605" s="27" t="s">
        <v>29</v>
      </c>
      <c r="B1605" s="27" t="s">
        <v>855</v>
      </c>
      <c r="C1605" s="27" t="s">
        <v>975</v>
      </c>
      <c r="D1605" s="27" t="s">
        <v>607</v>
      </c>
      <c r="E1605" s="27">
        <v>234</v>
      </c>
      <c r="F1605" s="27">
        <v>0.93142979999999997</v>
      </c>
      <c r="G1605" s="27" t="s">
        <v>557</v>
      </c>
      <c r="H1605" s="27">
        <f t="shared" si="30"/>
        <v>3.7878787878787879E-4</v>
      </c>
    </row>
    <row r="1606" spans="1:8">
      <c r="A1606" s="27" t="s">
        <v>26</v>
      </c>
      <c r="B1606" s="27" t="s">
        <v>1057</v>
      </c>
      <c r="C1606" s="27" t="s">
        <v>920</v>
      </c>
      <c r="D1606" s="27" t="s">
        <v>607</v>
      </c>
      <c r="E1606" s="27">
        <v>927</v>
      </c>
      <c r="F1606" s="27">
        <v>0.93160346000000005</v>
      </c>
      <c r="G1606" s="27" t="s">
        <v>557</v>
      </c>
      <c r="H1606" s="27">
        <f t="shared" si="30"/>
        <v>3.7878787878787879E-4</v>
      </c>
    </row>
    <row r="1607" spans="1:8">
      <c r="A1607" s="27" t="s">
        <v>26</v>
      </c>
      <c r="B1607" s="27" t="s">
        <v>1057</v>
      </c>
      <c r="C1607" s="27" t="s">
        <v>921</v>
      </c>
      <c r="D1607" s="27" t="s">
        <v>607</v>
      </c>
      <c r="E1607" s="27">
        <v>959</v>
      </c>
      <c r="F1607" s="27">
        <v>0.93160346000000005</v>
      </c>
      <c r="G1607" s="27" t="s">
        <v>557</v>
      </c>
      <c r="H1607" s="27">
        <f t="shared" ref="H1607:H1624" si="31">0.05/(198-66)</f>
        <v>3.7878787878787879E-4</v>
      </c>
    </row>
    <row r="1608" spans="1:8">
      <c r="A1608" s="27" t="s">
        <v>26</v>
      </c>
      <c r="B1608" s="27" t="s">
        <v>1057</v>
      </c>
      <c r="C1608" s="27" t="s">
        <v>922</v>
      </c>
      <c r="D1608" s="27" t="s">
        <v>607</v>
      </c>
      <c r="E1608" s="27">
        <v>960</v>
      </c>
      <c r="F1608" s="27">
        <v>0.93160346000000005</v>
      </c>
      <c r="G1608" s="27" t="s">
        <v>557</v>
      </c>
      <c r="H1608" s="27">
        <f t="shared" si="31"/>
        <v>3.7878787878787879E-4</v>
      </c>
    </row>
    <row r="1609" spans="1:8">
      <c r="A1609" s="27" t="s">
        <v>26</v>
      </c>
      <c r="B1609" s="27" t="s">
        <v>1057</v>
      </c>
      <c r="C1609" s="27" t="s">
        <v>923</v>
      </c>
      <c r="D1609" s="27" t="s">
        <v>607</v>
      </c>
      <c r="E1609" s="27">
        <v>967</v>
      </c>
      <c r="F1609" s="27">
        <v>0.93160346000000005</v>
      </c>
      <c r="G1609" s="27" t="s">
        <v>557</v>
      </c>
      <c r="H1609" s="27">
        <f t="shared" si="31"/>
        <v>3.7878787878787879E-4</v>
      </c>
    </row>
    <row r="1610" spans="1:8">
      <c r="A1610" s="27" t="s">
        <v>26</v>
      </c>
      <c r="B1610" s="27" t="s">
        <v>1057</v>
      </c>
      <c r="C1610" s="27" t="s">
        <v>924</v>
      </c>
      <c r="D1610" s="27" t="s">
        <v>607</v>
      </c>
      <c r="E1610" s="27">
        <v>968</v>
      </c>
      <c r="F1610" s="27">
        <v>0.93160346000000005</v>
      </c>
      <c r="G1610" s="27" t="s">
        <v>557</v>
      </c>
      <c r="H1610" s="27">
        <f t="shared" si="31"/>
        <v>3.7878787878787879E-4</v>
      </c>
    </row>
    <row r="1611" spans="1:8">
      <c r="A1611" s="27" t="s">
        <v>26</v>
      </c>
      <c r="B1611" s="27" t="s">
        <v>1057</v>
      </c>
      <c r="C1611" s="27" t="s">
        <v>925</v>
      </c>
      <c r="D1611" s="27" t="s">
        <v>607</v>
      </c>
      <c r="E1611" s="27">
        <v>977</v>
      </c>
      <c r="F1611" s="27">
        <v>0.93160346000000005</v>
      </c>
      <c r="G1611" s="27" t="s">
        <v>557</v>
      </c>
      <c r="H1611" s="27">
        <f t="shared" si="31"/>
        <v>3.7878787878787879E-4</v>
      </c>
    </row>
    <row r="1612" spans="1:8">
      <c r="A1612" s="27" t="s">
        <v>31</v>
      </c>
      <c r="B1612" s="27" t="s">
        <v>1054</v>
      </c>
      <c r="C1612" s="27" t="s">
        <v>899</v>
      </c>
      <c r="D1612" s="27" t="s">
        <v>608</v>
      </c>
      <c r="E1612" s="27">
        <v>672</v>
      </c>
      <c r="F1612" s="27">
        <v>0.93365246000000002</v>
      </c>
      <c r="G1612" s="27" t="s">
        <v>557</v>
      </c>
      <c r="H1612" s="27">
        <f t="shared" si="31"/>
        <v>3.7878787878787879E-4</v>
      </c>
    </row>
    <row r="1613" spans="1:8">
      <c r="A1613" s="27" t="s">
        <v>31</v>
      </c>
      <c r="B1613" s="27" t="s">
        <v>1054</v>
      </c>
      <c r="C1613" s="27" t="s">
        <v>965</v>
      </c>
      <c r="D1613" s="27" t="s">
        <v>607</v>
      </c>
      <c r="E1613" s="27">
        <v>981</v>
      </c>
      <c r="F1613" s="27">
        <v>0.93505578</v>
      </c>
      <c r="G1613" s="27" t="s">
        <v>557</v>
      </c>
      <c r="H1613" s="27">
        <f t="shared" si="31"/>
        <v>3.7878787878787879E-4</v>
      </c>
    </row>
    <row r="1614" spans="1:8">
      <c r="A1614" s="27" t="s">
        <v>29</v>
      </c>
      <c r="B1614" s="27" t="s">
        <v>855</v>
      </c>
      <c r="C1614" s="27" t="s">
        <v>883</v>
      </c>
      <c r="D1614" s="27" t="s">
        <v>608</v>
      </c>
      <c r="E1614" s="27">
        <v>706</v>
      </c>
      <c r="F1614" s="27">
        <v>0.93614211000000003</v>
      </c>
      <c r="G1614" s="27" t="s">
        <v>557</v>
      </c>
      <c r="H1614" s="27">
        <f t="shared" si="31"/>
        <v>3.7878787878787879E-4</v>
      </c>
    </row>
    <row r="1615" spans="1:8">
      <c r="A1615" s="27" t="s">
        <v>32</v>
      </c>
      <c r="B1615" s="27" t="s">
        <v>1055</v>
      </c>
      <c r="C1615" s="27" t="s">
        <v>980</v>
      </c>
      <c r="D1615" s="27" t="s">
        <v>607</v>
      </c>
      <c r="E1615" s="27">
        <v>159</v>
      </c>
      <c r="F1615" s="27">
        <v>0.9380539</v>
      </c>
      <c r="G1615" s="27" t="s">
        <v>557</v>
      </c>
      <c r="H1615" s="27">
        <f t="shared" si="31"/>
        <v>3.7878787878787879E-4</v>
      </c>
    </row>
    <row r="1616" spans="1:8">
      <c r="A1616" s="27" t="s">
        <v>26</v>
      </c>
      <c r="B1616" s="27" t="s">
        <v>1057</v>
      </c>
      <c r="C1616" s="27" t="s">
        <v>951</v>
      </c>
      <c r="D1616" s="27" t="s">
        <v>859</v>
      </c>
      <c r="E1616" s="27">
        <v>895</v>
      </c>
      <c r="F1616" s="27">
        <v>0.94021489000000003</v>
      </c>
      <c r="G1616" s="27" t="s">
        <v>557</v>
      </c>
      <c r="H1616" s="27">
        <f t="shared" si="31"/>
        <v>3.7878787878787879E-4</v>
      </c>
    </row>
    <row r="1617" spans="1:8">
      <c r="A1617" s="27" t="s">
        <v>26</v>
      </c>
      <c r="B1617" s="27" t="s">
        <v>1057</v>
      </c>
      <c r="C1617" s="27" t="s">
        <v>952</v>
      </c>
      <c r="D1617" s="27" t="s">
        <v>859</v>
      </c>
      <c r="E1617" s="27">
        <v>896</v>
      </c>
      <c r="F1617" s="27">
        <v>0.94021489000000003</v>
      </c>
      <c r="G1617" s="27" t="s">
        <v>557</v>
      </c>
      <c r="H1617" s="27">
        <f t="shared" si="31"/>
        <v>3.7878787878787879E-4</v>
      </c>
    </row>
    <row r="1618" spans="1:8">
      <c r="A1618" s="27" t="s">
        <v>31</v>
      </c>
      <c r="B1618" s="27" t="s">
        <v>1054</v>
      </c>
      <c r="C1618" s="27" t="s">
        <v>909</v>
      </c>
      <c r="D1618" s="27" t="s">
        <v>608</v>
      </c>
      <c r="E1618" s="27">
        <v>658</v>
      </c>
      <c r="F1618" s="27">
        <v>0.94240581999999995</v>
      </c>
      <c r="G1618" s="27" t="s">
        <v>557</v>
      </c>
      <c r="H1618" s="27">
        <f t="shared" si="31"/>
        <v>3.7878787878787879E-4</v>
      </c>
    </row>
    <row r="1619" spans="1:8">
      <c r="A1619" s="27" t="s">
        <v>31</v>
      </c>
      <c r="B1619" s="27" t="s">
        <v>1054</v>
      </c>
      <c r="C1619" s="27" t="s">
        <v>910</v>
      </c>
      <c r="D1619" s="27" t="s">
        <v>608</v>
      </c>
      <c r="E1619" s="27">
        <v>659</v>
      </c>
      <c r="F1619" s="27">
        <v>0.94240581999999995</v>
      </c>
      <c r="G1619" s="27" t="s">
        <v>557</v>
      </c>
      <c r="H1619" s="27">
        <f t="shared" si="31"/>
        <v>3.7878787878787879E-4</v>
      </c>
    </row>
    <row r="1620" spans="1:8">
      <c r="A1620" s="27" t="s">
        <v>31</v>
      </c>
      <c r="B1620" s="27" t="s">
        <v>1054</v>
      </c>
      <c r="C1620" s="27" t="s">
        <v>911</v>
      </c>
      <c r="D1620" s="27" t="s">
        <v>608</v>
      </c>
      <c r="E1620" s="27">
        <v>676</v>
      </c>
      <c r="F1620" s="27">
        <v>0.94240581999999995</v>
      </c>
      <c r="G1620" s="27" t="s">
        <v>557</v>
      </c>
      <c r="H1620" s="27">
        <f t="shared" si="31"/>
        <v>3.7878787878787879E-4</v>
      </c>
    </row>
    <row r="1621" spans="1:8">
      <c r="A1621" s="27" t="s">
        <v>31</v>
      </c>
      <c r="B1621" s="27" t="s">
        <v>1054</v>
      </c>
      <c r="C1621" s="27" t="s">
        <v>912</v>
      </c>
      <c r="D1621" s="27" t="s">
        <v>608</v>
      </c>
      <c r="E1621" s="27">
        <v>681</v>
      </c>
      <c r="F1621" s="27">
        <v>0.94240581999999995</v>
      </c>
      <c r="G1621" s="27" t="s">
        <v>557</v>
      </c>
      <c r="H1621" s="27">
        <f t="shared" si="31"/>
        <v>3.7878787878787879E-4</v>
      </c>
    </row>
    <row r="1622" spans="1:8">
      <c r="A1622" s="27" t="s">
        <v>31</v>
      </c>
      <c r="B1622" s="27" t="s">
        <v>1054</v>
      </c>
      <c r="C1622" s="27" t="s">
        <v>913</v>
      </c>
      <c r="D1622" s="27" t="s">
        <v>608</v>
      </c>
      <c r="E1622" s="27">
        <v>685</v>
      </c>
      <c r="F1622" s="27">
        <v>0.94240581999999995</v>
      </c>
      <c r="G1622" s="27" t="s">
        <v>557</v>
      </c>
      <c r="H1622" s="27">
        <f t="shared" si="31"/>
        <v>3.7878787878787879E-4</v>
      </c>
    </row>
    <row r="1623" spans="1:8">
      <c r="A1623" s="27" t="s">
        <v>31</v>
      </c>
      <c r="B1623" s="27" t="s">
        <v>1054</v>
      </c>
      <c r="C1623" s="27" t="s">
        <v>914</v>
      </c>
      <c r="D1623" s="27" t="s">
        <v>608</v>
      </c>
      <c r="E1623" s="27">
        <v>694</v>
      </c>
      <c r="F1623" s="27">
        <v>0.94240581999999995</v>
      </c>
      <c r="G1623" s="27" t="s">
        <v>557</v>
      </c>
      <c r="H1623" s="27">
        <f t="shared" si="31"/>
        <v>3.7878787878787879E-4</v>
      </c>
    </row>
    <row r="1624" spans="1:8">
      <c r="A1624" s="27" t="s">
        <v>31</v>
      </c>
      <c r="B1624" s="27" t="s">
        <v>1054</v>
      </c>
      <c r="C1624" s="27" t="s">
        <v>915</v>
      </c>
      <c r="D1624" s="27" t="s">
        <v>608</v>
      </c>
      <c r="E1624" s="27">
        <v>709</v>
      </c>
      <c r="F1624" s="27">
        <v>0.94240581999999995</v>
      </c>
      <c r="G1624" s="27" t="s">
        <v>557</v>
      </c>
      <c r="H1624" s="27">
        <f t="shared" si="31"/>
        <v>3.7878787878787879E-4</v>
      </c>
    </row>
    <row r="1625" spans="1:8">
      <c r="A1625" s="27" t="s">
        <v>22</v>
      </c>
      <c r="B1625" s="27" t="s">
        <v>855</v>
      </c>
      <c r="C1625" s="27" t="s">
        <v>945</v>
      </c>
      <c r="D1625" s="27" t="s">
        <v>603</v>
      </c>
      <c r="E1625" s="27">
        <v>345</v>
      </c>
      <c r="F1625" s="27">
        <v>0.94260580999999999</v>
      </c>
      <c r="G1625" s="27" t="s">
        <v>557</v>
      </c>
      <c r="H1625">
        <f>0.05/(198-67)</f>
        <v>3.816793893129771E-4</v>
      </c>
    </row>
    <row r="1626" spans="1:8">
      <c r="A1626" s="27" t="s">
        <v>30</v>
      </c>
      <c r="B1626" s="27" t="s">
        <v>1054</v>
      </c>
      <c r="C1626" s="27" t="s">
        <v>981</v>
      </c>
      <c r="D1626" s="27" t="s">
        <v>608</v>
      </c>
      <c r="E1626" s="27">
        <v>675</v>
      </c>
      <c r="F1626" s="27">
        <v>0.94300366000000002</v>
      </c>
      <c r="G1626" s="27" t="s">
        <v>557</v>
      </c>
      <c r="H1626" s="27">
        <f t="shared" ref="H1626:H1662" si="32">0.05/(198-66)</f>
        <v>3.7878787878787879E-4</v>
      </c>
    </row>
    <row r="1627" spans="1:8">
      <c r="A1627" s="27" t="s">
        <v>30</v>
      </c>
      <c r="B1627" s="27" t="s">
        <v>1054</v>
      </c>
      <c r="C1627" s="27" t="s">
        <v>982</v>
      </c>
      <c r="D1627" s="27" t="s">
        <v>608</v>
      </c>
      <c r="E1627" s="27">
        <v>682</v>
      </c>
      <c r="F1627" s="27">
        <v>0.94300366000000002</v>
      </c>
      <c r="G1627" s="27" t="s">
        <v>557</v>
      </c>
      <c r="H1627" s="27">
        <f t="shared" si="32"/>
        <v>3.7878787878787879E-4</v>
      </c>
    </row>
    <row r="1628" spans="1:8">
      <c r="A1628" s="27" t="s">
        <v>31</v>
      </c>
      <c r="B1628" s="27" t="s">
        <v>1054</v>
      </c>
      <c r="C1628" s="27" t="s">
        <v>950</v>
      </c>
      <c r="D1628" s="27" t="s">
        <v>608</v>
      </c>
      <c r="E1628" s="27">
        <v>669</v>
      </c>
      <c r="F1628" s="27">
        <v>0.94363969000000003</v>
      </c>
      <c r="G1628" s="27" t="s">
        <v>557</v>
      </c>
      <c r="H1628" s="27">
        <f t="shared" si="32"/>
        <v>3.7878787878787879E-4</v>
      </c>
    </row>
    <row r="1629" spans="1:8">
      <c r="A1629" s="27" t="s">
        <v>26</v>
      </c>
      <c r="B1629" s="27" t="s">
        <v>1057</v>
      </c>
      <c r="C1629" s="27" t="s">
        <v>900</v>
      </c>
      <c r="D1629" s="27" t="s">
        <v>603</v>
      </c>
      <c r="E1629" s="27">
        <v>753</v>
      </c>
      <c r="F1629" s="27">
        <v>0.94549249999999996</v>
      </c>
      <c r="G1629" s="27" t="s">
        <v>557</v>
      </c>
      <c r="H1629" s="27">
        <f t="shared" si="32"/>
        <v>3.7878787878787879E-4</v>
      </c>
    </row>
    <row r="1630" spans="1:8">
      <c r="A1630" s="27" t="s">
        <v>26</v>
      </c>
      <c r="B1630" s="27" t="s">
        <v>1057</v>
      </c>
      <c r="C1630" s="27" t="s">
        <v>901</v>
      </c>
      <c r="D1630" s="27" t="s">
        <v>603</v>
      </c>
      <c r="E1630" s="27">
        <v>763</v>
      </c>
      <c r="F1630" s="27">
        <v>0.94549249999999996</v>
      </c>
      <c r="G1630" s="27" t="s">
        <v>557</v>
      </c>
      <c r="H1630" s="27">
        <f t="shared" si="32"/>
        <v>3.7878787878787879E-4</v>
      </c>
    </row>
    <row r="1631" spans="1:8">
      <c r="A1631" s="27" t="s">
        <v>26</v>
      </c>
      <c r="B1631" s="27" t="s">
        <v>1057</v>
      </c>
      <c r="C1631" s="27" t="s">
        <v>902</v>
      </c>
      <c r="D1631" s="27" t="s">
        <v>603</v>
      </c>
      <c r="E1631" s="27">
        <v>766</v>
      </c>
      <c r="F1631" s="27">
        <v>0.94549249999999996</v>
      </c>
      <c r="G1631" s="27" t="s">
        <v>557</v>
      </c>
      <c r="H1631" s="27">
        <f t="shared" si="32"/>
        <v>3.7878787878787879E-4</v>
      </c>
    </row>
    <row r="1632" spans="1:8">
      <c r="A1632" s="27" t="s">
        <v>30</v>
      </c>
      <c r="B1632" s="27" t="s">
        <v>855</v>
      </c>
      <c r="C1632" s="27" t="s">
        <v>882</v>
      </c>
      <c r="D1632" s="27" t="s">
        <v>609</v>
      </c>
      <c r="E1632" s="27">
        <v>540</v>
      </c>
      <c r="F1632" s="27">
        <v>0.94640382000000001</v>
      </c>
      <c r="G1632" s="27" t="s">
        <v>557</v>
      </c>
      <c r="H1632" s="27">
        <f t="shared" si="32"/>
        <v>3.7878787878787879E-4</v>
      </c>
    </row>
    <row r="1633" spans="1:8">
      <c r="A1633" s="27" t="s">
        <v>20</v>
      </c>
      <c r="B1633" s="27" t="s">
        <v>855</v>
      </c>
      <c r="C1633" s="27" t="s">
        <v>905</v>
      </c>
      <c r="D1633" s="27" t="s">
        <v>859</v>
      </c>
      <c r="E1633" s="27">
        <v>49</v>
      </c>
      <c r="F1633" s="27">
        <v>0.94791804999999996</v>
      </c>
      <c r="G1633" s="27" t="s">
        <v>557</v>
      </c>
      <c r="H1633" s="27">
        <f t="shared" si="32"/>
        <v>3.7878787878787879E-4</v>
      </c>
    </row>
    <row r="1634" spans="1:8">
      <c r="A1634" s="27" t="s">
        <v>20</v>
      </c>
      <c r="B1634" s="27" t="s">
        <v>855</v>
      </c>
      <c r="C1634" s="27" t="s">
        <v>906</v>
      </c>
      <c r="D1634" s="27" t="s">
        <v>859</v>
      </c>
      <c r="E1634" s="27">
        <v>50</v>
      </c>
      <c r="F1634" s="27">
        <v>0.94791804999999996</v>
      </c>
      <c r="G1634" s="27" t="s">
        <v>557</v>
      </c>
      <c r="H1634" s="27">
        <f t="shared" si="32"/>
        <v>3.7878787878787879E-4</v>
      </c>
    </row>
    <row r="1635" spans="1:8">
      <c r="A1635" s="27" t="s">
        <v>20</v>
      </c>
      <c r="B1635" s="27" t="s">
        <v>855</v>
      </c>
      <c r="C1635" s="27" t="s">
        <v>904</v>
      </c>
      <c r="D1635" s="27" t="s">
        <v>859</v>
      </c>
      <c r="E1635" s="27">
        <v>48</v>
      </c>
      <c r="F1635" s="27">
        <v>0.94791804999999996</v>
      </c>
      <c r="G1635" s="27" t="s">
        <v>557</v>
      </c>
      <c r="H1635" s="27">
        <f t="shared" si="32"/>
        <v>3.7878787878787879E-4</v>
      </c>
    </row>
    <row r="1636" spans="1:8">
      <c r="A1636" s="27" t="s">
        <v>27</v>
      </c>
      <c r="B1636" s="27" t="s">
        <v>855</v>
      </c>
      <c r="C1636" s="27" t="s">
        <v>963</v>
      </c>
      <c r="D1636" s="27" t="s">
        <v>608</v>
      </c>
      <c r="E1636" s="27">
        <v>624</v>
      </c>
      <c r="F1636" s="27">
        <v>0.95009489000000003</v>
      </c>
      <c r="G1636" s="27" t="s">
        <v>557</v>
      </c>
      <c r="H1636" s="27">
        <f t="shared" si="32"/>
        <v>3.7878787878787879E-4</v>
      </c>
    </row>
    <row r="1637" spans="1:8">
      <c r="A1637" s="27" t="s">
        <v>31</v>
      </c>
      <c r="B1637" s="27" t="s">
        <v>1054</v>
      </c>
      <c r="C1637" s="27" t="s">
        <v>976</v>
      </c>
      <c r="D1637" s="27" t="s">
        <v>607</v>
      </c>
      <c r="E1637" s="27">
        <v>901</v>
      </c>
      <c r="F1637" s="27">
        <v>0.95313594000000001</v>
      </c>
      <c r="G1637" s="27" t="s">
        <v>557</v>
      </c>
      <c r="H1637" s="27">
        <f t="shared" si="32"/>
        <v>3.7878787878787879E-4</v>
      </c>
    </row>
    <row r="1638" spans="1:8">
      <c r="A1638" s="27" t="s">
        <v>31</v>
      </c>
      <c r="B1638" s="27" t="s">
        <v>1054</v>
      </c>
      <c r="C1638" s="27" t="s">
        <v>977</v>
      </c>
      <c r="D1638" s="27" t="s">
        <v>607</v>
      </c>
      <c r="E1638" s="27">
        <v>902</v>
      </c>
      <c r="F1638" s="27">
        <v>0.95313594000000001</v>
      </c>
      <c r="G1638" s="27" t="s">
        <v>557</v>
      </c>
      <c r="H1638" s="27">
        <f t="shared" si="32"/>
        <v>3.7878787878787879E-4</v>
      </c>
    </row>
    <row r="1639" spans="1:8">
      <c r="A1639" s="27" t="s">
        <v>31</v>
      </c>
      <c r="B1639" s="27" t="s">
        <v>1054</v>
      </c>
      <c r="C1639" s="27" t="s">
        <v>978</v>
      </c>
      <c r="D1639" s="27" t="s">
        <v>607</v>
      </c>
      <c r="E1639" s="27">
        <v>921</v>
      </c>
      <c r="F1639" s="27">
        <v>0.95313594000000001</v>
      </c>
      <c r="G1639" s="27" t="s">
        <v>557</v>
      </c>
      <c r="H1639" s="27">
        <f t="shared" si="32"/>
        <v>3.7878787878787879E-4</v>
      </c>
    </row>
    <row r="1640" spans="1:8">
      <c r="A1640" s="27" t="s">
        <v>30</v>
      </c>
      <c r="B1640" s="27" t="s">
        <v>855</v>
      </c>
      <c r="C1640" s="27" t="s">
        <v>944</v>
      </c>
      <c r="D1640" s="27" t="s">
        <v>608</v>
      </c>
      <c r="E1640" s="27">
        <v>294</v>
      </c>
      <c r="F1640" s="27">
        <v>0.95400430000000003</v>
      </c>
      <c r="G1640" s="27" t="s">
        <v>557</v>
      </c>
      <c r="H1640" s="27">
        <f t="shared" si="32"/>
        <v>3.7878787878787879E-4</v>
      </c>
    </row>
    <row r="1641" spans="1:8">
      <c r="A1641" s="27" t="s">
        <v>27</v>
      </c>
      <c r="B1641" s="27" t="s">
        <v>855</v>
      </c>
      <c r="C1641" s="27" t="s">
        <v>856</v>
      </c>
      <c r="D1641" s="27" t="s">
        <v>606</v>
      </c>
      <c r="E1641" s="27">
        <v>49</v>
      </c>
      <c r="F1641" s="27">
        <v>0.95647431000000005</v>
      </c>
      <c r="G1641" s="27" t="s">
        <v>557</v>
      </c>
      <c r="H1641" s="27">
        <f t="shared" si="32"/>
        <v>3.7878787878787879E-4</v>
      </c>
    </row>
    <row r="1642" spans="1:8">
      <c r="A1642" s="27" t="s">
        <v>30</v>
      </c>
      <c r="B1642" s="27" t="s">
        <v>1054</v>
      </c>
      <c r="C1642" s="27" t="s">
        <v>945</v>
      </c>
      <c r="D1642" s="27" t="s">
        <v>603</v>
      </c>
      <c r="E1642" s="27">
        <v>345</v>
      </c>
      <c r="F1642" s="27">
        <v>0.95765509000000004</v>
      </c>
      <c r="G1642" s="27" t="s">
        <v>557</v>
      </c>
      <c r="H1642" s="27">
        <f t="shared" si="32"/>
        <v>3.7878787878787879E-4</v>
      </c>
    </row>
    <row r="1643" spans="1:8">
      <c r="A1643" s="27" t="s">
        <v>24</v>
      </c>
      <c r="B1643" s="27" t="s">
        <v>855</v>
      </c>
      <c r="C1643" s="27" t="s">
        <v>974</v>
      </c>
      <c r="D1643" s="27" t="s">
        <v>607</v>
      </c>
      <c r="E1643" s="27">
        <v>231</v>
      </c>
      <c r="F1643" s="27">
        <v>0.96048502999999996</v>
      </c>
      <c r="G1643" s="27" t="s">
        <v>557</v>
      </c>
      <c r="H1643" s="27">
        <f t="shared" si="32"/>
        <v>3.7878787878787879E-4</v>
      </c>
    </row>
    <row r="1644" spans="1:8">
      <c r="A1644" s="27" t="s">
        <v>24</v>
      </c>
      <c r="B1644" s="27" t="s">
        <v>855</v>
      </c>
      <c r="C1644" s="27" t="s">
        <v>975</v>
      </c>
      <c r="D1644" s="27" t="s">
        <v>607</v>
      </c>
      <c r="E1644" s="27">
        <v>234</v>
      </c>
      <c r="F1644" s="27">
        <v>0.96048502999999996</v>
      </c>
      <c r="G1644" s="27" t="s">
        <v>557</v>
      </c>
      <c r="H1644" s="27">
        <f t="shared" si="32"/>
        <v>3.7878787878787879E-4</v>
      </c>
    </row>
    <row r="1645" spans="1:8">
      <c r="A1645" s="27" t="s">
        <v>24</v>
      </c>
      <c r="B1645" s="27" t="s">
        <v>855</v>
      </c>
      <c r="C1645" s="27" t="s">
        <v>963</v>
      </c>
      <c r="D1645" s="27" t="s">
        <v>608</v>
      </c>
      <c r="E1645" s="27">
        <v>624</v>
      </c>
      <c r="F1645" s="27">
        <v>0.96205443000000002</v>
      </c>
      <c r="G1645" s="27" t="s">
        <v>557</v>
      </c>
      <c r="H1645" s="27">
        <f t="shared" si="32"/>
        <v>3.7878787878787879E-4</v>
      </c>
    </row>
    <row r="1646" spans="1:8">
      <c r="A1646" s="27" t="s">
        <v>30</v>
      </c>
      <c r="B1646" s="27" t="s">
        <v>1054</v>
      </c>
      <c r="C1646" s="27" t="s">
        <v>940</v>
      </c>
      <c r="D1646" s="27" t="s">
        <v>606</v>
      </c>
      <c r="E1646" s="27">
        <v>565</v>
      </c>
      <c r="F1646" s="27">
        <v>0.96346593000000003</v>
      </c>
      <c r="G1646" s="27" t="s">
        <v>557</v>
      </c>
      <c r="H1646" s="27">
        <f t="shared" si="32"/>
        <v>3.7878787878787879E-4</v>
      </c>
    </row>
    <row r="1647" spans="1:8">
      <c r="A1647" s="27" t="s">
        <v>30</v>
      </c>
      <c r="B1647" s="27" t="s">
        <v>1054</v>
      </c>
      <c r="C1647" s="27" t="s">
        <v>941</v>
      </c>
      <c r="D1647" s="27" t="s">
        <v>606</v>
      </c>
      <c r="E1647" s="27">
        <v>571</v>
      </c>
      <c r="F1647" s="27">
        <v>0.96346593000000003</v>
      </c>
      <c r="G1647" s="27" t="s">
        <v>557</v>
      </c>
      <c r="H1647" s="27">
        <f t="shared" si="32"/>
        <v>3.7878787878787879E-4</v>
      </c>
    </row>
    <row r="1648" spans="1:8">
      <c r="A1648" s="27" t="s">
        <v>26</v>
      </c>
      <c r="B1648" s="27" t="s">
        <v>1057</v>
      </c>
      <c r="C1648" s="27" t="s">
        <v>930</v>
      </c>
      <c r="D1648" s="27" t="s">
        <v>606</v>
      </c>
      <c r="E1648" s="27">
        <v>529</v>
      </c>
      <c r="F1648" s="27">
        <v>0.96383297000000001</v>
      </c>
      <c r="G1648" s="27" t="s">
        <v>557</v>
      </c>
      <c r="H1648" s="27">
        <f t="shared" si="32"/>
        <v>3.7878787878787879E-4</v>
      </c>
    </row>
    <row r="1649" spans="1:8">
      <c r="A1649" s="27" t="s">
        <v>26</v>
      </c>
      <c r="B1649" s="27" t="s">
        <v>1057</v>
      </c>
      <c r="C1649" s="27" t="s">
        <v>931</v>
      </c>
      <c r="D1649" s="27" t="s">
        <v>606</v>
      </c>
      <c r="E1649" s="27">
        <v>550</v>
      </c>
      <c r="F1649" s="27">
        <v>0.96383297000000001</v>
      </c>
      <c r="G1649" s="27" t="s">
        <v>557</v>
      </c>
      <c r="H1649" s="27">
        <f t="shared" si="32"/>
        <v>3.7878787878787879E-4</v>
      </c>
    </row>
    <row r="1650" spans="1:8">
      <c r="A1650" s="27" t="s">
        <v>26</v>
      </c>
      <c r="B1650" s="27" t="s">
        <v>1056</v>
      </c>
      <c r="C1650" s="27" t="s">
        <v>856</v>
      </c>
      <c r="D1650" s="27" t="s">
        <v>606</v>
      </c>
      <c r="E1650" s="27">
        <v>49</v>
      </c>
      <c r="F1650" s="27">
        <v>0.96405978000000003</v>
      </c>
      <c r="G1650" s="27" t="s">
        <v>557</v>
      </c>
      <c r="H1650" s="27">
        <f t="shared" si="32"/>
        <v>3.7878787878787879E-4</v>
      </c>
    </row>
    <row r="1651" spans="1:8">
      <c r="A1651" s="27" t="s">
        <v>26</v>
      </c>
      <c r="B1651" s="27" t="s">
        <v>1057</v>
      </c>
      <c r="C1651" s="27" t="s">
        <v>903</v>
      </c>
      <c r="D1651" s="27" t="s">
        <v>603</v>
      </c>
      <c r="E1651" s="27">
        <v>678</v>
      </c>
      <c r="F1651" s="27">
        <v>0.96414557000000001</v>
      </c>
      <c r="G1651" s="27" t="s">
        <v>557</v>
      </c>
      <c r="H1651" s="27">
        <f t="shared" si="32"/>
        <v>3.7878787878787879E-4</v>
      </c>
    </row>
    <row r="1652" spans="1:8">
      <c r="A1652" s="27" t="s">
        <v>32</v>
      </c>
      <c r="B1652" s="27" t="s">
        <v>1055</v>
      </c>
      <c r="C1652" s="27" t="s">
        <v>943</v>
      </c>
      <c r="D1652" s="27" t="s">
        <v>607</v>
      </c>
      <c r="E1652" s="27">
        <v>150</v>
      </c>
      <c r="F1652" s="27">
        <v>0.96658248999999996</v>
      </c>
      <c r="G1652" s="27" t="s">
        <v>557</v>
      </c>
      <c r="H1652" s="27">
        <f t="shared" si="32"/>
        <v>3.7878787878787879E-4</v>
      </c>
    </row>
    <row r="1653" spans="1:8">
      <c r="A1653" s="27" t="s">
        <v>38</v>
      </c>
      <c r="B1653" s="27" t="s">
        <v>855</v>
      </c>
      <c r="C1653" s="27" t="s">
        <v>971</v>
      </c>
      <c r="D1653" s="27" t="s">
        <v>609</v>
      </c>
      <c r="E1653" s="27">
        <v>789</v>
      </c>
      <c r="F1653" s="27">
        <v>0.96670855</v>
      </c>
      <c r="G1653" s="27" t="s">
        <v>557</v>
      </c>
      <c r="H1653" s="27">
        <f t="shared" si="32"/>
        <v>3.7878787878787879E-4</v>
      </c>
    </row>
    <row r="1654" spans="1:8">
      <c r="A1654" s="27" t="s">
        <v>38</v>
      </c>
      <c r="B1654" s="27" t="s">
        <v>855</v>
      </c>
      <c r="C1654" s="27" t="s">
        <v>972</v>
      </c>
      <c r="D1654" s="27" t="s">
        <v>609</v>
      </c>
      <c r="E1654" s="27">
        <v>807</v>
      </c>
      <c r="F1654" s="27">
        <v>0.96670855</v>
      </c>
      <c r="G1654" s="27" t="s">
        <v>557</v>
      </c>
      <c r="H1654" s="27">
        <f t="shared" si="32"/>
        <v>3.7878787878787879E-4</v>
      </c>
    </row>
    <row r="1655" spans="1:8">
      <c r="A1655" s="27" t="s">
        <v>30</v>
      </c>
      <c r="B1655" s="27" t="s">
        <v>855</v>
      </c>
      <c r="C1655" s="27" t="s">
        <v>953</v>
      </c>
      <c r="D1655" s="27" t="s">
        <v>608</v>
      </c>
      <c r="E1655" s="27">
        <v>663</v>
      </c>
      <c r="F1655" s="27">
        <v>0.96682886000000001</v>
      </c>
      <c r="G1655" s="27" t="s">
        <v>557</v>
      </c>
      <c r="H1655" s="27">
        <f t="shared" si="32"/>
        <v>3.7878787878787879E-4</v>
      </c>
    </row>
    <row r="1656" spans="1:8">
      <c r="A1656" s="27" t="s">
        <v>31</v>
      </c>
      <c r="B1656" s="27" t="s">
        <v>1054</v>
      </c>
      <c r="C1656" s="27" t="s">
        <v>971</v>
      </c>
      <c r="D1656" s="27" t="s">
        <v>609</v>
      </c>
      <c r="E1656" s="27">
        <v>789</v>
      </c>
      <c r="F1656" s="27">
        <v>0.96824476999999998</v>
      </c>
      <c r="G1656" s="27" t="s">
        <v>557</v>
      </c>
      <c r="H1656" s="27">
        <f t="shared" si="32"/>
        <v>3.7878787878787879E-4</v>
      </c>
    </row>
    <row r="1657" spans="1:8">
      <c r="A1657" s="27" t="s">
        <v>31</v>
      </c>
      <c r="B1657" s="27" t="s">
        <v>1054</v>
      </c>
      <c r="C1657" s="27" t="s">
        <v>972</v>
      </c>
      <c r="D1657" s="27" t="s">
        <v>609</v>
      </c>
      <c r="E1657" s="27">
        <v>807</v>
      </c>
      <c r="F1657" s="27">
        <v>0.96824476999999998</v>
      </c>
      <c r="G1657" s="27" t="s">
        <v>557</v>
      </c>
      <c r="H1657" s="27">
        <f t="shared" si="32"/>
        <v>3.7878787878787879E-4</v>
      </c>
    </row>
    <row r="1658" spans="1:8">
      <c r="A1658" s="27" t="s">
        <v>20</v>
      </c>
      <c r="B1658" s="27" t="s">
        <v>855</v>
      </c>
      <c r="C1658" s="27" t="s">
        <v>866</v>
      </c>
      <c r="D1658" s="27" t="s">
        <v>859</v>
      </c>
      <c r="E1658" s="27">
        <v>879</v>
      </c>
      <c r="F1658" s="27">
        <v>0.96926944999999998</v>
      </c>
      <c r="G1658" s="27" t="s">
        <v>557</v>
      </c>
      <c r="H1658" s="27">
        <f t="shared" si="32"/>
        <v>3.7878787878787879E-4</v>
      </c>
    </row>
    <row r="1659" spans="1:8">
      <c r="A1659" s="27" t="s">
        <v>20</v>
      </c>
      <c r="B1659" s="27" t="s">
        <v>855</v>
      </c>
      <c r="C1659" s="27" t="s">
        <v>867</v>
      </c>
      <c r="D1659" s="27" t="s">
        <v>859</v>
      </c>
      <c r="E1659" s="27">
        <v>888</v>
      </c>
      <c r="F1659" s="27">
        <v>0.96926944999999998</v>
      </c>
      <c r="G1659" s="27" t="s">
        <v>557</v>
      </c>
      <c r="H1659" s="27">
        <f t="shared" si="32"/>
        <v>3.7878787878787879E-4</v>
      </c>
    </row>
    <row r="1660" spans="1:8">
      <c r="A1660" s="27" t="s">
        <v>20</v>
      </c>
      <c r="B1660" s="27" t="s">
        <v>855</v>
      </c>
      <c r="C1660" s="27" t="s">
        <v>868</v>
      </c>
      <c r="D1660" s="27" t="s">
        <v>859</v>
      </c>
      <c r="E1660" s="27">
        <v>889</v>
      </c>
      <c r="F1660" s="27">
        <v>0.96926944999999998</v>
      </c>
      <c r="G1660" s="27" t="s">
        <v>557</v>
      </c>
      <c r="H1660" s="27">
        <f t="shared" si="32"/>
        <v>3.7878787878787879E-4</v>
      </c>
    </row>
    <row r="1661" spans="1:8">
      <c r="A1661" s="27" t="s">
        <v>20</v>
      </c>
      <c r="B1661" s="27" t="s">
        <v>855</v>
      </c>
      <c r="C1661" s="27" t="s">
        <v>869</v>
      </c>
      <c r="D1661" s="27" t="s">
        <v>859</v>
      </c>
      <c r="E1661" s="27">
        <v>890</v>
      </c>
      <c r="F1661" s="27">
        <v>0.96926944999999998</v>
      </c>
      <c r="G1661" s="27" t="s">
        <v>557</v>
      </c>
      <c r="H1661" s="27">
        <f t="shared" si="32"/>
        <v>3.7878787878787879E-4</v>
      </c>
    </row>
    <row r="1662" spans="1:8">
      <c r="A1662" s="27" t="s">
        <v>20</v>
      </c>
      <c r="B1662" s="27" t="s">
        <v>855</v>
      </c>
      <c r="C1662" s="27" t="s">
        <v>870</v>
      </c>
      <c r="D1662" s="27" t="s">
        <v>859</v>
      </c>
      <c r="E1662" s="27">
        <v>891</v>
      </c>
      <c r="F1662" s="27">
        <v>0.96926944999999998</v>
      </c>
      <c r="G1662" s="27" t="s">
        <v>557</v>
      </c>
      <c r="H1662" s="27">
        <f t="shared" si="32"/>
        <v>3.7878787878787879E-4</v>
      </c>
    </row>
    <row r="1663" spans="1:8">
      <c r="A1663" s="27" t="s">
        <v>22</v>
      </c>
      <c r="B1663" s="27" t="s">
        <v>855</v>
      </c>
      <c r="C1663" s="27" t="s">
        <v>899</v>
      </c>
      <c r="D1663" s="27" t="s">
        <v>608</v>
      </c>
      <c r="E1663" s="27">
        <v>672</v>
      </c>
      <c r="F1663" s="27">
        <v>0.96967998</v>
      </c>
      <c r="G1663" s="27" t="s">
        <v>557</v>
      </c>
      <c r="H1663">
        <f>0.05/(198-67)</f>
        <v>3.816793893129771E-4</v>
      </c>
    </row>
    <row r="1664" spans="1:8">
      <c r="A1664" s="27" t="s">
        <v>31</v>
      </c>
      <c r="B1664" s="27" t="s">
        <v>855</v>
      </c>
      <c r="C1664" s="27" t="s">
        <v>986</v>
      </c>
      <c r="D1664" s="27" t="s">
        <v>609</v>
      </c>
      <c r="E1664" s="27">
        <v>804</v>
      </c>
      <c r="F1664" s="27">
        <v>0.96997453</v>
      </c>
      <c r="G1664" s="27" t="s">
        <v>557</v>
      </c>
      <c r="H1664" s="27">
        <f t="shared" ref="H1664:H1683" si="33">0.05/(198-66)</f>
        <v>3.7878787878787879E-4</v>
      </c>
    </row>
    <row r="1665" spans="1:8">
      <c r="A1665" s="27" t="s">
        <v>27</v>
      </c>
      <c r="B1665" s="27" t="s">
        <v>855</v>
      </c>
      <c r="C1665" s="27" t="s">
        <v>897</v>
      </c>
      <c r="D1665" s="27" t="s">
        <v>607</v>
      </c>
      <c r="E1665" s="27">
        <v>1445</v>
      </c>
      <c r="F1665" s="27">
        <v>0.97068463999999999</v>
      </c>
      <c r="G1665" s="27" t="s">
        <v>557</v>
      </c>
      <c r="H1665" s="27">
        <f t="shared" si="33"/>
        <v>3.7878787878787879E-4</v>
      </c>
    </row>
    <row r="1666" spans="1:8">
      <c r="A1666" s="27" t="s">
        <v>30</v>
      </c>
      <c r="B1666" s="27" t="s">
        <v>1054</v>
      </c>
      <c r="C1666" s="27" t="s">
        <v>971</v>
      </c>
      <c r="D1666" s="27" t="s">
        <v>609</v>
      </c>
      <c r="E1666" s="27">
        <v>789</v>
      </c>
      <c r="F1666" s="27">
        <v>0.97218464000000004</v>
      </c>
      <c r="G1666" s="27" t="s">
        <v>557</v>
      </c>
      <c r="H1666" s="27">
        <f t="shared" si="33"/>
        <v>3.7878787878787879E-4</v>
      </c>
    </row>
    <row r="1667" spans="1:8">
      <c r="A1667" s="27" t="s">
        <v>30</v>
      </c>
      <c r="B1667" s="27" t="s">
        <v>1054</v>
      </c>
      <c r="C1667" s="27" t="s">
        <v>972</v>
      </c>
      <c r="D1667" s="27" t="s">
        <v>609</v>
      </c>
      <c r="E1667" s="27">
        <v>807</v>
      </c>
      <c r="F1667" s="27">
        <v>0.97218464000000004</v>
      </c>
      <c r="G1667" s="27" t="s">
        <v>557</v>
      </c>
      <c r="H1667" s="27">
        <f t="shared" si="33"/>
        <v>3.7878787878787879E-4</v>
      </c>
    </row>
    <row r="1668" spans="1:8">
      <c r="A1668" s="27" t="s">
        <v>32</v>
      </c>
      <c r="B1668" s="27" t="s">
        <v>1055</v>
      </c>
      <c r="C1668" s="27" t="s">
        <v>879</v>
      </c>
      <c r="D1668" s="27" t="s">
        <v>606</v>
      </c>
      <c r="E1668" s="27">
        <v>138</v>
      </c>
      <c r="F1668" s="27">
        <v>0.97447996000000003</v>
      </c>
      <c r="G1668" s="27" t="s">
        <v>557</v>
      </c>
      <c r="H1668" s="27">
        <f t="shared" si="33"/>
        <v>3.7878787878787879E-4</v>
      </c>
    </row>
    <row r="1669" spans="1:8">
      <c r="A1669" s="27" t="s">
        <v>32</v>
      </c>
      <c r="B1669" s="27" t="s">
        <v>1055</v>
      </c>
      <c r="C1669" s="27" t="s">
        <v>880</v>
      </c>
      <c r="D1669" s="27" t="s">
        <v>606</v>
      </c>
      <c r="E1669" s="27">
        <v>150</v>
      </c>
      <c r="F1669" s="27">
        <v>0.97447996000000003</v>
      </c>
      <c r="G1669" s="27" t="s">
        <v>557</v>
      </c>
      <c r="H1669" s="27">
        <f t="shared" si="33"/>
        <v>3.7878787878787879E-4</v>
      </c>
    </row>
    <row r="1670" spans="1:8">
      <c r="A1670" s="27" t="s">
        <v>30</v>
      </c>
      <c r="B1670" s="27" t="s">
        <v>1054</v>
      </c>
      <c r="C1670" s="27" t="s">
        <v>882</v>
      </c>
      <c r="D1670" s="27" t="s">
        <v>609</v>
      </c>
      <c r="E1670" s="27">
        <v>540</v>
      </c>
      <c r="F1670" s="27">
        <v>0.97502571999999998</v>
      </c>
      <c r="G1670" s="27" t="s">
        <v>557</v>
      </c>
      <c r="H1670" s="27">
        <f t="shared" si="33"/>
        <v>3.7878787878787879E-4</v>
      </c>
    </row>
    <row r="1671" spans="1:8">
      <c r="A1671" s="27" t="s">
        <v>29</v>
      </c>
      <c r="B1671" s="27" t="s">
        <v>855</v>
      </c>
      <c r="C1671" s="27" t="s">
        <v>909</v>
      </c>
      <c r="D1671" s="27" t="s">
        <v>608</v>
      </c>
      <c r="E1671" s="27">
        <v>658</v>
      </c>
      <c r="F1671" s="27">
        <v>0.97503865000000001</v>
      </c>
      <c r="G1671" s="27" t="s">
        <v>557</v>
      </c>
      <c r="H1671" s="27">
        <f t="shared" si="33"/>
        <v>3.7878787878787879E-4</v>
      </c>
    </row>
    <row r="1672" spans="1:8">
      <c r="A1672" s="27" t="s">
        <v>29</v>
      </c>
      <c r="B1672" s="27" t="s">
        <v>855</v>
      </c>
      <c r="C1672" s="27" t="s">
        <v>910</v>
      </c>
      <c r="D1672" s="27" t="s">
        <v>608</v>
      </c>
      <c r="E1672" s="27">
        <v>659</v>
      </c>
      <c r="F1672" s="27">
        <v>0.97503865000000001</v>
      </c>
      <c r="G1672" s="27" t="s">
        <v>557</v>
      </c>
      <c r="H1672" s="27">
        <f t="shared" si="33"/>
        <v>3.7878787878787879E-4</v>
      </c>
    </row>
    <row r="1673" spans="1:8">
      <c r="A1673" s="27" t="s">
        <v>29</v>
      </c>
      <c r="B1673" s="27" t="s">
        <v>855</v>
      </c>
      <c r="C1673" s="27" t="s">
        <v>911</v>
      </c>
      <c r="D1673" s="27" t="s">
        <v>608</v>
      </c>
      <c r="E1673" s="27">
        <v>676</v>
      </c>
      <c r="F1673" s="27">
        <v>0.97503865000000001</v>
      </c>
      <c r="G1673" s="27" t="s">
        <v>557</v>
      </c>
      <c r="H1673" s="27">
        <f t="shared" si="33"/>
        <v>3.7878787878787879E-4</v>
      </c>
    </row>
    <row r="1674" spans="1:8">
      <c r="A1674" s="27" t="s">
        <v>29</v>
      </c>
      <c r="B1674" s="27" t="s">
        <v>855</v>
      </c>
      <c r="C1674" s="27" t="s">
        <v>912</v>
      </c>
      <c r="D1674" s="27" t="s">
        <v>608</v>
      </c>
      <c r="E1674" s="27">
        <v>681</v>
      </c>
      <c r="F1674" s="27">
        <v>0.97503865000000001</v>
      </c>
      <c r="G1674" s="27" t="s">
        <v>557</v>
      </c>
      <c r="H1674" s="27">
        <f t="shared" si="33"/>
        <v>3.7878787878787879E-4</v>
      </c>
    </row>
    <row r="1675" spans="1:8">
      <c r="A1675" s="27" t="s">
        <v>29</v>
      </c>
      <c r="B1675" s="27" t="s">
        <v>855</v>
      </c>
      <c r="C1675" s="27" t="s">
        <v>913</v>
      </c>
      <c r="D1675" s="27" t="s">
        <v>608</v>
      </c>
      <c r="E1675" s="27">
        <v>685</v>
      </c>
      <c r="F1675" s="27">
        <v>0.97503865000000001</v>
      </c>
      <c r="G1675" s="27" t="s">
        <v>557</v>
      </c>
      <c r="H1675" s="27">
        <f t="shared" si="33"/>
        <v>3.7878787878787879E-4</v>
      </c>
    </row>
    <row r="1676" spans="1:8">
      <c r="A1676" s="27" t="s">
        <v>29</v>
      </c>
      <c r="B1676" s="27" t="s">
        <v>855</v>
      </c>
      <c r="C1676" s="27" t="s">
        <v>914</v>
      </c>
      <c r="D1676" s="27" t="s">
        <v>608</v>
      </c>
      <c r="E1676" s="27">
        <v>694</v>
      </c>
      <c r="F1676" s="27">
        <v>0.97503865000000001</v>
      </c>
      <c r="G1676" s="27" t="s">
        <v>557</v>
      </c>
      <c r="H1676" s="27">
        <f t="shared" si="33"/>
        <v>3.7878787878787879E-4</v>
      </c>
    </row>
    <row r="1677" spans="1:8">
      <c r="A1677" s="27" t="s">
        <v>29</v>
      </c>
      <c r="B1677" s="27" t="s">
        <v>855</v>
      </c>
      <c r="C1677" s="27" t="s">
        <v>915</v>
      </c>
      <c r="D1677" s="27" t="s">
        <v>608</v>
      </c>
      <c r="E1677" s="27">
        <v>709</v>
      </c>
      <c r="F1677" s="27">
        <v>0.97503865000000001</v>
      </c>
      <c r="G1677" s="27" t="s">
        <v>557</v>
      </c>
      <c r="H1677" s="27">
        <f t="shared" si="33"/>
        <v>3.7878787878787879E-4</v>
      </c>
    </row>
    <row r="1678" spans="1:8">
      <c r="A1678" s="27" t="s">
        <v>31</v>
      </c>
      <c r="B1678" s="27" t="s">
        <v>1054</v>
      </c>
      <c r="C1678" s="27" t="s">
        <v>897</v>
      </c>
      <c r="D1678" s="27" t="s">
        <v>607</v>
      </c>
      <c r="E1678" s="27">
        <v>1445</v>
      </c>
      <c r="F1678" s="27">
        <v>0.97677020000000003</v>
      </c>
      <c r="G1678" s="27" t="s">
        <v>557</v>
      </c>
      <c r="H1678" s="27">
        <f t="shared" si="33"/>
        <v>3.7878787878787879E-4</v>
      </c>
    </row>
    <row r="1679" spans="1:8">
      <c r="A1679" s="27" t="s">
        <v>32</v>
      </c>
      <c r="B1679" s="27" t="s">
        <v>1055</v>
      </c>
      <c r="C1679" s="27" t="s">
        <v>890</v>
      </c>
      <c r="D1679" s="27" t="s">
        <v>859</v>
      </c>
      <c r="E1679" s="27">
        <v>880</v>
      </c>
      <c r="F1679" s="27">
        <v>0.97715445000000001</v>
      </c>
      <c r="G1679" s="27" t="s">
        <v>557</v>
      </c>
      <c r="H1679" s="27">
        <f t="shared" si="33"/>
        <v>3.7878787878787879E-4</v>
      </c>
    </row>
    <row r="1680" spans="1:8">
      <c r="A1680" s="27" t="s">
        <v>32</v>
      </c>
      <c r="B1680" s="27" t="s">
        <v>1055</v>
      </c>
      <c r="C1680" s="27" t="s">
        <v>891</v>
      </c>
      <c r="D1680" s="27" t="s">
        <v>859</v>
      </c>
      <c r="E1680" s="27">
        <v>881</v>
      </c>
      <c r="F1680" s="27">
        <v>0.97715445000000001</v>
      </c>
      <c r="G1680" s="27" t="s">
        <v>557</v>
      </c>
      <c r="H1680" s="27">
        <f t="shared" si="33"/>
        <v>3.7878787878787879E-4</v>
      </c>
    </row>
    <row r="1681" spans="1:8">
      <c r="A1681" s="27" t="s">
        <v>32</v>
      </c>
      <c r="B1681" s="27" t="s">
        <v>1055</v>
      </c>
      <c r="C1681" s="27" t="s">
        <v>892</v>
      </c>
      <c r="D1681" s="27" t="s">
        <v>859</v>
      </c>
      <c r="E1681" s="27">
        <v>882</v>
      </c>
      <c r="F1681" s="27">
        <v>0.97715445000000001</v>
      </c>
      <c r="G1681" s="27" t="s">
        <v>557</v>
      </c>
      <c r="H1681" s="27">
        <f t="shared" si="33"/>
        <v>3.7878787878787879E-4</v>
      </c>
    </row>
    <row r="1682" spans="1:8">
      <c r="A1682" s="27" t="s">
        <v>32</v>
      </c>
      <c r="B1682" s="27" t="s">
        <v>1055</v>
      </c>
      <c r="C1682" s="27" t="s">
        <v>893</v>
      </c>
      <c r="D1682" s="27" t="s">
        <v>859</v>
      </c>
      <c r="E1682" s="27">
        <v>883</v>
      </c>
      <c r="F1682" s="27">
        <v>0.97715445000000001</v>
      </c>
      <c r="G1682" s="27" t="s">
        <v>557</v>
      </c>
      <c r="H1682" s="27">
        <f t="shared" si="33"/>
        <v>3.7878787878787879E-4</v>
      </c>
    </row>
    <row r="1683" spans="1:8">
      <c r="A1683" s="27" t="s">
        <v>32</v>
      </c>
      <c r="B1683" s="27" t="s">
        <v>1055</v>
      </c>
      <c r="C1683" s="27" t="s">
        <v>894</v>
      </c>
      <c r="D1683" s="27" t="s">
        <v>859</v>
      </c>
      <c r="E1683" s="27">
        <v>884</v>
      </c>
      <c r="F1683" s="27">
        <v>0.97715445000000001</v>
      </c>
      <c r="G1683" s="27" t="s">
        <v>557</v>
      </c>
      <c r="H1683" s="27">
        <f t="shared" si="33"/>
        <v>3.7878787878787879E-4</v>
      </c>
    </row>
    <row r="1684" spans="1:8">
      <c r="A1684" s="27" t="s">
        <v>22</v>
      </c>
      <c r="B1684" s="27" t="s">
        <v>855</v>
      </c>
      <c r="C1684" s="27" t="s">
        <v>950</v>
      </c>
      <c r="D1684" s="27" t="s">
        <v>608</v>
      </c>
      <c r="E1684" s="27">
        <v>669</v>
      </c>
      <c r="F1684" s="27">
        <v>0.97749576999999999</v>
      </c>
      <c r="G1684" s="27" t="s">
        <v>557</v>
      </c>
      <c r="H1684">
        <f>0.05/(198-67)</f>
        <v>3.816793893129771E-4</v>
      </c>
    </row>
    <row r="1685" spans="1:8">
      <c r="A1685" s="27" t="s">
        <v>38</v>
      </c>
      <c r="B1685" s="27" t="s">
        <v>855</v>
      </c>
      <c r="C1685" s="27" t="s">
        <v>865</v>
      </c>
      <c r="D1685" s="27" t="s">
        <v>607</v>
      </c>
      <c r="E1685" s="27">
        <v>855</v>
      </c>
      <c r="F1685" s="27">
        <v>0.97773860000000001</v>
      </c>
      <c r="G1685" s="27" t="s">
        <v>557</v>
      </c>
      <c r="H1685" s="27">
        <f t="shared" ref="H1685:H1748" si="34">0.05/(198-66)</f>
        <v>3.7878787878787879E-4</v>
      </c>
    </row>
    <row r="1686" spans="1:8">
      <c r="A1686" s="27" t="s">
        <v>27</v>
      </c>
      <c r="B1686" s="27" t="s">
        <v>855</v>
      </c>
      <c r="C1686" s="27" t="s">
        <v>865</v>
      </c>
      <c r="D1686" s="27" t="s">
        <v>607</v>
      </c>
      <c r="E1686" s="27">
        <v>855</v>
      </c>
      <c r="F1686" s="27">
        <v>0.97804342</v>
      </c>
      <c r="G1686" s="27" t="s">
        <v>557</v>
      </c>
      <c r="H1686" s="27">
        <f t="shared" si="34"/>
        <v>3.7878787878787879E-4</v>
      </c>
    </row>
    <row r="1687" spans="1:8">
      <c r="A1687" s="27" t="s">
        <v>24</v>
      </c>
      <c r="B1687" s="27" t="s">
        <v>855</v>
      </c>
      <c r="C1687" s="27" t="s">
        <v>929</v>
      </c>
      <c r="D1687" s="27" t="s">
        <v>608</v>
      </c>
      <c r="E1687" s="27">
        <v>633</v>
      </c>
      <c r="F1687" s="27">
        <v>0.97826431999999997</v>
      </c>
      <c r="G1687" s="27" t="s">
        <v>557</v>
      </c>
      <c r="H1687" s="27">
        <f t="shared" si="34"/>
        <v>3.7878787878787879E-4</v>
      </c>
    </row>
    <row r="1688" spans="1:8">
      <c r="A1688" s="27" t="s">
        <v>29</v>
      </c>
      <c r="B1688" s="27" t="s">
        <v>855</v>
      </c>
      <c r="C1688" s="27" t="s">
        <v>930</v>
      </c>
      <c r="D1688" s="27" t="s">
        <v>606</v>
      </c>
      <c r="E1688" s="27">
        <v>529</v>
      </c>
      <c r="F1688" s="27">
        <v>0.98112792999999998</v>
      </c>
      <c r="G1688" s="27" t="s">
        <v>557</v>
      </c>
      <c r="H1688" s="27">
        <f t="shared" si="34"/>
        <v>3.7878787878787879E-4</v>
      </c>
    </row>
    <row r="1689" spans="1:8">
      <c r="A1689" s="27" t="s">
        <v>29</v>
      </c>
      <c r="B1689" s="27" t="s">
        <v>855</v>
      </c>
      <c r="C1689" s="27" t="s">
        <v>931</v>
      </c>
      <c r="D1689" s="27" t="s">
        <v>606</v>
      </c>
      <c r="E1689" s="27">
        <v>550</v>
      </c>
      <c r="F1689" s="27">
        <v>0.98112792999999998</v>
      </c>
      <c r="G1689" s="27" t="s">
        <v>557</v>
      </c>
      <c r="H1689" s="27">
        <f t="shared" si="34"/>
        <v>3.7878787878787879E-4</v>
      </c>
    </row>
    <row r="1690" spans="1:8">
      <c r="A1690" s="27" t="s">
        <v>38</v>
      </c>
      <c r="B1690" s="27" t="s">
        <v>855</v>
      </c>
      <c r="C1690" s="27" t="s">
        <v>928</v>
      </c>
      <c r="D1690" s="27" t="s">
        <v>607</v>
      </c>
      <c r="E1690" s="27">
        <v>164</v>
      </c>
      <c r="F1690" s="27">
        <v>0.98156721999999996</v>
      </c>
      <c r="G1690" s="27" t="s">
        <v>557</v>
      </c>
      <c r="H1690" s="27">
        <f t="shared" si="34"/>
        <v>3.7878787878787879E-4</v>
      </c>
    </row>
    <row r="1691" spans="1:8">
      <c r="A1691" s="27" t="s">
        <v>26</v>
      </c>
      <c r="B1691" s="27" t="s">
        <v>1057</v>
      </c>
      <c r="C1691" s="27" t="s">
        <v>907</v>
      </c>
      <c r="D1691" s="27" t="s">
        <v>607</v>
      </c>
      <c r="E1691" s="27">
        <v>261</v>
      </c>
      <c r="F1691" s="27">
        <v>0.98298730000000001</v>
      </c>
      <c r="G1691" s="27" t="s">
        <v>557</v>
      </c>
      <c r="H1691" s="27">
        <f t="shared" si="34"/>
        <v>3.7878787878787879E-4</v>
      </c>
    </row>
    <row r="1692" spans="1:8">
      <c r="A1692" s="27" t="s">
        <v>24</v>
      </c>
      <c r="B1692" s="27" t="s">
        <v>855</v>
      </c>
      <c r="C1692" s="27" t="s">
        <v>945</v>
      </c>
      <c r="D1692" s="27" t="s">
        <v>603</v>
      </c>
      <c r="E1692" s="27">
        <v>345</v>
      </c>
      <c r="F1692" s="27">
        <v>0.98320666999999995</v>
      </c>
      <c r="G1692" s="27" t="s">
        <v>557</v>
      </c>
      <c r="H1692" s="27">
        <f t="shared" si="34"/>
        <v>3.7878787878787879E-4</v>
      </c>
    </row>
    <row r="1693" spans="1:8">
      <c r="A1693" s="27" t="s">
        <v>20</v>
      </c>
      <c r="B1693" s="27" t="s">
        <v>855</v>
      </c>
      <c r="C1693" s="27" t="s">
        <v>950</v>
      </c>
      <c r="D1693" s="27" t="s">
        <v>608</v>
      </c>
      <c r="E1693" s="27">
        <v>669</v>
      </c>
      <c r="F1693" s="27">
        <v>0.98540949</v>
      </c>
      <c r="G1693" s="27" t="s">
        <v>557</v>
      </c>
      <c r="H1693" s="27">
        <f t="shared" si="34"/>
        <v>3.7878787878787879E-4</v>
      </c>
    </row>
    <row r="1694" spans="1:8">
      <c r="A1694" s="27" t="s">
        <v>24</v>
      </c>
      <c r="B1694" s="27" t="s">
        <v>855</v>
      </c>
      <c r="C1694" s="27" t="s">
        <v>983</v>
      </c>
      <c r="D1694" s="27" t="s">
        <v>607</v>
      </c>
      <c r="E1694" s="27">
        <v>986</v>
      </c>
      <c r="F1694" s="27">
        <v>0.98693249000000005</v>
      </c>
      <c r="G1694" s="27" t="s">
        <v>557</v>
      </c>
      <c r="H1694" s="27">
        <f t="shared" si="34"/>
        <v>3.7878787878787879E-4</v>
      </c>
    </row>
    <row r="1695" spans="1:8">
      <c r="A1695" s="27" t="s">
        <v>30</v>
      </c>
      <c r="B1695" s="27" t="s">
        <v>1054</v>
      </c>
      <c r="C1695" s="27" t="s">
        <v>866</v>
      </c>
      <c r="D1695" s="27" t="s">
        <v>859</v>
      </c>
      <c r="E1695" s="27">
        <v>879</v>
      </c>
      <c r="F1695" s="27">
        <v>0.98737220000000003</v>
      </c>
      <c r="G1695" s="27" t="s">
        <v>557</v>
      </c>
      <c r="H1695" s="27">
        <f t="shared" si="34"/>
        <v>3.7878787878787879E-4</v>
      </c>
    </row>
    <row r="1696" spans="1:8">
      <c r="A1696" s="27" t="s">
        <v>30</v>
      </c>
      <c r="B1696" s="27" t="s">
        <v>1054</v>
      </c>
      <c r="C1696" s="27" t="s">
        <v>867</v>
      </c>
      <c r="D1696" s="27" t="s">
        <v>859</v>
      </c>
      <c r="E1696" s="27">
        <v>888</v>
      </c>
      <c r="F1696" s="27">
        <v>0.98737220000000003</v>
      </c>
      <c r="G1696" s="27" t="s">
        <v>557</v>
      </c>
      <c r="H1696" s="27">
        <f t="shared" si="34"/>
        <v>3.7878787878787879E-4</v>
      </c>
    </row>
    <row r="1697" spans="1:8">
      <c r="A1697" s="27" t="s">
        <v>30</v>
      </c>
      <c r="B1697" s="27" t="s">
        <v>1054</v>
      </c>
      <c r="C1697" s="27" t="s">
        <v>868</v>
      </c>
      <c r="D1697" s="27" t="s">
        <v>859</v>
      </c>
      <c r="E1697" s="27">
        <v>889</v>
      </c>
      <c r="F1697" s="27">
        <v>0.98737220000000003</v>
      </c>
      <c r="G1697" s="27" t="s">
        <v>557</v>
      </c>
      <c r="H1697" s="27">
        <f t="shared" si="34"/>
        <v>3.7878787878787879E-4</v>
      </c>
    </row>
    <row r="1698" spans="1:8">
      <c r="A1698" s="27" t="s">
        <v>30</v>
      </c>
      <c r="B1698" s="27" t="s">
        <v>1054</v>
      </c>
      <c r="C1698" s="27" t="s">
        <v>869</v>
      </c>
      <c r="D1698" s="27" t="s">
        <v>859</v>
      </c>
      <c r="E1698" s="27">
        <v>890</v>
      </c>
      <c r="F1698" s="27">
        <v>0.98737220000000003</v>
      </c>
      <c r="G1698" s="27" t="s">
        <v>557</v>
      </c>
      <c r="H1698" s="27">
        <f t="shared" si="34"/>
        <v>3.7878787878787879E-4</v>
      </c>
    </row>
    <row r="1699" spans="1:8">
      <c r="A1699" s="27" t="s">
        <v>30</v>
      </c>
      <c r="B1699" s="27" t="s">
        <v>1054</v>
      </c>
      <c r="C1699" s="27" t="s">
        <v>870</v>
      </c>
      <c r="D1699" s="27" t="s">
        <v>859</v>
      </c>
      <c r="E1699" s="27">
        <v>891</v>
      </c>
      <c r="F1699" s="27">
        <v>0.98737220000000003</v>
      </c>
      <c r="G1699" s="27" t="s">
        <v>557</v>
      </c>
      <c r="H1699" s="27">
        <f t="shared" si="34"/>
        <v>3.7878787878787879E-4</v>
      </c>
    </row>
    <row r="1700" spans="1:8">
      <c r="A1700" s="27" t="s">
        <v>24</v>
      </c>
      <c r="B1700" s="27" t="s">
        <v>855</v>
      </c>
      <c r="C1700" s="27" t="s">
        <v>857</v>
      </c>
      <c r="D1700" s="27" t="s">
        <v>606</v>
      </c>
      <c r="E1700" s="27">
        <v>24</v>
      </c>
      <c r="F1700" s="27">
        <v>0.98780836000000005</v>
      </c>
      <c r="G1700" s="27" t="s">
        <v>557</v>
      </c>
      <c r="H1700" s="27">
        <f t="shared" si="34"/>
        <v>3.7878787878787879E-4</v>
      </c>
    </row>
    <row r="1701" spans="1:8">
      <c r="A1701" s="27" t="s">
        <v>20</v>
      </c>
      <c r="B1701" s="27" t="s">
        <v>855</v>
      </c>
      <c r="C1701" s="27" t="s">
        <v>930</v>
      </c>
      <c r="D1701" s="27" t="s">
        <v>606</v>
      </c>
      <c r="E1701" s="27">
        <v>529</v>
      </c>
      <c r="F1701" s="27">
        <v>0.98832938999999997</v>
      </c>
      <c r="G1701" s="27" t="s">
        <v>557</v>
      </c>
      <c r="H1701" s="27">
        <f t="shared" si="34"/>
        <v>3.7878787878787879E-4</v>
      </c>
    </row>
    <row r="1702" spans="1:8">
      <c r="A1702" s="27" t="s">
        <v>20</v>
      </c>
      <c r="B1702" s="27" t="s">
        <v>855</v>
      </c>
      <c r="C1702" s="27" t="s">
        <v>931</v>
      </c>
      <c r="D1702" s="27" t="s">
        <v>606</v>
      </c>
      <c r="E1702" s="27">
        <v>550</v>
      </c>
      <c r="F1702" s="27">
        <v>0.98832938999999997</v>
      </c>
      <c r="G1702" s="27" t="s">
        <v>557</v>
      </c>
      <c r="H1702" s="27">
        <f t="shared" si="34"/>
        <v>3.7878787878787879E-4</v>
      </c>
    </row>
    <row r="1703" spans="1:8">
      <c r="A1703" s="27" t="s">
        <v>32</v>
      </c>
      <c r="B1703" s="27" t="s">
        <v>1055</v>
      </c>
      <c r="C1703" s="27" t="s">
        <v>898</v>
      </c>
      <c r="D1703" s="27" t="s">
        <v>607</v>
      </c>
      <c r="E1703" s="27">
        <v>198</v>
      </c>
      <c r="F1703" s="27">
        <v>0.98862335999999995</v>
      </c>
      <c r="G1703" s="27" t="s">
        <v>557</v>
      </c>
      <c r="H1703" s="27">
        <f t="shared" si="34"/>
        <v>3.7878787878787879E-4</v>
      </c>
    </row>
    <row r="1704" spans="1:8">
      <c r="A1704" s="27" t="s">
        <v>31</v>
      </c>
      <c r="B1704" s="27" t="s">
        <v>1054</v>
      </c>
      <c r="C1704" s="27" t="s">
        <v>928</v>
      </c>
      <c r="D1704" s="27" t="s">
        <v>607</v>
      </c>
      <c r="E1704" s="27">
        <v>164</v>
      </c>
      <c r="F1704" s="27">
        <v>0.98981439999999998</v>
      </c>
      <c r="G1704" s="27" t="s">
        <v>557</v>
      </c>
      <c r="H1704" s="27">
        <f t="shared" si="34"/>
        <v>3.7878787878787879E-4</v>
      </c>
    </row>
    <row r="1705" spans="1:8">
      <c r="A1705" s="27" t="s">
        <v>29</v>
      </c>
      <c r="B1705" s="27" t="s">
        <v>855</v>
      </c>
      <c r="C1705" s="27" t="s">
        <v>905</v>
      </c>
      <c r="D1705" s="27" t="s">
        <v>859</v>
      </c>
      <c r="E1705" s="27">
        <v>49</v>
      </c>
      <c r="F1705" s="27">
        <v>0.99099113999999999</v>
      </c>
      <c r="G1705" s="27" t="s">
        <v>557</v>
      </c>
      <c r="H1705" s="27">
        <f t="shared" si="34"/>
        <v>3.7878787878787879E-4</v>
      </c>
    </row>
    <row r="1706" spans="1:8">
      <c r="A1706" s="27" t="s">
        <v>29</v>
      </c>
      <c r="B1706" s="27" t="s">
        <v>855</v>
      </c>
      <c r="C1706" s="27" t="s">
        <v>906</v>
      </c>
      <c r="D1706" s="27" t="s">
        <v>859</v>
      </c>
      <c r="E1706" s="27">
        <v>50</v>
      </c>
      <c r="F1706" s="27">
        <v>0.99099113999999999</v>
      </c>
      <c r="G1706" s="27" t="s">
        <v>557</v>
      </c>
      <c r="H1706" s="27">
        <f t="shared" si="34"/>
        <v>3.7878787878787879E-4</v>
      </c>
    </row>
    <row r="1707" spans="1:8">
      <c r="A1707" s="27" t="s">
        <v>29</v>
      </c>
      <c r="B1707" s="27" t="s">
        <v>855</v>
      </c>
      <c r="C1707" s="27" t="s">
        <v>904</v>
      </c>
      <c r="D1707" s="27" t="s">
        <v>859</v>
      </c>
      <c r="E1707" s="27">
        <v>48</v>
      </c>
      <c r="F1707" s="27">
        <v>0.99099113999999999</v>
      </c>
      <c r="G1707" s="27" t="s">
        <v>557</v>
      </c>
      <c r="H1707" s="27">
        <f t="shared" si="34"/>
        <v>3.7878787878787879E-4</v>
      </c>
    </row>
    <row r="1708" spans="1:8">
      <c r="A1708" s="27" t="s">
        <v>31</v>
      </c>
      <c r="B1708" s="27" t="s">
        <v>855</v>
      </c>
      <c r="C1708" s="27" t="s">
        <v>987</v>
      </c>
      <c r="D1708" s="27" t="s">
        <v>606</v>
      </c>
      <c r="E1708" s="27">
        <v>451</v>
      </c>
      <c r="F1708" s="27">
        <v>0.99153692000000004</v>
      </c>
      <c r="G1708" s="27" t="s">
        <v>557</v>
      </c>
      <c r="H1708" s="27">
        <f t="shared" si="34"/>
        <v>3.7878787878787879E-4</v>
      </c>
    </row>
    <row r="1709" spans="1:8">
      <c r="A1709" s="27" t="s">
        <v>31</v>
      </c>
      <c r="B1709" s="27" t="s">
        <v>1054</v>
      </c>
      <c r="C1709" s="27" t="s">
        <v>981</v>
      </c>
      <c r="D1709" s="27" t="s">
        <v>608</v>
      </c>
      <c r="E1709" s="27">
        <v>675</v>
      </c>
      <c r="F1709" s="27">
        <v>0.99198839000000005</v>
      </c>
      <c r="G1709" s="27" t="s">
        <v>557</v>
      </c>
      <c r="H1709" s="27">
        <f t="shared" si="34"/>
        <v>3.7878787878787879E-4</v>
      </c>
    </row>
    <row r="1710" spans="1:8">
      <c r="A1710" s="27" t="s">
        <v>31</v>
      </c>
      <c r="B1710" s="27" t="s">
        <v>1054</v>
      </c>
      <c r="C1710" s="27" t="s">
        <v>982</v>
      </c>
      <c r="D1710" s="27" t="s">
        <v>608</v>
      </c>
      <c r="E1710" s="27">
        <v>682</v>
      </c>
      <c r="F1710" s="27">
        <v>0.99198839000000005</v>
      </c>
      <c r="G1710" s="27" t="s">
        <v>557</v>
      </c>
      <c r="H1710" s="27">
        <f t="shared" si="34"/>
        <v>3.7878787878787879E-4</v>
      </c>
    </row>
    <row r="1711" spans="1:8">
      <c r="A1711" s="27" t="s">
        <v>26</v>
      </c>
      <c r="B1711" s="27" t="s">
        <v>1056</v>
      </c>
      <c r="C1711" s="27" t="s">
        <v>881</v>
      </c>
      <c r="D1711" s="27" t="s">
        <v>609</v>
      </c>
      <c r="E1711" s="27">
        <v>717</v>
      </c>
      <c r="F1711" s="27">
        <v>0.99225468000000006</v>
      </c>
      <c r="G1711" s="27" t="s">
        <v>557</v>
      </c>
      <c r="H1711" s="27">
        <f t="shared" si="34"/>
        <v>3.7878787878787879E-4</v>
      </c>
    </row>
    <row r="1712" spans="1:8">
      <c r="A1712" s="27" t="s">
        <v>30</v>
      </c>
      <c r="B1712" s="27" t="s">
        <v>1054</v>
      </c>
      <c r="C1712" s="27" t="s">
        <v>985</v>
      </c>
      <c r="D1712" s="27" t="s">
        <v>606</v>
      </c>
      <c r="E1712" s="27">
        <v>168</v>
      </c>
      <c r="F1712" s="27">
        <v>0.99414924999999998</v>
      </c>
      <c r="G1712" s="27" t="s">
        <v>557</v>
      </c>
      <c r="H1712" s="27">
        <f t="shared" si="34"/>
        <v>3.7878787878787879E-4</v>
      </c>
    </row>
    <row r="1713" spans="1:8">
      <c r="A1713" s="27" t="s">
        <v>24</v>
      </c>
      <c r="B1713" s="27" t="s">
        <v>855</v>
      </c>
      <c r="C1713" s="27" t="s">
        <v>871</v>
      </c>
      <c r="D1713" s="27" t="s">
        <v>603</v>
      </c>
      <c r="E1713" s="27">
        <v>543</v>
      </c>
      <c r="F1713" s="27">
        <v>0.99561637000000003</v>
      </c>
      <c r="G1713" s="27" t="s">
        <v>557</v>
      </c>
      <c r="H1713" s="27">
        <f t="shared" si="34"/>
        <v>3.7878787878787879E-4</v>
      </c>
    </row>
    <row r="1714" spans="1:8">
      <c r="A1714" s="27" t="s">
        <v>24</v>
      </c>
      <c r="B1714" s="27" t="s">
        <v>855</v>
      </c>
      <c r="C1714" s="27" t="s">
        <v>872</v>
      </c>
      <c r="D1714" s="27" t="s">
        <v>603</v>
      </c>
      <c r="E1714" s="27">
        <v>605</v>
      </c>
      <c r="F1714" s="27">
        <v>0.99561637000000003</v>
      </c>
      <c r="G1714" s="27" t="s">
        <v>557</v>
      </c>
      <c r="H1714" s="27">
        <f t="shared" si="34"/>
        <v>3.7878787878787879E-4</v>
      </c>
    </row>
    <row r="1715" spans="1:8">
      <c r="A1715" s="27" t="s">
        <v>24</v>
      </c>
      <c r="B1715" s="27" t="s">
        <v>855</v>
      </c>
      <c r="C1715" s="27" t="s">
        <v>873</v>
      </c>
      <c r="D1715" s="27" t="s">
        <v>603</v>
      </c>
      <c r="E1715" s="27">
        <v>721</v>
      </c>
      <c r="F1715" s="27">
        <v>0.99561637000000003</v>
      </c>
      <c r="G1715" s="27" t="s">
        <v>557</v>
      </c>
      <c r="H1715" s="27">
        <f t="shared" si="34"/>
        <v>3.7878787878787879E-4</v>
      </c>
    </row>
    <row r="1716" spans="1:8">
      <c r="A1716" s="27" t="s">
        <v>24</v>
      </c>
      <c r="B1716" s="27" t="s">
        <v>855</v>
      </c>
      <c r="C1716" s="27" t="s">
        <v>874</v>
      </c>
      <c r="D1716" s="27" t="s">
        <v>603</v>
      </c>
      <c r="E1716" s="27">
        <v>723</v>
      </c>
      <c r="F1716" s="27">
        <v>0.99561637000000003</v>
      </c>
      <c r="G1716" s="27" t="s">
        <v>557</v>
      </c>
      <c r="H1716" s="27">
        <f t="shared" si="34"/>
        <v>3.7878787878787879E-4</v>
      </c>
    </row>
    <row r="1717" spans="1:8">
      <c r="A1717" s="27" t="s">
        <v>31</v>
      </c>
      <c r="B1717" s="27" t="s">
        <v>1054</v>
      </c>
      <c r="C1717" s="27" t="s">
        <v>932</v>
      </c>
      <c r="D1717" s="27" t="s">
        <v>608</v>
      </c>
      <c r="E1717" s="27">
        <v>691</v>
      </c>
      <c r="F1717" s="27">
        <v>0.99583394000000003</v>
      </c>
      <c r="G1717" s="27" t="s">
        <v>557</v>
      </c>
      <c r="H1717" s="27">
        <f t="shared" si="34"/>
        <v>3.7878787878787879E-4</v>
      </c>
    </row>
    <row r="1718" spans="1:8">
      <c r="A1718" s="27" t="s">
        <v>31</v>
      </c>
      <c r="B1718" s="27" t="s">
        <v>855</v>
      </c>
      <c r="C1718" s="27" t="s">
        <v>988</v>
      </c>
      <c r="D1718" s="27" t="s">
        <v>607</v>
      </c>
      <c r="E1718" s="27">
        <v>980</v>
      </c>
      <c r="F1718" s="27" t="s">
        <v>558</v>
      </c>
      <c r="G1718" s="27" t="s">
        <v>558</v>
      </c>
      <c r="H1718" s="27">
        <f t="shared" si="34"/>
        <v>3.7878787878787879E-4</v>
      </c>
    </row>
    <row r="1719" spans="1:8">
      <c r="A1719" s="27" t="s">
        <v>31</v>
      </c>
      <c r="B1719" s="27" t="s">
        <v>855</v>
      </c>
      <c r="C1719" s="27" t="s">
        <v>989</v>
      </c>
      <c r="D1719" s="27" t="s">
        <v>607</v>
      </c>
      <c r="E1719" s="27">
        <v>1118</v>
      </c>
      <c r="F1719" s="27" t="s">
        <v>558</v>
      </c>
      <c r="G1719" s="27" t="s">
        <v>558</v>
      </c>
      <c r="H1719" s="27">
        <f t="shared" si="34"/>
        <v>3.7878787878787879E-4</v>
      </c>
    </row>
    <row r="1720" spans="1:8">
      <c r="A1720" s="27" t="s">
        <v>31</v>
      </c>
      <c r="B1720" s="27" t="s">
        <v>855</v>
      </c>
      <c r="C1720" s="27" t="s">
        <v>990</v>
      </c>
      <c r="D1720" s="27" t="s">
        <v>607</v>
      </c>
      <c r="E1720" s="27">
        <v>1121</v>
      </c>
      <c r="F1720" s="27" t="s">
        <v>558</v>
      </c>
      <c r="G1720" s="27" t="s">
        <v>558</v>
      </c>
      <c r="H1720" s="27">
        <f t="shared" si="34"/>
        <v>3.7878787878787879E-4</v>
      </c>
    </row>
    <row r="1721" spans="1:8">
      <c r="A1721" s="27" t="s">
        <v>31</v>
      </c>
      <c r="B1721" s="27" t="s">
        <v>855</v>
      </c>
      <c r="C1721" s="27" t="s">
        <v>991</v>
      </c>
      <c r="D1721" s="27" t="s">
        <v>607</v>
      </c>
      <c r="E1721" s="27">
        <v>1127</v>
      </c>
      <c r="F1721" s="27" t="s">
        <v>558</v>
      </c>
      <c r="G1721" s="27" t="s">
        <v>558</v>
      </c>
      <c r="H1721" s="27">
        <f t="shared" si="34"/>
        <v>3.7878787878787879E-4</v>
      </c>
    </row>
    <row r="1722" spans="1:8">
      <c r="A1722" s="27" t="s">
        <v>31</v>
      </c>
      <c r="B1722" s="27" t="s">
        <v>855</v>
      </c>
      <c r="C1722" s="27" t="s">
        <v>992</v>
      </c>
      <c r="D1722" s="27" t="s">
        <v>607</v>
      </c>
      <c r="E1722" s="27">
        <v>1154</v>
      </c>
      <c r="F1722" s="27" t="s">
        <v>558</v>
      </c>
      <c r="G1722" s="27" t="s">
        <v>558</v>
      </c>
      <c r="H1722" s="27">
        <f t="shared" si="34"/>
        <v>3.7878787878787879E-4</v>
      </c>
    </row>
    <row r="1723" spans="1:8">
      <c r="A1723" s="27" t="s">
        <v>31</v>
      </c>
      <c r="B1723" s="27" t="s">
        <v>855</v>
      </c>
      <c r="C1723" s="27" t="s">
        <v>993</v>
      </c>
      <c r="D1723" s="27" t="s">
        <v>607</v>
      </c>
      <c r="E1723" s="27">
        <v>1175</v>
      </c>
      <c r="F1723" s="27" t="s">
        <v>558</v>
      </c>
      <c r="G1723" s="27" t="s">
        <v>558</v>
      </c>
      <c r="H1723" s="27">
        <f t="shared" si="34"/>
        <v>3.7878787878787879E-4</v>
      </c>
    </row>
    <row r="1724" spans="1:8">
      <c r="A1724" s="27" t="s">
        <v>31</v>
      </c>
      <c r="B1724" s="27" t="s">
        <v>855</v>
      </c>
      <c r="C1724" s="27" t="s">
        <v>994</v>
      </c>
      <c r="D1724" s="27" t="s">
        <v>607</v>
      </c>
      <c r="E1724" s="27">
        <v>1292</v>
      </c>
      <c r="F1724" s="27" t="s">
        <v>558</v>
      </c>
      <c r="G1724" s="27" t="s">
        <v>558</v>
      </c>
      <c r="H1724" s="27">
        <f t="shared" si="34"/>
        <v>3.7878787878787879E-4</v>
      </c>
    </row>
    <row r="1725" spans="1:8">
      <c r="A1725" s="27" t="s">
        <v>31</v>
      </c>
      <c r="B1725" s="27" t="s">
        <v>855</v>
      </c>
      <c r="C1725" s="27" t="s">
        <v>995</v>
      </c>
      <c r="D1725" s="27" t="s">
        <v>609</v>
      </c>
      <c r="E1725" s="27">
        <v>69</v>
      </c>
      <c r="F1725" s="27" t="s">
        <v>558</v>
      </c>
      <c r="G1725" s="27" t="s">
        <v>558</v>
      </c>
      <c r="H1725" s="27">
        <f t="shared" si="34"/>
        <v>3.7878787878787879E-4</v>
      </c>
    </row>
    <row r="1726" spans="1:8">
      <c r="A1726" s="27" t="s">
        <v>31</v>
      </c>
      <c r="B1726" s="27" t="s">
        <v>855</v>
      </c>
      <c r="C1726" s="27" t="s">
        <v>996</v>
      </c>
      <c r="D1726" s="27" t="s">
        <v>859</v>
      </c>
      <c r="E1726" s="27">
        <v>185</v>
      </c>
      <c r="F1726" s="27" t="s">
        <v>558</v>
      </c>
      <c r="G1726" s="27" t="s">
        <v>558</v>
      </c>
      <c r="H1726" s="27">
        <f t="shared" si="34"/>
        <v>3.7878787878787879E-4</v>
      </c>
    </row>
    <row r="1727" spans="1:8">
      <c r="A1727" s="27" t="s">
        <v>31</v>
      </c>
      <c r="B1727" s="27" t="s">
        <v>855</v>
      </c>
      <c r="C1727" s="27" t="s">
        <v>997</v>
      </c>
      <c r="D1727" s="27" t="s">
        <v>859</v>
      </c>
      <c r="E1727" s="27">
        <v>186</v>
      </c>
      <c r="F1727" s="27" t="s">
        <v>558</v>
      </c>
      <c r="G1727" s="27" t="s">
        <v>558</v>
      </c>
      <c r="H1727" s="27">
        <f t="shared" si="34"/>
        <v>3.7878787878787879E-4</v>
      </c>
    </row>
    <row r="1728" spans="1:8">
      <c r="A1728" s="27" t="s">
        <v>31</v>
      </c>
      <c r="B1728" s="27" t="s">
        <v>855</v>
      </c>
      <c r="C1728" s="27" t="s">
        <v>998</v>
      </c>
      <c r="D1728" s="27" t="s">
        <v>859</v>
      </c>
      <c r="E1728" s="27">
        <v>187</v>
      </c>
      <c r="F1728" s="27" t="s">
        <v>558</v>
      </c>
      <c r="G1728" s="27" t="s">
        <v>558</v>
      </c>
      <c r="H1728" s="27">
        <f t="shared" si="34"/>
        <v>3.7878787878787879E-4</v>
      </c>
    </row>
    <row r="1729" spans="1:8">
      <c r="A1729" s="27" t="s">
        <v>31</v>
      </c>
      <c r="B1729" s="27" t="s">
        <v>855</v>
      </c>
      <c r="C1729" s="27" t="s">
        <v>999</v>
      </c>
      <c r="D1729" s="27" t="s">
        <v>859</v>
      </c>
      <c r="E1729" s="27">
        <v>188</v>
      </c>
      <c r="F1729" s="27" t="s">
        <v>558</v>
      </c>
      <c r="G1729" s="27" t="s">
        <v>558</v>
      </c>
      <c r="H1729" s="27">
        <f t="shared" si="34"/>
        <v>3.7878787878787879E-4</v>
      </c>
    </row>
    <row r="1730" spans="1:8">
      <c r="A1730" s="27" t="s">
        <v>31</v>
      </c>
      <c r="B1730" s="27" t="s">
        <v>855</v>
      </c>
      <c r="C1730" s="27" t="s">
        <v>1000</v>
      </c>
      <c r="D1730" s="27" t="s">
        <v>859</v>
      </c>
      <c r="E1730" s="27">
        <v>189</v>
      </c>
      <c r="F1730" s="27" t="s">
        <v>558</v>
      </c>
      <c r="G1730" s="27" t="s">
        <v>558</v>
      </c>
      <c r="H1730" s="27">
        <f t="shared" si="34"/>
        <v>3.7878787878787879E-4</v>
      </c>
    </row>
    <row r="1731" spans="1:8">
      <c r="A1731" s="27" t="s">
        <v>31</v>
      </c>
      <c r="B1731" s="27" t="s">
        <v>855</v>
      </c>
      <c r="C1731" s="27" t="s">
        <v>1001</v>
      </c>
      <c r="D1731" s="27" t="s">
        <v>859</v>
      </c>
      <c r="E1731" s="27">
        <v>190</v>
      </c>
      <c r="F1731" s="27" t="s">
        <v>558</v>
      </c>
      <c r="G1731" s="27" t="s">
        <v>558</v>
      </c>
      <c r="H1731" s="27">
        <f t="shared" si="34"/>
        <v>3.7878787878787879E-4</v>
      </c>
    </row>
    <row r="1732" spans="1:8">
      <c r="A1732" s="27" t="s">
        <v>31</v>
      </c>
      <c r="B1732" s="27" t="s">
        <v>855</v>
      </c>
      <c r="C1732" s="27" t="s">
        <v>1002</v>
      </c>
      <c r="D1732" s="27" t="s">
        <v>859</v>
      </c>
      <c r="E1732" s="27">
        <v>191</v>
      </c>
      <c r="F1732" s="27" t="s">
        <v>558</v>
      </c>
      <c r="G1732" s="27" t="s">
        <v>558</v>
      </c>
      <c r="H1732" s="27">
        <f t="shared" si="34"/>
        <v>3.7878787878787879E-4</v>
      </c>
    </row>
    <row r="1733" spans="1:8">
      <c r="A1733" s="27" t="s">
        <v>31</v>
      </c>
      <c r="B1733" s="27" t="s">
        <v>855</v>
      </c>
      <c r="C1733" s="27" t="s">
        <v>1003</v>
      </c>
      <c r="D1733" s="27" t="s">
        <v>859</v>
      </c>
      <c r="E1733" s="27">
        <v>192</v>
      </c>
      <c r="F1733" s="27" t="s">
        <v>558</v>
      </c>
      <c r="G1733" s="27" t="s">
        <v>558</v>
      </c>
      <c r="H1733" s="27">
        <f t="shared" si="34"/>
        <v>3.7878787878787879E-4</v>
      </c>
    </row>
    <row r="1734" spans="1:8">
      <c r="A1734" s="27" t="s">
        <v>31</v>
      </c>
      <c r="B1734" s="27" t="s">
        <v>855</v>
      </c>
      <c r="C1734" s="27" t="s">
        <v>1004</v>
      </c>
      <c r="D1734" s="27" t="s">
        <v>859</v>
      </c>
      <c r="E1734" s="27">
        <v>193</v>
      </c>
      <c r="F1734" s="27" t="s">
        <v>558</v>
      </c>
      <c r="G1734" s="27" t="s">
        <v>558</v>
      </c>
      <c r="H1734" s="27">
        <f t="shared" si="34"/>
        <v>3.7878787878787879E-4</v>
      </c>
    </row>
    <row r="1735" spans="1:8">
      <c r="A1735" s="27" t="s">
        <v>31</v>
      </c>
      <c r="B1735" s="27" t="s">
        <v>855</v>
      </c>
      <c r="C1735" s="27" t="s">
        <v>1005</v>
      </c>
      <c r="D1735" s="27" t="s">
        <v>859</v>
      </c>
      <c r="E1735" s="27">
        <v>194</v>
      </c>
      <c r="F1735" s="27" t="s">
        <v>558</v>
      </c>
      <c r="G1735" s="27" t="s">
        <v>558</v>
      </c>
      <c r="H1735" s="27">
        <f t="shared" si="34"/>
        <v>3.7878787878787879E-4</v>
      </c>
    </row>
    <row r="1736" spans="1:8">
      <c r="A1736" s="27" t="s">
        <v>31</v>
      </c>
      <c r="B1736" s="27" t="s">
        <v>855</v>
      </c>
      <c r="C1736" s="27" t="s">
        <v>1006</v>
      </c>
      <c r="D1736" s="27" t="s">
        <v>859</v>
      </c>
      <c r="E1736" s="27">
        <v>195</v>
      </c>
      <c r="F1736" s="27" t="s">
        <v>558</v>
      </c>
      <c r="G1736" s="27" t="s">
        <v>558</v>
      </c>
      <c r="H1736" s="27">
        <f t="shared" si="34"/>
        <v>3.7878787878787879E-4</v>
      </c>
    </row>
    <row r="1737" spans="1:8">
      <c r="A1737" s="27" t="s">
        <v>31</v>
      </c>
      <c r="B1737" s="27" t="s">
        <v>855</v>
      </c>
      <c r="C1737" s="27" t="s">
        <v>1007</v>
      </c>
      <c r="D1737" s="27" t="s">
        <v>859</v>
      </c>
      <c r="E1737" s="27">
        <v>196</v>
      </c>
      <c r="F1737" s="27" t="s">
        <v>558</v>
      </c>
      <c r="G1737" s="27" t="s">
        <v>558</v>
      </c>
      <c r="H1737" s="27">
        <f t="shared" si="34"/>
        <v>3.7878787878787879E-4</v>
      </c>
    </row>
    <row r="1738" spans="1:8">
      <c r="A1738" s="27" t="s">
        <v>31</v>
      </c>
      <c r="B1738" s="27" t="s">
        <v>855</v>
      </c>
      <c r="C1738" s="27" t="s">
        <v>1008</v>
      </c>
      <c r="D1738" s="27" t="s">
        <v>859</v>
      </c>
      <c r="E1738" s="27">
        <v>197</v>
      </c>
      <c r="F1738" s="27" t="s">
        <v>558</v>
      </c>
      <c r="G1738" s="27" t="s">
        <v>558</v>
      </c>
      <c r="H1738" s="27">
        <f t="shared" si="34"/>
        <v>3.7878787878787879E-4</v>
      </c>
    </row>
    <row r="1739" spans="1:8">
      <c r="A1739" s="27" t="s">
        <v>31</v>
      </c>
      <c r="B1739" s="27" t="s">
        <v>855</v>
      </c>
      <c r="C1739" s="27" t="s">
        <v>1009</v>
      </c>
      <c r="D1739" s="27" t="s">
        <v>859</v>
      </c>
      <c r="E1739" s="27">
        <v>198</v>
      </c>
      <c r="F1739" s="27" t="s">
        <v>558</v>
      </c>
      <c r="G1739" s="27" t="s">
        <v>558</v>
      </c>
      <c r="H1739" s="27">
        <f t="shared" si="34"/>
        <v>3.7878787878787879E-4</v>
      </c>
    </row>
    <row r="1740" spans="1:8">
      <c r="A1740" s="27" t="s">
        <v>31</v>
      </c>
      <c r="B1740" s="27" t="s">
        <v>855</v>
      </c>
      <c r="C1740" s="27" t="s">
        <v>1010</v>
      </c>
      <c r="D1740" s="27" t="s">
        <v>859</v>
      </c>
      <c r="E1740" s="27">
        <v>199</v>
      </c>
      <c r="F1740" s="27" t="s">
        <v>558</v>
      </c>
      <c r="G1740" s="27" t="s">
        <v>558</v>
      </c>
      <c r="H1740" s="27">
        <f t="shared" si="34"/>
        <v>3.7878787878787879E-4</v>
      </c>
    </row>
    <row r="1741" spans="1:8">
      <c r="A1741" s="27" t="s">
        <v>31</v>
      </c>
      <c r="B1741" s="27" t="s">
        <v>855</v>
      </c>
      <c r="C1741" s="27" t="s">
        <v>1011</v>
      </c>
      <c r="D1741" s="27" t="s">
        <v>859</v>
      </c>
      <c r="E1741" s="27">
        <v>200</v>
      </c>
      <c r="F1741" s="27" t="s">
        <v>558</v>
      </c>
      <c r="G1741" s="27" t="s">
        <v>558</v>
      </c>
      <c r="H1741" s="27">
        <f t="shared" si="34"/>
        <v>3.7878787878787879E-4</v>
      </c>
    </row>
    <row r="1742" spans="1:8">
      <c r="A1742" s="27" t="s">
        <v>31</v>
      </c>
      <c r="B1742" s="27" t="s">
        <v>855</v>
      </c>
      <c r="C1742" s="27" t="s">
        <v>1012</v>
      </c>
      <c r="D1742" s="27" t="s">
        <v>859</v>
      </c>
      <c r="E1742" s="27">
        <v>201</v>
      </c>
      <c r="F1742" s="27" t="s">
        <v>558</v>
      </c>
      <c r="G1742" s="27" t="s">
        <v>558</v>
      </c>
      <c r="H1742" s="27">
        <f t="shared" si="34"/>
        <v>3.7878787878787879E-4</v>
      </c>
    </row>
    <row r="1743" spans="1:8">
      <c r="A1743" s="27" t="s">
        <v>31</v>
      </c>
      <c r="B1743" s="27" t="s">
        <v>855</v>
      </c>
      <c r="C1743" s="27" t="s">
        <v>1013</v>
      </c>
      <c r="D1743" s="27" t="s">
        <v>859</v>
      </c>
      <c r="E1743" s="27">
        <v>202</v>
      </c>
      <c r="F1743" s="27" t="s">
        <v>558</v>
      </c>
      <c r="G1743" s="27" t="s">
        <v>558</v>
      </c>
      <c r="H1743" s="27">
        <f t="shared" si="34"/>
        <v>3.7878787878787879E-4</v>
      </c>
    </row>
    <row r="1744" spans="1:8">
      <c r="A1744" s="27" t="s">
        <v>31</v>
      </c>
      <c r="B1744" s="27" t="s">
        <v>855</v>
      </c>
      <c r="C1744" s="27" t="s">
        <v>1014</v>
      </c>
      <c r="D1744" s="27" t="s">
        <v>859</v>
      </c>
      <c r="E1744" s="27">
        <v>203</v>
      </c>
      <c r="F1744" s="27" t="s">
        <v>558</v>
      </c>
      <c r="G1744" s="27" t="s">
        <v>558</v>
      </c>
      <c r="H1744" s="27">
        <f t="shared" si="34"/>
        <v>3.7878787878787879E-4</v>
      </c>
    </row>
    <row r="1745" spans="1:8">
      <c r="A1745" s="27" t="s">
        <v>31</v>
      </c>
      <c r="B1745" s="27" t="s">
        <v>855</v>
      </c>
      <c r="C1745" s="27" t="s">
        <v>1015</v>
      </c>
      <c r="D1745" s="27" t="s">
        <v>859</v>
      </c>
      <c r="E1745" s="27">
        <v>204</v>
      </c>
      <c r="F1745" s="27" t="s">
        <v>558</v>
      </c>
      <c r="G1745" s="27" t="s">
        <v>558</v>
      </c>
      <c r="H1745" s="27">
        <f t="shared" si="34"/>
        <v>3.7878787878787879E-4</v>
      </c>
    </row>
    <row r="1746" spans="1:8">
      <c r="A1746" s="27" t="s">
        <v>31</v>
      </c>
      <c r="B1746" s="27" t="s">
        <v>855</v>
      </c>
      <c r="C1746" s="27" t="s">
        <v>1016</v>
      </c>
      <c r="D1746" s="27" t="s">
        <v>859</v>
      </c>
      <c r="E1746" s="27">
        <v>205</v>
      </c>
      <c r="F1746" s="27" t="s">
        <v>558</v>
      </c>
      <c r="G1746" s="27" t="s">
        <v>558</v>
      </c>
      <c r="H1746" s="27">
        <f t="shared" si="34"/>
        <v>3.7878787878787879E-4</v>
      </c>
    </row>
    <row r="1747" spans="1:8">
      <c r="A1747" s="27" t="s">
        <v>31</v>
      </c>
      <c r="B1747" s="27" t="s">
        <v>855</v>
      </c>
      <c r="C1747" s="27" t="s">
        <v>1017</v>
      </c>
      <c r="D1747" s="27" t="s">
        <v>859</v>
      </c>
      <c r="E1747" s="27">
        <v>206</v>
      </c>
      <c r="F1747" s="27" t="s">
        <v>558</v>
      </c>
      <c r="G1747" s="27" t="s">
        <v>558</v>
      </c>
      <c r="H1747" s="27">
        <f t="shared" si="34"/>
        <v>3.7878787878787879E-4</v>
      </c>
    </row>
    <row r="1748" spans="1:8">
      <c r="A1748" s="27" t="s">
        <v>31</v>
      </c>
      <c r="B1748" s="27" t="s">
        <v>855</v>
      </c>
      <c r="C1748" s="27" t="s">
        <v>1018</v>
      </c>
      <c r="D1748" s="27" t="s">
        <v>859</v>
      </c>
      <c r="E1748" s="27">
        <v>207</v>
      </c>
      <c r="F1748" s="27" t="s">
        <v>558</v>
      </c>
      <c r="G1748" s="27" t="s">
        <v>558</v>
      </c>
      <c r="H1748" s="27">
        <f t="shared" si="34"/>
        <v>3.7878787878787879E-4</v>
      </c>
    </row>
    <row r="1749" spans="1:8">
      <c r="A1749" s="27" t="s">
        <v>31</v>
      </c>
      <c r="B1749" s="27" t="s">
        <v>855</v>
      </c>
      <c r="C1749" s="27" t="s">
        <v>1019</v>
      </c>
      <c r="D1749" s="27" t="s">
        <v>859</v>
      </c>
      <c r="E1749" s="27">
        <v>208</v>
      </c>
      <c r="F1749" s="27" t="s">
        <v>558</v>
      </c>
      <c r="G1749" s="27" t="s">
        <v>558</v>
      </c>
      <c r="H1749" s="27">
        <f t="shared" ref="H1749:H1812" si="35">0.05/(198-66)</f>
        <v>3.7878787878787879E-4</v>
      </c>
    </row>
    <row r="1750" spans="1:8">
      <c r="A1750" s="27" t="s">
        <v>31</v>
      </c>
      <c r="B1750" s="27" t="s">
        <v>855</v>
      </c>
      <c r="C1750" s="27" t="s">
        <v>1020</v>
      </c>
      <c r="D1750" s="27" t="s">
        <v>859</v>
      </c>
      <c r="E1750" s="27">
        <v>209</v>
      </c>
      <c r="F1750" s="27" t="s">
        <v>558</v>
      </c>
      <c r="G1750" s="27" t="s">
        <v>558</v>
      </c>
      <c r="H1750" s="27">
        <f t="shared" si="35"/>
        <v>3.7878787878787879E-4</v>
      </c>
    </row>
    <row r="1751" spans="1:8">
      <c r="A1751" s="27" t="s">
        <v>31</v>
      </c>
      <c r="B1751" s="27" t="s">
        <v>855</v>
      </c>
      <c r="C1751" s="27" t="s">
        <v>1021</v>
      </c>
      <c r="D1751" s="27" t="s">
        <v>859</v>
      </c>
      <c r="E1751" s="27">
        <v>210</v>
      </c>
      <c r="F1751" s="27" t="s">
        <v>558</v>
      </c>
      <c r="G1751" s="27" t="s">
        <v>558</v>
      </c>
      <c r="H1751" s="27">
        <f t="shared" si="35"/>
        <v>3.7878787878787879E-4</v>
      </c>
    </row>
    <row r="1752" spans="1:8">
      <c r="A1752" s="27" t="s">
        <v>31</v>
      </c>
      <c r="B1752" s="27" t="s">
        <v>855</v>
      </c>
      <c r="C1752" s="27" t="s">
        <v>1022</v>
      </c>
      <c r="D1752" s="27" t="s">
        <v>859</v>
      </c>
      <c r="E1752" s="27">
        <v>211</v>
      </c>
      <c r="F1752" s="27" t="s">
        <v>558</v>
      </c>
      <c r="G1752" s="27" t="s">
        <v>558</v>
      </c>
      <c r="H1752" s="27">
        <f t="shared" si="35"/>
        <v>3.7878787878787879E-4</v>
      </c>
    </row>
    <row r="1753" spans="1:8">
      <c r="A1753" s="27" t="s">
        <v>31</v>
      </c>
      <c r="B1753" s="27" t="s">
        <v>855</v>
      </c>
      <c r="C1753" s="27" t="s">
        <v>1023</v>
      </c>
      <c r="D1753" s="27" t="s">
        <v>859</v>
      </c>
      <c r="E1753" s="27">
        <v>212</v>
      </c>
      <c r="F1753" s="27" t="s">
        <v>558</v>
      </c>
      <c r="G1753" s="27" t="s">
        <v>558</v>
      </c>
      <c r="H1753" s="27">
        <f t="shared" si="35"/>
        <v>3.7878787878787879E-4</v>
      </c>
    </row>
    <row r="1754" spans="1:8">
      <c r="A1754" s="27" t="s">
        <v>31</v>
      </c>
      <c r="B1754" s="27" t="s">
        <v>855</v>
      </c>
      <c r="C1754" s="27" t="s">
        <v>1024</v>
      </c>
      <c r="D1754" s="27" t="s">
        <v>859</v>
      </c>
      <c r="E1754" s="27">
        <v>213</v>
      </c>
      <c r="F1754" s="27" t="s">
        <v>558</v>
      </c>
      <c r="G1754" s="27" t="s">
        <v>558</v>
      </c>
      <c r="H1754" s="27">
        <f t="shared" si="35"/>
        <v>3.7878787878787879E-4</v>
      </c>
    </row>
    <row r="1755" spans="1:8">
      <c r="A1755" s="27" t="s">
        <v>31</v>
      </c>
      <c r="B1755" s="27" t="s">
        <v>855</v>
      </c>
      <c r="C1755" s="27" t="s">
        <v>1025</v>
      </c>
      <c r="D1755" s="27" t="s">
        <v>859</v>
      </c>
      <c r="E1755" s="27">
        <v>214</v>
      </c>
      <c r="F1755" s="27" t="s">
        <v>558</v>
      </c>
      <c r="G1755" s="27" t="s">
        <v>558</v>
      </c>
      <c r="H1755" s="27">
        <f t="shared" si="35"/>
        <v>3.7878787878787879E-4</v>
      </c>
    </row>
    <row r="1756" spans="1:8">
      <c r="A1756" s="27" t="s">
        <v>31</v>
      </c>
      <c r="B1756" s="27" t="s">
        <v>855</v>
      </c>
      <c r="C1756" s="27" t="s">
        <v>1026</v>
      </c>
      <c r="D1756" s="27" t="s">
        <v>859</v>
      </c>
      <c r="E1756" s="27">
        <v>215</v>
      </c>
      <c r="F1756" s="27" t="s">
        <v>558</v>
      </c>
      <c r="G1756" s="27" t="s">
        <v>558</v>
      </c>
      <c r="H1756" s="27">
        <f t="shared" si="35"/>
        <v>3.7878787878787879E-4</v>
      </c>
    </row>
    <row r="1757" spans="1:8">
      <c r="A1757" s="27" t="s">
        <v>31</v>
      </c>
      <c r="B1757" s="27" t="s">
        <v>855</v>
      </c>
      <c r="C1757" s="27" t="s">
        <v>1027</v>
      </c>
      <c r="D1757" s="27" t="s">
        <v>859</v>
      </c>
      <c r="E1757" s="27">
        <v>216</v>
      </c>
      <c r="F1757" s="27" t="s">
        <v>558</v>
      </c>
      <c r="G1757" s="27" t="s">
        <v>558</v>
      </c>
      <c r="H1757" s="27">
        <f t="shared" si="35"/>
        <v>3.7878787878787879E-4</v>
      </c>
    </row>
    <row r="1758" spans="1:8">
      <c r="A1758" s="27" t="s">
        <v>31</v>
      </c>
      <c r="B1758" s="27" t="s">
        <v>855</v>
      </c>
      <c r="C1758" s="27" t="s">
        <v>1028</v>
      </c>
      <c r="D1758" s="27" t="s">
        <v>859</v>
      </c>
      <c r="E1758" s="27">
        <v>217</v>
      </c>
      <c r="F1758" s="27" t="s">
        <v>558</v>
      </c>
      <c r="G1758" s="27" t="s">
        <v>558</v>
      </c>
      <c r="H1758" s="27">
        <f t="shared" si="35"/>
        <v>3.7878787878787879E-4</v>
      </c>
    </row>
    <row r="1759" spans="1:8">
      <c r="A1759" s="27" t="s">
        <v>31</v>
      </c>
      <c r="B1759" s="27" t="s">
        <v>855</v>
      </c>
      <c r="C1759" s="27" t="s">
        <v>1029</v>
      </c>
      <c r="D1759" s="27" t="s">
        <v>859</v>
      </c>
      <c r="E1759" s="27">
        <v>218</v>
      </c>
      <c r="F1759" s="27" t="s">
        <v>558</v>
      </c>
      <c r="G1759" s="27" t="s">
        <v>558</v>
      </c>
      <c r="H1759" s="27">
        <f t="shared" si="35"/>
        <v>3.7878787878787879E-4</v>
      </c>
    </row>
    <row r="1760" spans="1:8">
      <c r="A1760" s="27" t="s">
        <v>31</v>
      </c>
      <c r="B1760" s="27" t="s">
        <v>855</v>
      </c>
      <c r="C1760" s="27" t="s">
        <v>1030</v>
      </c>
      <c r="D1760" s="27" t="s">
        <v>859</v>
      </c>
      <c r="E1760" s="27">
        <v>219</v>
      </c>
      <c r="F1760" s="27" t="s">
        <v>558</v>
      </c>
      <c r="G1760" s="27" t="s">
        <v>558</v>
      </c>
      <c r="H1760" s="27">
        <f t="shared" si="35"/>
        <v>3.7878787878787879E-4</v>
      </c>
    </row>
    <row r="1761" spans="1:8">
      <c r="A1761" s="27" t="s">
        <v>31</v>
      </c>
      <c r="B1761" s="27" t="s">
        <v>855</v>
      </c>
      <c r="C1761" s="27" t="s">
        <v>1031</v>
      </c>
      <c r="D1761" s="27" t="s">
        <v>859</v>
      </c>
      <c r="E1761" s="27">
        <v>220</v>
      </c>
      <c r="F1761" s="27" t="s">
        <v>558</v>
      </c>
      <c r="G1761" s="27" t="s">
        <v>558</v>
      </c>
      <c r="H1761" s="27">
        <f t="shared" si="35"/>
        <v>3.7878787878787879E-4</v>
      </c>
    </row>
    <row r="1762" spans="1:8">
      <c r="A1762" s="27" t="s">
        <v>31</v>
      </c>
      <c r="B1762" s="27" t="s">
        <v>855</v>
      </c>
      <c r="C1762" s="27" t="s">
        <v>1032</v>
      </c>
      <c r="D1762" s="27" t="s">
        <v>859</v>
      </c>
      <c r="E1762" s="27">
        <v>221</v>
      </c>
      <c r="F1762" s="27" t="s">
        <v>558</v>
      </c>
      <c r="G1762" s="27" t="s">
        <v>558</v>
      </c>
      <c r="H1762" s="27">
        <f t="shared" si="35"/>
        <v>3.7878787878787879E-4</v>
      </c>
    </row>
    <row r="1763" spans="1:8">
      <c r="A1763" s="27" t="s">
        <v>31</v>
      </c>
      <c r="B1763" s="27" t="s">
        <v>855</v>
      </c>
      <c r="C1763" s="27" t="s">
        <v>1033</v>
      </c>
      <c r="D1763" s="27" t="s">
        <v>859</v>
      </c>
      <c r="E1763" s="27">
        <v>222</v>
      </c>
      <c r="F1763" s="27" t="s">
        <v>558</v>
      </c>
      <c r="G1763" s="27" t="s">
        <v>558</v>
      </c>
      <c r="H1763" s="27">
        <f t="shared" si="35"/>
        <v>3.7878787878787879E-4</v>
      </c>
    </row>
    <row r="1764" spans="1:8">
      <c r="A1764" s="27" t="s">
        <v>31</v>
      </c>
      <c r="B1764" s="27" t="s">
        <v>855</v>
      </c>
      <c r="C1764" s="27" t="s">
        <v>1034</v>
      </c>
      <c r="D1764" s="27" t="s">
        <v>859</v>
      </c>
      <c r="E1764" s="27">
        <v>223</v>
      </c>
      <c r="F1764" s="27" t="s">
        <v>558</v>
      </c>
      <c r="G1764" s="27" t="s">
        <v>558</v>
      </c>
      <c r="H1764" s="27">
        <f t="shared" si="35"/>
        <v>3.7878787878787879E-4</v>
      </c>
    </row>
    <row r="1765" spans="1:8">
      <c r="A1765" s="27" t="s">
        <v>31</v>
      </c>
      <c r="B1765" s="27" t="s">
        <v>855</v>
      </c>
      <c r="C1765" s="27" t="s">
        <v>1035</v>
      </c>
      <c r="D1765" s="27" t="s">
        <v>859</v>
      </c>
      <c r="E1765" s="27">
        <v>224</v>
      </c>
      <c r="F1765" s="27" t="s">
        <v>558</v>
      </c>
      <c r="G1765" s="27" t="s">
        <v>558</v>
      </c>
      <c r="H1765" s="27">
        <f t="shared" si="35"/>
        <v>3.7878787878787879E-4</v>
      </c>
    </row>
    <row r="1766" spans="1:8">
      <c r="A1766" s="27" t="s">
        <v>31</v>
      </c>
      <c r="B1766" s="27" t="s">
        <v>855</v>
      </c>
      <c r="C1766" s="27" t="s">
        <v>1036</v>
      </c>
      <c r="D1766" s="27" t="s">
        <v>859</v>
      </c>
      <c r="E1766" s="27">
        <v>225</v>
      </c>
      <c r="F1766" s="27" t="s">
        <v>558</v>
      </c>
      <c r="G1766" s="27" t="s">
        <v>558</v>
      </c>
      <c r="H1766" s="27">
        <f t="shared" si="35"/>
        <v>3.7878787878787879E-4</v>
      </c>
    </row>
    <row r="1767" spans="1:8">
      <c r="A1767" s="27" t="s">
        <v>31</v>
      </c>
      <c r="B1767" s="27" t="s">
        <v>855</v>
      </c>
      <c r="C1767" s="27" t="s">
        <v>1037</v>
      </c>
      <c r="D1767" s="27" t="s">
        <v>859</v>
      </c>
      <c r="E1767" s="27">
        <v>226</v>
      </c>
      <c r="F1767" s="27" t="s">
        <v>558</v>
      </c>
      <c r="G1767" s="27" t="s">
        <v>558</v>
      </c>
      <c r="H1767" s="27">
        <f t="shared" si="35"/>
        <v>3.7878787878787879E-4</v>
      </c>
    </row>
    <row r="1768" spans="1:8">
      <c r="A1768" s="27" t="s">
        <v>31</v>
      </c>
      <c r="B1768" s="27" t="s">
        <v>855</v>
      </c>
      <c r="C1768" s="27" t="s">
        <v>1038</v>
      </c>
      <c r="D1768" s="27" t="s">
        <v>859</v>
      </c>
      <c r="E1768" s="27">
        <v>227</v>
      </c>
      <c r="F1768" s="27" t="s">
        <v>558</v>
      </c>
      <c r="G1768" s="27" t="s">
        <v>558</v>
      </c>
      <c r="H1768" s="27">
        <f t="shared" si="35"/>
        <v>3.7878787878787879E-4</v>
      </c>
    </row>
    <row r="1769" spans="1:8">
      <c r="A1769" s="27" t="s">
        <v>31</v>
      </c>
      <c r="B1769" s="27" t="s">
        <v>855</v>
      </c>
      <c r="C1769" s="27" t="s">
        <v>1039</v>
      </c>
      <c r="D1769" s="27" t="s">
        <v>859</v>
      </c>
      <c r="E1769" s="27">
        <v>228</v>
      </c>
      <c r="F1769" s="27" t="s">
        <v>558</v>
      </c>
      <c r="G1769" s="27" t="s">
        <v>558</v>
      </c>
      <c r="H1769" s="27">
        <f t="shared" si="35"/>
        <v>3.7878787878787879E-4</v>
      </c>
    </row>
    <row r="1770" spans="1:8">
      <c r="A1770" s="27" t="s">
        <v>31</v>
      </c>
      <c r="B1770" s="27" t="s">
        <v>855</v>
      </c>
      <c r="C1770" s="27" t="s">
        <v>1040</v>
      </c>
      <c r="D1770" s="27" t="s">
        <v>859</v>
      </c>
      <c r="E1770" s="27">
        <v>229</v>
      </c>
      <c r="F1770" s="27" t="s">
        <v>558</v>
      </c>
      <c r="G1770" s="27" t="s">
        <v>558</v>
      </c>
      <c r="H1770" s="27">
        <f t="shared" si="35"/>
        <v>3.7878787878787879E-4</v>
      </c>
    </row>
    <row r="1771" spans="1:8">
      <c r="A1771" s="27" t="s">
        <v>31</v>
      </c>
      <c r="B1771" s="27" t="s">
        <v>855</v>
      </c>
      <c r="C1771" s="27" t="s">
        <v>1041</v>
      </c>
      <c r="D1771" s="27" t="s">
        <v>859</v>
      </c>
      <c r="E1771" s="27">
        <v>230</v>
      </c>
      <c r="F1771" s="27" t="s">
        <v>558</v>
      </c>
      <c r="G1771" s="27" t="s">
        <v>558</v>
      </c>
      <c r="H1771" s="27">
        <f t="shared" si="35"/>
        <v>3.7878787878787879E-4</v>
      </c>
    </row>
    <row r="1772" spans="1:8">
      <c r="A1772" s="27" t="s">
        <v>31</v>
      </c>
      <c r="B1772" s="27" t="s">
        <v>855</v>
      </c>
      <c r="C1772" s="27" t="s">
        <v>1042</v>
      </c>
      <c r="D1772" s="27" t="s">
        <v>859</v>
      </c>
      <c r="E1772" s="27">
        <v>231</v>
      </c>
      <c r="F1772" s="27" t="s">
        <v>558</v>
      </c>
      <c r="G1772" s="27" t="s">
        <v>558</v>
      </c>
      <c r="H1772" s="27">
        <f t="shared" si="35"/>
        <v>3.7878787878787879E-4</v>
      </c>
    </row>
    <row r="1773" spans="1:8">
      <c r="A1773" s="27" t="s">
        <v>31</v>
      </c>
      <c r="B1773" s="27" t="s">
        <v>855</v>
      </c>
      <c r="C1773" s="27" t="s">
        <v>1043</v>
      </c>
      <c r="D1773" s="27" t="s">
        <v>859</v>
      </c>
      <c r="E1773" s="27">
        <v>232</v>
      </c>
      <c r="F1773" s="27" t="s">
        <v>558</v>
      </c>
      <c r="G1773" s="27" t="s">
        <v>558</v>
      </c>
      <c r="H1773" s="27">
        <f t="shared" si="35"/>
        <v>3.7878787878787879E-4</v>
      </c>
    </row>
    <row r="1774" spans="1:8">
      <c r="A1774" s="27" t="s">
        <v>31</v>
      </c>
      <c r="B1774" s="27" t="s">
        <v>855</v>
      </c>
      <c r="C1774" s="27" t="s">
        <v>1044</v>
      </c>
      <c r="D1774" s="27" t="s">
        <v>859</v>
      </c>
      <c r="E1774" s="27">
        <v>233</v>
      </c>
      <c r="F1774" s="27" t="s">
        <v>558</v>
      </c>
      <c r="G1774" s="27" t="s">
        <v>558</v>
      </c>
      <c r="H1774" s="27">
        <f t="shared" si="35"/>
        <v>3.7878787878787879E-4</v>
      </c>
    </row>
    <row r="1775" spans="1:8">
      <c r="A1775" s="27" t="s">
        <v>31</v>
      </c>
      <c r="B1775" s="27" t="s">
        <v>855</v>
      </c>
      <c r="C1775" s="27" t="s">
        <v>1045</v>
      </c>
      <c r="D1775" s="27" t="s">
        <v>859</v>
      </c>
      <c r="E1775" s="27">
        <v>234</v>
      </c>
      <c r="F1775" s="27" t="s">
        <v>558</v>
      </c>
      <c r="G1775" s="27" t="s">
        <v>558</v>
      </c>
      <c r="H1775" s="27">
        <f t="shared" si="35"/>
        <v>3.7878787878787879E-4</v>
      </c>
    </row>
    <row r="1776" spans="1:8">
      <c r="A1776" s="27" t="s">
        <v>31</v>
      </c>
      <c r="B1776" s="27" t="s">
        <v>855</v>
      </c>
      <c r="C1776" s="27" t="s">
        <v>1046</v>
      </c>
      <c r="D1776" s="27" t="s">
        <v>859</v>
      </c>
      <c r="E1776" s="27">
        <v>235</v>
      </c>
      <c r="F1776" s="27" t="s">
        <v>558</v>
      </c>
      <c r="G1776" s="27" t="s">
        <v>558</v>
      </c>
      <c r="H1776" s="27">
        <f t="shared" si="35"/>
        <v>3.7878787878787879E-4</v>
      </c>
    </row>
    <row r="1777" spans="1:8">
      <c r="A1777" s="27" t="s">
        <v>31</v>
      </c>
      <c r="B1777" s="27" t="s">
        <v>855</v>
      </c>
      <c r="C1777" s="27" t="s">
        <v>1047</v>
      </c>
      <c r="D1777" s="27" t="s">
        <v>859</v>
      </c>
      <c r="E1777" s="27">
        <v>239</v>
      </c>
      <c r="F1777" s="27" t="s">
        <v>558</v>
      </c>
      <c r="G1777" s="27" t="s">
        <v>558</v>
      </c>
      <c r="H1777" s="27">
        <f t="shared" si="35"/>
        <v>3.7878787878787879E-4</v>
      </c>
    </row>
    <row r="1778" spans="1:8">
      <c r="A1778" s="27" t="s">
        <v>31</v>
      </c>
      <c r="B1778" s="27" t="s">
        <v>855</v>
      </c>
      <c r="C1778" s="27" t="s">
        <v>1048</v>
      </c>
      <c r="D1778" s="27" t="s">
        <v>859</v>
      </c>
      <c r="E1778" s="27">
        <v>481</v>
      </c>
      <c r="F1778" s="27" t="s">
        <v>558</v>
      </c>
      <c r="G1778" s="27" t="s">
        <v>558</v>
      </c>
      <c r="H1778" s="27">
        <f t="shared" si="35"/>
        <v>3.7878787878787879E-4</v>
      </c>
    </row>
    <row r="1779" spans="1:8">
      <c r="A1779" s="27" t="s">
        <v>31</v>
      </c>
      <c r="B1779" s="27" t="s">
        <v>855</v>
      </c>
      <c r="C1779" s="27" t="s">
        <v>1049</v>
      </c>
      <c r="D1779" s="27" t="s">
        <v>859</v>
      </c>
      <c r="E1779" s="27">
        <v>482</v>
      </c>
      <c r="F1779" s="27" t="s">
        <v>558</v>
      </c>
      <c r="G1779" s="27" t="s">
        <v>558</v>
      </c>
      <c r="H1779" s="27">
        <f t="shared" si="35"/>
        <v>3.7878787878787879E-4</v>
      </c>
    </row>
    <row r="1780" spans="1:8">
      <c r="A1780" s="27" t="s">
        <v>31</v>
      </c>
      <c r="B1780" s="27" t="s">
        <v>855</v>
      </c>
      <c r="C1780" s="27" t="s">
        <v>1050</v>
      </c>
      <c r="D1780" s="27" t="s">
        <v>859</v>
      </c>
      <c r="E1780" s="27">
        <v>489</v>
      </c>
      <c r="F1780" s="27" t="s">
        <v>558</v>
      </c>
      <c r="G1780" s="27" t="s">
        <v>558</v>
      </c>
      <c r="H1780" s="27">
        <f t="shared" si="35"/>
        <v>3.7878787878787879E-4</v>
      </c>
    </row>
    <row r="1781" spans="1:8">
      <c r="A1781" s="27" t="s">
        <v>31</v>
      </c>
      <c r="B1781" s="27" t="s">
        <v>855</v>
      </c>
      <c r="C1781" s="27" t="s">
        <v>1051</v>
      </c>
      <c r="D1781" s="27" t="s">
        <v>859</v>
      </c>
      <c r="E1781" s="27">
        <v>872</v>
      </c>
      <c r="F1781" s="27" t="s">
        <v>558</v>
      </c>
      <c r="G1781" s="27" t="s">
        <v>558</v>
      </c>
      <c r="H1781" s="27">
        <f t="shared" si="35"/>
        <v>3.7878787878787879E-4</v>
      </c>
    </row>
    <row r="1782" spans="1:8">
      <c r="A1782" s="27" t="s">
        <v>31</v>
      </c>
      <c r="B1782" s="27" t="s">
        <v>855</v>
      </c>
      <c r="C1782" s="27" t="s">
        <v>1052</v>
      </c>
      <c r="D1782" s="27" t="s">
        <v>859</v>
      </c>
      <c r="E1782" s="27">
        <v>894</v>
      </c>
      <c r="F1782" s="27" t="s">
        <v>558</v>
      </c>
      <c r="G1782" s="27" t="s">
        <v>558</v>
      </c>
      <c r="H1782" s="27">
        <f t="shared" si="35"/>
        <v>3.7878787878787879E-4</v>
      </c>
    </row>
    <row r="1783" spans="1:8">
      <c r="A1783" s="27" t="s">
        <v>31</v>
      </c>
      <c r="B1783" s="27" t="s">
        <v>855</v>
      </c>
      <c r="C1783" s="27" t="s">
        <v>1053</v>
      </c>
      <c r="D1783" s="27" t="s">
        <v>859</v>
      </c>
      <c r="E1783" s="27">
        <v>1113</v>
      </c>
      <c r="F1783" s="27" t="s">
        <v>558</v>
      </c>
      <c r="G1783" s="27" t="s">
        <v>558</v>
      </c>
      <c r="H1783" s="27">
        <f t="shared" si="35"/>
        <v>3.7878787878787879E-4</v>
      </c>
    </row>
    <row r="1784" spans="1:8">
      <c r="A1784" s="27" t="s">
        <v>30</v>
      </c>
      <c r="B1784" s="27" t="s">
        <v>855</v>
      </c>
      <c r="C1784" s="27" t="s">
        <v>988</v>
      </c>
      <c r="D1784" s="27" t="s">
        <v>607</v>
      </c>
      <c r="E1784" s="27">
        <v>980</v>
      </c>
      <c r="F1784" s="27" t="s">
        <v>558</v>
      </c>
      <c r="G1784" s="27" t="s">
        <v>558</v>
      </c>
      <c r="H1784" s="27">
        <f t="shared" si="35"/>
        <v>3.7878787878787879E-4</v>
      </c>
    </row>
    <row r="1785" spans="1:8">
      <c r="A1785" s="27" t="s">
        <v>30</v>
      </c>
      <c r="B1785" s="27" t="s">
        <v>855</v>
      </c>
      <c r="C1785" s="27" t="s">
        <v>989</v>
      </c>
      <c r="D1785" s="27" t="s">
        <v>607</v>
      </c>
      <c r="E1785" s="27">
        <v>1118</v>
      </c>
      <c r="F1785" s="27" t="s">
        <v>558</v>
      </c>
      <c r="G1785" s="27" t="s">
        <v>558</v>
      </c>
      <c r="H1785" s="27">
        <f t="shared" si="35"/>
        <v>3.7878787878787879E-4</v>
      </c>
    </row>
    <row r="1786" spans="1:8">
      <c r="A1786" s="27" t="s">
        <v>30</v>
      </c>
      <c r="B1786" s="27" t="s">
        <v>855</v>
      </c>
      <c r="C1786" s="27" t="s">
        <v>990</v>
      </c>
      <c r="D1786" s="27" t="s">
        <v>607</v>
      </c>
      <c r="E1786" s="27">
        <v>1121</v>
      </c>
      <c r="F1786" s="27" t="s">
        <v>558</v>
      </c>
      <c r="G1786" s="27" t="s">
        <v>558</v>
      </c>
      <c r="H1786" s="27">
        <f t="shared" si="35"/>
        <v>3.7878787878787879E-4</v>
      </c>
    </row>
    <row r="1787" spans="1:8">
      <c r="A1787" s="27" t="s">
        <v>30</v>
      </c>
      <c r="B1787" s="27" t="s">
        <v>855</v>
      </c>
      <c r="C1787" s="27" t="s">
        <v>991</v>
      </c>
      <c r="D1787" s="27" t="s">
        <v>607</v>
      </c>
      <c r="E1787" s="27">
        <v>1127</v>
      </c>
      <c r="F1787" s="27" t="s">
        <v>558</v>
      </c>
      <c r="G1787" s="27" t="s">
        <v>558</v>
      </c>
      <c r="H1787" s="27">
        <f t="shared" si="35"/>
        <v>3.7878787878787879E-4</v>
      </c>
    </row>
    <row r="1788" spans="1:8">
      <c r="A1788" s="27" t="s">
        <v>30</v>
      </c>
      <c r="B1788" s="27" t="s">
        <v>855</v>
      </c>
      <c r="C1788" s="27" t="s">
        <v>992</v>
      </c>
      <c r="D1788" s="27" t="s">
        <v>607</v>
      </c>
      <c r="E1788" s="27">
        <v>1154</v>
      </c>
      <c r="F1788" s="27" t="s">
        <v>558</v>
      </c>
      <c r="G1788" s="27" t="s">
        <v>558</v>
      </c>
      <c r="H1788" s="27">
        <f t="shared" si="35"/>
        <v>3.7878787878787879E-4</v>
      </c>
    </row>
    <row r="1789" spans="1:8">
      <c r="A1789" s="27" t="s">
        <v>30</v>
      </c>
      <c r="B1789" s="27" t="s">
        <v>855</v>
      </c>
      <c r="C1789" s="27" t="s">
        <v>993</v>
      </c>
      <c r="D1789" s="27" t="s">
        <v>607</v>
      </c>
      <c r="E1789" s="27">
        <v>1175</v>
      </c>
      <c r="F1789" s="27" t="s">
        <v>558</v>
      </c>
      <c r="G1789" s="27" t="s">
        <v>558</v>
      </c>
      <c r="H1789" s="27">
        <f t="shared" si="35"/>
        <v>3.7878787878787879E-4</v>
      </c>
    </row>
    <row r="1790" spans="1:8">
      <c r="A1790" s="27" t="s">
        <v>30</v>
      </c>
      <c r="B1790" s="27" t="s">
        <v>855</v>
      </c>
      <c r="C1790" s="27" t="s">
        <v>994</v>
      </c>
      <c r="D1790" s="27" t="s">
        <v>607</v>
      </c>
      <c r="E1790" s="27">
        <v>1292</v>
      </c>
      <c r="F1790" s="27" t="s">
        <v>558</v>
      </c>
      <c r="G1790" s="27" t="s">
        <v>558</v>
      </c>
      <c r="H1790" s="27">
        <f t="shared" si="35"/>
        <v>3.7878787878787879E-4</v>
      </c>
    </row>
    <row r="1791" spans="1:8">
      <c r="A1791" s="27" t="s">
        <v>30</v>
      </c>
      <c r="B1791" s="27" t="s">
        <v>855</v>
      </c>
      <c r="C1791" s="27" t="s">
        <v>995</v>
      </c>
      <c r="D1791" s="27" t="s">
        <v>609</v>
      </c>
      <c r="E1791" s="27">
        <v>69</v>
      </c>
      <c r="F1791" s="27" t="s">
        <v>558</v>
      </c>
      <c r="G1791" s="27" t="s">
        <v>558</v>
      </c>
      <c r="H1791" s="27">
        <f t="shared" si="35"/>
        <v>3.7878787878787879E-4</v>
      </c>
    </row>
    <row r="1792" spans="1:8">
      <c r="A1792" s="27" t="s">
        <v>30</v>
      </c>
      <c r="B1792" s="27" t="s">
        <v>855</v>
      </c>
      <c r="C1792" s="27" t="s">
        <v>996</v>
      </c>
      <c r="D1792" s="27" t="s">
        <v>859</v>
      </c>
      <c r="E1792" s="27">
        <v>185</v>
      </c>
      <c r="F1792" s="27" t="s">
        <v>558</v>
      </c>
      <c r="G1792" s="27" t="s">
        <v>558</v>
      </c>
      <c r="H1792" s="27">
        <f t="shared" si="35"/>
        <v>3.7878787878787879E-4</v>
      </c>
    </row>
    <row r="1793" spans="1:8">
      <c r="A1793" s="27" t="s">
        <v>30</v>
      </c>
      <c r="B1793" s="27" t="s">
        <v>855</v>
      </c>
      <c r="C1793" s="27" t="s">
        <v>997</v>
      </c>
      <c r="D1793" s="27" t="s">
        <v>859</v>
      </c>
      <c r="E1793" s="27">
        <v>186</v>
      </c>
      <c r="F1793" s="27" t="s">
        <v>558</v>
      </c>
      <c r="G1793" s="27" t="s">
        <v>558</v>
      </c>
      <c r="H1793" s="27">
        <f t="shared" si="35"/>
        <v>3.7878787878787879E-4</v>
      </c>
    </row>
    <row r="1794" spans="1:8">
      <c r="A1794" s="27" t="s">
        <v>30</v>
      </c>
      <c r="B1794" s="27" t="s">
        <v>855</v>
      </c>
      <c r="C1794" s="27" t="s">
        <v>998</v>
      </c>
      <c r="D1794" s="27" t="s">
        <v>859</v>
      </c>
      <c r="E1794" s="27">
        <v>187</v>
      </c>
      <c r="F1794" s="27" t="s">
        <v>558</v>
      </c>
      <c r="G1794" s="27" t="s">
        <v>558</v>
      </c>
      <c r="H1794" s="27">
        <f t="shared" si="35"/>
        <v>3.7878787878787879E-4</v>
      </c>
    </row>
    <row r="1795" spans="1:8">
      <c r="A1795" s="27" t="s">
        <v>30</v>
      </c>
      <c r="B1795" s="27" t="s">
        <v>855</v>
      </c>
      <c r="C1795" s="27" t="s">
        <v>999</v>
      </c>
      <c r="D1795" s="27" t="s">
        <v>859</v>
      </c>
      <c r="E1795" s="27">
        <v>188</v>
      </c>
      <c r="F1795" s="27" t="s">
        <v>558</v>
      </c>
      <c r="G1795" s="27" t="s">
        <v>558</v>
      </c>
      <c r="H1795" s="27">
        <f t="shared" si="35"/>
        <v>3.7878787878787879E-4</v>
      </c>
    </row>
    <row r="1796" spans="1:8">
      <c r="A1796" s="27" t="s">
        <v>30</v>
      </c>
      <c r="B1796" s="27" t="s">
        <v>855</v>
      </c>
      <c r="C1796" s="27" t="s">
        <v>1000</v>
      </c>
      <c r="D1796" s="27" t="s">
        <v>859</v>
      </c>
      <c r="E1796" s="27">
        <v>189</v>
      </c>
      <c r="F1796" s="27" t="s">
        <v>558</v>
      </c>
      <c r="G1796" s="27" t="s">
        <v>558</v>
      </c>
      <c r="H1796" s="27">
        <f t="shared" si="35"/>
        <v>3.7878787878787879E-4</v>
      </c>
    </row>
    <row r="1797" spans="1:8">
      <c r="A1797" s="27" t="s">
        <v>30</v>
      </c>
      <c r="B1797" s="27" t="s">
        <v>855</v>
      </c>
      <c r="C1797" s="27" t="s">
        <v>1001</v>
      </c>
      <c r="D1797" s="27" t="s">
        <v>859</v>
      </c>
      <c r="E1797" s="27">
        <v>190</v>
      </c>
      <c r="F1797" s="27" t="s">
        <v>558</v>
      </c>
      <c r="G1797" s="27" t="s">
        <v>558</v>
      </c>
      <c r="H1797" s="27">
        <f t="shared" si="35"/>
        <v>3.7878787878787879E-4</v>
      </c>
    </row>
    <row r="1798" spans="1:8">
      <c r="A1798" s="27" t="s">
        <v>30</v>
      </c>
      <c r="B1798" s="27" t="s">
        <v>855</v>
      </c>
      <c r="C1798" s="27" t="s">
        <v>1002</v>
      </c>
      <c r="D1798" s="27" t="s">
        <v>859</v>
      </c>
      <c r="E1798" s="27">
        <v>191</v>
      </c>
      <c r="F1798" s="27" t="s">
        <v>558</v>
      </c>
      <c r="G1798" s="27" t="s">
        <v>558</v>
      </c>
      <c r="H1798" s="27">
        <f t="shared" si="35"/>
        <v>3.7878787878787879E-4</v>
      </c>
    </row>
    <row r="1799" spans="1:8">
      <c r="A1799" s="27" t="s">
        <v>30</v>
      </c>
      <c r="B1799" s="27" t="s">
        <v>855</v>
      </c>
      <c r="C1799" s="27" t="s">
        <v>1003</v>
      </c>
      <c r="D1799" s="27" t="s">
        <v>859</v>
      </c>
      <c r="E1799" s="27">
        <v>192</v>
      </c>
      <c r="F1799" s="27" t="s">
        <v>558</v>
      </c>
      <c r="G1799" s="27" t="s">
        <v>558</v>
      </c>
      <c r="H1799" s="27">
        <f t="shared" si="35"/>
        <v>3.7878787878787879E-4</v>
      </c>
    </row>
    <row r="1800" spans="1:8">
      <c r="A1800" s="27" t="s">
        <v>30</v>
      </c>
      <c r="B1800" s="27" t="s">
        <v>855</v>
      </c>
      <c r="C1800" s="27" t="s">
        <v>1004</v>
      </c>
      <c r="D1800" s="27" t="s">
        <v>859</v>
      </c>
      <c r="E1800" s="27">
        <v>193</v>
      </c>
      <c r="F1800" s="27" t="s">
        <v>558</v>
      </c>
      <c r="G1800" s="27" t="s">
        <v>558</v>
      </c>
      <c r="H1800" s="27">
        <f t="shared" si="35"/>
        <v>3.7878787878787879E-4</v>
      </c>
    </row>
    <row r="1801" spans="1:8">
      <c r="A1801" s="27" t="s">
        <v>30</v>
      </c>
      <c r="B1801" s="27" t="s">
        <v>855</v>
      </c>
      <c r="C1801" s="27" t="s">
        <v>1005</v>
      </c>
      <c r="D1801" s="27" t="s">
        <v>859</v>
      </c>
      <c r="E1801" s="27">
        <v>194</v>
      </c>
      <c r="F1801" s="27" t="s">
        <v>558</v>
      </c>
      <c r="G1801" s="27" t="s">
        <v>558</v>
      </c>
      <c r="H1801" s="27">
        <f t="shared" si="35"/>
        <v>3.7878787878787879E-4</v>
      </c>
    </row>
    <row r="1802" spans="1:8">
      <c r="A1802" s="27" t="s">
        <v>30</v>
      </c>
      <c r="B1802" s="27" t="s">
        <v>855</v>
      </c>
      <c r="C1802" s="27" t="s">
        <v>1006</v>
      </c>
      <c r="D1802" s="27" t="s">
        <v>859</v>
      </c>
      <c r="E1802" s="27">
        <v>195</v>
      </c>
      <c r="F1802" s="27" t="s">
        <v>558</v>
      </c>
      <c r="G1802" s="27" t="s">
        <v>558</v>
      </c>
      <c r="H1802" s="27">
        <f t="shared" si="35"/>
        <v>3.7878787878787879E-4</v>
      </c>
    </row>
    <row r="1803" spans="1:8">
      <c r="A1803" s="27" t="s">
        <v>30</v>
      </c>
      <c r="B1803" s="27" t="s">
        <v>855</v>
      </c>
      <c r="C1803" s="27" t="s">
        <v>1007</v>
      </c>
      <c r="D1803" s="27" t="s">
        <v>859</v>
      </c>
      <c r="E1803" s="27">
        <v>196</v>
      </c>
      <c r="F1803" s="27" t="s">
        <v>558</v>
      </c>
      <c r="G1803" s="27" t="s">
        <v>558</v>
      </c>
      <c r="H1803" s="27">
        <f t="shared" si="35"/>
        <v>3.7878787878787879E-4</v>
      </c>
    </row>
    <row r="1804" spans="1:8">
      <c r="A1804" s="27" t="s">
        <v>30</v>
      </c>
      <c r="B1804" s="27" t="s">
        <v>855</v>
      </c>
      <c r="C1804" s="27" t="s">
        <v>1008</v>
      </c>
      <c r="D1804" s="27" t="s">
        <v>859</v>
      </c>
      <c r="E1804" s="27">
        <v>197</v>
      </c>
      <c r="F1804" s="27" t="s">
        <v>558</v>
      </c>
      <c r="G1804" s="27" t="s">
        <v>558</v>
      </c>
      <c r="H1804" s="27">
        <f t="shared" si="35"/>
        <v>3.7878787878787879E-4</v>
      </c>
    </row>
    <row r="1805" spans="1:8">
      <c r="A1805" s="27" t="s">
        <v>30</v>
      </c>
      <c r="B1805" s="27" t="s">
        <v>855</v>
      </c>
      <c r="C1805" s="27" t="s">
        <v>1009</v>
      </c>
      <c r="D1805" s="27" t="s">
        <v>859</v>
      </c>
      <c r="E1805" s="27">
        <v>198</v>
      </c>
      <c r="F1805" s="27" t="s">
        <v>558</v>
      </c>
      <c r="G1805" s="27" t="s">
        <v>558</v>
      </c>
      <c r="H1805" s="27">
        <f t="shared" si="35"/>
        <v>3.7878787878787879E-4</v>
      </c>
    </row>
    <row r="1806" spans="1:8">
      <c r="A1806" s="27" t="s">
        <v>30</v>
      </c>
      <c r="B1806" s="27" t="s">
        <v>855</v>
      </c>
      <c r="C1806" s="27" t="s">
        <v>1010</v>
      </c>
      <c r="D1806" s="27" t="s">
        <v>859</v>
      </c>
      <c r="E1806" s="27">
        <v>199</v>
      </c>
      <c r="F1806" s="27" t="s">
        <v>558</v>
      </c>
      <c r="G1806" s="27" t="s">
        <v>558</v>
      </c>
      <c r="H1806" s="27">
        <f t="shared" si="35"/>
        <v>3.7878787878787879E-4</v>
      </c>
    </row>
    <row r="1807" spans="1:8">
      <c r="A1807" s="27" t="s">
        <v>30</v>
      </c>
      <c r="B1807" s="27" t="s">
        <v>855</v>
      </c>
      <c r="C1807" s="27" t="s">
        <v>1011</v>
      </c>
      <c r="D1807" s="27" t="s">
        <v>859</v>
      </c>
      <c r="E1807" s="27">
        <v>200</v>
      </c>
      <c r="F1807" s="27" t="s">
        <v>558</v>
      </c>
      <c r="G1807" s="27" t="s">
        <v>558</v>
      </c>
      <c r="H1807" s="27">
        <f t="shared" si="35"/>
        <v>3.7878787878787879E-4</v>
      </c>
    </row>
    <row r="1808" spans="1:8">
      <c r="A1808" s="27" t="s">
        <v>30</v>
      </c>
      <c r="B1808" s="27" t="s">
        <v>855</v>
      </c>
      <c r="C1808" s="27" t="s">
        <v>1012</v>
      </c>
      <c r="D1808" s="27" t="s">
        <v>859</v>
      </c>
      <c r="E1808" s="27">
        <v>201</v>
      </c>
      <c r="F1808" s="27" t="s">
        <v>558</v>
      </c>
      <c r="G1808" s="27" t="s">
        <v>558</v>
      </c>
      <c r="H1808" s="27">
        <f t="shared" si="35"/>
        <v>3.7878787878787879E-4</v>
      </c>
    </row>
    <row r="1809" spans="1:8">
      <c r="A1809" s="27" t="s">
        <v>30</v>
      </c>
      <c r="B1809" s="27" t="s">
        <v>855</v>
      </c>
      <c r="C1809" s="27" t="s">
        <v>1013</v>
      </c>
      <c r="D1809" s="27" t="s">
        <v>859</v>
      </c>
      <c r="E1809" s="27">
        <v>202</v>
      </c>
      <c r="F1809" s="27" t="s">
        <v>558</v>
      </c>
      <c r="G1809" s="27" t="s">
        <v>558</v>
      </c>
      <c r="H1809" s="27">
        <f t="shared" si="35"/>
        <v>3.7878787878787879E-4</v>
      </c>
    </row>
    <row r="1810" spans="1:8">
      <c r="A1810" s="27" t="s">
        <v>30</v>
      </c>
      <c r="B1810" s="27" t="s">
        <v>855</v>
      </c>
      <c r="C1810" s="27" t="s">
        <v>1014</v>
      </c>
      <c r="D1810" s="27" t="s">
        <v>859</v>
      </c>
      <c r="E1810" s="27">
        <v>203</v>
      </c>
      <c r="F1810" s="27" t="s">
        <v>558</v>
      </c>
      <c r="G1810" s="27" t="s">
        <v>558</v>
      </c>
      <c r="H1810" s="27">
        <f t="shared" si="35"/>
        <v>3.7878787878787879E-4</v>
      </c>
    </row>
    <row r="1811" spans="1:8">
      <c r="A1811" s="27" t="s">
        <v>30</v>
      </c>
      <c r="B1811" s="27" t="s">
        <v>855</v>
      </c>
      <c r="C1811" s="27" t="s">
        <v>1015</v>
      </c>
      <c r="D1811" s="27" t="s">
        <v>859</v>
      </c>
      <c r="E1811" s="27">
        <v>204</v>
      </c>
      <c r="F1811" s="27" t="s">
        <v>558</v>
      </c>
      <c r="G1811" s="27" t="s">
        <v>558</v>
      </c>
      <c r="H1811" s="27">
        <f t="shared" si="35"/>
        <v>3.7878787878787879E-4</v>
      </c>
    </row>
    <row r="1812" spans="1:8">
      <c r="A1812" s="27" t="s">
        <v>30</v>
      </c>
      <c r="B1812" s="27" t="s">
        <v>855</v>
      </c>
      <c r="C1812" s="27" t="s">
        <v>1016</v>
      </c>
      <c r="D1812" s="27" t="s">
        <v>859</v>
      </c>
      <c r="E1812" s="27">
        <v>205</v>
      </c>
      <c r="F1812" s="27" t="s">
        <v>558</v>
      </c>
      <c r="G1812" s="27" t="s">
        <v>558</v>
      </c>
      <c r="H1812" s="27">
        <f t="shared" si="35"/>
        <v>3.7878787878787879E-4</v>
      </c>
    </row>
    <row r="1813" spans="1:8">
      <c r="A1813" s="27" t="s">
        <v>30</v>
      </c>
      <c r="B1813" s="27" t="s">
        <v>855</v>
      </c>
      <c r="C1813" s="27" t="s">
        <v>1017</v>
      </c>
      <c r="D1813" s="27" t="s">
        <v>859</v>
      </c>
      <c r="E1813" s="27">
        <v>206</v>
      </c>
      <c r="F1813" s="27" t="s">
        <v>558</v>
      </c>
      <c r="G1813" s="27" t="s">
        <v>558</v>
      </c>
      <c r="H1813" s="27">
        <f t="shared" ref="H1813:H1876" si="36">0.05/(198-66)</f>
        <v>3.7878787878787879E-4</v>
      </c>
    </row>
    <row r="1814" spans="1:8">
      <c r="A1814" s="27" t="s">
        <v>30</v>
      </c>
      <c r="B1814" s="27" t="s">
        <v>855</v>
      </c>
      <c r="C1814" s="27" t="s">
        <v>1018</v>
      </c>
      <c r="D1814" s="27" t="s">
        <v>859</v>
      </c>
      <c r="E1814" s="27">
        <v>207</v>
      </c>
      <c r="F1814" s="27" t="s">
        <v>558</v>
      </c>
      <c r="G1814" s="27" t="s">
        <v>558</v>
      </c>
      <c r="H1814" s="27">
        <f t="shared" si="36"/>
        <v>3.7878787878787879E-4</v>
      </c>
    </row>
    <row r="1815" spans="1:8">
      <c r="A1815" s="27" t="s">
        <v>30</v>
      </c>
      <c r="B1815" s="27" t="s">
        <v>855</v>
      </c>
      <c r="C1815" s="27" t="s">
        <v>1019</v>
      </c>
      <c r="D1815" s="27" t="s">
        <v>859</v>
      </c>
      <c r="E1815" s="27">
        <v>208</v>
      </c>
      <c r="F1815" s="27" t="s">
        <v>558</v>
      </c>
      <c r="G1815" s="27" t="s">
        <v>558</v>
      </c>
      <c r="H1815" s="27">
        <f t="shared" si="36"/>
        <v>3.7878787878787879E-4</v>
      </c>
    </row>
    <row r="1816" spans="1:8">
      <c r="A1816" s="27" t="s">
        <v>30</v>
      </c>
      <c r="B1816" s="27" t="s">
        <v>855</v>
      </c>
      <c r="C1816" s="27" t="s">
        <v>1020</v>
      </c>
      <c r="D1816" s="27" t="s">
        <v>859</v>
      </c>
      <c r="E1816" s="27">
        <v>209</v>
      </c>
      <c r="F1816" s="27" t="s">
        <v>558</v>
      </c>
      <c r="G1816" s="27" t="s">
        <v>558</v>
      </c>
      <c r="H1816" s="27">
        <f t="shared" si="36"/>
        <v>3.7878787878787879E-4</v>
      </c>
    </row>
    <row r="1817" spans="1:8">
      <c r="A1817" s="27" t="s">
        <v>30</v>
      </c>
      <c r="B1817" s="27" t="s">
        <v>855</v>
      </c>
      <c r="C1817" s="27" t="s">
        <v>1021</v>
      </c>
      <c r="D1817" s="27" t="s">
        <v>859</v>
      </c>
      <c r="E1817" s="27">
        <v>210</v>
      </c>
      <c r="F1817" s="27" t="s">
        <v>558</v>
      </c>
      <c r="G1817" s="27" t="s">
        <v>558</v>
      </c>
      <c r="H1817" s="27">
        <f t="shared" si="36"/>
        <v>3.7878787878787879E-4</v>
      </c>
    </row>
    <row r="1818" spans="1:8">
      <c r="A1818" s="27" t="s">
        <v>30</v>
      </c>
      <c r="B1818" s="27" t="s">
        <v>855</v>
      </c>
      <c r="C1818" s="27" t="s">
        <v>1022</v>
      </c>
      <c r="D1818" s="27" t="s">
        <v>859</v>
      </c>
      <c r="E1818" s="27">
        <v>211</v>
      </c>
      <c r="F1818" s="27" t="s">
        <v>558</v>
      </c>
      <c r="G1818" s="27" t="s">
        <v>558</v>
      </c>
      <c r="H1818" s="27">
        <f t="shared" si="36"/>
        <v>3.7878787878787879E-4</v>
      </c>
    </row>
    <row r="1819" spans="1:8">
      <c r="A1819" s="27" t="s">
        <v>30</v>
      </c>
      <c r="B1819" s="27" t="s">
        <v>855</v>
      </c>
      <c r="C1819" s="27" t="s">
        <v>1023</v>
      </c>
      <c r="D1819" s="27" t="s">
        <v>859</v>
      </c>
      <c r="E1819" s="27">
        <v>212</v>
      </c>
      <c r="F1819" s="27" t="s">
        <v>558</v>
      </c>
      <c r="G1819" s="27" t="s">
        <v>558</v>
      </c>
      <c r="H1819" s="27">
        <f t="shared" si="36"/>
        <v>3.7878787878787879E-4</v>
      </c>
    </row>
    <row r="1820" spans="1:8">
      <c r="A1820" s="27" t="s">
        <v>30</v>
      </c>
      <c r="B1820" s="27" t="s">
        <v>855</v>
      </c>
      <c r="C1820" s="27" t="s">
        <v>1024</v>
      </c>
      <c r="D1820" s="27" t="s">
        <v>859</v>
      </c>
      <c r="E1820" s="27">
        <v>213</v>
      </c>
      <c r="F1820" s="27" t="s">
        <v>558</v>
      </c>
      <c r="G1820" s="27" t="s">
        <v>558</v>
      </c>
      <c r="H1820" s="27">
        <f t="shared" si="36"/>
        <v>3.7878787878787879E-4</v>
      </c>
    </row>
    <row r="1821" spans="1:8">
      <c r="A1821" s="27" t="s">
        <v>30</v>
      </c>
      <c r="B1821" s="27" t="s">
        <v>855</v>
      </c>
      <c r="C1821" s="27" t="s">
        <v>1025</v>
      </c>
      <c r="D1821" s="27" t="s">
        <v>859</v>
      </c>
      <c r="E1821" s="27">
        <v>214</v>
      </c>
      <c r="F1821" s="27" t="s">
        <v>558</v>
      </c>
      <c r="G1821" s="27" t="s">
        <v>558</v>
      </c>
      <c r="H1821" s="27">
        <f t="shared" si="36"/>
        <v>3.7878787878787879E-4</v>
      </c>
    </row>
    <row r="1822" spans="1:8">
      <c r="A1822" s="27" t="s">
        <v>30</v>
      </c>
      <c r="B1822" s="27" t="s">
        <v>855</v>
      </c>
      <c r="C1822" s="27" t="s">
        <v>1026</v>
      </c>
      <c r="D1822" s="27" t="s">
        <v>859</v>
      </c>
      <c r="E1822" s="27">
        <v>215</v>
      </c>
      <c r="F1822" s="27" t="s">
        <v>558</v>
      </c>
      <c r="G1822" s="27" t="s">
        <v>558</v>
      </c>
      <c r="H1822" s="27">
        <f t="shared" si="36"/>
        <v>3.7878787878787879E-4</v>
      </c>
    </row>
    <row r="1823" spans="1:8">
      <c r="A1823" s="27" t="s">
        <v>30</v>
      </c>
      <c r="B1823" s="27" t="s">
        <v>855</v>
      </c>
      <c r="C1823" s="27" t="s">
        <v>1027</v>
      </c>
      <c r="D1823" s="27" t="s">
        <v>859</v>
      </c>
      <c r="E1823" s="27">
        <v>216</v>
      </c>
      <c r="F1823" s="27" t="s">
        <v>558</v>
      </c>
      <c r="G1823" s="27" t="s">
        <v>558</v>
      </c>
      <c r="H1823" s="27">
        <f t="shared" si="36"/>
        <v>3.7878787878787879E-4</v>
      </c>
    </row>
    <row r="1824" spans="1:8">
      <c r="A1824" s="27" t="s">
        <v>30</v>
      </c>
      <c r="B1824" s="27" t="s">
        <v>855</v>
      </c>
      <c r="C1824" s="27" t="s">
        <v>1028</v>
      </c>
      <c r="D1824" s="27" t="s">
        <v>859</v>
      </c>
      <c r="E1824" s="27">
        <v>217</v>
      </c>
      <c r="F1824" s="27" t="s">
        <v>558</v>
      </c>
      <c r="G1824" s="27" t="s">
        <v>558</v>
      </c>
      <c r="H1824" s="27">
        <f t="shared" si="36"/>
        <v>3.7878787878787879E-4</v>
      </c>
    </row>
    <row r="1825" spans="1:8">
      <c r="A1825" s="27" t="s">
        <v>30</v>
      </c>
      <c r="B1825" s="27" t="s">
        <v>855</v>
      </c>
      <c r="C1825" s="27" t="s">
        <v>1029</v>
      </c>
      <c r="D1825" s="27" t="s">
        <v>859</v>
      </c>
      <c r="E1825" s="27">
        <v>218</v>
      </c>
      <c r="F1825" s="27" t="s">
        <v>558</v>
      </c>
      <c r="G1825" s="27" t="s">
        <v>558</v>
      </c>
      <c r="H1825" s="27">
        <f t="shared" si="36"/>
        <v>3.7878787878787879E-4</v>
      </c>
    </row>
    <row r="1826" spans="1:8">
      <c r="A1826" s="27" t="s">
        <v>30</v>
      </c>
      <c r="B1826" s="27" t="s">
        <v>855</v>
      </c>
      <c r="C1826" s="27" t="s">
        <v>1030</v>
      </c>
      <c r="D1826" s="27" t="s">
        <v>859</v>
      </c>
      <c r="E1826" s="27">
        <v>219</v>
      </c>
      <c r="F1826" s="27" t="s">
        <v>558</v>
      </c>
      <c r="G1826" s="27" t="s">
        <v>558</v>
      </c>
      <c r="H1826" s="27">
        <f t="shared" si="36"/>
        <v>3.7878787878787879E-4</v>
      </c>
    </row>
    <row r="1827" spans="1:8">
      <c r="A1827" s="27" t="s">
        <v>30</v>
      </c>
      <c r="B1827" s="27" t="s">
        <v>855</v>
      </c>
      <c r="C1827" s="27" t="s">
        <v>1031</v>
      </c>
      <c r="D1827" s="27" t="s">
        <v>859</v>
      </c>
      <c r="E1827" s="27">
        <v>220</v>
      </c>
      <c r="F1827" s="27" t="s">
        <v>558</v>
      </c>
      <c r="G1827" s="27" t="s">
        <v>558</v>
      </c>
      <c r="H1827" s="27">
        <f t="shared" si="36"/>
        <v>3.7878787878787879E-4</v>
      </c>
    </row>
    <row r="1828" spans="1:8">
      <c r="A1828" s="27" t="s">
        <v>30</v>
      </c>
      <c r="B1828" s="27" t="s">
        <v>855</v>
      </c>
      <c r="C1828" s="27" t="s">
        <v>1032</v>
      </c>
      <c r="D1828" s="27" t="s">
        <v>859</v>
      </c>
      <c r="E1828" s="27">
        <v>221</v>
      </c>
      <c r="F1828" s="27" t="s">
        <v>558</v>
      </c>
      <c r="G1828" s="27" t="s">
        <v>558</v>
      </c>
      <c r="H1828" s="27">
        <f t="shared" si="36"/>
        <v>3.7878787878787879E-4</v>
      </c>
    </row>
    <row r="1829" spans="1:8">
      <c r="A1829" s="27" t="s">
        <v>30</v>
      </c>
      <c r="B1829" s="27" t="s">
        <v>855</v>
      </c>
      <c r="C1829" s="27" t="s">
        <v>1033</v>
      </c>
      <c r="D1829" s="27" t="s">
        <v>859</v>
      </c>
      <c r="E1829" s="27">
        <v>222</v>
      </c>
      <c r="F1829" s="27" t="s">
        <v>558</v>
      </c>
      <c r="G1829" s="27" t="s">
        <v>558</v>
      </c>
      <c r="H1829" s="27">
        <f t="shared" si="36"/>
        <v>3.7878787878787879E-4</v>
      </c>
    </row>
    <row r="1830" spans="1:8">
      <c r="A1830" s="27" t="s">
        <v>30</v>
      </c>
      <c r="B1830" s="27" t="s">
        <v>855</v>
      </c>
      <c r="C1830" s="27" t="s">
        <v>1034</v>
      </c>
      <c r="D1830" s="27" t="s">
        <v>859</v>
      </c>
      <c r="E1830" s="27">
        <v>223</v>
      </c>
      <c r="F1830" s="27" t="s">
        <v>558</v>
      </c>
      <c r="G1830" s="27" t="s">
        <v>558</v>
      </c>
      <c r="H1830" s="27">
        <f t="shared" si="36"/>
        <v>3.7878787878787879E-4</v>
      </c>
    </row>
    <row r="1831" spans="1:8">
      <c r="A1831" s="27" t="s">
        <v>30</v>
      </c>
      <c r="B1831" s="27" t="s">
        <v>855</v>
      </c>
      <c r="C1831" s="27" t="s">
        <v>1035</v>
      </c>
      <c r="D1831" s="27" t="s">
        <v>859</v>
      </c>
      <c r="E1831" s="27">
        <v>224</v>
      </c>
      <c r="F1831" s="27" t="s">
        <v>558</v>
      </c>
      <c r="G1831" s="27" t="s">
        <v>558</v>
      </c>
      <c r="H1831" s="27">
        <f t="shared" si="36"/>
        <v>3.7878787878787879E-4</v>
      </c>
    </row>
    <row r="1832" spans="1:8">
      <c r="A1832" s="27" t="s">
        <v>30</v>
      </c>
      <c r="B1832" s="27" t="s">
        <v>855</v>
      </c>
      <c r="C1832" s="27" t="s">
        <v>1036</v>
      </c>
      <c r="D1832" s="27" t="s">
        <v>859</v>
      </c>
      <c r="E1832" s="27">
        <v>225</v>
      </c>
      <c r="F1832" s="27" t="s">
        <v>558</v>
      </c>
      <c r="G1832" s="27" t="s">
        <v>558</v>
      </c>
      <c r="H1832" s="27">
        <f t="shared" si="36"/>
        <v>3.7878787878787879E-4</v>
      </c>
    </row>
    <row r="1833" spans="1:8">
      <c r="A1833" s="27" t="s">
        <v>30</v>
      </c>
      <c r="B1833" s="27" t="s">
        <v>855</v>
      </c>
      <c r="C1833" s="27" t="s">
        <v>1037</v>
      </c>
      <c r="D1833" s="27" t="s">
        <v>859</v>
      </c>
      <c r="E1833" s="27">
        <v>226</v>
      </c>
      <c r="F1833" s="27" t="s">
        <v>558</v>
      </c>
      <c r="G1833" s="27" t="s">
        <v>558</v>
      </c>
      <c r="H1833" s="27">
        <f t="shared" si="36"/>
        <v>3.7878787878787879E-4</v>
      </c>
    </row>
    <row r="1834" spans="1:8">
      <c r="A1834" s="27" t="s">
        <v>30</v>
      </c>
      <c r="B1834" s="27" t="s">
        <v>855</v>
      </c>
      <c r="C1834" s="27" t="s">
        <v>1038</v>
      </c>
      <c r="D1834" s="27" t="s">
        <v>859</v>
      </c>
      <c r="E1834" s="27">
        <v>227</v>
      </c>
      <c r="F1834" s="27" t="s">
        <v>558</v>
      </c>
      <c r="G1834" s="27" t="s">
        <v>558</v>
      </c>
      <c r="H1834" s="27">
        <f t="shared" si="36"/>
        <v>3.7878787878787879E-4</v>
      </c>
    </row>
    <row r="1835" spans="1:8">
      <c r="A1835" s="27" t="s">
        <v>30</v>
      </c>
      <c r="B1835" s="27" t="s">
        <v>855</v>
      </c>
      <c r="C1835" s="27" t="s">
        <v>1039</v>
      </c>
      <c r="D1835" s="27" t="s">
        <v>859</v>
      </c>
      <c r="E1835" s="27">
        <v>228</v>
      </c>
      <c r="F1835" s="27" t="s">
        <v>558</v>
      </c>
      <c r="G1835" s="27" t="s">
        <v>558</v>
      </c>
      <c r="H1835" s="27">
        <f t="shared" si="36"/>
        <v>3.7878787878787879E-4</v>
      </c>
    </row>
    <row r="1836" spans="1:8">
      <c r="A1836" s="27" t="s">
        <v>30</v>
      </c>
      <c r="B1836" s="27" t="s">
        <v>855</v>
      </c>
      <c r="C1836" s="27" t="s">
        <v>1040</v>
      </c>
      <c r="D1836" s="27" t="s">
        <v>859</v>
      </c>
      <c r="E1836" s="27">
        <v>229</v>
      </c>
      <c r="F1836" s="27" t="s">
        <v>558</v>
      </c>
      <c r="G1836" s="27" t="s">
        <v>558</v>
      </c>
      <c r="H1836" s="27">
        <f t="shared" si="36"/>
        <v>3.7878787878787879E-4</v>
      </c>
    </row>
    <row r="1837" spans="1:8">
      <c r="A1837" s="27" t="s">
        <v>30</v>
      </c>
      <c r="B1837" s="27" t="s">
        <v>855</v>
      </c>
      <c r="C1837" s="27" t="s">
        <v>1041</v>
      </c>
      <c r="D1837" s="27" t="s">
        <v>859</v>
      </c>
      <c r="E1837" s="27">
        <v>230</v>
      </c>
      <c r="F1837" s="27" t="s">
        <v>558</v>
      </c>
      <c r="G1837" s="27" t="s">
        <v>558</v>
      </c>
      <c r="H1837" s="27">
        <f t="shared" si="36"/>
        <v>3.7878787878787879E-4</v>
      </c>
    </row>
    <row r="1838" spans="1:8">
      <c r="A1838" s="27" t="s">
        <v>30</v>
      </c>
      <c r="B1838" s="27" t="s">
        <v>855</v>
      </c>
      <c r="C1838" s="27" t="s">
        <v>1042</v>
      </c>
      <c r="D1838" s="27" t="s">
        <v>859</v>
      </c>
      <c r="E1838" s="27">
        <v>231</v>
      </c>
      <c r="F1838" s="27" t="s">
        <v>558</v>
      </c>
      <c r="G1838" s="27" t="s">
        <v>558</v>
      </c>
      <c r="H1838" s="27">
        <f t="shared" si="36"/>
        <v>3.7878787878787879E-4</v>
      </c>
    </row>
    <row r="1839" spans="1:8">
      <c r="A1839" s="27" t="s">
        <v>30</v>
      </c>
      <c r="B1839" s="27" t="s">
        <v>855</v>
      </c>
      <c r="C1839" s="27" t="s">
        <v>1043</v>
      </c>
      <c r="D1839" s="27" t="s">
        <v>859</v>
      </c>
      <c r="E1839" s="27">
        <v>232</v>
      </c>
      <c r="F1839" s="27" t="s">
        <v>558</v>
      </c>
      <c r="G1839" s="27" t="s">
        <v>558</v>
      </c>
      <c r="H1839" s="27">
        <f t="shared" si="36"/>
        <v>3.7878787878787879E-4</v>
      </c>
    </row>
    <row r="1840" spans="1:8">
      <c r="A1840" s="27" t="s">
        <v>30</v>
      </c>
      <c r="B1840" s="27" t="s">
        <v>855</v>
      </c>
      <c r="C1840" s="27" t="s">
        <v>1044</v>
      </c>
      <c r="D1840" s="27" t="s">
        <v>859</v>
      </c>
      <c r="E1840" s="27">
        <v>233</v>
      </c>
      <c r="F1840" s="27" t="s">
        <v>558</v>
      </c>
      <c r="G1840" s="27" t="s">
        <v>558</v>
      </c>
      <c r="H1840" s="27">
        <f t="shared" si="36"/>
        <v>3.7878787878787879E-4</v>
      </c>
    </row>
    <row r="1841" spans="1:8">
      <c r="A1841" s="27" t="s">
        <v>30</v>
      </c>
      <c r="B1841" s="27" t="s">
        <v>855</v>
      </c>
      <c r="C1841" s="27" t="s">
        <v>1045</v>
      </c>
      <c r="D1841" s="27" t="s">
        <v>859</v>
      </c>
      <c r="E1841" s="27">
        <v>234</v>
      </c>
      <c r="F1841" s="27" t="s">
        <v>558</v>
      </c>
      <c r="G1841" s="27" t="s">
        <v>558</v>
      </c>
      <c r="H1841" s="27">
        <f t="shared" si="36"/>
        <v>3.7878787878787879E-4</v>
      </c>
    </row>
    <row r="1842" spans="1:8">
      <c r="A1842" s="27" t="s">
        <v>30</v>
      </c>
      <c r="B1842" s="27" t="s">
        <v>855</v>
      </c>
      <c r="C1842" s="27" t="s">
        <v>1046</v>
      </c>
      <c r="D1842" s="27" t="s">
        <v>859</v>
      </c>
      <c r="E1842" s="27">
        <v>235</v>
      </c>
      <c r="F1842" s="27" t="s">
        <v>558</v>
      </c>
      <c r="G1842" s="27" t="s">
        <v>558</v>
      </c>
      <c r="H1842" s="27">
        <f t="shared" si="36"/>
        <v>3.7878787878787879E-4</v>
      </c>
    </row>
    <row r="1843" spans="1:8">
      <c r="A1843" s="27" t="s">
        <v>30</v>
      </c>
      <c r="B1843" s="27" t="s">
        <v>855</v>
      </c>
      <c r="C1843" s="27" t="s">
        <v>1047</v>
      </c>
      <c r="D1843" s="27" t="s">
        <v>859</v>
      </c>
      <c r="E1843" s="27">
        <v>239</v>
      </c>
      <c r="F1843" s="27" t="s">
        <v>558</v>
      </c>
      <c r="G1843" s="27" t="s">
        <v>558</v>
      </c>
      <c r="H1843" s="27">
        <f t="shared" si="36"/>
        <v>3.7878787878787879E-4</v>
      </c>
    </row>
    <row r="1844" spans="1:8">
      <c r="A1844" s="27" t="s">
        <v>30</v>
      </c>
      <c r="B1844" s="27" t="s">
        <v>855</v>
      </c>
      <c r="C1844" s="27" t="s">
        <v>1048</v>
      </c>
      <c r="D1844" s="27" t="s">
        <v>859</v>
      </c>
      <c r="E1844" s="27">
        <v>481</v>
      </c>
      <c r="F1844" s="27" t="s">
        <v>558</v>
      </c>
      <c r="G1844" s="27" t="s">
        <v>558</v>
      </c>
      <c r="H1844" s="27">
        <f t="shared" si="36"/>
        <v>3.7878787878787879E-4</v>
      </c>
    </row>
    <row r="1845" spans="1:8">
      <c r="A1845" s="27" t="s">
        <v>30</v>
      </c>
      <c r="B1845" s="27" t="s">
        <v>855</v>
      </c>
      <c r="C1845" s="27" t="s">
        <v>1049</v>
      </c>
      <c r="D1845" s="27" t="s">
        <v>859</v>
      </c>
      <c r="E1845" s="27">
        <v>482</v>
      </c>
      <c r="F1845" s="27" t="s">
        <v>558</v>
      </c>
      <c r="G1845" s="27" t="s">
        <v>558</v>
      </c>
      <c r="H1845" s="27">
        <f t="shared" si="36"/>
        <v>3.7878787878787879E-4</v>
      </c>
    </row>
    <row r="1846" spans="1:8">
      <c r="A1846" s="27" t="s">
        <v>30</v>
      </c>
      <c r="B1846" s="27" t="s">
        <v>855</v>
      </c>
      <c r="C1846" s="27" t="s">
        <v>1050</v>
      </c>
      <c r="D1846" s="27" t="s">
        <v>859</v>
      </c>
      <c r="E1846" s="27">
        <v>489</v>
      </c>
      <c r="F1846" s="27" t="s">
        <v>558</v>
      </c>
      <c r="G1846" s="27" t="s">
        <v>558</v>
      </c>
      <c r="H1846" s="27">
        <f t="shared" si="36"/>
        <v>3.7878787878787879E-4</v>
      </c>
    </row>
    <row r="1847" spans="1:8">
      <c r="A1847" s="27" t="s">
        <v>30</v>
      </c>
      <c r="B1847" s="27" t="s">
        <v>855</v>
      </c>
      <c r="C1847" s="27" t="s">
        <v>1051</v>
      </c>
      <c r="D1847" s="27" t="s">
        <v>859</v>
      </c>
      <c r="E1847" s="27">
        <v>872</v>
      </c>
      <c r="F1847" s="27" t="s">
        <v>558</v>
      </c>
      <c r="G1847" s="27" t="s">
        <v>558</v>
      </c>
      <c r="H1847" s="27">
        <f t="shared" si="36"/>
        <v>3.7878787878787879E-4</v>
      </c>
    </row>
    <row r="1848" spans="1:8">
      <c r="A1848" s="27" t="s">
        <v>30</v>
      </c>
      <c r="B1848" s="27" t="s">
        <v>855</v>
      </c>
      <c r="C1848" s="27" t="s">
        <v>1052</v>
      </c>
      <c r="D1848" s="27" t="s">
        <v>859</v>
      </c>
      <c r="E1848" s="27">
        <v>894</v>
      </c>
      <c r="F1848" s="27" t="s">
        <v>558</v>
      </c>
      <c r="G1848" s="27" t="s">
        <v>558</v>
      </c>
      <c r="H1848" s="27">
        <f t="shared" si="36"/>
        <v>3.7878787878787879E-4</v>
      </c>
    </row>
    <row r="1849" spans="1:8">
      <c r="A1849" s="27" t="s">
        <v>30</v>
      </c>
      <c r="B1849" s="27" t="s">
        <v>855</v>
      </c>
      <c r="C1849" s="27" t="s">
        <v>1053</v>
      </c>
      <c r="D1849" s="27" t="s">
        <v>859</v>
      </c>
      <c r="E1849" s="27">
        <v>1113</v>
      </c>
      <c r="F1849" s="27" t="s">
        <v>558</v>
      </c>
      <c r="G1849" s="27" t="s">
        <v>558</v>
      </c>
      <c r="H1849" s="27">
        <f t="shared" si="36"/>
        <v>3.7878787878787879E-4</v>
      </c>
    </row>
    <row r="1850" spans="1:8">
      <c r="A1850" s="27" t="s">
        <v>29</v>
      </c>
      <c r="B1850" s="27" t="s">
        <v>855</v>
      </c>
      <c r="C1850" s="27" t="s">
        <v>988</v>
      </c>
      <c r="D1850" s="27" t="s">
        <v>607</v>
      </c>
      <c r="E1850" s="27">
        <v>980</v>
      </c>
      <c r="F1850" s="27" t="s">
        <v>558</v>
      </c>
      <c r="G1850" s="27" t="s">
        <v>558</v>
      </c>
      <c r="H1850" s="27">
        <f t="shared" si="36"/>
        <v>3.7878787878787879E-4</v>
      </c>
    </row>
    <row r="1851" spans="1:8">
      <c r="A1851" s="27" t="s">
        <v>29</v>
      </c>
      <c r="B1851" s="27" t="s">
        <v>855</v>
      </c>
      <c r="C1851" s="27" t="s">
        <v>989</v>
      </c>
      <c r="D1851" s="27" t="s">
        <v>607</v>
      </c>
      <c r="E1851" s="27">
        <v>1118</v>
      </c>
      <c r="F1851" s="27" t="s">
        <v>558</v>
      </c>
      <c r="G1851" s="27" t="s">
        <v>558</v>
      </c>
      <c r="H1851" s="27">
        <f t="shared" si="36"/>
        <v>3.7878787878787879E-4</v>
      </c>
    </row>
    <row r="1852" spans="1:8">
      <c r="A1852" s="27" t="s">
        <v>29</v>
      </c>
      <c r="B1852" s="27" t="s">
        <v>855</v>
      </c>
      <c r="C1852" s="27" t="s">
        <v>990</v>
      </c>
      <c r="D1852" s="27" t="s">
        <v>607</v>
      </c>
      <c r="E1852" s="27">
        <v>1121</v>
      </c>
      <c r="F1852" s="27" t="s">
        <v>558</v>
      </c>
      <c r="G1852" s="27" t="s">
        <v>558</v>
      </c>
      <c r="H1852" s="27">
        <f t="shared" si="36"/>
        <v>3.7878787878787879E-4</v>
      </c>
    </row>
    <row r="1853" spans="1:8">
      <c r="A1853" s="27" t="s">
        <v>29</v>
      </c>
      <c r="B1853" s="27" t="s">
        <v>855</v>
      </c>
      <c r="C1853" s="27" t="s">
        <v>991</v>
      </c>
      <c r="D1853" s="27" t="s">
        <v>607</v>
      </c>
      <c r="E1853" s="27">
        <v>1127</v>
      </c>
      <c r="F1853" s="27" t="s">
        <v>558</v>
      </c>
      <c r="G1853" s="27" t="s">
        <v>558</v>
      </c>
      <c r="H1853" s="27">
        <f t="shared" si="36"/>
        <v>3.7878787878787879E-4</v>
      </c>
    </row>
    <row r="1854" spans="1:8">
      <c r="A1854" s="27" t="s">
        <v>29</v>
      </c>
      <c r="B1854" s="27" t="s">
        <v>855</v>
      </c>
      <c r="C1854" s="27" t="s">
        <v>992</v>
      </c>
      <c r="D1854" s="27" t="s">
        <v>607</v>
      </c>
      <c r="E1854" s="27">
        <v>1154</v>
      </c>
      <c r="F1854" s="27" t="s">
        <v>558</v>
      </c>
      <c r="G1854" s="27" t="s">
        <v>558</v>
      </c>
      <c r="H1854" s="27">
        <f t="shared" si="36"/>
        <v>3.7878787878787879E-4</v>
      </c>
    </row>
    <row r="1855" spans="1:8">
      <c r="A1855" s="27" t="s">
        <v>29</v>
      </c>
      <c r="B1855" s="27" t="s">
        <v>855</v>
      </c>
      <c r="C1855" s="27" t="s">
        <v>993</v>
      </c>
      <c r="D1855" s="27" t="s">
        <v>607</v>
      </c>
      <c r="E1855" s="27">
        <v>1175</v>
      </c>
      <c r="F1855" s="27" t="s">
        <v>558</v>
      </c>
      <c r="G1855" s="27" t="s">
        <v>558</v>
      </c>
      <c r="H1855" s="27">
        <f t="shared" si="36"/>
        <v>3.7878787878787879E-4</v>
      </c>
    </row>
    <row r="1856" spans="1:8">
      <c r="A1856" s="27" t="s">
        <v>29</v>
      </c>
      <c r="B1856" s="27" t="s">
        <v>855</v>
      </c>
      <c r="C1856" s="27" t="s">
        <v>994</v>
      </c>
      <c r="D1856" s="27" t="s">
        <v>607</v>
      </c>
      <c r="E1856" s="27">
        <v>1292</v>
      </c>
      <c r="F1856" s="27" t="s">
        <v>558</v>
      </c>
      <c r="G1856" s="27" t="s">
        <v>558</v>
      </c>
      <c r="H1856" s="27">
        <f t="shared" si="36"/>
        <v>3.7878787878787879E-4</v>
      </c>
    </row>
    <row r="1857" spans="1:8">
      <c r="A1857" s="27" t="s">
        <v>29</v>
      </c>
      <c r="B1857" s="27" t="s">
        <v>855</v>
      </c>
      <c r="C1857" s="27" t="s">
        <v>995</v>
      </c>
      <c r="D1857" s="27" t="s">
        <v>609</v>
      </c>
      <c r="E1857" s="27">
        <v>69</v>
      </c>
      <c r="F1857" s="27" t="s">
        <v>558</v>
      </c>
      <c r="G1857" s="27" t="s">
        <v>558</v>
      </c>
      <c r="H1857" s="27">
        <f t="shared" si="36"/>
        <v>3.7878787878787879E-4</v>
      </c>
    </row>
    <row r="1858" spans="1:8">
      <c r="A1858" s="27" t="s">
        <v>29</v>
      </c>
      <c r="B1858" s="27" t="s">
        <v>855</v>
      </c>
      <c r="C1858" s="27" t="s">
        <v>996</v>
      </c>
      <c r="D1858" s="27" t="s">
        <v>859</v>
      </c>
      <c r="E1858" s="27">
        <v>185</v>
      </c>
      <c r="F1858" s="27" t="s">
        <v>558</v>
      </c>
      <c r="G1858" s="27" t="s">
        <v>558</v>
      </c>
      <c r="H1858" s="27">
        <f t="shared" si="36"/>
        <v>3.7878787878787879E-4</v>
      </c>
    </row>
    <row r="1859" spans="1:8">
      <c r="A1859" s="27" t="s">
        <v>29</v>
      </c>
      <c r="B1859" s="27" t="s">
        <v>855</v>
      </c>
      <c r="C1859" s="27" t="s">
        <v>997</v>
      </c>
      <c r="D1859" s="27" t="s">
        <v>859</v>
      </c>
      <c r="E1859" s="27">
        <v>186</v>
      </c>
      <c r="F1859" s="27" t="s">
        <v>558</v>
      </c>
      <c r="G1859" s="27" t="s">
        <v>558</v>
      </c>
      <c r="H1859" s="27">
        <f t="shared" si="36"/>
        <v>3.7878787878787879E-4</v>
      </c>
    </row>
    <row r="1860" spans="1:8">
      <c r="A1860" s="27" t="s">
        <v>29</v>
      </c>
      <c r="B1860" s="27" t="s">
        <v>855</v>
      </c>
      <c r="C1860" s="27" t="s">
        <v>998</v>
      </c>
      <c r="D1860" s="27" t="s">
        <v>859</v>
      </c>
      <c r="E1860" s="27">
        <v>187</v>
      </c>
      <c r="F1860" s="27" t="s">
        <v>558</v>
      </c>
      <c r="G1860" s="27" t="s">
        <v>558</v>
      </c>
      <c r="H1860" s="27">
        <f t="shared" si="36"/>
        <v>3.7878787878787879E-4</v>
      </c>
    </row>
    <row r="1861" spans="1:8">
      <c r="A1861" s="27" t="s">
        <v>29</v>
      </c>
      <c r="B1861" s="27" t="s">
        <v>855</v>
      </c>
      <c r="C1861" s="27" t="s">
        <v>999</v>
      </c>
      <c r="D1861" s="27" t="s">
        <v>859</v>
      </c>
      <c r="E1861" s="27">
        <v>188</v>
      </c>
      <c r="F1861" s="27" t="s">
        <v>558</v>
      </c>
      <c r="G1861" s="27" t="s">
        <v>558</v>
      </c>
      <c r="H1861" s="27">
        <f t="shared" si="36"/>
        <v>3.7878787878787879E-4</v>
      </c>
    </row>
    <row r="1862" spans="1:8">
      <c r="A1862" s="27" t="s">
        <v>29</v>
      </c>
      <c r="B1862" s="27" t="s">
        <v>855</v>
      </c>
      <c r="C1862" s="27" t="s">
        <v>1000</v>
      </c>
      <c r="D1862" s="27" t="s">
        <v>859</v>
      </c>
      <c r="E1862" s="27">
        <v>189</v>
      </c>
      <c r="F1862" s="27" t="s">
        <v>558</v>
      </c>
      <c r="G1862" s="27" t="s">
        <v>558</v>
      </c>
      <c r="H1862" s="27">
        <f t="shared" si="36"/>
        <v>3.7878787878787879E-4</v>
      </c>
    </row>
    <row r="1863" spans="1:8">
      <c r="A1863" s="27" t="s">
        <v>29</v>
      </c>
      <c r="B1863" s="27" t="s">
        <v>855</v>
      </c>
      <c r="C1863" s="27" t="s">
        <v>1001</v>
      </c>
      <c r="D1863" s="27" t="s">
        <v>859</v>
      </c>
      <c r="E1863" s="27">
        <v>190</v>
      </c>
      <c r="F1863" s="27" t="s">
        <v>558</v>
      </c>
      <c r="G1863" s="27" t="s">
        <v>558</v>
      </c>
      <c r="H1863" s="27">
        <f t="shared" si="36"/>
        <v>3.7878787878787879E-4</v>
      </c>
    </row>
    <row r="1864" spans="1:8">
      <c r="A1864" s="27" t="s">
        <v>29</v>
      </c>
      <c r="B1864" s="27" t="s">
        <v>855</v>
      </c>
      <c r="C1864" s="27" t="s">
        <v>1002</v>
      </c>
      <c r="D1864" s="27" t="s">
        <v>859</v>
      </c>
      <c r="E1864" s="27">
        <v>191</v>
      </c>
      <c r="F1864" s="27" t="s">
        <v>558</v>
      </c>
      <c r="G1864" s="27" t="s">
        <v>558</v>
      </c>
      <c r="H1864" s="27">
        <f t="shared" si="36"/>
        <v>3.7878787878787879E-4</v>
      </c>
    </row>
    <row r="1865" spans="1:8">
      <c r="A1865" s="27" t="s">
        <v>29</v>
      </c>
      <c r="B1865" s="27" t="s">
        <v>855</v>
      </c>
      <c r="C1865" s="27" t="s">
        <v>1003</v>
      </c>
      <c r="D1865" s="27" t="s">
        <v>859</v>
      </c>
      <c r="E1865" s="27">
        <v>192</v>
      </c>
      <c r="F1865" s="27" t="s">
        <v>558</v>
      </c>
      <c r="G1865" s="27" t="s">
        <v>558</v>
      </c>
      <c r="H1865" s="27">
        <f t="shared" si="36"/>
        <v>3.7878787878787879E-4</v>
      </c>
    </row>
    <row r="1866" spans="1:8">
      <c r="A1866" s="27" t="s">
        <v>29</v>
      </c>
      <c r="B1866" s="27" t="s">
        <v>855</v>
      </c>
      <c r="C1866" s="27" t="s">
        <v>1004</v>
      </c>
      <c r="D1866" s="27" t="s">
        <v>859</v>
      </c>
      <c r="E1866" s="27">
        <v>193</v>
      </c>
      <c r="F1866" s="27" t="s">
        <v>558</v>
      </c>
      <c r="G1866" s="27" t="s">
        <v>558</v>
      </c>
      <c r="H1866" s="27">
        <f t="shared" si="36"/>
        <v>3.7878787878787879E-4</v>
      </c>
    </row>
    <row r="1867" spans="1:8">
      <c r="A1867" s="27" t="s">
        <v>29</v>
      </c>
      <c r="B1867" s="27" t="s">
        <v>855</v>
      </c>
      <c r="C1867" s="27" t="s">
        <v>1005</v>
      </c>
      <c r="D1867" s="27" t="s">
        <v>859</v>
      </c>
      <c r="E1867" s="27">
        <v>194</v>
      </c>
      <c r="F1867" s="27" t="s">
        <v>558</v>
      </c>
      <c r="G1867" s="27" t="s">
        <v>558</v>
      </c>
      <c r="H1867" s="27">
        <f t="shared" si="36"/>
        <v>3.7878787878787879E-4</v>
      </c>
    </row>
    <row r="1868" spans="1:8">
      <c r="A1868" s="27" t="s">
        <v>29</v>
      </c>
      <c r="B1868" s="27" t="s">
        <v>855</v>
      </c>
      <c r="C1868" s="27" t="s">
        <v>1006</v>
      </c>
      <c r="D1868" s="27" t="s">
        <v>859</v>
      </c>
      <c r="E1868" s="27">
        <v>195</v>
      </c>
      <c r="F1868" s="27" t="s">
        <v>558</v>
      </c>
      <c r="G1868" s="27" t="s">
        <v>558</v>
      </c>
      <c r="H1868" s="27">
        <f t="shared" si="36"/>
        <v>3.7878787878787879E-4</v>
      </c>
    </row>
    <row r="1869" spans="1:8">
      <c r="A1869" s="27" t="s">
        <v>29</v>
      </c>
      <c r="B1869" s="27" t="s">
        <v>855</v>
      </c>
      <c r="C1869" s="27" t="s">
        <v>1007</v>
      </c>
      <c r="D1869" s="27" t="s">
        <v>859</v>
      </c>
      <c r="E1869" s="27">
        <v>196</v>
      </c>
      <c r="F1869" s="27" t="s">
        <v>558</v>
      </c>
      <c r="G1869" s="27" t="s">
        <v>558</v>
      </c>
      <c r="H1869" s="27">
        <f t="shared" si="36"/>
        <v>3.7878787878787879E-4</v>
      </c>
    </row>
    <row r="1870" spans="1:8">
      <c r="A1870" s="27" t="s">
        <v>29</v>
      </c>
      <c r="B1870" s="27" t="s">
        <v>855</v>
      </c>
      <c r="C1870" s="27" t="s">
        <v>1008</v>
      </c>
      <c r="D1870" s="27" t="s">
        <v>859</v>
      </c>
      <c r="E1870" s="27">
        <v>197</v>
      </c>
      <c r="F1870" s="27" t="s">
        <v>558</v>
      </c>
      <c r="G1870" s="27" t="s">
        <v>558</v>
      </c>
      <c r="H1870" s="27">
        <f t="shared" si="36"/>
        <v>3.7878787878787879E-4</v>
      </c>
    </row>
    <row r="1871" spans="1:8">
      <c r="A1871" s="27" t="s">
        <v>29</v>
      </c>
      <c r="B1871" s="27" t="s">
        <v>855</v>
      </c>
      <c r="C1871" s="27" t="s">
        <v>1009</v>
      </c>
      <c r="D1871" s="27" t="s">
        <v>859</v>
      </c>
      <c r="E1871" s="27">
        <v>198</v>
      </c>
      <c r="F1871" s="27" t="s">
        <v>558</v>
      </c>
      <c r="G1871" s="27" t="s">
        <v>558</v>
      </c>
      <c r="H1871" s="27">
        <f t="shared" si="36"/>
        <v>3.7878787878787879E-4</v>
      </c>
    </row>
    <row r="1872" spans="1:8">
      <c r="A1872" s="27" t="s">
        <v>29</v>
      </c>
      <c r="B1872" s="27" t="s">
        <v>855</v>
      </c>
      <c r="C1872" s="27" t="s">
        <v>1010</v>
      </c>
      <c r="D1872" s="27" t="s">
        <v>859</v>
      </c>
      <c r="E1872" s="27">
        <v>199</v>
      </c>
      <c r="F1872" s="27" t="s">
        <v>558</v>
      </c>
      <c r="G1872" s="27" t="s">
        <v>558</v>
      </c>
      <c r="H1872" s="27">
        <f t="shared" si="36"/>
        <v>3.7878787878787879E-4</v>
      </c>
    </row>
    <row r="1873" spans="1:8">
      <c r="A1873" s="27" t="s">
        <v>29</v>
      </c>
      <c r="B1873" s="27" t="s">
        <v>855</v>
      </c>
      <c r="C1873" s="27" t="s">
        <v>1011</v>
      </c>
      <c r="D1873" s="27" t="s">
        <v>859</v>
      </c>
      <c r="E1873" s="27">
        <v>200</v>
      </c>
      <c r="F1873" s="27" t="s">
        <v>558</v>
      </c>
      <c r="G1873" s="27" t="s">
        <v>558</v>
      </c>
      <c r="H1873" s="27">
        <f t="shared" si="36"/>
        <v>3.7878787878787879E-4</v>
      </c>
    </row>
    <row r="1874" spans="1:8">
      <c r="A1874" s="27" t="s">
        <v>29</v>
      </c>
      <c r="B1874" s="27" t="s">
        <v>855</v>
      </c>
      <c r="C1874" s="27" t="s">
        <v>1012</v>
      </c>
      <c r="D1874" s="27" t="s">
        <v>859</v>
      </c>
      <c r="E1874" s="27">
        <v>201</v>
      </c>
      <c r="F1874" s="27" t="s">
        <v>558</v>
      </c>
      <c r="G1874" s="27" t="s">
        <v>558</v>
      </c>
      <c r="H1874" s="27">
        <f t="shared" si="36"/>
        <v>3.7878787878787879E-4</v>
      </c>
    </row>
    <row r="1875" spans="1:8">
      <c r="A1875" s="27" t="s">
        <v>29</v>
      </c>
      <c r="B1875" s="27" t="s">
        <v>855</v>
      </c>
      <c r="C1875" s="27" t="s">
        <v>1013</v>
      </c>
      <c r="D1875" s="27" t="s">
        <v>859</v>
      </c>
      <c r="E1875" s="27">
        <v>202</v>
      </c>
      <c r="F1875" s="27" t="s">
        <v>558</v>
      </c>
      <c r="G1875" s="27" t="s">
        <v>558</v>
      </c>
      <c r="H1875" s="27">
        <f t="shared" si="36"/>
        <v>3.7878787878787879E-4</v>
      </c>
    </row>
    <row r="1876" spans="1:8">
      <c r="A1876" s="27" t="s">
        <v>29</v>
      </c>
      <c r="B1876" s="27" t="s">
        <v>855</v>
      </c>
      <c r="C1876" s="27" t="s">
        <v>1014</v>
      </c>
      <c r="D1876" s="27" t="s">
        <v>859</v>
      </c>
      <c r="E1876" s="27">
        <v>203</v>
      </c>
      <c r="F1876" s="27" t="s">
        <v>558</v>
      </c>
      <c r="G1876" s="27" t="s">
        <v>558</v>
      </c>
      <c r="H1876" s="27">
        <f t="shared" si="36"/>
        <v>3.7878787878787879E-4</v>
      </c>
    </row>
    <row r="1877" spans="1:8">
      <c r="A1877" s="27" t="s">
        <v>29</v>
      </c>
      <c r="B1877" s="27" t="s">
        <v>855</v>
      </c>
      <c r="C1877" s="27" t="s">
        <v>1015</v>
      </c>
      <c r="D1877" s="27" t="s">
        <v>859</v>
      </c>
      <c r="E1877" s="27">
        <v>204</v>
      </c>
      <c r="F1877" s="27" t="s">
        <v>558</v>
      </c>
      <c r="G1877" s="27" t="s">
        <v>558</v>
      </c>
      <c r="H1877" s="27">
        <f t="shared" ref="H1877:H1940" si="37">0.05/(198-66)</f>
        <v>3.7878787878787879E-4</v>
      </c>
    </row>
    <row r="1878" spans="1:8">
      <c r="A1878" s="27" t="s">
        <v>29</v>
      </c>
      <c r="B1878" s="27" t="s">
        <v>855</v>
      </c>
      <c r="C1878" s="27" t="s">
        <v>1016</v>
      </c>
      <c r="D1878" s="27" t="s">
        <v>859</v>
      </c>
      <c r="E1878" s="27">
        <v>205</v>
      </c>
      <c r="F1878" s="27" t="s">
        <v>558</v>
      </c>
      <c r="G1878" s="27" t="s">
        <v>558</v>
      </c>
      <c r="H1878" s="27">
        <f t="shared" si="37"/>
        <v>3.7878787878787879E-4</v>
      </c>
    </row>
    <row r="1879" spans="1:8">
      <c r="A1879" s="27" t="s">
        <v>29</v>
      </c>
      <c r="B1879" s="27" t="s">
        <v>855</v>
      </c>
      <c r="C1879" s="27" t="s">
        <v>1017</v>
      </c>
      <c r="D1879" s="27" t="s">
        <v>859</v>
      </c>
      <c r="E1879" s="27">
        <v>206</v>
      </c>
      <c r="F1879" s="27" t="s">
        <v>558</v>
      </c>
      <c r="G1879" s="27" t="s">
        <v>558</v>
      </c>
      <c r="H1879" s="27">
        <f t="shared" si="37"/>
        <v>3.7878787878787879E-4</v>
      </c>
    </row>
    <row r="1880" spans="1:8">
      <c r="A1880" s="27" t="s">
        <v>29</v>
      </c>
      <c r="B1880" s="27" t="s">
        <v>855</v>
      </c>
      <c r="C1880" s="27" t="s">
        <v>1018</v>
      </c>
      <c r="D1880" s="27" t="s">
        <v>859</v>
      </c>
      <c r="E1880" s="27">
        <v>207</v>
      </c>
      <c r="F1880" s="27" t="s">
        <v>558</v>
      </c>
      <c r="G1880" s="27" t="s">
        <v>558</v>
      </c>
      <c r="H1880" s="27">
        <f t="shared" si="37"/>
        <v>3.7878787878787879E-4</v>
      </c>
    </row>
    <row r="1881" spans="1:8">
      <c r="A1881" s="27" t="s">
        <v>29</v>
      </c>
      <c r="B1881" s="27" t="s">
        <v>855</v>
      </c>
      <c r="C1881" s="27" t="s">
        <v>1019</v>
      </c>
      <c r="D1881" s="27" t="s">
        <v>859</v>
      </c>
      <c r="E1881" s="27">
        <v>208</v>
      </c>
      <c r="F1881" s="27" t="s">
        <v>558</v>
      </c>
      <c r="G1881" s="27" t="s">
        <v>558</v>
      </c>
      <c r="H1881" s="27">
        <f t="shared" si="37"/>
        <v>3.7878787878787879E-4</v>
      </c>
    </row>
    <row r="1882" spans="1:8">
      <c r="A1882" s="27" t="s">
        <v>29</v>
      </c>
      <c r="B1882" s="27" t="s">
        <v>855</v>
      </c>
      <c r="C1882" s="27" t="s">
        <v>1020</v>
      </c>
      <c r="D1882" s="27" t="s">
        <v>859</v>
      </c>
      <c r="E1882" s="27">
        <v>209</v>
      </c>
      <c r="F1882" s="27" t="s">
        <v>558</v>
      </c>
      <c r="G1882" s="27" t="s">
        <v>558</v>
      </c>
      <c r="H1882" s="27">
        <f t="shared" si="37"/>
        <v>3.7878787878787879E-4</v>
      </c>
    </row>
    <row r="1883" spans="1:8">
      <c r="A1883" s="27" t="s">
        <v>29</v>
      </c>
      <c r="B1883" s="27" t="s">
        <v>855</v>
      </c>
      <c r="C1883" s="27" t="s">
        <v>1021</v>
      </c>
      <c r="D1883" s="27" t="s">
        <v>859</v>
      </c>
      <c r="E1883" s="27">
        <v>210</v>
      </c>
      <c r="F1883" s="27" t="s">
        <v>558</v>
      </c>
      <c r="G1883" s="27" t="s">
        <v>558</v>
      </c>
      <c r="H1883" s="27">
        <f t="shared" si="37"/>
        <v>3.7878787878787879E-4</v>
      </c>
    </row>
    <row r="1884" spans="1:8">
      <c r="A1884" s="27" t="s">
        <v>29</v>
      </c>
      <c r="B1884" s="27" t="s">
        <v>855</v>
      </c>
      <c r="C1884" s="27" t="s">
        <v>1022</v>
      </c>
      <c r="D1884" s="27" t="s">
        <v>859</v>
      </c>
      <c r="E1884" s="27">
        <v>211</v>
      </c>
      <c r="F1884" s="27" t="s">
        <v>558</v>
      </c>
      <c r="G1884" s="27" t="s">
        <v>558</v>
      </c>
      <c r="H1884" s="27">
        <f t="shared" si="37"/>
        <v>3.7878787878787879E-4</v>
      </c>
    </row>
    <row r="1885" spans="1:8">
      <c r="A1885" s="27" t="s">
        <v>29</v>
      </c>
      <c r="B1885" s="27" t="s">
        <v>855</v>
      </c>
      <c r="C1885" s="27" t="s">
        <v>1023</v>
      </c>
      <c r="D1885" s="27" t="s">
        <v>859</v>
      </c>
      <c r="E1885" s="27">
        <v>212</v>
      </c>
      <c r="F1885" s="27" t="s">
        <v>558</v>
      </c>
      <c r="G1885" s="27" t="s">
        <v>558</v>
      </c>
      <c r="H1885" s="27">
        <f t="shared" si="37"/>
        <v>3.7878787878787879E-4</v>
      </c>
    </row>
    <row r="1886" spans="1:8">
      <c r="A1886" s="27" t="s">
        <v>29</v>
      </c>
      <c r="B1886" s="27" t="s">
        <v>855</v>
      </c>
      <c r="C1886" s="27" t="s">
        <v>1024</v>
      </c>
      <c r="D1886" s="27" t="s">
        <v>859</v>
      </c>
      <c r="E1886" s="27">
        <v>213</v>
      </c>
      <c r="F1886" s="27" t="s">
        <v>558</v>
      </c>
      <c r="G1886" s="27" t="s">
        <v>558</v>
      </c>
      <c r="H1886" s="27">
        <f t="shared" si="37"/>
        <v>3.7878787878787879E-4</v>
      </c>
    </row>
    <row r="1887" spans="1:8">
      <c r="A1887" s="27" t="s">
        <v>29</v>
      </c>
      <c r="B1887" s="27" t="s">
        <v>855</v>
      </c>
      <c r="C1887" s="27" t="s">
        <v>1025</v>
      </c>
      <c r="D1887" s="27" t="s">
        <v>859</v>
      </c>
      <c r="E1887" s="27">
        <v>214</v>
      </c>
      <c r="F1887" s="27" t="s">
        <v>558</v>
      </c>
      <c r="G1887" s="27" t="s">
        <v>558</v>
      </c>
      <c r="H1887" s="27">
        <f t="shared" si="37"/>
        <v>3.7878787878787879E-4</v>
      </c>
    </row>
    <row r="1888" spans="1:8">
      <c r="A1888" s="27" t="s">
        <v>29</v>
      </c>
      <c r="B1888" s="27" t="s">
        <v>855</v>
      </c>
      <c r="C1888" s="27" t="s">
        <v>1026</v>
      </c>
      <c r="D1888" s="27" t="s">
        <v>859</v>
      </c>
      <c r="E1888" s="27">
        <v>215</v>
      </c>
      <c r="F1888" s="27" t="s">
        <v>558</v>
      </c>
      <c r="G1888" s="27" t="s">
        <v>558</v>
      </c>
      <c r="H1888" s="27">
        <f t="shared" si="37"/>
        <v>3.7878787878787879E-4</v>
      </c>
    </row>
    <row r="1889" spans="1:8">
      <c r="A1889" s="27" t="s">
        <v>29</v>
      </c>
      <c r="B1889" s="27" t="s">
        <v>855</v>
      </c>
      <c r="C1889" s="27" t="s">
        <v>1027</v>
      </c>
      <c r="D1889" s="27" t="s">
        <v>859</v>
      </c>
      <c r="E1889" s="27">
        <v>216</v>
      </c>
      <c r="F1889" s="27" t="s">
        <v>558</v>
      </c>
      <c r="G1889" s="27" t="s">
        <v>558</v>
      </c>
      <c r="H1889" s="27">
        <f t="shared" si="37"/>
        <v>3.7878787878787879E-4</v>
      </c>
    </row>
    <row r="1890" spans="1:8">
      <c r="A1890" s="27" t="s">
        <v>29</v>
      </c>
      <c r="B1890" s="27" t="s">
        <v>855</v>
      </c>
      <c r="C1890" s="27" t="s">
        <v>1028</v>
      </c>
      <c r="D1890" s="27" t="s">
        <v>859</v>
      </c>
      <c r="E1890" s="27">
        <v>217</v>
      </c>
      <c r="F1890" s="27" t="s">
        <v>558</v>
      </c>
      <c r="G1890" s="27" t="s">
        <v>558</v>
      </c>
      <c r="H1890" s="27">
        <f t="shared" si="37"/>
        <v>3.7878787878787879E-4</v>
      </c>
    </row>
    <row r="1891" spans="1:8">
      <c r="A1891" s="27" t="s">
        <v>29</v>
      </c>
      <c r="B1891" s="27" t="s">
        <v>855</v>
      </c>
      <c r="C1891" s="27" t="s">
        <v>1029</v>
      </c>
      <c r="D1891" s="27" t="s">
        <v>859</v>
      </c>
      <c r="E1891" s="27">
        <v>218</v>
      </c>
      <c r="F1891" s="27" t="s">
        <v>558</v>
      </c>
      <c r="G1891" s="27" t="s">
        <v>558</v>
      </c>
      <c r="H1891" s="27">
        <f t="shared" si="37"/>
        <v>3.7878787878787879E-4</v>
      </c>
    </row>
    <row r="1892" spans="1:8">
      <c r="A1892" s="27" t="s">
        <v>29</v>
      </c>
      <c r="B1892" s="27" t="s">
        <v>855</v>
      </c>
      <c r="C1892" s="27" t="s">
        <v>1030</v>
      </c>
      <c r="D1892" s="27" t="s">
        <v>859</v>
      </c>
      <c r="E1892" s="27">
        <v>219</v>
      </c>
      <c r="F1892" s="27" t="s">
        <v>558</v>
      </c>
      <c r="G1892" s="27" t="s">
        <v>558</v>
      </c>
      <c r="H1892" s="27">
        <f t="shared" si="37"/>
        <v>3.7878787878787879E-4</v>
      </c>
    </row>
    <row r="1893" spans="1:8">
      <c r="A1893" s="27" t="s">
        <v>29</v>
      </c>
      <c r="B1893" s="27" t="s">
        <v>855</v>
      </c>
      <c r="C1893" s="27" t="s">
        <v>1031</v>
      </c>
      <c r="D1893" s="27" t="s">
        <v>859</v>
      </c>
      <c r="E1893" s="27">
        <v>220</v>
      </c>
      <c r="F1893" s="27" t="s">
        <v>558</v>
      </c>
      <c r="G1893" s="27" t="s">
        <v>558</v>
      </c>
      <c r="H1893" s="27">
        <f t="shared" si="37"/>
        <v>3.7878787878787879E-4</v>
      </c>
    </row>
    <row r="1894" spans="1:8">
      <c r="A1894" s="27" t="s">
        <v>29</v>
      </c>
      <c r="B1894" s="27" t="s">
        <v>855</v>
      </c>
      <c r="C1894" s="27" t="s">
        <v>1032</v>
      </c>
      <c r="D1894" s="27" t="s">
        <v>859</v>
      </c>
      <c r="E1894" s="27">
        <v>221</v>
      </c>
      <c r="F1894" s="27" t="s">
        <v>558</v>
      </c>
      <c r="G1894" s="27" t="s">
        <v>558</v>
      </c>
      <c r="H1894" s="27">
        <f t="shared" si="37"/>
        <v>3.7878787878787879E-4</v>
      </c>
    </row>
    <row r="1895" spans="1:8">
      <c r="A1895" s="27" t="s">
        <v>29</v>
      </c>
      <c r="B1895" s="27" t="s">
        <v>855</v>
      </c>
      <c r="C1895" s="27" t="s">
        <v>1033</v>
      </c>
      <c r="D1895" s="27" t="s">
        <v>859</v>
      </c>
      <c r="E1895" s="27">
        <v>222</v>
      </c>
      <c r="F1895" s="27" t="s">
        <v>558</v>
      </c>
      <c r="G1895" s="27" t="s">
        <v>558</v>
      </c>
      <c r="H1895" s="27">
        <f t="shared" si="37"/>
        <v>3.7878787878787879E-4</v>
      </c>
    </row>
    <row r="1896" spans="1:8">
      <c r="A1896" s="27" t="s">
        <v>29</v>
      </c>
      <c r="B1896" s="27" t="s">
        <v>855</v>
      </c>
      <c r="C1896" s="27" t="s">
        <v>1034</v>
      </c>
      <c r="D1896" s="27" t="s">
        <v>859</v>
      </c>
      <c r="E1896" s="27">
        <v>223</v>
      </c>
      <c r="F1896" s="27" t="s">
        <v>558</v>
      </c>
      <c r="G1896" s="27" t="s">
        <v>558</v>
      </c>
      <c r="H1896" s="27">
        <f t="shared" si="37"/>
        <v>3.7878787878787879E-4</v>
      </c>
    </row>
    <row r="1897" spans="1:8">
      <c r="A1897" s="27" t="s">
        <v>29</v>
      </c>
      <c r="B1897" s="27" t="s">
        <v>855</v>
      </c>
      <c r="C1897" s="27" t="s">
        <v>1035</v>
      </c>
      <c r="D1897" s="27" t="s">
        <v>859</v>
      </c>
      <c r="E1897" s="27">
        <v>224</v>
      </c>
      <c r="F1897" s="27" t="s">
        <v>558</v>
      </c>
      <c r="G1897" s="27" t="s">
        <v>558</v>
      </c>
      <c r="H1897" s="27">
        <f t="shared" si="37"/>
        <v>3.7878787878787879E-4</v>
      </c>
    </row>
    <row r="1898" spans="1:8">
      <c r="A1898" s="27" t="s">
        <v>29</v>
      </c>
      <c r="B1898" s="27" t="s">
        <v>855</v>
      </c>
      <c r="C1898" s="27" t="s">
        <v>1036</v>
      </c>
      <c r="D1898" s="27" t="s">
        <v>859</v>
      </c>
      <c r="E1898" s="27">
        <v>225</v>
      </c>
      <c r="F1898" s="27" t="s">
        <v>558</v>
      </c>
      <c r="G1898" s="27" t="s">
        <v>558</v>
      </c>
      <c r="H1898" s="27">
        <f t="shared" si="37"/>
        <v>3.7878787878787879E-4</v>
      </c>
    </row>
    <row r="1899" spans="1:8">
      <c r="A1899" s="27" t="s">
        <v>29</v>
      </c>
      <c r="B1899" s="27" t="s">
        <v>855</v>
      </c>
      <c r="C1899" s="27" t="s">
        <v>1037</v>
      </c>
      <c r="D1899" s="27" t="s">
        <v>859</v>
      </c>
      <c r="E1899" s="27">
        <v>226</v>
      </c>
      <c r="F1899" s="27" t="s">
        <v>558</v>
      </c>
      <c r="G1899" s="27" t="s">
        <v>558</v>
      </c>
      <c r="H1899" s="27">
        <f t="shared" si="37"/>
        <v>3.7878787878787879E-4</v>
      </c>
    </row>
    <row r="1900" spans="1:8">
      <c r="A1900" s="27" t="s">
        <v>29</v>
      </c>
      <c r="B1900" s="27" t="s">
        <v>855</v>
      </c>
      <c r="C1900" s="27" t="s">
        <v>1038</v>
      </c>
      <c r="D1900" s="27" t="s">
        <v>859</v>
      </c>
      <c r="E1900" s="27">
        <v>227</v>
      </c>
      <c r="F1900" s="27" t="s">
        <v>558</v>
      </c>
      <c r="G1900" s="27" t="s">
        <v>558</v>
      </c>
      <c r="H1900" s="27">
        <f t="shared" si="37"/>
        <v>3.7878787878787879E-4</v>
      </c>
    </row>
    <row r="1901" spans="1:8">
      <c r="A1901" s="27" t="s">
        <v>29</v>
      </c>
      <c r="B1901" s="27" t="s">
        <v>855</v>
      </c>
      <c r="C1901" s="27" t="s">
        <v>1039</v>
      </c>
      <c r="D1901" s="27" t="s">
        <v>859</v>
      </c>
      <c r="E1901" s="27">
        <v>228</v>
      </c>
      <c r="F1901" s="27" t="s">
        <v>558</v>
      </c>
      <c r="G1901" s="27" t="s">
        <v>558</v>
      </c>
      <c r="H1901" s="27">
        <f t="shared" si="37"/>
        <v>3.7878787878787879E-4</v>
      </c>
    </row>
    <row r="1902" spans="1:8">
      <c r="A1902" s="27" t="s">
        <v>29</v>
      </c>
      <c r="B1902" s="27" t="s">
        <v>855</v>
      </c>
      <c r="C1902" s="27" t="s">
        <v>1040</v>
      </c>
      <c r="D1902" s="27" t="s">
        <v>859</v>
      </c>
      <c r="E1902" s="27">
        <v>229</v>
      </c>
      <c r="F1902" s="27" t="s">
        <v>558</v>
      </c>
      <c r="G1902" s="27" t="s">
        <v>558</v>
      </c>
      <c r="H1902" s="27">
        <f t="shared" si="37"/>
        <v>3.7878787878787879E-4</v>
      </c>
    </row>
    <row r="1903" spans="1:8">
      <c r="A1903" s="27" t="s">
        <v>29</v>
      </c>
      <c r="B1903" s="27" t="s">
        <v>855</v>
      </c>
      <c r="C1903" s="27" t="s">
        <v>1041</v>
      </c>
      <c r="D1903" s="27" t="s">
        <v>859</v>
      </c>
      <c r="E1903" s="27">
        <v>230</v>
      </c>
      <c r="F1903" s="27" t="s">
        <v>558</v>
      </c>
      <c r="G1903" s="27" t="s">
        <v>558</v>
      </c>
      <c r="H1903" s="27">
        <f t="shared" si="37"/>
        <v>3.7878787878787879E-4</v>
      </c>
    </row>
    <row r="1904" spans="1:8">
      <c r="A1904" s="27" t="s">
        <v>29</v>
      </c>
      <c r="B1904" s="27" t="s">
        <v>855</v>
      </c>
      <c r="C1904" s="27" t="s">
        <v>1042</v>
      </c>
      <c r="D1904" s="27" t="s">
        <v>859</v>
      </c>
      <c r="E1904" s="27">
        <v>231</v>
      </c>
      <c r="F1904" s="27" t="s">
        <v>558</v>
      </c>
      <c r="G1904" s="27" t="s">
        <v>558</v>
      </c>
      <c r="H1904" s="27">
        <f t="shared" si="37"/>
        <v>3.7878787878787879E-4</v>
      </c>
    </row>
    <row r="1905" spans="1:8">
      <c r="A1905" s="27" t="s">
        <v>29</v>
      </c>
      <c r="B1905" s="27" t="s">
        <v>855</v>
      </c>
      <c r="C1905" s="27" t="s">
        <v>1043</v>
      </c>
      <c r="D1905" s="27" t="s">
        <v>859</v>
      </c>
      <c r="E1905" s="27">
        <v>232</v>
      </c>
      <c r="F1905" s="27" t="s">
        <v>558</v>
      </c>
      <c r="G1905" s="27" t="s">
        <v>558</v>
      </c>
      <c r="H1905" s="27">
        <f t="shared" si="37"/>
        <v>3.7878787878787879E-4</v>
      </c>
    </row>
    <row r="1906" spans="1:8">
      <c r="A1906" s="27" t="s">
        <v>29</v>
      </c>
      <c r="B1906" s="27" t="s">
        <v>855</v>
      </c>
      <c r="C1906" s="27" t="s">
        <v>1044</v>
      </c>
      <c r="D1906" s="27" t="s">
        <v>859</v>
      </c>
      <c r="E1906" s="27">
        <v>233</v>
      </c>
      <c r="F1906" s="27" t="s">
        <v>558</v>
      </c>
      <c r="G1906" s="27" t="s">
        <v>558</v>
      </c>
      <c r="H1906" s="27">
        <f t="shared" si="37"/>
        <v>3.7878787878787879E-4</v>
      </c>
    </row>
    <row r="1907" spans="1:8">
      <c r="A1907" s="27" t="s">
        <v>29</v>
      </c>
      <c r="B1907" s="27" t="s">
        <v>855</v>
      </c>
      <c r="C1907" s="27" t="s">
        <v>1045</v>
      </c>
      <c r="D1907" s="27" t="s">
        <v>859</v>
      </c>
      <c r="E1907" s="27">
        <v>234</v>
      </c>
      <c r="F1907" s="27" t="s">
        <v>558</v>
      </c>
      <c r="G1907" s="27" t="s">
        <v>558</v>
      </c>
      <c r="H1907" s="27">
        <f t="shared" si="37"/>
        <v>3.7878787878787879E-4</v>
      </c>
    </row>
    <row r="1908" spans="1:8">
      <c r="A1908" s="27" t="s">
        <v>29</v>
      </c>
      <c r="B1908" s="27" t="s">
        <v>855</v>
      </c>
      <c r="C1908" s="27" t="s">
        <v>1046</v>
      </c>
      <c r="D1908" s="27" t="s">
        <v>859</v>
      </c>
      <c r="E1908" s="27">
        <v>235</v>
      </c>
      <c r="F1908" s="27" t="s">
        <v>558</v>
      </c>
      <c r="G1908" s="27" t="s">
        <v>558</v>
      </c>
      <c r="H1908" s="27">
        <f t="shared" si="37"/>
        <v>3.7878787878787879E-4</v>
      </c>
    </row>
    <row r="1909" spans="1:8">
      <c r="A1909" s="27" t="s">
        <v>29</v>
      </c>
      <c r="B1909" s="27" t="s">
        <v>855</v>
      </c>
      <c r="C1909" s="27" t="s">
        <v>1047</v>
      </c>
      <c r="D1909" s="27" t="s">
        <v>859</v>
      </c>
      <c r="E1909" s="27">
        <v>239</v>
      </c>
      <c r="F1909" s="27" t="s">
        <v>558</v>
      </c>
      <c r="G1909" s="27" t="s">
        <v>558</v>
      </c>
      <c r="H1909" s="27">
        <f t="shared" si="37"/>
        <v>3.7878787878787879E-4</v>
      </c>
    </row>
    <row r="1910" spans="1:8">
      <c r="A1910" s="27" t="s">
        <v>29</v>
      </c>
      <c r="B1910" s="27" t="s">
        <v>855</v>
      </c>
      <c r="C1910" s="27" t="s">
        <v>1048</v>
      </c>
      <c r="D1910" s="27" t="s">
        <v>859</v>
      </c>
      <c r="E1910" s="27">
        <v>481</v>
      </c>
      <c r="F1910" s="27" t="s">
        <v>558</v>
      </c>
      <c r="G1910" s="27" t="s">
        <v>558</v>
      </c>
      <c r="H1910" s="27">
        <f t="shared" si="37"/>
        <v>3.7878787878787879E-4</v>
      </c>
    </row>
    <row r="1911" spans="1:8">
      <c r="A1911" s="27" t="s">
        <v>29</v>
      </c>
      <c r="B1911" s="27" t="s">
        <v>855</v>
      </c>
      <c r="C1911" s="27" t="s">
        <v>1049</v>
      </c>
      <c r="D1911" s="27" t="s">
        <v>859</v>
      </c>
      <c r="E1911" s="27">
        <v>482</v>
      </c>
      <c r="F1911" s="27" t="s">
        <v>558</v>
      </c>
      <c r="G1911" s="27" t="s">
        <v>558</v>
      </c>
      <c r="H1911" s="27">
        <f t="shared" si="37"/>
        <v>3.7878787878787879E-4</v>
      </c>
    </row>
    <row r="1912" spans="1:8">
      <c r="A1912" s="27" t="s">
        <v>29</v>
      </c>
      <c r="B1912" s="27" t="s">
        <v>855</v>
      </c>
      <c r="C1912" s="27" t="s">
        <v>1050</v>
      </c>
      <c r="D1912" s="27" t="s">
        <v>859</v>
      </c>
      <c r="E1912" s="27">
        <v>489</v>
      </c>
      <c r="F1912" s="27" t="s">
        <v>558</v>
      </c>
      <c r="G1912" s="27" t="s">
        <v>558</v>
      </c>
      <c r="H1912" s="27">
        <f t="shared" si="37"/>
        <v>3.7878787878787879E-4</v>
      </c>
    </row>
    <row r="1913" spans="1:8">
      <c r="A1913" s="27" t="s">
        <v>29</v>
      </c>
      <c r="B1913" s="27" t="s">
        <v>855</v>
      </c>
      <c r="C1913" s="27" t="s">
        <v>1051</v>
      </c>
      <c r="D1913" s="27" t="s">
        <v>859</v>
      </c>
      <c r="E1913" s="27">
        <v>872</v>
      </c>
      <c r="F1913" s="27" t="s">
        <v>558</v>
      </c>
      <c r="G1913" s="27" t="s">
        <v>558</v>
      </c>
      <c r="H1913" s="27">
        <f t="shared" si="37"/>
        <v>3.7878787878787879E-4</v>
      </c>
    </row>
    <row r="1914" spans="1:8">
      <c r="A1914" s="27" t="s">
        <v>29</v>
      </c>
      <c r="B1914" s="27" t="s">
        <v>855</v>
      </c>
      <c r="C1914" s="27" t="s">
        <v>1052</v>
      </c>
      <c r="D1914" s="27" t="s">
        <v>859</v>
      </c>
      <c r="E1914" s="27">
        <v>894</v>
      </c>
      <c r="F1914" s="27" t="s">
        <v>558</v>
      </c>
      <c r="G1914" s="27" t="s">
        <v>558</v>
      </c>
      <c r="H1914" s="27">
        <f t="shared" si="37"/>
        <v>3.7878787878787879E-4</v>
      </c>
    </row>
    <row r="1915" spans="1:8">
      <c r="A1915" s="27" t="s">
        <v>29</v>
      </c>
      <c r="B1915" s="27" t="s">
        <v>855</v>
      </c>
      <c r="C1915" s="27" t="s">
        <v>1053</v>
      </c>
      <c r="D1915" s="27" t="s">
        <v>859</v>
      </c>
      <c r="E1915" s="27">
        <v>1113</v>
      </c>
      <c r="F1915" s="27" t="s">
        <v>558</v>
      </c>
      <c r="G1915" s="27" t="s">
        <v>558</v>
      </c>
      <c r="H1915" s="27">
        <f t="shared" si="37"/>
        <v>3.7878787878787879E-4</v>
      </c>
    </row>
    <row r="1916" spans="1:8">
      <c r="A1916" s="27" t="s">
        <v>27</v>
      </c>
      <c r="B1916" s="27" t="s">
        <v>855</v>
      </c>
      <c r="C1916" s="27" t="s">
        <v>988</v>
      </c>
      <c r="D1916" s="27" t="s">
        <v>607</v>
      </c>
      <c r="E1916" s="27">
        <v>980</v>
      </c>
      <c r="F1916" s="27" t="s">
        <v>558</v>
      </c>
      <c r="G1916" s="27" t="s">
        <v>558</v>
      </c>
      <c r="H1916" s="27">
        <f t="shared" si="37"/>
        <v>3.7878787878787879E-4</v>
      </c>
    </row>
    <row r="1917" spans="1:8">
      <c r="A1917" s="27" t="s">
        <v>27</v>
      </c>
      <c r="B1917" s="27" t="s">
        <v>855</v>
      </c>
      <c r="C1917" s="27" t="s">
        <v>989</v>
      </c>
      <c r="D1917" s="27" t="s">
        <v>607</v>
      </c>
      <c r="E1917" s="27">
        <v>1118</v>
      </c>
      <c r="F1917" s="27" t="s">
        <v>558</v>
      </c>
      <c r="G1917" s="27" t="s">
        <v>558</v>
      </c>
      <c r="H1917" s="27">
        <f t="shared" si="37"/>
        <v>3.7878787878787879E-4</v>
      </c>
    </row>
    <row r="1918" spans="1:8">
      <c r="A1918" s="27" t="s">
        <v>27</v>
      </c>
      <c r="B1918" s="27" t="s">
        <v>855</v>
      </c>
      <c r="C1918" s="27" t="s">
        <v>990</v>
      </c>
      <c r="D1918" s="27" t="s">
        <v>607</v>
      </c>
      <c r="E1918" s="27">
        <v>1121</v>
      </c>
      <c r="F1918" s="27" t="s">
        <v>558</v>
      </c>
      <c r="G1918" s="27" t="s">
        <v>558</v>
      </c>
      <c r="H1918" s="27">
        <f t="shared" si="37"/>
        <v>3.7878787878787879E-4</v>
      </c>
    </row>
    <row r="1919" spans="1:8">
      <c r="A1919" s="27" t="s">
        <v>27</v>
      </c>
      <c r="B1919" s="27" t="s">
        <v>855</v>
      </c>
      <c r="C1919" s="27" t="s">
        <v>991</v>
      </c>
      <c r="D1919" s="27" t="s">
        <v>607</v>
      </c>
      <c r="E1919" s="27">
        <v>1127</v>
      </c>
      <c r="F1919" s="27" t="s">
        <v>558</v>
      </c>
      <c r="G1919" s="27" t="s">
        <v>558</v>
      </c>
      <c r="H1919" s="27">
        <f t="shared" si="37"/>
        <v>3.7878787878787879E-4</v>
      </c>
    </row>
    <row r="1920" spans="1:8">
      <c r="A1920" s="27" t="s">
        <v>27</v>
      </c>
      <c r="B1920" s="27" t="s">
        <v>855</v>
      </c>
      <c r="C1920" s="27" t="s">
        <v>992</v>
      </c>
      <c r="D1920" s="27" t="s">
        <v>607</v>
      </c>
      <c r="E1920" s="27">
        <v>1154</v>
      </c>
      <c r="F1920" s="27" t="s">
        <v>558</v>
      </c>
      <c r="G1920" s="27" t="s">
        <v>558</v>
      </c>
      <c r="H1920" s="27">
        <f t="shared" si="37"/>
        <v>3.7878787878787879E-4</v>
      </c>
    </row>
    <row r="1921" spans="1:8">
      <c r="A1921" s="27" t="s">
        <v>27</v>
      </c>
      <c r="B1921" s="27" t="s">
        <v>855</v>
      </c>
      <c r="C1921" s="27" t="s">
        <v>993</v>
      </c>
      <c r="D1921" s="27" t="s">
        <v>607</v>
      </c>
      <c r="E1921" s="27">
        <v>1175</v>
      </c>
      <c r="F1921" s="27" t="s">
        <v>558</v>
      </c>
      <c r="G1921" s="27" t="s">
        <v>558</v>
      </c>
      <c r="H1921" s="27">
        <f t="shared" si="37"/>
        <v>3.7878787878787879E-4</v>
      </c>
    </row>
    <row r="1922" spans="1:8">
      <c r="A1922" s="27" t="s">
        <v>27</v>
      </c>
      <c r="B1922" s="27" t="s">
        <v>855</v>
      </c>
      <c r="C1922" s="27" t="s">
        <v>994</v>
      </c>
      <c r="D1922" s="27" t="s">
        <v>607</v>
      </c>
      <c r="E1922" s="27">
        <v>1292</v>
      </c>
      <c r="F1922" s="27" t="s">
        <v>558</v>
      </c>
      <c r="G1922" s="27" t="s">
        <v>558</v>
      </c>
      <c r="H1922" s="27">
        <f t="shared" si="37"/>
        <v>3.7878787878787879E-4</v>
      </c>
    </row>
    <row r="1923" spans="1:8">
      <c r="A1923" s="27" t="s">
        <v>27</v>
      </c>
      <c r="B1923" s="27" t="s">
        <v>855</v>
      </c>
      <c r="C1923" s="27" t="s">
        <v>995</v>
      </c>
      <c r="D1923" s="27" t="s">
        <v>609</v>
      </c>
      <c r="E1923" s="27">
        <v>69</v>
      </c>
      <c r="F1923" s="27" t="s">
        <v>558</v>
      </c>
      <c r="G1923" s="27" t="s">
        <v>558</v>
      </c>
      <c r="H1923" s="27">
        <f t="shared" si="37"/>
        <v>3.7878787878787879E-4</v>
      </c>
    </row>
    <row r="1924" spans="1:8">
      <c r="A1924" s="27" t="s">
        <v>27</v>
      </c>
      <c r="B1924" s="27" t="s">
        <v>855</v>
      </c>
      <c r="C1924" s="27" t="s">
        <v>996</v>
      </c>
      <c r="D1924" s="27" t="s">
        <v>859</v>
      </c>
      <c r="E1924" s="27">
        <v>185</v>
      </c>
      <c r="F1924" s="27" t="s">
        <v>558</v>
      </c>
      <c r="G1924" s="27" t="s">
        <v>558</v>
      </c>
      <c r="H1924" s="27">
        <f t="shared" si="37"/>
        <v>3.7878787878787879E-4</v>
      </c>
    </row>
    <row r="1925" spans="1:8">
      <c r="A1925" s="27" t="s">
        <v>27</v>
      </c>
      <c r="B1925" s="27" t="s">
        <v>855</v>
      </c>
      <c r="C1925" s="27" t="s">
        <v>997</v>
      </c>
      <c r="D1925" s="27" t="s">
        <v>859</v>
      </c>
      <c r="E1925" s="27">
        <v>186</v>
      </c>
      <c r="F1925" s="27" t="s">
        <v>558</v>
      </c>
      <c r="G1925" s="27" t="s">
        <v>558</v>
      </c>
      <c r="H1925" s="27">
        <f t="shared" si="37"/>
        <v>3.7878787878787879E-4</v>
      </c>
    </row>
    <row r="1926" spans="1:8">
      <c r="A1926" s="27" t="s">
        <v>27</v>
      </c>
      <c r="B1926" s="27" t="s">
        <v>855</v>
      </c>
      <c r="C1926" s="27" t="s">
        <v>998</v>
      </c>
      <c r="D1926" s="27" t="s">
        <v>859</v>
      </c>
      <c r="E1926" s="27">
        <v>187</v>
      </c>
      <c r="F1926" s="27" t="s">
        <v>558</v>
      </c>
      <c r="G1926" s="27" t="s">
        <v>558</v>
      </c>
      <c r="H1926" s="27">
        <f t="shared" si="37"/>
        <v>3.7878787878787879E-4</v>
      </c>
    </row>
    <row r="1927" spans="1:8">
      <c r="A1927" s="27" t="s">
        <v>27</v>
      </c>
      <c r="B1927" s="27" t="s">
        <v>855</v>
      </c>
      <c r="C1927" s="27" t="s">
        <v>999</v>
      </c>
      <c r="D1927" s="27" t="s">
        <v>859</v>
      </c>
      <c r="E1927" s="27">
        <v>188</v>
      </c>
      <c r="F1927" s="27" t="s">
        <v>558</v>
      </c>
      <c r="G1927" s="27" t="s">
        <v>558</v>
      </c>
      <c r="H1927" s="27">
        <f t="shared" si="37"/>
        <v>3.7878787878787879E-4</v>
      </c>
    </row>
    <row r="1928" spans="1:8">
      <c r="A1928" s="27" t="s">
        <v>27</v>
      </c>
      <c r="B1928" s="27" t="s">
        <v>855</v>
      </c>
      <c r="C1928" s="27" t="s">
        <v>1000</v>
      </c>
      <c r="D1928" s="27" t="s">
        <v>859</v>
      </c>
      <c r="E1928" s="27">
        <v>189</v>
      </c>
      <c r="F1928" s="27" t="s">
        <v>558</v>
      </c>
      <c r="G1928" s="27" t="s">
        <v>558</v>
      </c>
      <c r="H1928" s="27">
        <f t="shared" si="37"/>
        <v>3.7878787878787879E-4</v>
      </c>
    </row>
    <row r="1929" spans="1:8">
      <c r="A1929" s="27" t="s">
        <v>27</v>
      </c>
      <c r="B1929" s="27" t="s">
        <v>855</v>
      </c>
      <c r="C1929" s="27" t="s">
        <v>1001</v>
      </c>
      <c r="D1929" s="27" t="s">
        <v>859</v>
      </c>
      <c r="E1929" s="27">
        <v>190</v>
      </c>
      <c r="F1929" s="27" t="s">
        <v>558</v>
      </c>
      <c r="G1929" s="27" t="s">
        <v>558</v>
      </c>
      <c r="H1929" s="27">
        <f t="shared" si="37"/>
        <v>3.7878787878787879E-4</v>
      </c>
    </row>
    <row r="1930" spans="1:8">
      <c r="A1930" s="27" t="s">
        <v>27</v>
      </c>
      <c r="B1930" s="27" t="s">
        <v>855</v>
      </c>
      <c r="C1930" s="27" t="s">
        <v>1002</v>
      </c>
      <c r="D1930" s="27" t="s">
        <v>859</v>
      </c>
      <c r="E1930" s="27">
        <v>191</v>
      </c>
      <c r="F1930" s="27" t="s">
        <v>558</v>
      </c>
      <c r="G1930" s="27" t="s">
        <v>558</v>
      </c>
      <c r="H1930" s="27">
        <f t="shared" si="37"/>
        <v>3.7878787878787879E-4</v>
      </c>
    </row>
    <row r="1931" spans="1:8">
      <c r="A1931" s="27" t="s">
        <v>27</v>
      </c>
      <c r="B1931" s="27" t="s">
        <v>855</v>
      </c>
      <c r="C1931" s="27" t="s">
        <v>1003</v>
      </c>
      <c r="D1931" s="27" t="s">
        <v>859</v>
      </c>
      <c r="E1931" s="27">
        <v>192</v>
      </c>
      <c r="F1931" s="27" t="s">
        <v>558</v>
      </c>
      <c r="G1931" s="27" t="s">
        <v>558</v>
      </c>
      <c r="H1931" s="27">
        <f t="shared" si="37"/>
        <v>3.7878787878787879E-4</v>
      </c>
    </row>
    <row r="1932" spans="1:8">
      <c r="A1932" s="27" t="s">
        <v>27</v>
      </c>
      <c r="B1932" s="27" t="s">
        <v>855</v>
      </c>
      <c r="C1932" s="27" t="s">
        <v>1004</v>
      </c>
      <c r="D1932" s="27" t="s">
        <v>859</v>
      </c>
      <c r="E1932" s="27">
        <v>193</v>
      </c>
      <c r="F1932" s="27" t="s">
        <v>558</v>
      </c>
      <c r="G1932" s="27" t="s">
        <v>558</v>
      </c>
      <c r="H1932" s="27">
        <f t="shared" si="37"/>
        <v>3.7878787878787879E-4</v>
      </c>
    </row>
    <row r="1933" spans="1:8">
      <c r="A1933" s="27" t="s">
        <v>27</v>
      </c>
      <c r="B1933" s="27" t="s">
        <v>855</v>
      </c>
      <c r="C1933" s="27" t="s">
        <v>1005</v>
      </c>
      <c r="D1933" s="27" t="s">
        <v>859</v>
      </c>
      <c r="E1933" s="27">
        <v>194</v>
      </c>
      <c r="F1933" s="27" t="s">
        <v>558</v>
      </c>
      <c r="G1933" s="27" t="s">
        <v>558</v>
      </c>
      <c r="H1933" s="27">
        <f t="shared" si="37"/>
        <v>3.7878787878787879E-4</v>
      </c>
    </row>
    <row r="1934" spans="1:8">
      <c r="A1934" s="27" t="s">
        <v>27</v>
      </c>
      <c r="B1934" s="27" t="s">
        <v>855</v>
      </c>
      <c r="C1934" s="27" t="s">
        <v>1006</v>
      </c>
      <c r="D1934" s="27" t="s">
        <v>859</v>
      </c>
      <c r="E1934" s="27">
        <v>195</v>
      </c>
      <c r="F1934" s="27" t="s">
        <v>558</v>
      </c>
      <c r="G1934" s="27" t="s">
        <v>558</v>
      </c>
      <c r="H1934" s="27">
        <f t="shared" si="37"/>
        <v>3.7878787878787879E-4</v>
      </c>
    </row>
    <row r="1935" spans="1:8">
      <c r="A1935" s="27" t="s">
        <v>27</v>
      </c>
      <c r="B1935" s="27" t="s">
        <v>855</v>
      </c>
      <c r="C1935" s="27" t="s">
        <v>1007</v>
      </c>
      <c r="D1935" s="27" t="s">
        <v>859</v>
      </c>
      <c r="E1935" s="27">
        <v>196</v>
      </c>
      <c r="F1935" s="27" t="s">
        <v>558</v>
      </c>
      <c r="G1935" s="27" t="s">
        <v>558</v>
      </c>
      <c r="H1935" s="27">
        <f t="shared" si="37"/>
        <v>3.7878787878787879E-4</v>
      </c>
    </row>
    <row r="1936" spans="1:8">
      <c r="A1936" s="27" t="s">
        <v>27</v>
      </c>
      <c r="B1936" s="27" t="s">
        <v>855</v>
      </c>
      <c r="C1936" s="27" t="s">
        <v>1008</v>
      </c>
      <c r="D1936" s="27" t="s">
        <v>859</v>
      </c>
      <c r="E1936" s="27">
        <v>197</v>
      </c>
      <c r="F1936" s="27" t="s">
        <v>558</v>
      </c>
      <c r="G1936" s="27" t="s">
        <v>558</v>
      </c>
      <c r="H1936" s="27">
        <f t="shared" si="37"/>
        <v>3.7878787878787879E-4</v>
      </c>
    </row>
    <row r="1937" spans="1:8">
      <c r="A1937" s="27" t="s">
        <v>27</v>
      </c>
      <c r="B1937" s="27" t="s">
        <v>855</v>
      </c>
      <c r="C1937" s="27" t="s">
        <v>1009</v>
      </c>
      <c r="D1937" s="27" t="s">
        <v>859</v>
      </c>
      <c r="E1937" s="27">
        <v>198</v>
      </c>
      <c r="F1937" s="27" t="s">
        <v>558</v>
      </c>
      <c r="G1937" s="27" t="s">
        <v>558</v>
      </c>
      <c r="H1937" s="27">
        <f t="shared" si="37"/>
        <v>3.7878787878787879E-4</v>
      </c>
    </row>
    <row r="1938" spans="1:8">
      <c r="A1938" s="27" t="s">
        <v>27</v>
      </c>
      <c r="B1938" s="27" t="s">
        <v>855</v>
      </c>
      <c r="C1938" s="27" t="s">
        <v>1010</v>
      </c>
      <c r="D1938" s="27" t="s">
        <v>859</v>
      </c>
      <c r="E1938" s="27">
        <v>199</v>
      </c>
      <c r="F1938" s="27" t="s">
        <v>558</v>
      </c>
      <c r="G1938" s="27" t="s">
        <v>558</v>
      </c>
      <c r="H1938" s="27">
        <f t="shared" si="37"/>
        <v>3.7878787878787879E-4</v>
      </c>
    </row>
    <row r="1939" spans="1:8">
      <c r="A1939" s="27" t="s">
        <v>27</v>
      </c>
      <c r="B1939" s="27" t="s">
        <v>855</v>
      </c>
      <c r="C1939" s="27" t="s">
        <v>1011</v>
      </c>
      <c r="D1939" s="27" t="s">
        <v>859</v>
      </c>
      <c r="E1939" s="27">
        <v>200</v>
      </c>
      <c r="F1939" s="27" t="s">
        <v>558</v>
      </c>
      <c r="G1939" s="27" t="s">
        <v>558</v>
      </c>
      <c r="H1939" s="27">
        <f t="shared" si="37"/>
        <v>3.7878787878787879E-4</v>
      </c>
    </row>
    <row r="1940" spans="1:8">
      <c r="A1940" s="27" t="s">
        <v>27</v>
      </c>
      <c r="B1940" s="27" t="s">
        <v>855</v>
      </c>
      <c r="C1940" s="27" t="s">
        <v>1012</v>
      </c>
      <c r="D1940" s="27" t="s">
        <v>859</v>
      </c>
      <c r="E1940" s="27">
        <v>201</v>
      </c>
      <c r="F1940" s="27" t="s">
        <v>558</v>
      </c>
      <c r="G1940" s="27" t="s">
        <v>558</v>
      </c>
      <c r="H1940" s="27">
        <f t="shared" si="37"/>
        <v>3.7878787878787879E-4</v>
      </c>
    </row>
    <row r="1941" spans="1:8">
      <c r="A1941" s="27" t="s">
        <v>27</v>
      </c>
      <c r="B1941" s="27" t="s">
        <v>855</v>
      </c>
      <c r="C1941" s="27" t="s">
        <v>1013</v>
      </c>
      <c r="D1941" s="27" t="s">
        <v>859</v>
      </c>
      <c r="E1941" s="27">
        <v>202</v>
      </c>
      <c r="F1941" s="27" t="s">
        <v>558</v>
      </c>
      <c r="G1941" s="27" t="s">
        <v>558</v>
      </c>
      <c r="H1941" s="27">
        <f t="shared" ref="H1941:H2004" si="38">0.05/(198-66)</f>
        <v>3.7878787878787879E-4</v>
      </c>
    </row>
    <row r="1942" spans="1:8">
      <c r="A1942" s="27" t="s">
        <v>27</v>
      </c>
      <c r="B1942" s="27" t="s">
        <v>855</v>
      </c>
      <c r="C1942" s="27" t="s">
        <v>1014</v>
      </c>
      <c r="D1942" s="27" t="s">
        <v>859</v>
      </c>
      <c r="E1942" s="27">
        <v>203</v>
      </c>
      <c r="F1942" s="27" t="s">
        <v>558</v>
      </c>
      <c r="G1942" s="27" t="s">
        <v>558</v>
      </c>
      <c r="H1942" s="27">
        <f t="shared" si="38"/>
        <v>3.7878787878787879E-4</v>
      </c>
    </row>
    <row r="1943" spans="1:8">
      <c r="A1943" s="27" t="s">
        <v>27</v>
      </c>
      <c r="B1943" s="27" t="s">
        <v>855</v>
      </c>
      <c r="C1943" s="27" t="s">
        <v>1015</v>
      </c>
      <c r="D1943" s="27" t="s">
        <v>859</v>
      </c>
      <c r="E1943" s="27">
        <v>204</v>
      </c>
      <c r="F1943" s="27" t="s">
        <v>558</v>
      </c>
      <c r="G1943" s="27" t="s">
        <v>558</v>
      </c>
      <c r="H1943" s="27">
        <f t="shared" si="38"/>
        <v>3.7878787878787879E-4</v>
      </c>
    </row>
    <row r="1944" spans="1:8">
      <c r="A1944" s="27" t="s">
        <v>27</v>
      </c>
      <c r="B1944" s="27" t="s">
        <v>855</v>
      </c>
      <c r="C1944" s="27" t="s">
        <v>1016</v>
      </c>
      <c r="D1944" s="27" t="s">
        <v>859</v>
      </c>
      <c r="E1944" s="27">
        <v>205</v>
      </c>
      <c r="F1944" s="27" t="s">
        <v>558</v>
      </c>
      <c r="G1944" s="27" t="s">
        <v>558</v>
      </c>
      <c r="H1944" s="27">
        <f t="shared" si="38"/>
        <v>3.7878787878787879E-4</v>
      </c>
    </row>
    <row r="1945" spans="1:8">
      <c r="A1945" s="27" t="s">
        <v>27</v>
      </c>
      <c r="B1945" s="27" t="s">
        <v>855</v>
      </c>
      <c r="C1945" s="27" t="s">
        <v>1017</v>
      </c>
      <c r="D1945" s="27" t="s">
        <v>859</v>
      </c>
      <c r="E1945" s="27">
        <v>206</v>
      </c>
      <c r="F1945" s="27" t="s">
        <v>558</v>
      </c>
      <c r="G1945" s="27" t="s">
        <v>558</v>
      </c>
      <c r="H1945" s="27">
        <f t="shared" si="38"/>
        <v>3.7878787878787879E-4</v>
      </c>
    </row>
    <row r="1946" spans="1:8">
      <c r="A1946" s="27" t="s">
        <v>27</v>
      </c>
      <c r="B1946" s="27" t="s">
        <v>855</v>
      </c>
      <c r="C1946" s="27" t="s">
        <v>1018</v>
      </c>
      <c r="D1946" s="27" t="s">
        <v>859</v>
      </c>
      <c r="E1946" s="27">
        <v>207</v>
      </c>
      <c r="F1946" s="27" t="s">
        <v>558</v>
      </c>
      <c r="G1946" s="27" t="s">
        <v>558</v>
      </c>
      <c r="H1946" s="27">
        <f t="shared" si="38"/>
        <v>3.7878787878787879E-4</v>
      </c>
    </row>
    <row r="1947" spans="1:8">
      <c r="A1947" s="27" t="s">
        <v>27</v>
      </c>
      <c r="B1947" s="27" t="s">
        <v>855</v>
      </c>
      <c r="C1947" s="27" t="s">
        <v>1019</v>
      </c>
      <c r="D1947" s="27" t="s">
        <v>859</v>
      </c>
      <c r="E1947" s="27">
        <v>208</v>
      </c>
      <c r="F1947" s="27" t="s">
        <v>558</v>
      </c>
      <c r="G1947" s="27" t="s">
        <v>558</v>
      </c>
      <c r="H1947" s="27">
        <f t="shared" si="38"/>
        <v>3.7878787878787879E-4</v>
      </c>
    </row>
    <row r="1948" spans="1:8">
      <c r="A1948" s="27" t="s">
        <v>27</v>
      </c>
      <c r="B1948" s="27" t="s">
        <v>855</v>
      </c>
      <c r="C1948" s="27" t="s">
        <v>1020</v>
      </c>
      <c r="D1948" s="27" t="s">
        <v>859</v>
      </c>
      <c r="E1948" s="27">
        <v>209</v>
      </c>
      <c r="F1948" s="27" t="s">
        <v>558</v>
      </c>
      <c r="G1948" s="27" t="s">
        <v>558</v>
      </c>
      <c r="H1948" s="27">
        <f t="shared" si="38"/>
        <v>3.7878787878787879E-4</v>
      </c>
    </row>
    <row r="1949" spans="1:8">
      <c r="A1949" s="27" t="s">
        <v>27</v>
      </c>
      <c r="B1949" s="27" t="s">
        <v>855</v>
      </c>
      <c r="C1949" s="27" t="s">
        <v>1021</v>
      </c>
      <c r="D1949" s="27" t="s">
        <v>859</v>
      </c>
      <c r="E1949" s="27">
        <v>210</v>
      </c>
      <c r="F1949" s="27" t="s">
        <v>558</v>
      </c>
      <c r="G1949" s="27" t="s">
        <v>558</v>
      </c>
      <c r="H1949" s="27">
        <f t="shared" si="38"/>
        <v>3.7878787878787879E-4</v>
      </c>
    </row>
    <row r="1950" spans="1:8">
      <c r="A1950" s="27" t="s">
        <v>27</v>
      </c>
      <c r="B1950" s="27" t="s">
        <v>855</v>
      </c>
      <c r="C1950" s="27" t="s">
        <v>1022</v>
      </c>
      <c r="D1950" s="27" t="s">
        <v>859</v>
      </c>
      <c r="E1950" s="27">
        <v>211</v>
      </c>
      <c r="F1950" s="27" t="s">
        <v>558</v>
      </c>
      <c r="G1950" s="27" t="s">
        <v>558</v>
      </c>
      <c r="H1950" s="27">
        <f t="shared" si="38"/>
        <v>3.7878787878787879E-4</v>
      </c>
    </row>
    <row r="1951" spans="1:8">
      <c r="A1951" s="27" t="s">
        <v>27</v>
      </c>
      <c r="B1951" s="27" t="s">
        <v>855</v>
      </c>
      <c r="C1951" s="27" t="s">
        <v>1023</v>
      </c>
      <c r="D1951" s="27" t="s">
        <v>859</v>
      </c>
      <c r="E1951" s="27">
        <v>212</v>
      </c>
      <c r="F1951" s="27" t="s">
        <v>558</v>
      </c>
      <c r="G1951" s="27" t="s">
        <v>558</v>
      </c>
      <c r="H1951" s="27">
        <f t="shared" si="38"/>
        <v>3.7878787878787879E-4</v>
      </c>
    </row>
    <row r="1952" spans="1:8">
      <c r="A1952" s="27" t="s">
        <v>27</v>
      </c>
      <c r="B1952" s="27" t="s">
        <v>855</v>
      </c>
      <c r="C1952" s="27" t="s">
        <v>1024</v>
      </c>
      <c r="D1952" s="27" t="s">
        <v>859</v>
      </c>
      <c r="E1952" s="27">
        <v>213</v>
      </c>
      <c r="F1952" s="27" t="s">
        <v>558</v>
      </c>
      <c r="G1952" s="27" t="s">
        <v>558</v>
      </c>
      <c r="H1952" s="27">
        <f t="shared" si="38"/>
        <v>3.7878787878787879E-4</v>
      </c>
    </row>
    <row r="1953" spans="1:8">
      <c r="A1953" s="27" t="s">
        <v>27</v>
      </c>
      <c r="B1953" s="27" t="s">
        <v>855</v>
      </c>
      <c r="C1953" s="27" t="s">
        <v>1025</v>
      </c>
      <c r="D1953" s="27" t="s">
        <v>859</v>
      </c>
      <c r="E1953" s="27">
        <v>214</v>
      </c>
      <c r="F1953" s="27" t="s">
        <v>558</v>
      </c>
      <c r="G1953" s="27" t="s">
        <v>558</v>
      </c>
      <c r="H1953" s="27">
        <f t="shared" si="38"/>
        <v>3.7878787878787879E-4</v>
      </c>
    </row>
    <row r="1954" spans="1:8">
      <c r="A1954" s="27" t="s">
        <v>27</v>
      </c>
      <c r="B1954" s="27" t="s">
        <v>855</v>
      </c>
      <c r="C1954" s="27" t="s">
        <v>1026</v>
      </c>
      <c r="D1954" s="27" t="s">
        <v>859</v>
      </c>
      <c r="E1954" s="27">
        <v>215</v>
      </c>
      <c r="F1954" s="27" t="s">
        <v>558</v>
      </c>
      <c r="G1954" s="27" t="s">
        <v>558</v>
      </c>
      <c r="H1954" s="27">
        <f t="shared" si="38"/>
        <v>3.7878787878787879E-4</v>
      </c>
    </row>
    <row r="1955" spans="1:8">
      <c r="A1955" s="27" t="s">
        <v>27</v>
      </c>
      <c r="B1955" s="27" t="s">
        <v>855</v>
      </c>
      <c r="C1955" s="27" t="s">
        <v>1027</v>
      </c>
      <c r="D1955" s="27" t="s">
        <v>859</v>
      </c>
      <c r="E1955" s="27">
        <v>216</v>
      </c>
      <c r="F1955" s="27" t="s">
        <v>558</v>
      </c>
      <c r="G1955" s="27" t="s">
        <v>558</v>
      </c>
      <c r="H1955" s="27">
        <f t="shared" si="38"/>
        <v>3.7878787878787879E-4</v>
      </c>
    </row>
    <row r="1956" spans="1:8">
      <c r="A1956" s="27" t="s">
        <v>27</v>
      </c>
      <c r="B1956" s="27" t="s">
        <v>855</v>
      </c>
      <c r="C1956" s="27" t="s">
        <v>1028</v>
      </c>
      <c r="D1956" s="27" t="s">
        <v>859</v>
      </c>
      <c r="E1956" s="27">
        <v>217</v>
      </c>
      <c r="F1956" s="27" t="s">
        <v>558</v>
      </c>
      <c r="G1956" s="27" t="s">
        <v>558</v>
      </c>
      <c r="H1956" s="27">
        <f t="shared" si="38"/>
        <v>3.7878787878787879E-4</v>
      </c>
    </row>
    <row r="1957" spans="1:8">
      <c r="A1957" s="27" t="s">
        <v>27</v>
      </c>
      <c r="B1957" s="27" t="s">
        <v>855</v>
      </c>
      <c r="C1957" s="27" t="s">
        <v>1029</v>
      </c>
      <c r="D1957" s="27" t="s">
        <v>859</v>
      </c>
      <c r="E1957" s="27">
        <v>218</v>
      </c>
      <c r="F1957" s="27" t="s">
        <v>558</v>
      </c>
      <c r="G1957" s="27" t="s">
        <v>558</v>
      </c>
      <c r="H1957" s="27">
        <f t="shared" si="38"/>
        <v>3.7878787878787879E-4</v>
      </c>
    </row>
    <row r="1958" spans="1:8">
      <c r="A1958" s="27" t="s">
        <v>27</v>
      </c>
      <c r="B1958" s="27" t="s">
        <v>855</v>
      </c>
      <c r="C1958" s="27" t="s">
        <v>1030</v>
      </c>
      <c r="D1958" s="27" t="s">
        <v>859</v>
      </c>
      <c r="E1958" s="27">
        <v>219</v>
      </c>
      <c r="F1958" s="27" t="s">
        <v>558</v>
      </c>
      <c r="G1958" s="27" t="s">
        <v>558</v>
      </c>
      <c r="H1958" s="27">
        <f t="shared" si="38"/>
        <v>3.7878787878787879E-4</v>
      </c>
    </row>
    <row r="1959" spans="1:8">
      <c r="A1959" s="27" t="s">
        <v>27</v>
      </c>
      <c r="B1959" s="27" t="s">
        <v>855</v>
      </c>
      <c r="C1959" s="27" t="s">
        <v>1031</v>
      </c>
      <c r="D1959" s="27" t="s">
        <v>859</v>
      </c>
      <c r="E1959" s="27">
        <v>220</v>
      </c>
      <c r="F1959" s="27" t="s">
        <v>558</v>
      </c>
      <c r="G1959" s="27" t="s">
        <v>558</v>
      </c>
      <c r="H1959" s="27">
        <f t="shared" si="38"/>
        <v>3.7878787878787879E-4</v>
      </c>
    </row>
    <row r="1960" spans="1:8">
      <c r="A1960" s="27" t="s">
        <v>27</v>
      </c>
      <c r="B1960" s="27" t="s">
        <v>855</v>
      </c>
      <c r="C1960" s="27" t="s">
        <v>1032</v>
      </c>
      <c r="D1960" s="27" t="s">
        <v>859</v>
      </c>
      <c r="E1960" s="27">
        <v>221</v>
      </c>
      <c r="F1960" s="27" t="s">
        <v>558</v>
      </c>
      <c r="G1960" s="27" t="s">
        <v>558</v>
      </c>
      <c r="H1960" s="27">
        <f t="shared" si="38"/>
        <v>3.7878787878787879E-4</v>
      </c>
    </row>
    <row r="1961" spans="1:8">
      <c r="A1961" s="27" t="s">
        <v>27</v>
      </c>
      <c r="B1961" s="27" t="s">
        <v>855</v>
      </c>
      <c r="C1961" s="27" t="s">
        <v>1033</v>
      </c>
      <c r="D1961" s="27" t="s">
        <v>859</v>
      </c>
      <c r="E1961" s="27">
        <v>222</v>
      </c>
      <c r="F1961" s="27" t="s">
        <v>558</v>
      </c>
      <c r="G1961" s="27" t="s">
        <v>558</v>
      </c>
      <c r="H1961" s="27">
        <f t="shared" si="38"/>
        <v>3.7878787878787879E-4</v>
      </c>
    </row>
    <row r="1962" spans="1:8">
      <c r="A1962" s="27" t="s">
        <v>27</v>
      </c>
      <c r="B1962" s="27" t="s">
        <v>855</v>
      </c>
      <c r="C1962" s="27" t="s">
        <v>1034</v>
      </c>
      <c r="D1962" s="27" t="s">
        <v>859</v>
      </c>
      <c r="E1962" s="27">
        <v>223</v>
      </c>
      <c r="F1962" s="27" t="s">
        <v>558</v>
      </c>
      <c r="G1962" s="27" t="s">
        <v>558</v>
      </c>
      <c r="H1962" s="27">
        <f t="shared" si="38"/>
        <v>3.7878787878787879E-4</v>
      </c>
    </row>
    <row r="1963" spans="1:8">
      <c r="A1963" s="27" t="s">
        <v>27</v>
      </c>
      <c r="B1963" s="27" t="s">
        <v>855</v>
      </c>
      <c r="C1963" s="27" t="s">
        <v>1035</v>
      </c>
      <c r="D1963" s="27" t="s">
        <v>859</v>
      </c>
      <c r="E1963" s="27">
        <v>224</v>
      </c>
      <c r="F1963" s="27" t="s">
        <v>558</v>
      </c>
      <c r="G1963" s="27" t="s">
        <v>558</v>
      </c>
      <c r="H1963" s="27">
        <f t="shared" si="38"/>
        <v>3.7878787878787879E-4</v>
      </c>
    </row>
    <row r="1964" spans="1:8">
      <c r="A1964" s="27" t="s">
        <v>27</v>
      </c>
      <c r="B1964" s="27" t="s">
        <v>855</v>
      </c>
      <c r="C1964" s="27" t="s">
        <v>1036</v>
      </c>
      <c r="D1964" s="27" t="s">
        <v>859</v>
      </c>
      <c r="E1964" s="27">
        <v>225</v>
      </c>
      <c r="F1964" s="27" t="s">
        <v>558</v>
      </c>
      <c r="G1964" s="27" t="s">
        <v>558</v>
      </c>
      <c r="H1964" s="27">
        <f t="shared" si="38"/>
        <v>3.7878787878787879E-4</v>
      </c>
    </row>
    <row r="1965" spans="1:8">
      <c r="A1965" s="27" t="s">
        <v>27</v>
      </c>
      <c r="B1965" s="27" t="s">
        <v>855</v>
      </c>
      <c r="C1965" s="27" t="s">
        <v>1037</v>
      </c>
      <c r="D1965" s="27" t="s">
        <v>859</v>
      </c>
      <c r="E1965" s="27">
        <v>226</v>
      </c>
      <c r="F1965" s="27" t="s">
        <v>558</v>
      </c>
      <c r="G1965" s="27" t="s">
        <v>558</v>
      </c>
      <c r="H1965" s="27">
        <f t="shared" si="38"/>
        <v>3.7878787878787879E-4</v>
      </c>
    </row>
    <row r="1966" spans="1:8">
      <c r="A1966" s="27" t="s">
        <v>27</v>
      </c>
      <c r="B1966" s="27" t="s">
        <v>855</v>
      </c>
      <c r="C1966" s="27" t="s">
        <v>1038</v>
      </c>
      <c r="D1966" s="27" t="s">
        <v>859</v>
      </c>
      <c r="E1966" s="27">
        <v>227</v>
      </c>
      <c r="F1966" s="27" t="s">
        <v>558</v>
      </c>
      <c r="G1966" s="27" t="s">
        <v>558</v>
      </c>
      <c r="H1966" s="27">
        <f t="shared" si="38"/>
        <v>3.7878787878787879E-4</v>
      </c>
    </row>
    <row r="1967" spans="1:8">
      <c r="A1967" s="27" t="s">
        <v>27</v>
      </c>
      <c r="B1967" s="27" t="s">
        <v>855</v>
      </c>
      <c r="C1967" s="27" t="s">
        <v>1039</v>
      </c>
      <c r="D1967" s="27" t="s">
        <v>859</v>
      </c>
      <c r="E1967" s="27">
        <v>228</v>
      </c>
      <c r="F1967" s="27" t="s">
        <v>558</v>
      </c>
      <c r="G1967" s="27" t="s">
        <v>558</v>
      </c>
      <c r="H1967" s="27">
        <f t="shared" si="38"/>
        <v>3.7878787878787879E-4</v>
      </c>
    </row>
    <row r="1968" spans="1:8">
      <c r="A1968" s="27" t="s">
        <v>27</v>
      </c>
      <c r="B1968" s="27" t="s">
        <v>855</v>
      </c>
      <c r="C1968" s="27" t="s">
        <v>1040</v>
      </c>
      <c r="D1968" s="27" t="s">
        <v>859</v>
      </c>
      <c r="E1968" s="27">
        <v>229</v>
      </c>
      <c r="F1968" s="27" t="s">
        <v>558</v>
      </c>
      <c r="G1968" s="27" t="s">
        <v>558</v>
      </c>
      <c r="H1968" s="27">
        <f t="shared" si="38"/>
        <v>3.7878787878787879E-4</v>
      </c>
    </row>
    <row r="1969" spans="1:8">
      <c r="A1969" s="27" t="s">
        <v>27</v>
      </c>
      <c r="B1969" s="27" t="s">
        <v>855</v>
      </c>
      <c r="C1969" s="27" t="s">
        <v>1041</v>
      </c>
      <c r="D1969" s="27" t="s">
        <v>859</v>
      </c>
      <c r="E1969" s="27">
        <v>230</v>
      </c>
      <c r="F1969" s="27" t="s">
        <v>558</v>
      </c>
      <c r="G1969" s="27" t="s">
        <v>558</v>
      </c>
      <c r="H1969" s="27">
        <f t="shared" si="38"/>
        <v>3.7878787878787879E-4</v>
      </c>
    </row>
    <row r="1970" spans="1:8">
      <c r="A1970" s="27" t="s">
        <v>27</v>
      </c>
      <c r="B1970" s="27" t="s">
        <v>855</v>
      </c>
      <c r="C1970" s="27" t="s">
        <v>1042</v>
      </c>
      <c r="D1970" s="27" t="s">
        <v>859</v>
      </c>
      <c r="E1970" s="27">
        <v>231</v>
      </c>
      <c r="F1970" s="27" t="s">
        <v>558</v>
      </c>
      <c r="G1970" s="27" t="s">
        <v>558</v>
      </c>
      <c r="H1970" s="27">
        <f t="shared" si="38"/>
        <v>3.7878787878787879E-4</v>
      </c>
    </row>
    <row r="1971" spans="1:8">
      <c r="A1971" s="27" t="s">
        <v>27</v>
      </c>
      <c r="B1971" s="27" t="s">
        <v>855</v>
      </c>
      <c r="C1971" s="27" t="s">
        <v>1043</v>
      </c>
      <c r="D1971" s="27" t="s">
        <v>859</v>
      </c>
      <c r="E1971" s="27">
        <v>232</v>
      </c>
      <c r="F1971" s="27" t="s">
        <v>558</v>
      </c>
      <c r="G1971" s="27" t="s">
        <v>558</v>
      </c>
      <c r="H1971" s="27">
        <f t="shared" si="38"/>
        <v>3.7878787878787879E-4</v>
      </c>
    </row>
    <row r="1972" spans="1:8">
      <c r="A1972" s="27" t="s">
        <v>27</v>
      </c>
      <c r="B1972" s="27" t="s">
        <v>855</v>
      </c>
      <c r="C1972" s="27" t="s">
        <v>1044</v>
      </c>
      <c r="D1972" s="27" t="s">
        <v>859</v>
      </c>
      <c r="E1972" s="27">
        <v>233</v>
      </c>
      <c r="F1972" s="27" t="s">
        <v>558</v>
      </c>
      <c r="G1972" s="27" t="s">
        <v>558</v>
      </c>
      <c r="H1972" s="27">
        <f t="shared" si="38"/>
        <v>3.7878787878787879E-4</v>
      </c>
    </row>
    <row r="1973" spans="1:8">
      <c r="A1973" s="27" t="s">
        <v>27</v>
      </c>
      <c r="B1973" s="27" t="s">
        <v>855</v>
      </c>
      <c r="C1973" s="27" t="s">
        <v>1045</v>
      </c>
      <c r="D1973" s="27" t="s">
        <v>859</v>
      </c>
      <c r="E1973" s="27">
        <v>234</v>
      </c>
      <c r="F1973" s="27" t="s">
        <v>558</v>
      </c>
      <c r="G1973" s="27" t="s">
        <v>558</v>
      </c>
      <c r="H1973" s="27">
        <f t="shared" si="38"/>
        <v>3.7878787878787879E-4</v>
      </c>
    </row>
    <row r="1974" spans="1:8">
      <c r="A1974" s="27" t="s">
        <v>27</v>
      </c>
      <c r="B1974" s="27" t="s">
        <v>855</v>
      </c>
      <c r="C1974" s="27" t="s">
        <v>1046</v>
      </c>
      <c r="D1974" s="27" t="s">
        <v>859</v>
      </c>
      <c r="E1974" s="27">
        <v>235</v>
      </c>
      <c r="F1974" s="27" t="s">
        <v>558</v>
      </c>
      <c r="G1974" s="27" t="s">
        <v>558</v>
      </c>
      <c r="H1974" s="27">
        <f t="shared" si="38"/>
        <v>3.7878787878787879E-4</v>
      </c>
    </row>
    <row r="1975" spans="1:8">
      <c r="A1975" s="27" t="s">
        <v>27</v>
      </c>
      <c r="B1975" s="27" t="s">
        <v>855</v>
      </c>
      <c r="C1975" s="27" t="s">
        <v>1047</v>
      </c>
      <c r="D1975" s="27" t="s">
        <v>859</v>
      </c>
      <c r="E1975" s="27">
        <v>239</v>
      </c>
      <c r="F1975" s="27" t="s">
        <v>558</v>
      </c>
      <c r="G1975" s="27" t="s">
        <v>558</v>
      </c>
      <c r="H1975" s="27">
        <f t="shared" si="38"/>
        <v>3.7878787878787879E-4</v>
      </c>
    </row>
    <row r="1976" spans="1:8">
      <c r="A1976" s="27" t="s">
        <v>27</v>
      </c>
      <c r="B1976" s="27" t="s">
        <v>855</v>
      </c>
      <c r="C1976" s="27" t="s">
        <v>1048</v>
      </c>
      <c r="D1976" s="27" t="s">
        <v>859</v>
      </c>
      <c r="E1976" s="27">
        <v>481</v>
      </c>
      <c r="F1976" s="27" t="s">
        <v>558</v>
      </c>
      <c r="G1976" s="27" t="s">
        <v>558</v>
      </c>
      <c r="H1976" s="27">
        <f t="shared" si="38"/>
        <v>3.7878787878787879E-4</v>
      </c>
    </row>
    <row r="1977" spans="1:8">
      <c r="A1977" s="27" t="s">
        <v>27</v>
      </c>
      <c r="B1977" s="27" t="s">
        <v>855</v>
      </c>
      <c r="C1977" s="27" t="s">
        <v>1049</v>
      </c>
      <c r="D1977" s="27" t="s">
        <v>859</v>
      </c>
      <c r="E1977" s="27">
        <v>482</v>
      </c>
      <c r="F1977" s="27" t="s">
        <v>558</v>
      </c>
      <c r="G1977" s="27" t="s">
        <v>558</v>
      </c>
      <c r="H1977" s="27">
        <f t="shared" si="38"/>
        <v>3.7878787878787879E-4</v>
      </c>
    </row>
    <row r="1978" spans="1:8">
      <c r="A1978" s="27" t="s">
        <v>27</v>
      </c>
      <c r="B1978" s="27" t="s">
        <v>855</v>
      </c>
      <c r="C1978" s="27" t="s">
        <v>1050</v>
      </c>
      <c r="D1978" s="27" t="s">
        <v>859</v>
      </c>
      <c r="E1978" s="27">
        <v>489</v>
      </c>
      <c r="F1978" s="27" t="s">
        <v>558</v>
      </c>
      <c r="G1978" s="27" t="s">
        <v>558</v>
      </c>
      <c r="H1978" s="27">
        <f t="shared" si="38"/>
        <v>3.7878787878787879E-4</v>
      </c>
    </row>
    <row r="1979" spans="1:8">
      <c r="A1979" s="27" t="s">
        <v>27</v>
      </c>
      <c r="B1979" s="27" t="s">
        <v>855</v>
      </c>
      <c r="C1979" s="27" t="s">
        <v>1051</v>
      </c>
      <c r="D1979" s="27" t="s">
        <v>859</v>
      </c>
      <c r="E1979" s="27">
        <v>872</v>
      </c>
      <c r="F1979" s="27" t="s">
        <v>558</v>
      </c>
      <c r="G1979" s="27" t="s">
        <v>558</v>
      </c>
      <c r="H1979" s="27">
        <f t="shared" si="38"/>
        <v>3.7878787878787879E-4</v>
      </c>
    </row>
    <row r="1980" spans="1:8">
      <c r="A1980" s="27" t="s">
        <v>27</v>
      </c>
      <c r="B1980" s="27" t="s">
        <v>855</v>
      </c>
      <c r="C1980" s="27" t="s">
        <v>1052</v>
      </c>
      <c r="D1980" s="27" t="s">
        <v>859</v>
      </c>
      <c r="E1980" s="27">
        <v>894</v>
      </c>
      <c r="F1980" s="27" t="s">
        <v>558</v>
      </c>
      <c r="G1980" s="27" t="s">
        <v>558</v>
      </c>
      <c r="H1980" s="27">
        <f t="shared" si="38"/>
        <v>3.7878787878787879E-4</v>
      </c>
    </row>
    <row r="1981" spans="1:8">
      <c r="A1981" s="27" t="s">
        <v>27</v>
      </c>
      <c r="B1981" s="27" t="s">
        <v>855</v>
      </c>
      <c r="C1981" s="27" t="s">
        <v>1053</v>
      </c>
      <c r="D1981" s="27" t="s">
        <v>859</v>
      </c>
      <c r="E1981" s="27">
        <v>1113</v>
      </c>
      <c r="F1981" s="27" t="s">
        <v>558</v>
      </c>
      <c r="G1981" s="27" t="s">
        <v>558</v>
      </c>
      <c r="H1981" s="27">
        <f t="shared" si="38"/>
        <v>3.7878787878787879E-4</v>
      </c>
    </row>
    <row r="1982" spans="1:8">
      <c r="A1982" s="27" t="s">
        <v>38</v>
      </c>
      <c r="B1982" s="27" t="s">
        <v>855</v>
      </c>
      <c r="C1982" s="27" t="s">
        <v>988</v>
      </c>
      <c r="D1982" s="27" t="s">
        <v>607</v>
      </c>
      <c r="E1982" s="27">
        <v>980</v>
      </c>
      <c r="F1982" s="27" t="s">
        <v>558</v>
      </c>
      <c r="G1982" s="27" t="s">
        <v>558</v>
      </c>
      <c r="H1982" s="27">
        <f t="shared" si="38"/>
        <v>3.7878787878787879E-4</v>
      </c>
    </row>
    <row r="1983" spans="1:8">
      <c r="A1983" s="27" t="s">
        <v>38</v>
      </c>
      <c r="B1983" s="27" t="s">
        <v>855</v>
      </c>
      <c r="C1983" s="27" t="s">
        <v>989</v>
      </c>
      <c r="D1983" s="27" t="s">
        <v>607</v>
      </c>
      <c r="E1983" s="27">
        <v>1118</v>
      </c>
      <c r="F1983" s="27" t="s">
        <v>558</v>
      </c>
      <c r="G1983" s="27" t="s">
        <v>558</v>
      </c>
      <c r="H1983" s="27">
        <f t="shared" si="38"/>
        <v>3.7878787878787879E-4</v>
      </c>
    </row>
    <row r="1984" spans="1:8">
      <c r="A1984" s="27" t="s">
        <v>38</v>
      </c>
      <c r="B1984" s="27" t="s">
        <v>855</v>
      </c>
      <c r="C1984" s="27" t="s">
        <v>990</v>
      </c>
      <c r="D1984" s="27" t="s">
        <v>607</v>
      </c>
      <c r="E1984" s="27">
        <v>1121</v>
      </c>
      <c r="F1984" s="27" t="s">
        <v>558</v>
      </c>
      <c r="G1984" s="27" t="s">
        <v>558</v>
      </c>
      <c r="H1984" s="27">
        <f t="shared" si="38"/>
        <v>3.7878787878787879E-4</v>
      </c>
    </row>
    <row r="1985" spans="1:8">
      <c r="A1985" s="27" t="s">
        <v>38</v>
      </c>
      <c r="B1985" s="27" t="s">
        <v>855</v>
      </c>
      <c r="C1985" s="27" t="s">
        <v>991</v>
      </c>
      <c r="D1985" s="27" t="s">
        <v>607</v>
      </c>
      <c r="E1985" s="27">
        <v>1127</v>
      </c>
      <c r="F1985" s="27" t="s">
        <v>558</v>
      </c>
      <c r="G1985" s="27" t="s">
        <v>558</v>
      </c>
      <c r="H1985" s="27">
        <f t="shared" si="38"/>
        <v>3.7878787878787879E-4</v>
      </c>
    </row>
    <row r="1986" spans="1:8">
      <c r="A1986" s="27" t="s">
        <v>38</v>
      </c>
      <c r="B1986" s="27" t="s">
        <v>855</v>
      </c>
      <c r="C1986" s="27" t="s">
        <v>992</v>
      </c>
      <c r="D1986" s="27" t="s">
        <v>607</v>
      </c>
      <c r="E1986" s="27">
        <v>1154</v>
      </c>
      <c r="F1986" s="27" t="s">
        <v>558</v>
      </c>
      <c r="G1986" s="27" t="s">
        <v>558</v>
      </c>
      <c r="H1986" s="27">
        <f t="shared" si="38"/>
        <v>3.7878787878787879E-4</v>
      </c>
    </row>
    <row r="1987" spans="1:8">
      <c r="A1987" s="27" t="s">
        <v>38</v>
      </c>
      <c r="B1987" s="27" t="s">
        <v>855</v>
      </c>
      <c r="C1987" s="27" t="s">
        <v>993</v>
      </c>
      <c r="D1987" s="27" t="s">
        <v>607</v>
      </c>
      <c r="E1987" s="27">
        <v>1175</v>
      </c>
      <c r="F1987" s="27" t="s">
        <v>558</v>
      </c>
      <c r="G1987" s="27" t="s">
        <v>558</v>
      </c>
      <c r="H1987" s="27">
        <f t="shared" si="38"/>
        <v>3.7878787878787879E-4</v>
      </c>
    </row>
    <row r="1988" spans="1:8">
      <c r="A1988" s="27" t="s">
        <v>38</v>
      </c>
      <c r="B1988" s="27" t="s">
        <v>855</v>
      </c>
      <c r="C1988" s="27" t="s">
        <v>994</v>
      </c>
      <c r="D1988" s="27" t="s">
        <v>607</v>
      </c>
      <c r="E1988" s="27">
        <v>1292</v>
      </c>
      <c r="F1988" s="27" t="s">
        <v>558</v>
      </c>
      <c r="G1988" s="27" t="s">
        <v>558</v>
      </c>
      <c r="H1988" s="27">
        <f t="shared" si="38"/>
        <v>3.7878787878787879E-4</v>
      </c>
    </row>
    <row r="1989" spans="1:8">
      <c r="A1989" s="27" t="s">
        <v>38</v>
      </c>
      <c r="B1989" s="27" t="s">
        <v>855</v>
      </c>
      <c r="C1989" s="27" t="s">
        <v>995</v>
      </c>
      <c r="D1989" s="27" t="s">
        <v>609</v>
      </c>
      <c r="E1989" s="27">
        <v>69</v>
      </c>
      <c r="F1989" s="27" t="s">
        <v>558</v>
      </c>
      <c r="G1989" s="27" t="s">
        <v>558</v>
      </c>
      <c r="H1989" s="27">
        <f t="shared" si="38"/>
        <v>3.7878787878787879E-4</v>
      </c>
    </row>
    <row r="1990" spans="1:8">
      <c r="A1990" s="27" t="s">
        <v>38</v>
      </c>
      <c r="B1990" s="27" t="s">
        <v>855</v>
      </c>
      <c r="C1990" s="27" t="s">
        <v>996</v>
      </c>
      <c r="D1990" s="27" t="s">
        <v>859</v>
      </c>
      <c r="E1990" s="27">
        <v>185</v>
      </c>
      <c r="F1990" s="27" t="s">
        <v>558</v>
      </c>
      <c r="G1990" s="27" t="s">
        <v>558</v>
      </c>
      <c r="H1990" s="27">
        <f t="shared" si="38"/>
        <v>3.7878787878787879E-4</v>
      </c>
    </row>
    <row r="1991" spans="1:8">
      <c r="A1991" s="27" t="s">
        <v>38</v>
      </c>
      <c r="B1991" s="27" t="s">
        <v>855</v>
      </c>
      <c r="C1991" s="27" t="s">
        <v>997</v>
      </c>
      <c r="D1991" s="27" t="s">
        <v>859</v>
      </c>
      <c r="E1991" s="27">
        <v>186</v>
      </c>
      <c r="F1991" s="27" t="s">
        <v>558</v>
      </c>
      <c r="G1991" s="27" t="s">
        <v>558</v>
      </c>
      <c r="H1991" s="27">
        <f t="shared" si="38"/>
        <v>3.7878787878787879E-4</v>
      </c>
    </row>
    <row r="1992" spans="1:8">
      <c r="A1992" s="27" t="s">
        <v>38</v>
      </c>
      <c r="B1992" s="27" t="s">
        <v>855</v>
      </c>
      <c r="C1992" s="27" t="s">
        <v>998</v>
      </c>
      <c r="D1992" s="27" t="s">
        <v>859</v>
      </c>
      <c r="E1992" s="27">
        <v>187</v>
      </c>
      <c r="F1992" s="27" t="s">
        <v>558</v>
      </c>
      <c r="G1992" s="27" t="s">
        <v>558</v>
      </c>
      <c r="H1992" s="27">
        <f t="shared" si="38"/>
        <v>3.7878787878787879E-4</v>
      </c>
    </row>
    <row r="1993" spans="1:8">
      <c r="A1993" s="27" t="s">
        <v>38</v>
      </c>
      <c r="B1993" s="27" t="s">
        <v>855</v>
      </c>
      <c r="C1993" s="27" t="s">
        <v>999</v>
      </c>
      <c r="D1993" s="27" t="s">
        <v>859</v>
      </c>
      <c r="E1993" s="27">
        <v>188</v>
      </c>
      <c r="F1993" s="27" t="s">
        <v>558</v>
      </c>
      <c r="G1993" s="27" t="s">
        <v>558</v>
      </c>
      <c r="H1993" s="27">
        <f t="shared" si="38"/>
        <v>3.7878787878787879E-4</v>
      </c>
    </row>
    <row r="1994" spans="1:8">
      <c r="A1994" s="27" t="s">
        <v>38</v>
      </c>
      <c r="B1994" s="27" t="s">
        <v>855</v>
      </c>
      <c r="C1994" s="27" t="s">
        <v>1000</v>
      </c>
      <c r="D1994" s="27" t="s">
        <v>859</v>
      </c>
      <c r="E1994" s="27">
        <v>189</v>
      </c>
      <c r="F1994" s="27" t="s">
        <v>558</v>
      </c>
      <c r="G1994" s="27" t="s">
        <v>558</v>
      </c>
      <c r="H1994" s="27">
        <f t="shared" si="38"/>
        <v>3.7878787878787879E-4</v>
      </c>
    </row>
    <row r="1995" spans="1:8">
      <c r="A1995" s="27" t="s">
        <v>38</v>
      </c>
      <c r="B1995" s="27" t="s">
        <v>855</v>
      </c>
      <c r="C1995" s="27" t="s">
        <v>1001</v>
      </c>
      <c r="D1995" s="27" t="s">
        <v>859</v>
      </c>
      <c r="E1995" s="27">
        <v>190</v>
      </c>
      <c r="F1995" s="27" t="s">
        <v>558</v>
      </c>
      <c r="G1995" s="27" t="s">
        <v>558</v>
      </c>
      <c r="H1995" s="27">
        <f t="shared" si="38"/>
        <v>3.7878787878787879E-4</v>
      </c>
    </row>
    <row r="1996" spans="1:8">
      <c r="A1996" s="27" t="s">
        <v>38</v>
      </c>
      <c r="B1996" s="27" t="s">
        <v>855</v>
      </c>
      <c r="C1996" s="27" t="s">
        <v>1002</v>
      </c>
      <c r="D1996" s="27" t="s">
        <v>859</v>
      </c>
      <c r="E1996" s="27">
        <v>191</v>
      </c>
      <c r="F1996" s="27" t="s">
        <v>558</v>
      </c>
      <c r="G1996" s="27" t="s">
        <v>558</v>
      </c>
      <c r="H1996" s="27">
        <f t="shared" si="38"/>
        <v>3.7878787878787879E-4</v>
      </c>
    </row>
    <row r="1997" spans="1:8">
      <c r="A1997" s="27" t="s">
        <v>38</v>
      </c>
      <c r="B1997" s="27" t="s">
        <v>855</v>
      </c>
      <c r="C1997" s="27" t="s">
        <v>1003</v>
      </c>
      <c r="D1997" s="27" t="s">
        <v>859</v>
      </c>
      <c r="E1997" s="27">
        <v>192</v>
      </c>
      <c r="F1997" s="27" t="s">
        <v>558</v>
      </c>
      <c r="G1997" s="27" t="s">
        <v>558</v>
      </c>
      <c r="H1997" s="27">
        <f t="shared" si="38"/>
        <v>3.7878787878787879E-4</v>
      </c>
    </row>
    <row r="1998" spans="1:8">
      <c r="A1998" s="27" t="s">
        <v>38</v>
      </c>
      <c r="B1998" s="27" t="s">
        <v>855</v>
      </c>
      <c r="C1998" s="27" t="s">
        <v>1004</v>
      </c>
      <c r="D1998" s="27" t="s">
        <v>859</v>
      </c>
      <c r="E1998" s="27">
        <v>193</v>
      </c>
      <c r="F1998" s="27" t="s">
        <v>558</v>
      </c>
      <c r="G1998" s="27" t="s">
        <v>558</v>
      </c>
      <c r="H1998" s="27">
        <f t="shared" si="38"/>
        <v>3.7878787878787879E-4</v>
      </c>
    </row>
    <row r="1999" spans="1:8">
      <c r="A1999" s="27" t="s">
        <v>38</v>
      </c>
      <c r="B1999" s="27" t="s">
        <v>855</v>
      </c>
      <c r="C1999" s="27" t="s">
        <v>1005</v>
      </c>
      <c r="D1999" s="27" t="s">
        <v>859</v>
      </c>
      <c r="E1999" s="27">
        <v>194</v>
      </c>
      <c r="F1999" s="27" t="s">
        <v>558</v>
      </c>
      <c r="G1999" s="27" t="s">
        <v>558</v>
      </c>
      <c r="H1999" s="27">
        <f t="shared" si="38"/>
        <v>3.7878787878787879E-4</v>
      </c>
    </row>
    <row r="2000" spans="1:8">
      <c r="A2000" s="27" t="s">
        <v>38</v>
      </c>
      <c r="B2000" s="27" t="s">
        <v>855</v>
      </c>
      <c r="C2000" s="27" t="s">
        <v>1006</v>
      </c>
      <c r="D2000" s="27" t="s">
        <v>859</v>
      </c>
      <c r="E2000" s="27">
        <v>195</v>
      </c>
      <c r="F2000" s="27" t="s">
        <v>558</v>
      </c>
      <c r="G2000" s="27" t="s">
        <v>558</v>
      </c>
      <c r="H2000" s="27">
        <f t="shared" si="38"/>
        <v>3.7878787878787879E-4</v>
      </c>
    </row>
    <row r="2001" spans="1:8">
      <c r="A2001" s="27" t="s">
        <v>38</v>
      </c>
      <c r="B2001" s="27" t="s">
        <v>855</v>
      </c>
      <c r="C2001" s="27" t="s">
        <v>1007</v>
      </c>
      <c r="D2001" s="27" t="s">
        <v>859</v>
      </c>
      <c r="E2001" s="27">
        <v>196</v>
      </c>
      <c r="F2001" s="27" t="s">
        <v>558</v>
      </c>
      <c r="G2001" s="27" t="s">
        <v>558</v>
      </c>
      <c r="H2001" s="27">
        <f t="shared" si="38"/>
        <v>3.7878787878787879E-4</v>
      </c>
    </row>
    <row r="2002" spans="1:8">
      <c r="A2002" s="27" t="s">
        <v>38</v>
      </c>
      <c r="B2002" s="27" t="s">
        <v>855</v>
      </c>
      <c r="C2002" s="27" t="s">
        <v>1008</v>
      </c>
      <c r="D2002" s="27" t="s">
        <v>859</v>
      </c>
      <c r="E2002" s="27">
        <v>197</v>
      </c>
      <c r="F2002" s="27" t="s">
        <v>558</v>
      </c>
      <c r="G2002" s="27" t="s">
        <v>558</v>
      </c>
      <c r="H2002" s="27">
        <f t="shared" si="38"/>
        <v>3.7878787878787879E-4</v>
      </c>
    </row>
    <row r="2003" spans="1:8">
      <c r="A2003" s="27" t="s">
        <v>38</v>
      </c>
      <c r="B2003" s="27" t="s">
        <v>855</v>
      </c>
      <c r="C2003" s="27" t="s">
        <v>1009</v>
      </c>
      <c r="D2003" s="27" t="s">
        <v>859</v>
      </c>
      <c r="E2003" s="27">
        <v>198</v>
      </c>
      <c r="F2003" s="27" t="s">
        <v>558</v>
      </c>
      <c r="G2003" s="27" t="s">
        <v>558</v>
      </c>
      <c r="H2003" s="27">
        <f t="shared" si="38"/>
        <v>3.7878787878787879E-4</v>
      </c>
    </row>
    <row r="2004" spans="1:8">
      <c r="A2004" s="27" t="s">
        <v>38</v>
      </c>
      <c r="B2004" s="27" t="s">
        <v>855</v>
      </c>
      <c r="C2004" s="27" t="s">
        <v>1010</v>
      </c>
      <c r="D2004" s="27" t="s">
        <v>859</v>
      </c>
      <c r="E2004" s="27">
        <v>199</v>
      </c>
      <c r="F2004" s="27" t="s">
        <v>558</v>
      </c>
      <c r="G2004" s="27" t="s">
        <v>558</v>
      </c>
      <c r="H2004" s="27">
        <f t="shared" si="38"/>
        <v>3.7878787878787879E-4</v>
      </c>
    </row>
    <row r="2005" spans="1:8">
      <c r="A2005" s="27" t="s">
        <v>38</v>
      </c>
      <c r="B2005" s="27" t="s">
        <v>855</v>
      </c>
      <c r="C2005" s="27" t="s">
        <v>1011</v>
      </c>
      <c r="D2005" s="27" t="s">
        <v>859</v>
      </c>
      <c r="E2005" s="27">
        <v>200</v>
      </c>
      <c r="F2005" s="27" t="s">
        <v>558</v>
      </c>
      <c r="G2005" s="27" t="s">
        <v>558</v>
      </c>
      <c r="H2005" s="27">
        <f t="shared" ref="H2005:H2068" si="39">0.05/(198-66)</f>
        <v>3.7878787878787879E-4</v>
      </c>
    </row>
    <row r="2006" spans="1:8">
      <c r="A2006" s="27" t="s">
        <v>38</v>
      </c>
      <c r="B2006" s="27" t="s">
        <v>855</v>
      </c>
      <c r="C2006" s="27" t="s">
        <v>1012</v>
      </c>
      <c r="D2006" s="27" t="s">
        <v>859</v>
      </c>
      <c r="E2006" s="27">
        <v>201</v>
      </c>
      <c r="F2006" s="27" t="s">
        <v>558</v>
      </c>
      <c r="G2006" s="27" t="s">
        <v>558</v>
      </c>
      <c r="H2006" s="27">
        <f t="shared" si="39"/>
        <v>3.7878787878787879E-4</v>
      </c>
    </row>
    <row r="2007" spans="1:8">
      <c r="A2007" s="27" t="s">
        <v>38</v>
      </c>
      <c r="B2007" s="27" t="s">
        <v>855</v>
      </c>
      <c r="C2007" s="27" t="s">
        <v>1013</v>
      </c>
      <c r="D2007" s="27" t="s">
        <v>859</v>
      </c>
      <c r="E2007" s="27">
        <v>202</v>
      </c>
      <c r="F2007" s="27" t="s">
        <v>558</v>
      </c>
      <c r="G2007" s="27" t="s">
        <v>558</v>
      </c>
      <c r="H2007" s="27">
        <f t="shared" si="39"/>
        <v>3.7878787878787879E-4</v>
      </c>
    </row>
    <row r="2008" spans="1:8">
      <c r="A2008" s="27" t="s">
        <v>38</v>
      </c>
      <c r="B2008" s="27" t="s">
        <v>855</v>
      </c>
      <c r="C2008" s="27" t="s">
        <v>1014</v>
      </c>
      <c r="D2008" s="27" t="s">
        <v>859</v>
      </c>
      <c r="E2008" s="27">
        <v>203</v>
      </c>
      <c r="F2008" s="27" t="s">
        <v>558</v>
      </c>
      <c r="G2008" s="27" t="s">
        <v>558</v>
      </c>
      <c r="H2008" s="27">
        <f t="shared" si="39"/>
        <v>3.7878787878787879E-4</v>
      </c>
    </row>
    <row r="2009" spans="1:8">
      <c r="A2009" s="27" t="s">
        <v>38</v>
      </c>
      <c r="B2009" s="27" t="s">
        <v>855</v>
      </c>
      <c r="C2009" s="27" t="s">
        <v>1015</v>
      </c>
      <c r="D2009" s="27" t="s">
        <v>859</v>
      </c>
      <c r="E2009" s="27">
        <v>204</v>
      </c>
      <c r="F2009" s="27" t="s">
        <v>558</v>
      </c>
      <c r="G2009" s="27" t="s">
        <v>558</v>
      </c>
      <c r="H2009" s="27">
        <f t="shared" si="39"/>
        <v>3.7878787878787879E-4</v>
      </c>
    </row>
    <row r="2010" spans="1:8">
      <c r="A2010" s="27" t="s">
        <v>38</v>
      </c>
      <c r="B2010" s="27" t="s">
        <v>855</v>
      </c>
      <c r="C2010" s="27" t="s">
        <v>1016</v>
      </c>
      <c r="D2010" s="27" t="s">
        <v>859</v>
      </c>
      <c r="E2010" s="27">
        <v>205</v>
      </c>
      <c r="F2010" s="27" t="s">
        <v>558</v>
      </c>
      <c r="G2010" s="27" t="s">
        <v>558</v>
      </c>
      <c r="H2010" s="27">
        <f t="shared" si="39"/>
        <v>3.7878787878787879E-4</v>
      </c>
    </row>
    <row r="2011" spans="1:8">
      <c r="A2011" s="27" t="s">
        <v>38</v>
      </c>
      <c r="B2011" s="27" t="s">
        <v>855</v>
      </c>
      <c r="C2011" s="27" t="s">
        <v>1017</v>
      </c>
      <c r="D2011" s="27" t="s">
        <v>859</v>
      </c>
      <c r="E2011" s="27">
        <v>206</v>
      </c>
      <c r="F2011" s="27" t="s">
        <v>558</v>
      </c>
      <c r="G2011" s="27" t="s">
        <v>558</v>
      </c>
      <c r="H2011" s="27">
        <f t="shared" si="39"/>
        <v>3.7878787878787879E-4</v>
      </c>
    </row>
    <row r="2012" spans="1:8">
      <c r="A2012" s="27" t="s">
        <v>38</v>
      </c>
      <c r="B2012" s="27" t="s">
        <v>855</v>
      </c>
      <c r="C2012" s="27" t="s">
        <v>1018</v>
      </c>
      <c r="D2012" s="27" t="s">
        <v>859</v>
      </c>
      <c r="E2012" s="27">
        <v>207</v>
      </c>
      <c r="F2012" s="27" t="s">
        <v>558</v>
      </c>
      <c r="G2012" s="27" t="s">
        <v>558</v>
      </c>
      <c r="H2012" s="27">
        <f t="shared" si="39"/>
        <v>3.7878787878787879E-4</v>
      </c>
    </row>
    <row r="2013" spans="1:8">
      <c r="A2013" s="27" t="s">
        <v>38</v>
      </c>
      <c r="B2013" s="27" t="s">
        <v>855</v>
      </c>
      <c r="C2013" s="27" t="s">
        <v>1019</v>
      </c>
      <c r="D2013" s="27" t="s">
        <v>859</v>
      </c>
      <c r="E2013" s="27">
        <v>208</v>
      </c>
      <c r="F2013" s="27" t="s">
        <v>558</v>
      </c>
      <c r="G2013" s="27" t="s">
        <v>558</v>
      </c>
      <c r="H2013" s="27">
        <f t="shared" si="39"/>
        <v>3.7878787878787879E-4</v>
      </c>
    </row>
    <row r="2014" spans="1:8">
      <c r="A2014" s="27" t="s">
        <v>38</v>
      </c>
      <c r="B2014" s="27" t="s">
        <v>855</v>
      </c>
      <c r="C2014" s="27" t="s">
        <v>1020</v>
      </c>
      <c r="D2014" s="27" t="s">
        <v>859</v>
      </c>
      <c r="E2014" s="27">
        <v>209</v>
      </c>
      <c r="F2014" s="27" t="s">
        <v>558</v>
      </c>
      <c r="G2014" s="27" t="s">
        <v>558</v>
      </c>
      <c r="H2014" s="27">
        <f t="shared" si="39"/>
        <v>3.7878787878787879E-4</v>
      </c>
    </row>
    <row r="2015" spans="1:8">
      <c r="A2015" s="27" t="s">
        <v>38</v>
      </c>
      <c r="B2015" s="27" t="s">
        <v>855</v>
      </c>
      <c r="C2015" s="27" t="s">
        <v>1021</v>
      </c>
      <c r="D2015" s="27" t="s">
        <v>859</v>
      </c>
      <c r="E2015" s="27">
        <v>210</v>
      </c>
      <c r="F2015" s="27" t="s">
        <v>558</v>
      </c>
      <c r="G2015" s="27" t="s">
        <v>558</v>
      </c>
      <c r="H2015" s="27">
        <f t="shared" si="39"/>
        <v>3.7878787878787879E-4</v>
      </c>
    </row>
    <row r="2016" spans="1:8">
      <c r="A2016" s="27" t="s">
        <v>38</v>
      </c>
      <c r="B2016" s="27" t="s">
        <v>855</v>
      </c>
      <c r="C2016" s="27" t="s">
        <v>1022</v>
      </c>
      <c r="D2016" s="27" t="s">
        <v>859</v>
      </c>
      <c r="E2016" s="27">
        <v>211</v>
      </c>
      <c r="F2016" s="27" t="s">
        <v>558</v>
      </c>
      <c r="G2016" s="27" t="s">
        <v>558</v>
      </c>
      <c r="H2016" s="27">
        <f t="shared" si="39"/>
        <v>3.7878787878787879E-4</v>
      </c>
    </row>
    <row r="2017" spans="1:8">
      <c r="A2017" s="27" t="s">
        <v>38</v>
      </c>
      <c r="B2017" s="27" t="s">
        <v>855</v>
      </c>
      <c r="C2017" s="27" t="s">
        <v>1023</v>
      </c>
      <c r="D2017" s="27" t="s">
        <v>859</v>
      </c>
      <c r="E2017" s="27">
        <v>212</v>
      </c>
      <c r="F2017" s="27" t="s">
        <v>558</v>
      </c>
      <c r="G2017" s="27" t="s">
        <v>558</v>
      </c>
      <c r="H2017" s="27">
        <f t="shared" si="39"/>
        <v>3.7878787878787879E-4</v>
      </c>
    </row>
    <row r="2018" spans="1:8">
      <c r="A2018" s="27" t="s">
        <v>38</v>
      </c>
      <c r="B2018" s="27" t="s">
        <v>855</v>
      </c>
      <c r="C2018" s="27" t="s">
        <v>1024</v>
      </c>
      <c r="D2018" s="27" t="s">
        <v>859</v>
      </c>
      <c r="E2018" s="27">
        <v>213</v>
      </c>
      <c r="F2018" s="27" t="s">
        <v>558</v>
      </c>
      <c r="G2018" s="27" t="s">
        <v>558</v>
      </c>
      <c r="H2018" s="27">
        <f t="shared" si="39"/>
        <v>3.7878787878787879E-4</v>
      </c>
    </row>
    <row r="2019" spans="1:8">
      <c r="A2019" s="27" t="s">
        <v>38</v>
      </c>
      <c r="B2019" s="27" t="s">
        <v>855</v>
      </c>
      <c r="C2019" s="27" t="s">
        <v>1025</v>
      </c>
      <c r="D2019" s="27" t="s">
        <v>859</v>
      </c>
      <c r="E2019" s="27">
        <v>214</v>
      </c>
      <c r="F2019" s="27" t="s">
        <v>558</v>
      </c>
      <c r="G2019" s="27" t="s">
        <v>558</v>
      </c>
      <c r="H2019" s="27">
        <f t="shared" si="39"/>
        <v>3.7878787878787879E-4</v>
      </c>
    </row>
    <row r="2020" spans="1:8">
      <c r="A2020" s="27" t="s">
        <v>38</v>
      </c>
      <c r="B2020" s="27" t="s">
        <v>855</v>
      </c>
      <c r="C2020" s="27" t="s">
        <v>1026</v>
      </c>
      <c r="D2020" s="27" t="s">
        <v>859</v>
      </c>
      <c r="E2020" s="27">
        <v>215</v>
      </c>
      <c r="F2020" s="27" t="s">
        <v>558</v>
      </c>
      <c r="G2020" s="27" t="s">
        <v>558</v>
      </c>
      <c r="H2020" s="27">
        <f t="shared" si="39"/>
        <v>3.7878787878787879E-4</v>
      </c>
    </row>
    <row r="2021" spans="1:8">
      <c r="A2021" s="27" t="s">
        <v>38</v>
      </c>
      <c r="B2021" s="27" t="s">
        <v>855</v>
      </c>
      <c r="C2021" s="27" t="s">
        <v>1027</v>
      </c>
      <c r="D2021" s="27" t="s">
        <v>859</v>
      </c>
      <c r="E2021" s="27">
        <v>216</v>
      </c>
      <c r="F2021" s="27" t="s">
        <v>558</v>
      </c>
      <c r="G2021" s="27" t="s">
        <v>558</v>
      </c>
      <c r="H2021" s="27">
        <f t="shared" si="39"/>
        <v>3.7878787878787879E-4</v>
      </c>
    </row>
    <row r="2022" spans="1:8">
      <c r="A2022" s="27" t="s">
        <v>38</v>
      </c>
      <c r="B2022" s="27" t="s">
        <v>855</v>
      </c>
      <c r="C2022" s="27" t="s">
        <v>1028</v>
      </c>
      <c r="D2022" s="27" t="s">
        <v>859</v>
      </c>
      <c r="E2022" s="27">
        <v>217</v>
      </c>
      <c r="F2022" s="27" t="s">
        <v>558</v>
      </c>
      <c r="G2022" s="27" t="s">
        <v>558</v>
      </c>
      <c r="H2022" s="27">
        <f t="shared" si="39"/>
        <v>3.7878787878787879E-4</v>
      </c>
    </row>
    <row r="2023" spans="1:8">
      <c r="A2023" s="27" t="s">
        <v>38</v>
      </c>
      <c r="B2023" s="27" t="s">
        <v>855</v>
      </c>
      <c r="C2023" s="27" t="s">
        <v>1029</v>
      </c>
      <c r="D2023" s="27" t="s">
        <v>859</v>
      </c>
      <c r="E2023" s="27">
        <v>218</v>
      </c>
      <c r="F2023" s="27" t="s">
        <v>558</v>
      </c>
      <c r="G2023" s="27" t="s">
        <v>558</v>
      </c>
      <c r="H2023" s="27">
        <f t="shared" si="39"/>
        <v>3.7878787878787879E-4</v>
      </c>
    </row>
    <row r="2024" spans="1:8">
      <c r="A2024" s="27" t="s">
        <v>38</v>
      </c>
      <c r="B2024" s="27" t="s">
        <v>855</v>
      </c>
      <c r="C2024" s="27" t="s">
        <v>1030</v>
      </c>
      <c r="D2024" s="27" t="s">
        <v>859</v>
      </c>
      <c r="E2024" s="27">
        <v>219</v>
      </c>
      <c r="F2024" s="27" t="s">
        <v>558</v>
      </c>
      <c r="G2024" s="27" t="s">
        <v>558</v>
      </c>
      <c r="H2024" s="27">
        <f t="shared" si="39"/>
        <v>3.7878787878787879E-4</v>
      </c>
    </row>
    <row r="2025" spans="1:8">
      <c r="A2025" s="27" t="s">
        <v>38</v>
      </c>
      <c r="B2025" s="27" t="s">
        <v>855</v>
      </c>
      <c r="C2025" s="27" t="s">
        <v>1031</v>
      </c>
      <c r="D2025" s="27" t="s">
        <v>859</v>
      </c>
      <c r="E2025" s="27">
        <v>220</v>
      </c>
      <c r="F2025" s="27" t="s">
        <v>558</v>
      </c>
      <c r="G2025" s="27" t="s">
        <v>558</v>
      </c>
      <c r="H2025" s="27">
        <f t="shared" si="39"/>
        <v>3.7878787878787879E-4</v>
      </c>
    </row>
    <row r="2026" spans="1:8">
      <c r="A2026" s="27" t="s">
        <v>38</v>
      </c>
      <c r="B2026" s="27" t="s">
        <v>855</v>
      </c>
      <c r="C2026" s="27" t="s">
        <v>1032</v>
      </c>
      <c r="D2026" s="27" t="s">
        <v>859</v>
      </c>
      <c r="E2026" s="27">
        <v>221</v>
      </c>
      <c r="F2026" s="27" t="s">
        <v>558</v>
      </c>
      <c r="G2026" s="27" t="s">
        <v>558</v>
      </c>
      <c r="H2026" s="27">
        <f t="shared" si="39"/>
        <v>3.7878787878787879E-4</v>
      </c>
    </row>
    <row r="2027" spans="1:8">
      <c r="A2027" s="27" t="s">
        <v>38</v>
      </c>
      <c r="B2027" s="27" t="s">
        <v>855</v>
      </c>
      <c r="C2027" s="27" t="s">
        <v>1033</v>
      </c>
      <c r="D2027" s="27" t="s">
        <v>859</v>
      </c>
      <c r="E2027" s="27">
        <v>222</v>
      </c>
      <c r="F2027" s="27" t="s">
        <v>558</v>
      </c>
      <c r="G2027" s="27" t="s">
        <v>558</v>
      </c>
      <c r="H2027" s="27">
        <f t="shared" si="39"/>
        <v>3.7878787878787879E-4</v>
      </c>
    </row>
    <row r="2028" spans="1:8">
      <c r="A2028" s="27" t="s">
        <v>38</v>
      </c>
      <c r="B2028" s="27" t="s">
        <v>855</v>
      </c>
      <c r="C2028" s="27" t="s">
        <v>1034</v>
      </c>
      <c r="D2028" s="27" t="s">
        <v>859</v>
      </c>
      <c r="E2028" s="27">
        <v>223</v>
      </c>
      <c r="F2028" s="27" t="s">
        <v>558</v>
      </c>
      <c r="G2028" s="27" t="s">
        <v>558</v>
      </c>
      <c r="H2028" s="27">
        <f t="shared" si="39"/>
        <v>3.7878787878787879E-4</v>
      </c>
    </row>
    <row r="2029" spans="1:8">
      <c r="A2029" s="27" t="s">
        <v>38</v>
      </c>
      <c r="B2029" s="27" t="s">
        <v>855</v>
      </c>
      <c r="C2029" s="27" t="s">
        <v>1035</v>
      </c>
      <c r="D2029" s="27" t="s">
        <v>859</v>
      </c>
      <c r="E2029" s="27">
        <v>224</v>
      </c>
      <c r="F2029" s="27" t="s">
        <v>558</v>
      </c>
      <c r="G2029" s="27" t="s">
        <v>558</v>
      </c>
      <c r="H2029" s="27">
        <f t="shared" si="39"/>
        <v>3.7878787878787879E-4</v>
      </c>
    </row>
    <row r="2030" spans="1:8">
      <c r="A2030" s="27" t="s">
        <v>38</v>
      </c>
      <c r="B2030" s="27" t="s">
        <v>855</v>
      </c>
      <c r="C2030" s="27" t="s">
        <v>1036</v>
      </c>
      <c r="D2030" s="27" t="s">
        <v>859</v>
      </c>
      <c r="E2030" s="27">
        <v>225</v>
      </c>
      <c r="F2030" s="27" t="s">
        <v>558</v>
      </c>
      <c r="G2030" s="27" t="s">
        <v>558</v>
      </c>
      <c r="H2030" s="27">
        <f t="shared" si="39"/>
        <v>3.7878787878787879E-4</v>
      </c>
    </row>
    <row r="2031" spans="1:8">
      <c r="A2031" s="27" t="s">
        <v>38</v>
      </c>
      <c r="B2031" s="27" t="s">
        <v>855</v>
      </c>
      <c r="C2031" s="27" t="s">
        <v>1037</v>
      </c>
      <c r="D2031" s="27" t="s">
        <v>859</v>
      </c>
      <c r="E2031" s="27">
        <v>226</v>
      </c>
      <c r="F2031" s="27" t="s">
        <v>558</v>
      </c>
      <c r="G2031" s="27" t="s">
        <v>558</v>
      </c>
      <c r="H2031" s="27">
        <f t="shared" si="39"/>
        <v>3.7878787878787879E-4</v>
      </c>
    </row>
    <row r="2032" spans="1:8">
      <c r="A2032" s="27" t="s">
        <v>38</v>
      </c>
      <c r="B2032" s="27" t="s">
        <v>855</v>
      </c>
      <c r="C2032" s="27" t="s">
        <v>1038</v>
      </c>
      <c r="D2032" s="27" t="s">
        <v>859</v>
      </c>
      <c r="E2032" s="27">
        <v>227</v>
      </c>
      <c r="F2032" s="27" t="s">
        <v>558</v>
      </c>
      <c r="G2032" s="27" t="s">
        <v>558</v>
      </c>
      <c r="H2032" s="27">
        <f t="shared" si="39"/>
        <v>3.7878787878787879E-4</v>
      </c>
    </row>
    <row r="2033" spans="1:8">
      <c r="A2033" s="27" t="s">
        <v>38</v>
      </c>
      <c r="B2033" s="27" t="s">
        <v>855</v>
      </c>
      <c r="C2033" s="27" t="s">
        <v>1039</v>
      </c>
      <c r="D2033" s="27" t="s">
        <v>859</v>
      </c>
      <c r="E2033" s="27">
        <v>228</v>
      </c>
      <c r="F2033" s="27" t="s">
        <v>558</v>
      </c>
      <c r="G2033" s="27" t="s">
        <v>558</v>
      </c>
      <c r="H2033" s="27">
        <f t="shared" si="39"/>
        <v>3.7878787878787879E-4</v>
      </c>
    </row>
    <row r="2034" spans="1:8">
      <c r="A2034" s="27" t="s">
        <v>38</v>
      </c>
      <c r="B2034" s="27" t="s">
        <v>855</v>
      </c>
      <c r="C2034" s="27" t="s">
        <v>1040</v>
      </c>
      <c r="D2034" s="27" t="s">
        <v>859</v>
      </c>
      <c r="E2034" s="27">
        <v>229</v>
      </c>
      <c r="F2034" s="27" t="s">
        <v>558</v>
      </c>
      <c r="G2034" s="27" t="s">
        <v>558</v>
      </c>
      <c r="H2034" s="27">
        <f t="shared" si="39"/>
        <v>3.7878787878787879E-4</v>
      </c>
    </row>
    <row r="2035" spans="1:8">
      <c r="A2035" s="27" t="s">
        <v>38</v>
      </c>
      <c r="B2035" s="27" t="s">
        <v>855</v>
      </c>
      <c r="C2035" s="27" t="s">
        <v>1041</v>
      </c>
      <c r="D2035" s="27" t="s">
        <v>859</v>
      </c>
      <c r="E2035" s="27">
        <v>230</v>
      </c>
      <c r="F2035" s="27" t="s">
        <v>558</v>
      </c>
      <c r="G2035" s="27" t="s">
        <v>558</v>
      </c>
      <c r="H2035" s="27">
        <f t="shared" si="39"/>
        <v>3.7878787878787879E-4</v>
      </c>
    </row>
    <row r="2036" spans="1:8">
      <c r="A2036" s="27" t="s">
        <v>38</v>
      </c>
      <c r="B2036" s="27" t="s">
        <v>855</v>
      </c>
      <c r="C2036" s="27" t="s">
        <v>1042</v>
      </c>
      <c r="D2036" s="27" t="s">
        <v>859</v>
      </c>
      <c r="E2036" s="27">
        <v>231</v>
      </c>
      <c r="F2036" s="27" t="s">
        <v>558</v>
      </c>
      <c r="G2036" s="27" t="s">
        <v>558</v>
      </c>
      <c r="H2036" s="27">
        <f t="shared" si="39"/>
        <v>3.7878787878787879E-4</v>
      </c>
    </row>
    <row r="2037" spans="1:8">
      <c r="A2037" s="27" t="s">
        <v>38</v>
      </c>
      <c r="B2037" s="27" t="s">
        <v>855</v>
      </c>
      <c r="C2037" s="27" t="s">
        <v>1043</v>
      </c>
      <c r="D2037" s="27" t="s">
        <v>859</v>
      </c>
      <c r="E2037" s="27">
        <v>232</v>
      </c>
      <c r="F2037" s="27" t="s">
        <v>558</v>
      </c>
      <c r="G2037" s="27" t="s">
        <v>558</v>
      </c>
      <c r="H2037" s="27">
        <f t="shared" si="39"/>
        <v>3.7878787878787879E-4</v>
      </c>
    </row>
    <row r="2038" spans="1:8">
      <c r="A2038" s="27" t="s">
        <v>38</v>
      </c>
      <c r="B2038" s="27" t="s">
        <v>855</v>
      </c>
      <c r="C2038" s="27" t="s">
        <v>1044</v>
      </c>
      <c r="D2038" s="27" t="s">
        <v>859</v>
      </c>
      <c r="E2038" s="27">
        <v>233</v>
      </c>
      <c r="F2038" s="27" t="s">
        <v>558</v>
      </c>
      <c r="G2038" s="27" t="s">
        <v>558</v>
      </c>
      <c r="H2038" s="27">
        <f t="shared" si="39"/>
        <v>3.7878787878787879E-4</v>
      </c>
    </row>
    <row r="2039" spans="1:8">
      <c r="A2039" s="27" t="s">
        <v>38</v>
      </c>
      <c r="B2039" s="27" t="s">
        <v>855</v>
      </c>
      <c r="C2039" s="27" t="s">
        <v>1045</v>
      </c>
      <c r="D2039" s="27" t="s">
        <v>859</v>
      </c>
      <c r="E2039" s="27">
        <v>234</v>
      </c>
      <c r="F2039" s="27" t="s">
        <v>558</v>
      </c>
      <c r="G2039" s="27" t="s">
        <v>558</v>
      </c>
      <c r="H2039" s="27">
        <f t="shared" si="39"/>
        <v>3.7878787878787879E-4</v>
      </c>
    </row>
    <row r="2040" spans="1:8">
      <c r="A2040" s="27" t="s">
        <v>38</v>
      </c>
      <c r="B2040" s="27" t="s">
        <v>855</v>
      </c>
      <c r="C2040" s="27" t="s">
        <v>1046</v>
      </c>
      <c r="D2040" s="27" t="s">
        <v>859</v>
      </c>
      <c r="E2040" s="27">
        <v>235</v>
      </c>
      <c r="F2040" s="27" t="s">
        <v>558</v>
      </c>
      <c r="G2040" s="27" t="s">
        <v>558</v>
      </c>
      <c r="H2040" s="27">
        <f t="shared" si="39"/>
        <v>3.7878787878787879E-4</v>
      </c>
    </row>
    <row r="2041" spans="1:8">
      <c r="A2041" s="27" t="s">
        <v>38</v>
      </c>
      <c r="B2041" s="27" t="s">
        <v>855</v>
      </c>
      <c r="C2041" s="27" t="s">
        <v>1047</v>
      </c>
      <c r="D2041" s="27" t="s">
        <v>859</v>
      </c>
      <c r="E2041" s="27">
        <v>239</v>
      </c>
      <c r="F2041" s="27" t="s">
        <v>558</v>
      </c>
      <c r="G2041" s="27" t="s">
        <v>558</v>
      </c>
      <c r="H2041" s="27">
        <f t="shared" si="39"/>
        <v>3.7878787878787879E-4</v>
      </c>
    </row>
    <row r="2042" spans="1:8">
      <c r="A2042" s="27" t="s">
        <v>38</v>
      </c>
      <c r="B2042" s="27" t="s">
        <v>855</v>
      </c>
      <c r="C2042" s="27" t="s">
        <v>1048</v>
      </c>
      <c r="D2042" s="27" t="s">
        <v>859</v>
      </c>
      <c r="E2042" s="27">
        <v>481</v>
      </c>
      <c r="F2042" s="27" t="s">
        <v>558</v>
      </c>
      <c r="G2042" s="27" t="s">
        <v>558</v>
      </c>
      <c r="H2042" s="27">
        <f t="shared" si="39"/>
        <v>3.7878787878787879E-4</v>
      </c>
    </row>
    <row r="2043" spans="1:8">
      <c r="A2043" s="27" t="s">
        <v>38</v>
      </c>
      <c r="B2043" s="27" t="s">
        <v>855</v>
      </c>
      <c r="C2043" s="27" t="s">
        <v>1049</v>
      </c>
      <c r="D2043" s="27" t="s">
        <v>859</v>
      </c>
      <c r="E2043" s="27">
        <v>482</v>
      </c>
      <c r="F2043" s="27" t="s">
        <v>558</v>
      </c>
      <c r="G2043" s="27" t="s">
        <v>558</v>
      </c>
      <c r="H2043" s="27">
        <f t="shared" si="39"/>
        <v>3.7878787878787879E-4</v>
      </c>
    </row>
    <row r="2044" spans="1:8">
      <c r="A2044" s="27" t="s">
        <v>38</v>
      </c>
      <c r="B2044" s="27" t="s">
        <v>855</v>
      </c>
      <c r="C2044" s="27" t="s">
        <v>1050</v>
      </c>
      <c r="D2044" s="27" t="s">
        <v>859</v>
      </c>
      <c r="E2044" s="27">
        <v>489</v>
      </c>
      <c r="F2044" s="27" t="s">
        <v>558</v>
      </c>
      <c r="G2044" s="27" t="s">
        <v>558</v>
      </c>
      <c r="H2044" s="27">
        <f t="shared" si="39"/>
        <v>3.7878787878787879E-4</v>
      </c>
    </row>
    <row r="2045" spans="1:8">
      <c r="A2045" s="27" t="s">
        <v>38</v>
      </c>
      <c r="B2045" s="27" t="s">
        <v>855</v>
      </c>
      <c r="C2045" s="27" t="s">
        <v>1051</v>
      </c>
      <c r="D2045" s="27" t="s">
        <v>859</v>
      </c>
      <c r="E2045" s="27">
        <v>872</v>
      </c>
      <c r="F2045" s="27" t="s">
        <v>558</v>
      </c>
      <c r="G2045" s="27" t="s">
        <v>558</v>
      </c>
      <c r="H2045" s="27">
        <f t="shared" si="39"/>
        <v>3.7878787878787879E-4</v>
      </c>
    </row>
    <row r="2046" spans="1:8">
      <c r="A2046" s="27" t="s">
        <v>38</v>
      </c>
      <c r="B2046" s="27" t="s">
        <v>855</v>
      </c>
      <c r="C2046" s="27" t="s">
        <v>1052</v>
      </c>
      <c r="D2046" s="27" t="s">
        <v>859</v>
      </c>
      <c r="E2046" s="27">
        <v>894</v>
      </c>
      <c r="F2046" s="27" t="s">
        <v>558</v>
      </c>
      <c r="G2046" s="27" t="s">
        <v>558</v>
      </c>
      <c r="H2046" s="27">
        <f t="shared" si="39"/>
        <v>3.7878787878787879E-4</v>
      </c>
    </row>
    <row r="2047" spans="1:8">
      <c r="A2047" s="27" t="s">
        <v>38</v>
      </c>
      <c r="B2047" s="27" t="s">
        <v>855</v>
      </c>
      <c r="C2047" s="27" t="s">
        <v>1053</v>
      </c>
      <c r="D2047" s="27" t="s">
        <v>859</v>
      </c>
      <c r="E2047" s="27">
        <v>1113</v>
      </c>
      <c r="F2047" s="27" t="s">
        <v>558</v>
      </c>
      <c r="G2047" s="27" t="s">
        <v>558</v>
      </c>
      <c r="H2047" s="27">
        <f t="shared" si="39"/>
        <v>3.7878787878787879E-4</v>
      </c>
    </row>
    <row r="2048" spans="1:8">
      <c r="A2048" s="27" t="s">
        <v>24</v>
      </c>
      <c r="B2048" s="27" t="s">
        <v>855</v>
      </c>
      <c r="C2048" s="27" t="s">
        <v>988</v>
      </c>
      <c r="D2048" s="27" t="s">
        <v>607</v>
      </c>
      <c r="E2048" s="27">
        <v>980</v>
      </c>
      <c r="F2048" s="27" t="s">
        <v>558</v>
      </c>
      <c r="G2048" s="27" t="s">
        <v>558</v>
      </c>
      <c r="H2048" s="27">
        <f t="shared" si="39"/>
        <v>3.7878787878787879E-4</v>
      </c>
    </row>
    <row r="2049" spans="1:8">
      <c r="A2049" s="27" t="s">
        <v>24</v>
      </c>
      <c r="B2049" s="27" t="s">
        <v>855</v>
      </c>
      <c r="C2049" s="27" t="s">
        <v>989</v>
      </c>
      <c r="D2049" s="27" t="s">
        <v>607</v>
      </c>
      <c r="E2049" s="27">
        <v>1118</v>
      </c>
      <c r="F2049" s="27" t="s">
        <v>558</v>
      </c>
      <c r="G2049" s="27" t="s">
        <v>558</v>
      </c>
      <c r="H2049" s="27">
        <f t="shared" si="39"/>
        <v>3.7878787878787879E-4</v>
      </c>
    </row>
    <row r="2050" spans="1:8">
      <c r="A2050" s="27" t="s">
        <v>24</v>
      </c>
      <c r="B2050" s="27" t="s">
        <v>855</v>
      </c>
      <c r="C2050" s="27" t="s">
        <v>990</v>
      </c>
      <c r="D2050" s="27" t="s">
        <v>607</v>
      </c>
      <c r="E2050" s="27">
        <v>1121</v>
      </c>
      <c r="F2050" s="27" t="s">
        <v>558</v>
      </c>
      <c r="G2050" s="27" t="s">
        <v>558</v>
      </c>
      <c r="H2050" s="27">
        <f t="shared" si="39"/>
        <v>3.7878787878787879E-4</v>
      </c>
    </row>
    <row r="2051" spans="1:8">
      <c r="A2051" s="27" t="s">
        <v>24</v>
      </c>
      <c r="B2051" s="27" t="s">
        <v>855</v>
      </c>
      <c r="C2051" s="27" t="s">
        <v>991</v>
      </c>
      <c r="D2051" s="27" t="s">
        <v>607</v>
      </c>
      <c r="E2051" s="27">
        <v>1127</v>
      </c>
      <c r="F2051" s="27" t="s">
        <v>558</v>
      </c>
      <c r="G2051" s="27" t="s">
        <v>558</v>
      </c>
      <c r="H2051" s="27">
        <f t="shared" si="39"/>
        <v>3.7878787878787879E-4</v>
      </c>
    </row>
    <row r="2052" spans="1:8">
      <c r="A2052" s="27" t="s">
        <v>24</v>
      </c>
      <c r="B2052" s="27" t="s">
        <v>855</v>
      </c>
      <c r="C2052" s="27" t="s">
        <v>992</v>
      </c>
      <c r="D2052" s="27" t="s">
        <v>607</v>
      </c>
      <c r="E2052" s="27">
        <v>1154</v>
      </c>
      <c r="F2052" s="27" t="s">
        <v>558</v>
      </c>
      <c r="G2052" s="27" t="s">
        <v>558</v>
      </c>
      <c r="H2052" s="27">
        <f t="shared" si="39"/>
        <v>3.7878787878787879E-4</v>
      </c>
    </row>
    <row r="2053" spans="1:8">
      <c r="A2053" s="27" t="s">
        <v>24</v>
      </c>
      <c r="B2053" s="27" t="s">
        <v>855</v>
      </c>
      <c r="C2053" s="27" t="s">
        <v>993</v>
      </c>
      <c r="D2053" s="27" t="s">
        <v>607</v>
      </c>
      <c r="E2053" s="27">
        <v>1175</v>
      </c>
      <c r="F2053" s="27" t="s">
        <v>558</v>
      </c>
      <c r="G2053" s="27" t="s">
        <v>558</v>
      </c>
      <c r="H2053" s="27">
        <f t="shared" si="39"/>
        <v>3.7878787878787879E-4</v>
      </c>
    </row>
    <row r="2054" spans="1:8">
      <c r="A2054" s="27" t="s">
        <v>24</v>
      </c>
      <c r="B2054" s="27" t="s">
        <v>855</v>
      </c>
      <c r="C2054" s="27" t="s">
        <v>994</v>
      </c>
      <c r="D2054" s="27" t="s">
        <v>607</v>
      </c>
      <c r="E2054" s="27">
        <v>1292</v>
      </c>
      <c r="F2054" s="27" t="s">
        <v>558</v>
      </c>
      <c r="G2054" s="27" t="s">
        <v>558</v>
      </c>
      <c r="H2054" s="27">
        <f t="shared" si="39"/>
        <v>3.7878787878787879E-4</v>
      </c>
    </row>
    <row r="2055" spans="1:8">
      <c r="A2055" s="27" t="s">
        <v>24</v>
      </c>
      <c r="B2055" s="27" t="s">
        <v>855</v>
      </c>
      <c r="C2055" s="27" t="s">
        <v>995</v>
      </c>
      <c r="D2055" s="27" t="s">
        <v>609</v>
      </c>
      <c r="E2055" s="27">
        <v>69</v>
      </c>
      <c r="F2055" s="27" t="s">
        <v>558</v>
      </c>
      <c r="G2055" s="27" t="s">
        <v>558</v>
      </c>
      <c r="H2055" s="27">
        <f t="shared" si="39"/>
        <v>3.7878787878787879E-4</v>
      </c>
    </row>
    <row r="2056" spans="1:8">
      <c r="A2056" s="27" t="s">
        <v>24</v>
      </c>
      <c r="B2056" s="27" t="s">
        <v>855</v>
      </c>
      <c r="C2056" s="27" t="s">
        <v>996</v>
      </c>
      <c r="D2056" s="27" t="s">
        <v>859</v>
      </c>
      <c r="E2056" s="27">
        <v>185</v>
      </c>
      <c r="F2056" s="27" t="s">
        <v>558</v>
      </c>
      <c r="G2056" s="27" t="s">
        <v>558</v>
      </c>
      <c r="H2056" s="27">
        <f t="shared" si="39"/>
        <v>3.7878787878787879E-4</v>
      </c>
    </row>
    <row r="2057" spans="1:8">
      <c r="A2057" s="27" t="s">
        <v>24</v>
      </c>
      <c r="B2057" s="27" t="s">
        <v>855</v>
      </c>
      <c r="C2057" s="27" t="s">
        <v>997</v>
      </c>
      <c r="D2057" s="27" t="s">
        <v>859</v>
      </c>
      <c r="E2057" s="27">
        <v>186</v>
      </c>
      <c r="F2057" s="27" t="s">
        <v>558</v>
      </c>
      <c r="G2057" s="27" t="s">
        <v>558</v>
      </c>
      <c r="H2057" s="27">
        <f t="shared" si="39"/>
        <v>3.7878787878787879E-4</v>
      </c>
    </row>
    <row r="2058" spans="1:8">
      <c r="A2058" s="27" t="s">
        <v>24</v>
      </c>
      <c r="B2058" s="27" t="s">
        <v>855</v>
      </c>
      <c r="C2058" s="27" t="s">
        <v>998</v>
      </c>
      <c r="D2058" s="27" t="s">
        <v>859</v>
      </c>
      <c r="E2058" s="27">
        <v>187</v>
      </c>
      <c r="F2058" s="27" t="s">
        <v>558</v>
      </c>
      <c r="G2058" s="27" t="s">
        <v>558</v>
      </c>
      <c r="H2058" s="27">
        <f t="shared" si="39"/>
        <v>3.7878787878787879E-4</v>
      </c>
    </row>
    <row r="2059" spans="1:8">
      <c r="A2059" s="27" t="s">
        <v>24</v>
      </c>
      <c r="B2059" s="27" t="s">
        <v>855</v>
      </c>
      <c r="C2059" s="27" t="s">
        <v>999</v>
      </c>
      <c r="D2059" s="27" t="s">
        <v>859</v>
      </c>
      <c r="E2059" s="27">
        <v>188</v>
      </c>
      <c r="F2059" s="27" t="s">
        <v>558</v>
      </c>
      <c r="G2059" s="27" t="s">
        <v>558</v>
      </c>
      <c r="H2059" s="27">
        <f t="shared" si="39"/>
        <v>3.7878787878787879E-4</v>
      </c>
    </row>
    <row r="2060" spans="1:8">
      <c r="A2060" s="27" t="s">
        <v>24</v>
      </c>
      <c r="B2060" s="27" t="s">
        <v>855</v>
      </c>
      <c r="C2060" s="27" t="s">
        <v>1000</v>
      </c>
      <c r="D2060" s="27" t="s">
        <v>859</v>
      </c>
      <c r="E2060" s="27">
        <v>189</v>
      </c>
      <c r="F2060" s="27" t="s">
        <v>558</v>
      </c>
      <c r="G2060" s="27" t="s">
        <v>558</v>
      </c>
      <c r="H2060" s="27">
        <f t="shared" si="39"/>
        <v>3.7878787878787879E-4</v>
      </c>
    </row>
    <row r="2061" spans="1:8">
      <c r="A2061" s="27" t="s">
        <v>24</v>
      </c>
      <c r="B2061" s="27" t="s">
        <v>855</v>
      </c>
      <c r="C2061" s="27" t="s">
        <v>1001</v>
      </c>
      <c r="D2061" s="27" t="s">
        <v>859</v>
      </c>
      <c r="E2061" s="27">
        <v>190</v>
      </c>
      <c r="F2061" s="27" t="s">
        <v>558</v>
      </c>
      <c r="G2061" s="27" t="s">
        <v>558</v>
      </c>
      <c r="H2061" s="27">
        <f t="shared" si="39"/>
        <v>3.7878787878787879E-4</v>
      </c>
    </row>
    <row r="2062" spans="1:8">
      <c r="A2062" s="27" t="s">
        <v>24</v>
      </c>
      <c r="B2062" s="27" t="s">
        <v>855</v>
      </c>
      <c r="C2062" s="27" t="s">
        <v>1002</v>
      </c>
      <c r="D2062" s="27" t="s">
        <v>859</v>
      </c>
      <c r="E2062" s="27">
        <v>191</v>
      </c>
      <c r="F2062" s="27" t="s">
        <v>558</v>
      </c>
      <c r="G2062" s="27" t="s">
        <v>558</v>
      </c>
      <c r="H2062" s="27">
        <f t="shared" si="39"/>
        <v>3.7878787878787879E-4</v>
      </c>
    </row>
    <row r="2063" spans="1:8">
      <c r="A2063" s="27" t="s">
        <v>24</v>
      </c>
      <c r="B2063" s="27" t="s">
        <v>855</v>
      </c>
      <c r="C2063" s="27" t="s">
        <v>1003</v>
      </c>
      <c r="D2063" s="27" t="s">
        <v>859</v>
      </c>
      <c r="E2063" s="27">
        <v>192</v>
      </c>
      <c r="F2063" s="27" t="s">
        <v>558</v>
      </c>
      <c r="G2063" s="27" t="s">
        <v>558</v>
      </c>
      <c r="H2063" s="27">
        <f t="shared" si="39"/>
        <v>3.7878787878787879E-4</v>
      </c>
    </row>
    <row r="2064" spans="1:8">
      <c r="A2064" s="27" t="s">
        <v>24</v>
      </c>
      <c r="B2064" s="27" t="s">
        <v>855</v>
      </c>
      <c r="C2064" s="27" t="s">
        <v>1004</v>
      </c>
      <c r="D2064" s="27" t="s">
        <v>859</v>
      </c>
      <c r="E2064" s="27">
        <v>193</v>
      </c>
      <c r="F2064" s="27" t="s">
        <v>558</v>
      </c>
      <c r="G2064" s="27" t="s">
        <v>558</v>
      </c>
      <c r="H2064" s="27">
        <f t="shared" si="39"/>
        <v>3.7878787878787879E-4</v>
      </c>
    </row>
    <row r="2065" spans="1:8">
      <c r="A2065" s="27" t="s">
        <v>24</v>
      </c>
      <c r="B2065" s="27" t="s">
        <v>855</v>
      </c>
      <c r="C2065" s="27" t="s">
        <v>1005</v>
      </c>
      <c r="D2065" s="27" t="s">
        <v>859</v>
      </c>
      <c r="E2065" s="27">
        <v>194</v>
      </c>
      <c r="F2065" s="27" t="s">
        <v>558</v>
      </c>
      <c r="G2065" s="27" t="s">
        <v>558</v>
      </c>
      <c r="H2065" s="27">
        <f t="shared" si="39"/>
        <v>3.7878787878787879E-4</v>
      </c>
    </row>
    <row r="2066" spans="1:8">
      <c r="A2066" s="27" t="s">
        <v>24</v>
      </c>
      <c r="B2066" s="27" t="s">
        <v>855</v>
      </c>
      <c r="C2066" s="27" t="s">
        <v>1006</v>
      </c>
      <c r="D2066" s="27" t="s">
        <v>859</v>
      </c>
      <c r="E2066" s="27">
        <v>195</v>
      </c>
      <c r="F2066" s="27" t="s">
        <v>558</v>
      </c>
      <c r="G2066" s="27" t="s">
        <v>558</v>
      </c>
      <c r="H2066" s="27">
        <f t="shared" si="39"/>
        <v>3.7878787878787879E-4</v>
      </c>
    </row>
    <row r="2067" spans="1:8">
      <c r="A2067" s="27" t="s">
        <v>24</v>
      </c>
      <c r="B2067" s="27" t="s">
        <v>855</v>
      </c>
      <c r="C2067" s="27" t="s">
        <v>1007</v>
      </c>
      <c r="D2067" s="27" t="s">
        <v>859</v>
      </c>
      <c r="E2067" s="27">
        <v>196</v>
      </c>
      <c r="F2067" s="27" t="s">
        <v>558</v>
      </c>
      <c r="G2067" s="27" t="s">
        <v>558</v>
      </c>
      <c r="H2067" s="27">
        <f t="shared" si="39"/>
        <v>3.7878787878787879E-4</v>
      </c>
    </row>
    <row r="2068" spans="1:8">
      <c r="A2068" s="27" t="s">
        <v>24</v>
      </c>
      <c r="B2068" s="27" t="s">
        <v>855</v>
      </c>
      <c r="C2068" s="27" t="s">
        <v>1008</v>
      </c>
      <c r="D2068" s="27" t="s">
        <v>859</v>
      </c>
      <c r="E2068" s="27">
        <v>197</v>
      </c>
      <c r="F2068" s="27" t="s">
        <v>558</v>
      </c>
      <c r="G2068" s="27" t="s">
        <v>558</v>
      </c>
      <c r="H2068" s="27">
        <f t="shared" si="39"/>
        <v>3.7878787878787879E-4</v>
      </c>
    </row>
    <row r="2069" spans="1:8">
      <c r="A2069" s="27" t="s">
        <v>24</v>
      </c>
      <c r="B2069" s="27" t="s">
        <v>855</v>
      </c>
      <c r="C2069" s="27" t="s">
        <v>1009</v>
      </c>
      <c r="D2069" s="27" t="s">
        <v>859</v>
      </c>
      <c r="E2069" s="27">
        <v>198</v>
      </c>
      <c r="F2069" s="27" t="s">
        <v>558</v>
      </c>
      <c r="G2069" s="27" t="s">
        <v>558</v>
      </c>
      <c r="H2069" s="27">
        <f t="shared" ref="H2069:H2132" si="40">0.05/(198-66)</f>
        <v>3.7878787878787879E-4</v>
      </c>
    </row>
    <row r="2070" spans="1:8">
      <c r="A2070" s="27" t="s">
        <v>24</v>
      </c>
      <c r="B2070" s="27" t="s">
        <v>855</v>
      </c>
      <c r="C2070" s="27" t="s">
        <v>1010</v>
      </c>
      <c r="D2070" s="27" t="s">
        <v>859</v>
      </c>
      <c r="E2070" s="27">
        <v>199</v>
      </c>
      <c r="F2070" s="27" t="s">
        <v>558</v>
      </c>
      <c r="G2070" s="27" t="s">
        <v>558</v>
      </c>
      <c r="H2070" s="27">
        <f t="shared" si="40"/>
        <v>3.7878787878787879E-4</v>
      </c>
    </row>
    <row r="2071" spans="1:8">
      <c r="A2071" s="27" t="s">
        <v>24</v>
      </c>
      <c r="B2071" s="27" t="s">
        <v>855</v>
      </c>
      <c r="C2071" s="27" t="s">
        <v>1011</v>
      </c>
      <c r="D2071" s="27" t="s">
        <v>859</v>
      </c>
      <c r="E2071" s="27">
        <v>200</v>
      </c>
      <c r="F2071" s="27" t="s">
        <v>558</v>
      </c>
      <c r="G2071" s="27" t="s">
        <v>558</v>
      </c>
      <c r="H2071" s="27">
        <f t="shared" si="40"/>
        <v>3.7878787878787879E-4</v>
      </c>
    </row>
    <row r="2072" spans="1:8">
      <c r="A2072" s="27" t="s">
        <v>24</v>
      </c>
      <c r="B2072" s="27" t="s">
        <v>855</v>
      </c>
      <c r="C2072" s="27" t="s">
        <v>1012</v>
      </c>
      <c r="D2072" s="27" t="s">
        <v>859</v>
      </c>
      <c r="E2072" s="27">
        <v>201</v>
      </c>
      <c r="F2072" s="27" t="s">
        <v>558</v>
      </c>
      <c r="G2072" s="27" t="s">
        <v>558</v>
      </c>
      <c r="H2072" s="27">
        <f t="shared" si="40"/>
        <v>3.7878787878787879E-4</v>
      </c>
    </row>
    <row r="2073" spans="1:8">
      <c r="A2073" s="27" t="s">
        <v>24</v>
      </c>
      <c r="B2073" s="27" t="s">
        <v>855</v>
      </c>
      <c r="C2073" s="27" t="s">
        <v>1013</v>
      </c>
      <c r="D2073" s="27" t="s">
        <v>859</v>
      </c>
      <c r="E2073" s="27">
        <v>202</v>
      </c>
      <c r="F2073" s="27" t="s">
        <v>558</v>
      </c>
      <c r="G2073" s="27" t="s">
        <v>558</v>
      </c>
      <c r="H2073" s="27">
        <f t="shared" si="40"/>
        <v>3.7878787878787879E-4</v>
      </c>
    </row>
    <row r="2074" spans="1:8">
      <c r="A2074" s="27" t="s">
        <v>24</v>
      </c>
      <c r="B2074" s="27" t="s">
        <v>855</v>
      </c>
      <c r="C2074" s="27" t="s">
        <v>1014</v>
      </c>
      <c r="D2074" s="27" t="s">
        <v>859</v>
      </c>
      <c r="E2074" s="27">
        <v>203</v>
      </c>
      <c r="F2074" s="27" t="s">
        <v>558</v>
      </c>
      <c r="G2074" s="27" t="s">
        <v>558</v>
      </c>
      <c r="H2074" s="27">
        <f t="shared" si="40"/>
        <v>3.7878787878787879E-4</v>
      </c>
    </row>
    <row r="2075" spans="1:8">
      <c r="A2075" s="27" t="s">
        <v>24</v>
      </c>
      <c r="B2075" s="27" t="s">
        <v>855</v>
      </c>
      <c r="C2075" s="27" t="s">
        <v>1015</v>
      </c>
      <c r="D2075" s="27" t="s">
        <v>859</v>
      </c>
      <c r="E2075" s="27">
        <v>204</v>
      </c>
      <c r="F2075" s="27" t="s">
        <v>558</v>
      </c>
      <c r="G2075" s="27" t="s">
        <v>558</v>
      </c>
      <c r="H2075" s="27">
        <f t="shared" si="40"/>
        <v>3.7878787878787879E-4</v>
      </c>
    </row>
    <row r="2076" spans="1:8">
      <c r="A2076" s="27" t="s">
        <v>24</v>
      </c>
      <c r="B2076" s="27" t="s">
        <v>855</v>
      </c>
      <c r="C2076" s="27" t="s">
        <v>1016</v>
      </c>
      <c r="D2076" s="27" t="s">
        <v>859</v>
      </c>
      <c r="E2076" s="27">
        <v>205</v>
      </c>
      <c r="F2076" s="27" t="s">
        <v>558</v>
      </c>
      <c r="G2076" s="27" t="s">
        <v>558</v>
      </c>
      <c r="H2076" s="27">
        <f t="shared" si="40"/>
        <v>3.7878787878787879E-4</v>
      </c>
    </row>
    <row r="2077" spans="1:8">
      <c r="A2077" s="27" t="s">
        <v>24</v>
      </c>
      <c r="B2077" s="27" t="s">
        <v>855</v>
      </c>
      <c r="C2077" s="27" t="s">
        <v>1017</v>
      </c>
      <c r="D2077" s="27" t="s">
        <v>859</v>
      </c>
      <c r="E2077" s="27">
        <v>206</v>
      </c>
      <c r="F2077" s="27" t="s">
        <v>558</v>
      </c>
      <c r="G2077" s="27" t="s">
        <v>558</v>
      </c>
      <c r="H2077" s="27">
        <f t="shared" si="40"/>
        <v>3.7878787878787879E-4</v>
      </c>
    </row>
    <row r="2078" spans="1:8">
      <c r="A2078" s="27" t="s">
        <v>24</v>
      </c>
      <c r="B2078" s="27" t="s">
        <v>855</v>
      </c>
      <c r="C2078" s="27" t="s">
        <v>1018</v>
      </c>
      <c r="D2078" s="27" t="s">
        <v>859</v>
      </c>
      <c r="E2078" s="27">
        <v>207</v>
      </c>
      <c r="F2078" s="27" t="s">
        <v>558</v>
      </c>
      <c r="G2078" s="27" t="s">
        <v>558</v>
      </c>
      <c r="H2078" s="27">
        <f t="shared" si="40"/>
        <v>3.7878787878787879E-4</v>
      </c>
    </row>
    <row r="2079" spans="1:8">
      <c r="A2079" s="27" t="s">
        <v>24</v>
      </c>
      <c r="B2079" s="27" t="s">
        <v>855</v>
      </c>
      <c r="C2079" s="27" t="s">
        <v>1019</v>
      </c>
      <c r="D2079" s="27" t="s">
        <v>859</v>
      </c>
      <c r="E2079" s="27">
        <v>208</v>
      </c>
      <c r="F2079" s="27" t="s">
        <v>558</v>
      </c>
      <c r="G2079" s="27" t="s">
        <v>558</v>
      </c>
      <c r="H2079" s="27">
        <f t="shared" si="40"/>
        <v>3.7878787878787879E-4</v>
      </c>
    </row>
    <row r="2080" spans="1:8">
      <c r="A2080" s="27" t="s">
        <v>24</v>
      </c>
      <c r="B2080" s="27" t="s">
        <v>855</v>
      </c>
      <c r="C2080" s="27" t="s">
        <v>1020</v>
      </c>
      <c r="D2080" s="27" t="s">
        <v>859</v>
      </c>
      <c r="E2080" s="27">
        <v>209</v>
      </c>
      <c r="F2080" s="27" t="s">
        <v>558</v>
      </c>
      <c r="G2080" s="27" t="s">
        <v>558</v>
      </c>
      <c r="H2080" s="27">
        <f t="shared" si="40"/>
        <v>3.7878787878787879E-4</v>
      </c>
    </row>
    <row r="2081" spans="1:8">
      <c r="A2081" s="27" t="s">
        <v>24</v>
      </c>
      <c r="B2081" s="27" t="s">
        <v>855</v>
      </c>
      <c r="C2081" s="27" t="s">
        <v>1021</v>
      </c>
      <c r="D2081" s="27" t="s">
        <v>859</v>
      </c>
      <c r="E2081" s="27">
        <v>210</v>
      </c>
      <c r="F2081" s="27" t="s">
        <v>558</v>
      </c>
      <c r="G2081" s="27" t="s">
        <v>558</v>
      </c>
      <c r="H2081" s="27">
        <f t="shared" si="40"/>
        <v>3.7878787878787879E-4</v>
      </c>
    </row>
    <row r="2082" spans="1:8">
      <c r="A2082" s="27" t="s">
        <v>24</v>
      </c>
      <c r="B2082" s="27" t="s">
        <v>855</v>
      </c>
      <c r="C2082" s="27" t="s">
        <v>1022</v>
      </c>
      <c r="D2082" s="27" t="s">
        <v>859</v>
      </c>
      <c r="E2082" s="27">
        <v>211</v>
      </c>
      <c r="F2082" s="27" t="s">
        <v>558</v>
      </c>
      <c r="G2082" s="27" t="s">
        <v>558</v>
      </c>
      <c r="H2082" s="27">
        <f t="shared" si="40"/>
        <v>3.7878787878787879E-4</v>
      </c>
    </row>
    <row r="2083" spans="1:8">
      <c r="A2083" s="27" t="s">
        <v>24</v>
      </c>
      <c r="B2083" s="27" t="s">
        <v>855</v>
      </c>
      <c r="C2083" s="27" t="s">
        <v>1023</v>
      </c>
      <c r="D2083" s="27" t="s">
        <v>859</v>
      </c>
      <c r="E2083" s="27">
        <v>212</v>
      </c>
      <c r="F2083" s="27" t="s">
        <v>558</v>
      </c>
      <c r="G2083" s="27" t="s">
        <v>558</v>
      </c>
      <c r="H2083" s="27">
        <f t="shared" si="40"/>
        <v>3.7878787878787879E-4</v>
      </c>
    </row>
    <row r="2084" spans="1:8">
      <c r="A2084" s="27" t="s">
        <v>24</v>
      </c>
      <c r="B2084" s="27" t="s">
        <v>855</v>
      </c>
      <c r="C2084" s="27" t="s">
        <v>1024</v>
      </c>
      <c r="D2084" s="27" t="s">
        <v>859</v>
      </c>
      <c r="E2084" s="27">
        <v>213</v>
      </c>
      <c r="F2084" s="27" t="s">
        <v>558</v>
      </c>
      <c r="G2084" s="27" t="s">
        <v>558</v>
      </c>
      <c r="H2084" s="27">
        <f t="shared" si="40"/>
        <v>3.7878787878787879E-4</v>
      </c>
    </row>
    <row r="2085" spans="1:8">
      <c r="A2085" s="27" t="s">
        <v>24</v>
      </c>
      <c r="B2085" s="27" t="s">
        <v>855</v>
      </c>
      <c r="C2085" s="27" t="s">
        <v>1025</v>
      </c>
      <c r="D2085" s="27" t="s">
        <v>859</v>
      </c>
      <c r="E2085" s="27">
        <v>214</v>
      </c>
      <c r="F2085" s="27" t="s">
        <v>558</v>
      </c>
      <c r="G2085" s="27" t="s">
        <v>558</v>
      </c>
      <c r="H2085" s="27">
        <f t="shared" si="40"/>
        <v>3.7878787878787879E-4</v>
      </c>
    </row>
    <row r="2086" spans="1:8">
      <c r="A2086" s="27" t="s">
        <v>24</v>
      </c>
      <c r="B2086" s="27" t="s">
        <v>855</v>
      </c>
      <c r="C2086" s="27" t="s">
        <v>1026</v>
      </c>
      <c r="D2086" s="27" t="s">
        <v>859</v>
      </c>
      <c r="E2086" s="27">
        <v>215</v>
      </c>
      <c r="F2086" s="27" t="s">
        <v>558</v>
      </c>
      <c r="G2086" s="27" t="s">
        <v>558</v>
      </c>
      <c r="H2086" s="27">
        <f t="shared" si="40"/>
        <v>3.7878787878787879E-4</v>
      </c>
    </row>
    <row r="2087" spans="1:8">
      <c r="A2087" s="27" t="s">
        <v>24</v>
      </c>
      <c r="B2087" s="27" t="s">
        <v>855</v>
      </c>
      <c r="C2087" s="27" t="s">
        <v>1027</v>
      </c>
      <c r="D2087" s="27" t="s">
        <v>859</v>
      </c>
      <c r="E2087" s="27">
        <v>216</v>
      </c>
      <c r="F2087" s="27" t="s">
        <v>558</v>
      </c>
      <c r="G2087" s="27" t="s">
        <v>558</v>
      </c>
      <c r="H2087" s="27">
        <f t="shared" si="40"/>
        <v>3.7878787878787879E-4</v>
      </c>
    </row>
    <row r="2088" spans="1:8">
      <c r="A2088" s="27" t="s">
        <v>24</v>
      </c>
      <c r="B2088" s="27" t="s">
        <v>855</v>
      </c>
      <c r="C2088" s="27" t="s">
        <v>1028</v>
      </c>
      <c r="D2088" s="27" t="s">
        <v>859</v>
      </c>
      <c r="E2088" s="27">
        <v>217</v>
      </c>
      <c r="F2088" s="27" t="s">
        <v>558</v>
      </c>
      <c r="G2088" s="27" t="s">
        <v>558</v>
      </c>
      <c r="H2088" s="27">
        <f t="shared" si="40"/>
        <v>3.7878787878787879E-4</v>
      </c>
    </row>
    <row r="2089" spans="1:8">
      <c r="A2089" s="27" t="s">
        <v>24</v>
      </c>
      <c r="B2089" s="27" t="s">
        <v>855</v>
      </c>
      <c r="C2089" s="27" t="s">
        <v>1029</v>
      </c>
      <c r="D2089" s="27" t="s">
        <v>859</v>
      </c>
      <c r="E2089" s="27">
        <v>218</v>
      </c>
      <c r="F2089" s="27" t="s">
        <v>558</v>
      </c>
      <c r="G2089" s="27" t="s">
        <v>558</v>
      </c>
      <c r="H2089" s="27">
        <f t="shared" si="40"/>
        <v>3.7878787878787879E-4</v>
      </c>
    </row>
    <row r="2090" spans="1:8">
      <c r="A2090" s="27" t="s">
        <v>24</v>
      </c>
      <c r="B2090" s="27" t="s">
        <v>855</v>
      </c>
      <c r="C2090" s="27" t="s">
        <v>1030</v>
      </c>
      <c r="D2090" s="27" t="s">
        <v>859</v>
      </c>
      <c r="E2090" s="27">
        <v>219</v>
      </c>
      <c r="F2090" s="27" t="s">
        <v>558</v>
      </c>
      <c r="G2090" s="27" t="s">
        <v>558</v>
      </c>
      <c r="H2090" s="27">
        <f t="shared" si="40"/>
        <v>3.7878787878787879E-4</v>
      </c>
    </row>
    <row r="2091" spans="1:8">
      <c r="A2091" s="27" t="s">
        <v>24</v>
      </c>
      <c r="B2091" s="27" t="s">
        <v>855</v>
      </c>
      <c r="C2091" s="27" t="s">
        <v>1031</v>
      </c>
      <c r="D2091" s="27" t="s">
        <v>859</v>
      </c>
      <c r="E2091" s="27">
        <v>220</v>
      </c>
      <c r="F2091" s="27" t="s">
        <v>558</v>
      </c>
      <c r="G2091" s="27" t="s">
        <v>558</v>
      </c>
      <c r="H2091" s="27">
        <f t="shared" si="40"/>
        <v>3.7878787878787879E-4</v>
      </c>
    </row>
    <row r="2092" spans="1:8">
      <c r="A2092" s="27" t="s">
        <v>24</v>
      </c>
      <c r="B2092" s="27" t="s">
        <v>855</v>
      </c>
      <c r="C2092" s="27" t="s">
        <v>1032</v>
      </c>
      <c r="D2092" s="27" t="s">
        <v>859</v>
      </c>
      <c r="E2092" s="27">
        <v>221</v>
      </c>
      <c r="F2092" s="27" t="s">
        <v>558</v>
      </c>
      <c r="G2092" s="27" t="s">
        <v>558</v>
      </c>
      <c r="H2092" s="27">
        <f t="shared" si="40"/>
        <v>3.7878787878787879E-4</v>
      </c>
    </row>
    <row r="2093" spans="1:8">
      <c r="A2093" s="27" t="s">
        <v>24</v>
      </c>
      <c r="B2093" s="27" t="s">
        <v>855</v>
      </c>
      <c r="C2093" s="27" t="s">
        <v>1033</v>
      </c>
      <c r="D2093" s="27" t="s">
        <v>859</v>
      </c>
      <c r="E2093" s="27">
        <v>222</v>
      </c>
      <c r="F2093" s="27" t="s">
        <v>558</v>
      </c>
      <c r="G2093" s="27" t="s">
        <v>558</v>
      </c>
      <c r="H2093" s="27">
        <f t="shared" si="40"/>
        <v>3.7878787878787879E-4</v>
      </c>
    </row>
    <row r="2094" spans="1:8">
      <c r="A2094" s="27" t="s">
        <v>24</v>
      </c>
      <c r="B2094" s="27" t="s">
        <v>855</v>
      </c>
      <c r="C2094" s="27" t="s">
        <v>1034</v>
      </c>
      <c r="D2094" s="27" t="s">
        <v>859</v>
      </c>
      <c r="E2094" s="27">
        <v>223</v>
      </c>
      <c r="F2094" s="27" t="s">
        <v>558</v>
      </c>
      <c r="G2094" s="27" t="s">
        <v>558</v>
      </c>
      <c r="H2094" s="27">
        <f t="shared" si="40"/>
        <v>3.7878787878787879E-4</v>
      </c>
    </row>
    <row r="2095" spans="1:8">
      <c r="A2095" s="27" t="s">
        <v>24</v>
      </c>
      <c r="B2095" s="27" t="s">
        <v>855</v>
      </c>
      <c r="C2095" s="27" t="s">
        <v>1035</v>
      </c>
      <c r="D2095" s="27" t="s">
        <v>859</v>
      </c>
      <c r="E2095" s="27">
        <v>224</v>
      </c>
      <c r="F2095" s="27" t="s">
        <v>558</v>
      </c>
      <c r="G2095" s="27" t="s">
        <v>558</v>
      </c>
      <c r="H2095" s="27">
        <f t="shared" si="40"/>
        <v>3.7878787878787879E-4</v>
      </c>
    </row>
    <row r="2096" spans="1:8">
      <c r="A2096" s="27" t="s">
        <v>24</v>
      </c>
      <c r="B2096" s="27" t="s">
        <v>855</v>
      </c>
      <c r="C2096" s="27" t="s">
        <v>1036</v>
      </c>
      <c r="D2096" s="27" t="s">
        <v>859</v>
      </c>
      <c r="E2096" s="27">
        <v>225</v>
      </c>
      <c r="F2096" s="27" t="s">
        <v>558</v>
      </c>
      <c r="G2096" s="27" t="s">
        <v>558</v>
      </c>
      <c r="H2096" s="27">
        <f t="shared" si="40"/>
        <v>3.7878787878787879E-4</v>
      </c>
    </row>
    <row r="2097" spans="1:8">
      <c r="A2097" s="27" t="s">
        <v>24</v>
      </c>
      <c r="B2097" s="27" t="s">
        <v>855</v>
      </c>
      <c r="C2097" s="27" t="s">
        <v>1037</v>
      </c>
      <c r="D2097" s="27" t="s">
        <v>859</v>
      </c>
      <c r="E2097" s="27">
        <v>226</v>
      </c>
      <c r="F2097" s="27" t="s">
        <v>558</v>
      </c>
      <c r="G2097" s="27" t="s">
        <v>558</v>
      </c>
      <c r="H2097" s="27">
        <f t="shared" si="40"/>
        <v>3.7878787878787879E-4</v>
      </c>
    </row>
    <row r="2098" spans="1:8">
      <c r="A2098" s="27" t="s">
        <v>24</v>
      </c>
      <c r="B2098" s="27" t="s">
        <v>855</v>
      </c>
      <c r="C2098" s="27" t="s">
        <v>1038</v>
      </c>
      <c r="D2098" s="27" t="s">
        <v>859</v>
      </c>
      <c r="E2098" s="27">
        <v>227</v>
      </c>
      <c r="F2098" s="27" t="s">
        <v>558</v>
      </c>
      <c r="G2098" s="27" t="s">
        <v>558</v>
      </c>
      <c r="H2098" s="27">
        <f t="shared" si="40"/>
        <v>3.7878787878787879E-4</v>
      </c>
    </row>
    <row r="2099" spans="1:8">
      <c r="A2099" s="27" t="s">
        <v>24</v>
      </c>
      <c r="B2099" s="27" t="s">
        <v>855</v>
      </c>
      <c r="C2099" s="27" t="s">
        <v>1039</v>
      </c>
      <c r="D2099" s="27" t="s">
        <v>859</v>
      </c>
      <c r="E2099" s="27">
        <v>228</v>
      </c>
      <c r="F2099" s="27" t="s">
        <v>558</v>
      </c>
      <c r="G2099" s="27" t="s">
        <v>558</v>
      </c>
      <c r="H2099" s="27">
        <f t="shared" si="40"/>
        <v>3.7878787878787879E-4</v>
      </c>
    </row>
    <row r="2100" spans="1:8">
      <c r="A2100" s="27" t="s">
        <v>24</v>
      </c>
      <c r="B2100" s="27" t="s">
        <v>855</v>
      </c>
      <c r="C2100" s="27" t="s">
        <v>1040</v>
      </c>
      <c r="D2100" s="27" t="s">
        <v>859</v>
      </c>
      <c r="E2100" s="27">
        <v>229</v>
      </c>
      <c r="F2100" s="27" t="s">
        <v>558</v>
      </c>
      <c r="G2100" s="27" t="s">
        <v>558</v>
      </c>
      <c r="H2100" s="27">
        <f t="shared" si="40"/>
        <v>3.7878787878787879E-4</v>
      </c>
    </row>
    <row r="2101" spans="1:8">
      <c r="A2101" s="27" t="s">
        <v>24</v>
      </c>
      <c r="B2101" s="27" t="s">
        <v>855</v>
      </c>
      <c r="C2101" s="27" t="s">
        <v>1041</v>
      </c>
      <c r="D2101" s="27" t="s">
        <v>859</v>
      </c>
      <c r="E2101" s="27">
        <v>230</v>
      </c>
      <c r="F2101" s="27" t="s">
        <v>558</v>
      </c>
      <c r="G2101" s="27" t="s">
        <v>558</v>
      </c>
      <c r="H2101" s="27">
        <f t="shared" si="40"/>
        <v>3.7878787878787879E-4</v>
      </c>
    </row>
    <row r="2102" spans="1:8">
      <c r="A2102" s="27" t="s">
        <v>24</v>
      </c>
      <c r="B2102" s="27" t="s">
        <v>855</v>
      </c>
      <c r="C2102" s="27" t="s">
        <v>1042</v>
      </c>
      <c r="D2102" s="27" t="s">
        <v>859</v>
      </c>
      <c r="E2102" s="27">
        <v>231</v>
      </c>
      <c r="F2102" s="27" t="s">
        <v>558</v>
      </c>
      <c r="G2102" s="27" t="s">
        <v>558</v>
      </c>
      <c r="H2102" s="27">
        <f t="shared" si="40"/>
        <v>3.7878787878787879E-4</v>
      </c>
    </row>
    <row r="2103" spans="1:8">
      <c r="A2103" s="27" t="s">
        <v>24</v>
      </c>
      <c r="B2103" s="27" t="s">
        <v>855</v>
      </c>
      <c r="C2103" s="27" t="s">
        <v>1043</v>
      </c>
      <c r="D2103" s="27" t="s">
        <v>859</v>
      </c>
      <c r="E2103" s="27">
        <v>232</v>
      </c>
      <c r="F2103" s="27" t="s">
        <v>558</v>
      </c>
      <c r="G2103" s="27" t="s">
        <v>558</v>
      </c>
      <c r="H2103" s="27">
        <f t="shared" si="40"/>
        <v>3.7878787878787879E-4</v>
      </c>
    </row>
    <row r="2104" spans="1:8">
      <c r="A2104" s="27" t="s">
        <v>24</v>
      </c>
      <c r="B2104" s="27" t="s">
        <v>855</v>
      </c>
      <c r="C2104" s="27" t="s">
        <v>1044</v>
      </c>
      <c r="D2104" s="27" t="s">
        <v>859</v>
      </c>
      <c r="E2104" s="27">
        <v>233</v>
      </c>
      <c r="F2104" s="27" t="s">
        <v>558</v>
      </c>
      <c r="G2104" s="27" t="s">
        <v>558</v>
      </c>
      <c r="H2104" s="27">
        <f t="shared" si="40"/>
        <v>3.7878787878787879E-4</v>
      </c>
    </row>
    <row r="2105" spans="1:8">
      <c r="A2105" s="27" t="s">
        <v>24</v>
      </c>
      <c r="B2105" s="27" t="s">
        <v>855</v>
      </c>
      <c r="C2105" s="27" t="s">
        <v>1045</v>
      </c>
      <c r="D2105" s="27" t="s">
        <v>859</v>
      </c>
      <c r="E2105" s="27">
        <v>234</v>
      </c>
      <c r="F2105" s="27" t="s">
        <v>558</v>
      </c>
      <c r="G2105" s="27" t="s">
        <v>558</v>
      </c>
      <c r="H2105" s="27">
        <f t="shared" si="40"/>
        <v>3.7878787878787879E-4</v>
      </c>
    </row>
    <row r="2106" spans="1:8">
      <c r="A2106" s="27" t="s">
        <v>24</v>
      </c>
      <c r="B2106" s="27" t="s">
        <v>855</v>
      </c>
      <c r="C2106" s="27" t="s">
        <v>1046</v>
      </c>
      <c r="D2106" s="27" t="s">
        <v>859</v>
      </c>
      <c r="E2106" s="27">
        <v>235</v>
      </c>
      <c r="F2106" s="27" t="s">
        <v>558</v>
      </c>
      <c r="G2106" s="27" t="s">
        <v>558</v>
      </c>
      <c r="H2106" s="27">
        <f t="shared" si="40"/>
        <v>3.7878787878787879E-4</v>
      </c>
    </row>
    <row r="2107" spans="1:8">
      <c r="A2107" s="27" t="s">
        <v>24</v>
      </c>
      <c r="B2107" s="27" t="s">
        <v>855</v>
      </c>
      <c r="C2107" s="27" t="s">
        <v>1047</v>
      </c>
      <c r="D2107" s="27" t="s">
        <v>859</v>
      </c>
      <c r="E2107" s="27">
        <v>239</v>
      </c>
      <c r="F2107" s="27" t="s">
        <v>558</v>
      </c>
      <c r="G2107" s="27" t="s">
        <v>558</v>
      </c>
      <c r="H2107" s="27">
        <f t="shared" si="40"/>
        <v>3.7878787878787879E-4</v>
      </c>
    </row>
    <row r="2108" spans="1:8">
      <c r="A2108" s="27" t="s">
        <v>24</v>
      </c>
      <c r="B2108" s="27" t="s">
        <v>855</v>
      </c>
      <c r="C2108" s="27" t="s">
        <v>1048</v>
      </c>
      <c r="D2108" s="27" t="s">
        <v>859</v>
      </c>
      <c r="E2108" s="27">
        <v>481</v>
      </c>
      <c r="F2108" s="27" t="s">
        <v>558</v>
      </c>
      <c r="G2108" s="27" t="s">
        <v>558</v>
      </c>
      <c r="H2108" s="27">
        <f t="shared" si="40"/>
        <v>3.7878787878787879E-4</v>
      </c>
    </row>
    <row r="2109" spans="1:8">
      <c r="A2109" s="27" t="s">
        <v>24</v>
      </c>
      <c r="B2109" s="27" t="s">
        <v>855</v>
      </c>
      <c r="C2109" s="27" t="s">
        <v>1049</v>
      </c>
      <c r="D2109" s="27" t="s">
        <v>859</v>
      </c>
      <c r="E2109" s="27">
        <v>482</v>
      </c>
      <c r="F2109" s="27" t="s">
        <v>558</v>
      </c>
      <c r="G2109" s="27" t="s">
        <v>558</v>
      </c>
      <c r="H2109" s="27">
        <f t="shared" si="40"/>
        <v>3.7878787878787879E-4</v>
      </c>
    </row>
    <row r="2110" spans="1:8">
      <c r="A2110" s="27" t="s">
        <v>24</v>
      </c>
      <c r="B2110" s="27" t="s">
        <v>855</v>
      </c>
      <c r="C2110" s="27" t="s">
        <v>1050</v>
      </c>
      <c r="D2110" s="27" t="s">
        <v>859</v>
      </c>
      <c r="E2110" s="27">
        <v>489</v>
      </c>
      <c r="F2110" s="27" t="s">
        <v>558</v>
      </c>
      <c r="G2110" s="27" t="s">
        <v>558</v>
      </c>
      <c r="H2110" s="27">
        <f t="shared" si="40"/>
        <v>3.7878787878787879E-4</v>
      </c>
    </row>
    <row r="2111" spans="1:8">
      <c r="A2111" s="27" t="s">
        <v>24</v>
      </c>
      <c r="B2111" s="27" t="s">
        <v>855</v>
      </c>
      <c r="C2111" s="27" t="s">
        <v>1051</v>
      </c>
      <c r="D2111" s="27" t="s">
        <v>859</v>
      </c>
      <c r="E2111" s="27">
        <v>872</v>
      </c>
      <c r="F2111" s="27" t="s">
        <v>558</v>
      </c>
      <c r="G2111" s="27" t="s">
        <v>558</v>
      </c>
      <c r="H2111" s="27">
        <f t="shared" si="40"/>
        <v>3.7878787878787879E-4</v>
      </c>
    </row>
    <row r="2112" spans="1:8">
      <c r="A2112" s="27" t="s">
        <v>24</v>
      </c>
      <c r="B2112" s="27" t="s">
        <v>855</v>
      </c>
      <c r="C2112" s="27" t="s">
        <v>1052</v>
      </c>
      <c r="D2112" s="27" t="s">
        <v>859</v>
      </c>
      <c r="E2112" s="27">
        <v>894</v>
      </c>
      <c r="F2112" s="27" t="s">
        <v>558</v>
      </c>
      <c r="G2112" s="27" t="s">
        <v>558</v>
      </c>
      <c r="H2112" s="27">
        <f t="shared" si="40"/>
        <v>3.7878787878787879E-4</v>
      </c>
    </row>
    <row r="2113" spans="1:8">
      <c r="A2113" s="27" t="s">
        <v>24</v>
      </c>
      <c r="B2113" s="27" t="s">
        <v>855</v>
      </c>
      <c r="C2113" s="27" t="s">
        <v>1053</v>
      </c>
      <c r="D2113" s="27" t="s">
        <v>859</v>
      </c>
      <c r="E2113" s="27">
        <v>1113</v>
      </c>
      <c r="F2113" s="27" t="s">
        <v>558</v>
      </c>
      <c r="G2113" s="27" t="s">
        <v>558</v>
      </c>
      <c r="H2113" s="27">
        <f t="shared" si="40"/>
        <v>3.7878787878787879E-4</v>
      </c>
    </row>
    <row r="2114" spans="1:8">
      <c r="A2114" s="27" t="s">
        <v>20</v>
      </c>
      <c r="B2114" s="27" t="s">
        <v>855</v>
      </c>
      <c r="C2114" s="27" t="s">
        <v>988</v>
      </c>
      <c r="D2114" s="27" t="s">
        <v>607</v>
      </c>
      <c r="E2114" s="27">
        <v>980</v>
      </c>
      <c r="F2114" s="27" t="s">
        <v>558</v>
      </c>
      <c r="G2114" s="27" t="s">
        <v>558</v>
      </c>
      <c r="H2114" s="27">
        <f t="shared" si="40"/>
        <v>3.7878787878787879E-4</v>
      </c>
    </row>
    <row r="2115" spans="1:8">
      <c r="A2115" s="27" t="s">
        <v>20</v>
      </c>
      <c r="B2115" s="27" t="s">
        <v>855</v>
      </c>
      <c r="C2115" s="27" t="s">
        <v>989</v>
      </c>
      <c r="D2115" s="27" t="s">
        <v>607</v>
      </c>
      <c r="E2115" s="27">
        <v>1118</v>
      </c>
      <c r="F2115" s="27" t="s">
        <v>558</v>
      </c>
      <c r="G2115" s="27" t="s">
        <v>558</v>
      </c>
      <c r="H2115" s="27">
        <f t="shared" si="40"/>
        <v>3.7878787878787879E-4</v>
      </c>
    </row>
    <row r="2116" spans="1:8">
      <c r="A2116" s="27" t="s">
        <v>20</v>
      </c>
      <c r="B2116" s="27" t="s">
        <v>855</v>
      </c>
      <c r="C2116" s="27" t="s">
        <v>990</v>
      </c>
      <c r="D2116" s="27" t="s">
        <v>607</v>
      </c>
      <c r="E2116" s="27">
        <v>1121</v>
      </c>
      <c r="F2116" s="27" t="s">
        <v>558</v>
      </c>
      <c r="G2116" s="27" t="s">
        <v>558</v>
      </c>
      <c r="H2116" s="27">
        <f t="shared" si="40"/>
        <v>3.7878787878787879E-4</v>
      </c>
    </row>
    <row r="2117" spans="1:8">
      <c r="A2117" s="27" t="s">
        <v>20</v>
      </c>
      <c r="B2117" s="27" t="s">
        <v>855</v>
      </c>
      <c r="C2117" s="27" t="s">
        <v>991</v>
      </c>
      <c r="D2117" s="27" t="s">
        <v>607</v>
      </c>
      <c r="E2117" s="27">
        <v>1127</v>
      </c>
      <c r="F2117" s="27" t="s">
        <v>558</v>
      </c>
      <c r="G2117" s="27" t="s">
        <v>558</v>
      </c>
      <c r="H2117" s="27">
        <f t="shared" si="40"/>
        <v>3.7878787878787879E-4</v>
      </c>
    </row>
    <row r="2118" spans="1:8">
      <c r="A2118" s="27" t="s">
        <v>20</v>
      </c>
      <c r="B2118" s="27" t="s">
        <v>855</v>
      </c>
      <c r="C2118" s="27" t="s">
        <v>992</v>
      </c>
      <c r="D2118" s="27" t="s">
        <v>607</v>
      </c>
      <c r="E2118" s="27">
        <v>1154</v>
      </c>
      <c r="F2118" s="27" t="s">
        <v>558</v>
      </c>
      <c r="G2118" s="27" t="s">
        <v>558</v>
      </c>
      <c r="H2118" s="27">
        <f t="shared" si="40"/>
        <v>3.7878787878787879E-4</v>
      </c>
    </row>
    <row r="2119" spans="1:8">
      <c r="A2119" s="27" t="s">
        <v>20</v>
      </c>
      <c r="B2119" s="27" t="s">
        <v>855</v>
      </c>
      <c r="C2119" s="27" t="s">
        <v>993</v>
      </c>
      <c r="D2119" s="27" t="s">
        <v>607</v>
      </c>
      <c r="E2119" s="27">
        <v>1175</v>
      </c>
      <c r="F2119" s="27" t="s">
        <v>558</v>
      </c>
      <c r="G2119" s="27" t="s">
        <v>558</v>
      </c>
      <c r="H2119" s="27">
        <f t="shared" si="40"/>
        <v>3.7878787878787879E-4</v>
      </c>
    </row>
    <row r="2120" spans="1:8">
      <c r="A2120" s="27" t="s">
        <v>20</v>
      </c>
      <c r="B2120" s="27" t="s">
        <v>855</v>
      </c>
      <c r="C2120" s="27" t="s">
        <v>994</v>
      </c>
      <c r="D2120" s="27" t="s">
        <v>607</v>
      </c>
      <c r="E2120" s="27">
        <v>1292</v>
      </c>
      <c r="F2120" s="27" t="s">
        <v>558</v>
      </c>
      <c r="G2120" s="27" t="s">
        <v>558</v>
      </c>
      <c r="H2120" s="27">
        <f t="shared" si="40"/>
        <v>3.7878787878787879E-4</v>
      </c>
    </row>
    <row r="2121" spans="1:8">
      <c r="A2121" s="27" t="s">
        <v>20</v>
      </c>
      <c r="B2121" s="27" t="s">
        <v>855</v>
      </c>
      <c r="C2121" s="27" t="s">
        <v>995</v>
      </c>
      <c r="D2121" s="27" t="s">
        <v>609</v>
      </c>
      <c r="E2121" s="27">
        <v>69</v>
      </c>
      <c r="F2121" s="27" t="s">
        <v>558</v>
      </c>
      <c r="G2121" s="27" t="s">
        <v>558</v>
      </c>
      <c r="H2121" s="27">
        <f t="shared" si="40"/>
        <v>3.7878787878787879E-4</v>
      </c>
    </row>
    <row r="2122" spans="1:8">
      <c r="A2122" s="27" t="s">
        <v>20</v>
      </c>
      <c r="B2122" s="27" t="s">
        <v>855</v>
      </c>
      <c r="C2122" s="27" t="s">
        <v>996</v>
      </c>
      <c r="D2122" s="27" t="s">
        <v>859</v>
      </c>
      <c r="E2122" s="27">
        <v>185</v>
      </c>
      <c r="F2122" s="27" t="s">
        <v>558</v>
      </c>
      <c r="G2122" s="27" t="s">
        <v>558</v>
      </c>
      <c r="H2122" s="27">
        <f t="shared" si="40"/>
        <v>3.7878787878787879E-4</v>
      </c>
    </row>
    <row r="2123" spans="1:8">
      <c r="A2123" s="27" t="s">
        <v>20</v>
      </c>
      <c r="B2123" s="27" t="s">
        <v>855</v>
      </c>
      <c r="C2123" s="27" t="s">
        <v>997</v>
      </c>
      <c r="D2123" s="27" t="s">
        <v>859</v>
      </c>
      <c r="E2123" s="27">
        <v>186</v>
      </c>
      <c r="F2123" s="27" t="s">
        <v>558</v>
      </c>
      <c r="G2123" s="27" t="s">
        <v>558</v>
      </c>
      <c r="H2123" s="27">
        <f t="shared" si="40"/>
        <v>3.7878787878787879E-4</v>
      </c>
    </row>
    <row r="2124" spans="1:8">
      <c r="A2124" s="27" t="s">
        <v>20</v>
      </c>
      <c r="B2124" s="27" t="s">
        <v>855</v>
      </c>
      <c r="C2124" s="27" t="s">
        <v>998</v>
      </c>
      <c r="D2124" s="27" t="s">
        <v>859</v>
      </c>
      <c r="E2124" s="27">
        <v>187</v>
      </c>
      <c r="F2124" s="27" t="s">
        <v>558</v>
      </c>
      <c r="G2124" s="27" t="s">
        <v>558</v>
      </c>
      <c r="H2124" s="27">
        <f t="shared" si="40"/>
        <v>3.7878787878787879E-4</v>
      </c>
    </row>
    <row r="2125" spans="1:8">
      <c r="A2125" s="27" t="s">
        <v>20</v>
      </c>
      <c r="B2125" s="27" t="s">
        <v>855</v>
      </c>
      <c r="C2125" s="27" t="s">
        <v>999</v>
      </c>
      <c r="D2125" s="27" t="s">
        <v>859</v>
      </c>
      <c r="E2125" s="27">
        <v>188</v>
      </c>
      <c r="F2125" s="27" t="s">
        <v>558</v>
      </c>
      <c r="G2125" s="27" t="s">
        <v>558</v>
      </c>
      <c r="H2125" s="27">
        <f t="shared" si="40"/>
        <v>3.7878787878787879E-4</v>
      </c>
    </row>
    <row r="2126" spans="1:8">
      <c r="A2126" s="27" t="s">
        <v>20</v>
      </c>
      <c r="B2126" s="27" t="s">
        <v>855</v>
      </c>
      <c r="C2126" s="27" t="s">
        <v>1000</v>
      </c>
      <c r="D2126" s="27" t="s">
        <v>859</v>
      </c>
      <c r="E2126" s="27">
        <v>189</v>
      </c>
      <c r="F2126" s="27" t="s">
        <v>558</v>
      </c>
      <c r="G2126" s="27" t="s">
        <v>558</v>
      </c>
      <c r="H2126" s="27">
        <f t="shared" si="40"/>
        <v>3.7878787878787879E-4</v>
      </c>
    </row>
    <row r="2127" spans="1:8">
      <c r="A2127" s="27" t="s">
        <v>20</v>
      </c>
      <c r="B2127" s="27" t="s">
        <v>855</v>
      </c>
      <c r="C2127" s="27" t="s">
        <v>1001</v>
      </c>
      <c r="D2127" s="27" t="s">
        <v>859</v>
      </c>
      <c r="E2127" s="27">
        <v>190</v>
      </c>
      <c r="F2127" s="27" t="s">
        <v>558</v>
      </c>
      <c r="G2127" s="27" t="s">
        <v>558</v>
      </c>
      <c r="H2127" s="27">
        <f t="shared" si="40"/>
        <v>3.7878787878787879E-4</v>
      </c>
    </row>
    <row r="2128" spans="1:8">
      <c r="A2128" s="27" t="s">
        <v>20</v>
      </c>
      <c r="B2128" s="27" t="s">
        <v>855</v>
      </c>
      <c r="C2128" s="27" t="s">
        <v>1002</v>
      </c>
      <c r="D2128" s="27" t="s">
        <v>859</v>
      </c>
      <c r="E2128" s="27">
        <v>191</v>
      </c>
      <c r="F2128" s="27" t="s">
        <v>558</v>
      </c>
      <c r="G2128" s="27" t="s">
        <v>558</v>
      </c>
      <c r="H2128" s="27">
        <f t="shared" si="40"/>
        <v>3.7878787878787879E-4</v>
      </c>
    </row>
    <row r="2129" spans="1:8">
      <c r="A2129" s="27" t="s">
        <v>20</v>
      </c>
      <c r="B2129" s="27" t="s">
        <v>855</v>
      </c>
      <c r="C2129" s="27" t="s">
        <v>1003</v>
      </c>
      <c r="D2129" s="27" t="s">
        <v>859</v>
      </c>
      <c r="E2129" s="27">
        <v>192</v>
      </c>
      <c r="F2129" s="27" t="s">
        <v>558</v>
      </c>
      <c r="G2129" s="27" t="s">
        <v>558</v>
      </c>
      <c r="H2129" s="27">
        <f t="shared" si="40"/>
        <v>3.7878787878787879E-4</v>
      </c>
    </row>
    <row r="2130" spans="1:8">
      <c r="A2130" s="27" t="s">
        <v>20</v>
      </c>
      <c r="B2130" s="27" t="s">
        <v>855</v>
      </c>
      <c r="C2130" s="27" t="s">
        <v>1004</v>
      </c>
      <c r="D2130" s="27" t="s">
        <v>859</v>
      </c>
      <c r="E2130" s="27">
        <v>193</v>
      </c>
      <c r="F2130" s="27" t="s">
        <v>558</v>
      </c>
      <c r="G2130" s="27" t="s">
        <v>558</v>
      </c>
      <c r="H2130" s="27">
        <f t="shared" si="40"/>
        <v>3.7878787878787879E-4</v>
      </c>
    </row>
    <row r="2131" spans="1:8">
      <c r="A2131" s="27" t="s">
        <v>20</v>
      </c>
      <c r="B2131" s="27" t="s">
        <v>855</v>
      </c>
      <c r="C2131" s="27" t="s">
        <v>1005</v>
      </c>
      <c r="D2131" s="27" t="s">
        <v>859</v>
      </c>
      <c r="E2131" s="27">
        <v>194</v>
      </c>
      <c r="F2131" s="27" t="s">
        <v>558</v>
      </c>
      <c r="G2131" s="27" t="s">
        <v>558</v>
      </c>
      <c r="H2131" s="27">
        <f t="shared" si="40"/>
        <v>3.7878787878787879E-4</v>
      </c>
    </row>
    <row r="2132" spans="1:8">
      <c r="A2132" s="27" t="s">
        <v>20</v>
      </c>
      <c r="B2132" s="27" t="s">
        <v>855</v>
      </c>
      <c r="C2132" s="27" t="s">
        <v>1006</v>
      </c>
      <c r="D2132" s="27" t="s">
        <v>859</v>
      </c>
      <c r="E2132" s="27">
        <v>195</v>
      </c>
      <c r="F2132" s="27" t="s">
        <v>558</v>
      </c>
      <c r="G2132" s="27" t="s">
        <v>558</v>
      </c>
      <c r="H2132" s="27">
        <f t="shared" si="40"/>
        <v>3.7878787878787879E-4</v>
      </c>
    </row>
    <row r="2133" spans="1:8">
      <c r="A2133" s="27" t="s">
        <v>20</v>
      </c>
      <c r="B2133" s="27" t="s">
        <v>855</v>
      </c>
      <c r="C2133" s="27" t="s">
        <v>1007</v>
      </c>
      <c r="D2133" s="27" t="s">
        <v>859</v>
      </c>
      <c r="E2133" s="27">
        <v>196</v>
      </c>
      <c r="F2133" s="27" t="s">
        <v>558</v>
      </c>
      <c r="G2133" s="27" t="s">
        <v>558</v>
      </c>
      <c r="H2133" s="27">
        <f t="shared" ref="H2133:H2196" si="41">0.05/(198-66)</f>
        <v>3.7878787878787879E-4</v>
      </c>
    </row>
    <row r="2134" spans="1:8">
      <c r="A2134" s="27" t="s">
        <v>20</v>
      </c>
      <c r="B2134" s="27" t="s">
        <v>855</v>
      </c>
      <c r="C2134" s="27" t="s">
        <v>1008</v>
      </c>
      <c r="D2134" s="27" t="s">
        <v>859</v>
      </c>
      <c r="E2134" s="27">
        <v>197</v>
      </c>
      <c r="F2134" s="27" t="s">
        <v>558</v>
      </c>
      <c r="G2134" s="27" t="s">
        <v>558</v>
      </c>
      <c r="H2134" s="27">
        <f t="shared" si="41"/>
        <v>3.7878787878787879E-4</v>
      </c>
    </row>
    <row r="2135" spans="1:8">
      <c r="A2135" s="27" t="s">
        <v>20</v>
      </c>
      <c r="B2135" s="27" t="s">
        <v>855</v>
      </c>
      <c r="C2135" s="27" t="s">
        <v>1009</v>
      </c>
      <c r="D2135" s="27" t="s">
        <v>859</v>
      </c>
      <c r="E2135" s="27">
        <v>198</v>
      </c>
      <c r="F2135" s="27" t="s">
        <v>558</v>
      </c>
      <c r="G2135" s="27" t="s">
        <v>558</v>
      </c>
      <c r="H2135" s="27">
        <f t="shared" si="41"/>
        <v>3.7878787878787879E-4</v>
      </c>
    </row>
    <row r="2136" spans="1:8">
      <c r="A2136" s="27" t="s">
        <v>20</v>
      </c>
      <c r="B2136" s="27" t="s">
        <v>855</v>
      </c>
      <c r="C2136" s="27" t="s">
        <v>1010</v>
      </c>
      <c r="D2136" s="27" t="s">
        <v>859</v>
      </c>
      <c r="E2136" s="27">
        <v>199</v>
      </c>
      <c r="F2136" s="27" t="s">
        <v>558</v>
      </c>
      <c r="G2136" s="27" t="s">
        <v>558</v>
      </c>
      <c r="H2136" s="27">
        <f t="shared" si="41"/>
        <v>3.7878787878787879E-4</v>
      </c>
    </row>
    <row r="2137" spans="1:8">
      <c r="A2137" s="27" t="s">
        <v>20</v>
      </c>
      <c r="B2137" s="27" t="s">
        <v>855</v>
      </c>
      <c r="C2137" s="27" t="s">
        <v>1011</v>
      </c>
      <c r="D2137" s="27" t="s">
        <v>859</v>
      </c>
      <c r="E2137" s="27">
        <v>200</v>
      </c>
      <c r="F2137" s="27" t="s">
        <v>558</v>
      </c>
      <c r="G2137" s="27" t="s">
        <v>558</v>
      </c>
      <c r="H2137" s="27">
        <f t="shared" si="41"/>
        <v>3.7878787878787879E-4</v>
      </c>
    </row>
    <row r="2138" spans="1:8">
      <c r="A2138" s="27" t="s">
        <v>20</v>
      </c>
      <c r="B2138" s="27" t="s">
        <v>855</v>
      </c>
      <c r="C2138" s="27" t="s">
        <v>1012</v>
      </c>
      <c r="D2138" s="27" t="s">
        <v>859</v>
      </c>
      <c r="E2138" s="27">
        <v>201</v>
      </c>
      <c r="F2138" s="27" t="s">
        <v>558</v>
      </c>
      <c r="G2138" s="27" t="s">
        <v>558</v>
      </c>
      <c r="H2138" s="27">
        <f t="shared" si="41"/>
        <v>3.7878787878787879E-4</v>
      </c>
    </row>
    <row r="2139" spans="1:8">
      <c r="A2139" s="27" t="s">
        <v>20</v>
      </c>
      <c r="B2139" s="27" t="s">
        <v>855</v>
      </c>
      <c r="C2139" s="27" t="s">
        <v>1013</v>
      </c>
      <c r="D2139" s="27" t="s">
        <v>859</v>
      </c>
      <c r="E2139" s="27">
        <v>202</v>
      </c>
      <c r="F2139" s="27" t="s">
        <v>558</v>
      </c>
      <c r="G2139" s="27" t="s">
        <v>558</v>
      </c>
      <c r="H2139" s="27">
        <f t="shared" si="41"/>
        <v>3.7878787878787879E-4</v>
      </c>
    </row>
    <row r="2140" spans="1:8">
      <c r="A2140" s="27" t="s">
        <v>20</v>
      </c>
      <c r="B2140" s="27" t="s">
        <v>855</v>
      </c>
      <c r="C2140" s="27" t="s">
        <v>1014</v>
      </c>
      <c r="D2140" s="27" t="s">
        <v>859</v>
      </c>
      <c r="E2140" s="27">
        <v>203</v>
      </c>
      <c r="F2140" s="27" t="s">
        <v>558</v>
      </c>
      <c r="G2140" s="27" t="s">
        <v>558</v>
      </c>
      <c r="H2140" s="27">
        <f t="shared" si="41"/>
        <v>3.7878787878787879E-4</v>
      </c>
    </row>
    <row r="2141" spans="1:8">
      <c r="A2141" s="27" t="s">
        <v>20</v>
      </c>
      <c r="B2141" s="27" t="s">
        <v>855</v>
      </c>
      <c r="C2141" s="27" t="s">
        <v>1015</v>
      </c>
      <c r="D2141" s="27" t="s">
        <v>859</v>
      </c>
      <c r="E2141" s="27">
        <v>204</v>
      </c>
      <c r="F2141" s="27" t="s">
        <v>558</v>
      </c>
      <c r="G2141" s="27" t="s">
        <v>558</v>
      </c>
      <c r="H2141" s="27">
        <f t="shared" si="41"/>
        <v>3.7878787878787879E-4</v>
      </c>
    </row>
    <row r="2142" spans="1:8">
      <c r="A2142" s="27" t="s">
        <v>20</v>
      </c>
      <c r="B2142" s="27" t="s">
        <v>855</v>
      </c>
      <c r="C2142" s="27" t="s">
        <v>1016</v>
      </c>
      <c r="D2142" s="27" t="s">
        <v>859</v>
      </c>
      <c r="E2142" s="27">
        <v>205</v>
      </c>
      <c r="F2142" s="27" t="s">
        <v>558</v>
      </c>
      <c r="G2142" s="27" t="s">
        <v>558</v>
      </c>
      <c r="H2142" s="27">
        <f t="shared" si="41"/>
        <v>3.7878787878787879E-4</v>
      </c>
    </row>
    <row r="2143" spans="1:8">
      <c r="A2143" s="27" t="s">
        <v>20</v>
      </c>
      <c r="B2143" s="27" t="s">
        <v>855</v>
      </c>
      <c r="C2143" s="27" t="s">
        <v>1017</v>
      </c>
      <c r="D2143" s="27" t="s">
        <v>859</v>
      </c>
      <c r="E2143" s="27">
        <v>206</v>
      </c>
      <c r="F2143" s="27" t="s">
        <v>558</v>
      </c>
      <c r="G2143" s="27" t="s">
        <v>558</v>
      </c>
      <c r="H2143" s="27">
        <f t="shared" si="41"/>
        <v>3.7878787878787879E-4</v>
      </c>
    </row>
    <row r="2144" spans="1:8">
      <c r="A2144" s="27" t="s">
        <v>20</v>
      </c>
      <c r="B2144" s="27" t="s">
        <v>855</v>
      </c>
      <c r="C2144" s="27" t="s">
        <v>1018</v>
      </c>
      <c r="D2144" s="27" t="s">
        <v>859</v>
      </c>
      <c r="E2144" s="27">
        <v>207</v>
      </c>
      <c r="F2144" s="27" t="s">
        <v>558</v>
      </c>
      <c r="G2144" s="27" t="s">
        <v>558</v>
      </c>
      <c r="H2144" s="27">
        <f t="shared" si="41"/>
        <v>3.7878787878787879E-4</v>
      </c>
    </row>
    <row r="2145" spans="1:8">
      <c r="A2145" s="27" t="s">
        <v>20</v>
      </c>
      <c r="B2145" s="27" t="s">
        <v>855</v>
      </c>
      <c r="C2145" s="27" t="s">
        <v>1019</v>
      </c>
      <c r="D2145" s="27" t="s">
        <v>859</v>
      </c>
      <c r="E2145" s="27">
        <v>208</v>
      </c>
      <c r="F2145" s="27" t="s">
        <v>558</v>
      </c>
      <c r="G2145" s="27" t="s">
        <v>558</v>
      </c>
      <c r="H2145" s="27">
        <f t="shared" si="41"/>
        <v>3.7878787878787879E-4</v>
      </c>
    </row>
    <row r="2146" spans="1:8">
      <c r="A2146" s="27" t="s">
        <v>20</v>
      </c>
      <c r="B2146" s="27" t="s">
        <v>855</v>
      </c>
      <c r="C2146" s="27" t="s">
        <v>1020</v>
      </c>
      <c r="D2146" s="27" t="s">
        <v>859</v>
      </c>
      <c r="E2146" s="27">
        <v>209</v>
      </c>
      <c r="F2146" s="27" t="s">
        <v>558</v>
      </c>
      <c r="G2146" s="27" t="s">
        <v>558</v>
      </c>
      <c r="H2146" s="27">
        <f t="shared" si="41"/>
        <v>3.7878787878787879E-4</v>
      </c>
    </row>
    <row r="2147" spans="1:8">
      <c r="A2147" s="27" t="s">
        <v>20</v>
      </c>
      <c r="B2147" s="27" t="s">
        <v>855</v>
      </c>
      <c r="C2147" s="27" t="s">
        <v>1021</v>
      </c>
      <c r="D2147" s="27" t="s">
        <v>859</v>
      </c>
      <c r="E2147" s="27">
        <v>210</v>
      </c>
      <c r="F2147" s="27" t="s">
        <v>558</v>
      </c>
      <c r="G2147" s="27" t="s">
        <v>558</v>
      </c>
      <c r="H2147" s="27">
        <f t="shared" si="41"/>
        <v>3.7878787878787879E-4</v>
      </c>
    </row>
    <row r="2148" spans="1:8">
      <c r="A2148" s="27" t="s">
        <v>20</v>
      </c>
      <c r="B2148" s="27" t="s">
        <v>855</v>
      </c>
      <c r="C2148" s="27" t="s">
        <v>1022</v>
      </c>
      <c r="D2148" s="27" t="s">
        <v>859</v>
      </c>
      <c r="E2148" s="27">
        <v>211</v>
      </c>
      <c r="F2148" s="27" t="s">
        <v>558</v>
      </c>
      <c r="G2148" s="27" t="s">
        <v>558</v>
      </c>
      <c r="H2148" s="27">
        <f t="shared" si="41"/>
        <v>3.7878787878787879E-4</v>
      </c>
    </row>
    <row r="2149" spans="1:8">
      <c r="A2149" s="27" t="s">
        <v>20</v>
      </c>
      <c r="B2149" s="27" t="s">
        <v>855</v>
      </c>
      <c r="C2149" s="27" t="s">
        <v>1023</v>
      </c>
      <c r="D2149" s="27" t="s">
        <v>859</v>
      </c>
      <c r="E2149" s="27">
        <v>212</v>
      </c>
      <c r="F2149" s="27" t="s">
        <v>558</v>
      </c>
      <c r="G2149" s="27" t="s">
        <v>558</v>
      </c>
      <c r="H2149" s="27">
        <f t="shared" si="41"/>
        <v>3.7878787878787879E-4</v>
      </c>
    </row>
    <row r="2150" spans="1:8">
      <c r="A2150" s="27" t="s">
        <v>20</v>
      </c>
      <c r="B2150" s="27" t="s">
        <v>855</v>
      </c>
      <c r="C2150" s="27" t="s">
        <v>1024</v>
      </c>
      <c r="D2150" s="27" t="s">
        <v>859</v>
      </c>
      <c r="E2150" s="27">
        <v>213</v>
      </c>
      <c r="F2150" s="27" t="s">
        <v>558</v>
      </c>
      <c r="G2150" s="27" t="s">
        <v>558</v>
      </c>
      <c r="H2150" s="27">
        <f t="shared" si="41"/>
        <v>3.7878787878787879E-4</v>
      </c>
    </row>
    <row r="2151" spans="1:8">
      <c r="A2151" s="27" t="s">
        <v>20</v>
      </c>
      <c r="B2151" s="27" t="s">
        <v>855</v>
      </c>
      <c r="C2151" s="27" t="s">
        <v>1025</v>
      </c>
      <c r="D2151" s="27" t="s">
        <v>859</v>
      </c>
      <c r="E2151" s="27">
        <v>214</v>
      </c>
      <c r="F2151" s="27" t="s">
        <v>558</v>
      </c>
      <c r="G2151" s="27" t="s">
        <v>558</v>
      </c>
      <c r="H2151" s="27">
        <f t="shared" si="41"/>
        <v>3.7878787878787879E-4</v>
      </c>
    </row>
    <row r="2152" spans="1:8">
      <c r="A2152" s="27" t="s">
        <v>20</v>
      </c>
      <c r="B2152" s="27" t="s">
        <v>855</v>
      </c>
      <c r="C2152" s="27" t="s">
        <v>1026</v>
      </c>
      <c r="D2152" s="27" t="s">
        <v>859</v>
      </c>
      <c r="E2152" s="27">
        <v>215</v>
      </c>
      <c r="F2152" s="27" t="s">
        <v>558</v>
      </c>
      <c r="G2152" s="27" t="s">
        <v>558</v>
      </c>
      <c r="H2152" s="27">
        <f t="shared" si="41"/>
        <v>3.7878787878787879E-4</v>
      </c>
    </row>
    <row r="2153" spans="1:8">
      <c r="A2153" s="27" t="s">
        <v>20</v>
      </c>
      <c r="B2153" s="27" t="s">
        <v>855</v>
      </c>
      <c r="C2153" s="27" t="s">
        <v>1027</v>
      </c>
      <c r="D2153" s="27" t="s">
        <v>859</v>
      </c>
      <c r="E2153" s="27">
        <v>216</v>
      </c>
      <c r="F2153" s="27" t="s">
        <v>558</v>
      </c>
      <c r="G2153" s="27" t="s">
        <v>558</v>
      </c>
      <c r="H2153" s="27">
        <f t="shared" si="41"/>
        <v>3.7878787878787879E-4</v>
      </c>
    </row>
    <row r="2154" spans="1:8">
      <c r="A2154" s="27" t="s">
        <v>20</v>
      </c>
      <c r="B2154" s="27" t="s">
        <v>855</v>
      </c>
      <c r="C2154" s="27" t="s">
        <v>1028</v>
      </c>
      <c r="D2154" s="27" t="s">
        <v>859</v>
      </c>
      <c r="E2154" s="27">
        <v>217</v>
      </c>
      <c r="F2154" s="27" t="s">
        <v>558</v>
      </c>
      <c r="G2154" s="27" t="s">
        <v>558</v>
      </c>
      <c r="H2154" s="27">
        <f t="shared" si="41"/>
        <v>3.7878787878787879E-4</v>
      </c>
    </row>
    <row r="2155" spans="1:8">
      <c r="A2155" s="27" t="s">
        <v>20</v>
      </c>
      <c r="B2155" s="27" t="s">
        <v>855</v>
      </c>
      <c r="C2155" s="27" t="s">
        <v>1029</v>
      </c>
      <c r="D2155" s="27" t="s">
        <v>859</v>
      </c>
      <c r="E2155" s="27">
        <v>218</v>
      </c>
      <c r="F2155" s="27" t="s">
        <v>558</v>
      </c>
      <c r="G2155" s="27" t="s">
        <v>558</v>
      </c>
      <c r="H2155" s="27">
        <f t="shared" si="41"/>
        <v>3.7878787878787879E-4</v>
      </c>
    </row>
    <row r="2156" spans="1:8">
      <c r="A2156" s="27" t="s">
        <v>20</v>
      </c>
      <c r="B2156" s="27" t="s">
        <v>855</v>
      </c>
      <c r="C2156" s="27" t="s">
        <v>1030</v>
      </c>
      <c r="D2156" s="27" t="s">
        <v>859</v>
      </c>
      <c r="E2156" s="27">
        <v>219</v>
      </c>
      <c r="F2156" s="27" t="s">
        <v>558</v>
      </c>
      <c r="G2156" s="27" t="s">
        <v>558</v>
      </c>
      <c r="H2156" s="27">
        <f t="shared" si="41"/>
        <v>3.7878787878787879E-4</v>
      </c>
    </row>
    <row r="2157" spans="1:8">
      <c r="A2157" s="27" t="s">
        <v>20</v>
      </c>
      <c r="B2157" s="27" t="s">
        <v>855</v>
      </c>
      <c r="C2157" s="27" t="s">
        <v>1031</v>
      </c>
      <c r="D2157" s="27" t="s">
        <v>859</v>
      </c>
      <c r="E2157" s="27">
        <v>220</v>
      </c>
      <c r="F2157" s="27" t="s">
        <v>558</v>
      </c>
      <c r="G2157" s="27" t="s">
        <v>558</v>
      </c>
      <c r="H2157" s="27">
        <f t="shared" si="41"/>
        <v>3.7878787878787879E-4</v>
      </c>
    </row>
    <row r="2158" spans="1:8">
      <c r="A2158" s="27" t="s">
        <v>20</v>
      </c>
      <c r="B2158" s="27" t="s">
        <v>855</v>
      </c>
      <c r="C2158" s="27" t="s">
        <v>1032</v>
      </c>
      <c r="D2158" s="27" t="s">
        <v>859</v>
      </c>
      <c r="E2158" s="27">
        <v>221</v>
      </c>
      <c r="F2158" s="27" t="s">
        <v>558</v>
      </c>
      <c r="G2158" s="27" t="s">
        <v>558</v>
      </c>
      <c r="H2158" s="27">
        <f t="shared" si="41"/>
        <v>3.7878787878787879E-4</v>
      </c>
    </row>
    <row r="2159" spans="1:8">
      <c r="A2159" s="27" t="s">
        <v>20</v>
      </c>
      <c r="B2159" s="27" t="s">
        <v>855</v>
      </c>
      <c r="C2159" s="27" t="s">
        <v>1033</v>
      </c>
      <c r="D2159" s="27" t="s">
        <v>859</v>
      </c>
      <c r="E2159" s="27">
        <v>222</v>
      </c>
      <c r="F2159" s="27" t="s">
        <v>558</v>
      </c>
      <c r="G2159" s="27" t="s">
        <v>558</v>
      </c>
      <c r="H2159" s="27">
        <f t="shared" si="41"/>
        <v>3.7878787878787879E-4</v>
      </c>
    </row>
    <row r="2160" spans="1:8">
      <c r="A2160" s="27" t="s">
        <v>20</v>
      </c>
      <c r="B2160" s="27" t="s">
        <v>855</v>
      </c>
      <c r="C2160" s="27" t="s">
        <v>1034</v>
      </c>
      <c r="D2160" s="27" t="s">
        <v>859</v>
      </c>
      <c r="E2160" s="27">
        <v>223</v>
      </c>
      <c r="F2160" s="27" t="s">
        <v>558</v>
      </c>
      <c r="G2160" s="27" t="s">
        <v>558</v>
      </c>
      <c r="H2160" s="27">
        <f t="shared" si="41"/>
        <v>3.7878787878787879E-4</v>
      </c>
    </row>
    <row r="2161" spans="1:8">
      <c r="A2161" s="27" t="s">
        <v>20</v>
      </c>
      <c r="B2161" s="27" t="s">
        <v>855</v>
      </c>
      <c r="C2161" s="27" t="s">
        <v>1035</v>
      </c>
      <c r="D2161" s="27" t="s">
        <v>859</v>
      </c>
      <c r="E2161" s="27">
        <v>224</v>
      </c>
      <c r="F2161" s="27" t="s">
        <v>558</v>
      </c>
      <c r="G2161" s="27" t="s">
        <v>558</v>
      </c>
      <c r="H2161" s="27">
        <f t="shared" si="41"/>
        <v>3.7878787878787879E-4</v>
      </c>
    </row>
    <row r="2162" spans="1:8">
      <c r="A2162" s="27" t="s">
        <v>20</v>
      </c>
      <c r="B2162" s="27" t="s">
        <v>855</v>
      </c>
      <c r="C2162" s="27" t="s">
        <v>1036</v>
      </c>
      <c r="D2162" s="27" t="s">
        <v>859</v>
      </c>
      <c r="E2162" s="27">
        <v>225</v>
      </c>
      <c r="F2162" s="27" t="s">
        <v>558</v>
      </c>
      <c r="G2162" s="27" t="s">
        <v>558</v>
      </c>
      <c r="H2162" s="27">
        <f t="shared" si="41"/>
        <v>3.7878787878787879E-4</v>
      </c>
    </row>
    <row r="2163" spans="1:8">
      <c r="A2163" s="27" t="s">
        <v>20</v>
      </c>
      <c r="B2163" s="27" t="s">
        <v>855</v>
      </c>
      <c r="C2163" s="27" t="s">
        <v>1037</v>
      </c>
      <c r="D2163" s="27" t="s">
        <v>859</v>
      </c>
      <c r="E2163" s="27">
        <v>226</v>
      </c>
      <c r="F2163" s="27" t="s">
        <v>558</v>
      </c>
      <c r="G2163" s="27" t="s">
        <v>558</v>
      </c>
      <c r="H2163" s="27">
        <f t="shared" si="41"/>
        <v>3.7878787878787879E-4</v>
      </c>
    </row>
    <row r="2164" spans="1:8">
      <c r="A2164" s="27" t="s">
        <v>20</v>
      </c>
      <c r="B2164" s="27" t="s">
        <v>855</v>
      </c>
      <c r="C2164" s="27" t="s">
        <v>1038</v>
      </c>
      <c r="D2164" s="27" t="s">
        <v>859</v>
      </c>
      <c r="E2164" s="27">
        <v>227</v>
      </c>
      <c r="F2164" s="27" t="s">
        <v>558</v>
      </c>
      <c r="G2164" s="27" t="s">
        <v>558</v>
      </c>
      <c r="H2164" s="27">
        <f t="shared" si="41"/>
        <v>3.7878787878787879E-4</v>
      </c>
    </row>
    <row r="2165" spans="1:8">
      <c r="A2165" s="27" t="s">
        <v>20</v>
      </c>
      <c r="B2165" s="27" t="s">
        <v>855</v>
      </c>
      <c r="C2165" s="27" t="s">
        <v>1039</v>
      </c>
      <c r="D2165" s="27" t="s">
        <v>859</v>
      </c>
      <c r="E2165" s="27">
        <v>228</v>
      </c>
      <c r="F2165" s="27" t="s">
        <v>558</v>
      </c>
      <c r="G2165" s="27" t="s">
        <v>558</v>
      </c>
      <c r="H2165" s="27">
        <f t="shared" si="41"/>
        <v>3.7878787878787879E-4</v>
      </c>
    </row>
    <row r="2166" spans="1:8">
      <c r="A2166" s="27" t="s">
        <v>20</v>
      </c>
      <c r="B2166" s="27" t="s">
        <v>855</v>
      </c>
      <c r="C2166" s="27" t="s">
        <v>1040</v>
      </c>
      <c r="D2166" s="27" t="s">
        <v>859</v>
      </c>
      <c r="E2166" s="27">
        <v>229</v>
      </c>
      <c r="F2166" s="27" t="s">
        <v>558</v>
      </c>
      <c r="G2166" s="27" t="s">
        <v>558</v>
      </c>
      <c r="H2166" s="27">
        <f t="shared" si="41"/>
        <v>3.7878787878787879E-4</v>
      </c>
    </row>
    <row r="2167" spans="1:8">
      <c r="A2167" s="27" t="s">
        <v>20</v>
      </c>
      <c r="B2167" s="27" t="s">
        <v>855</v>
      </c>
      <c r="C2167" s="27" t="s">
        <v>1041</v>
      </c>
      <c r="D2167" s="27" t="s">
        <v>859</v>
      </c>
      <c r="E2167" s="27">
        <v>230</v>
      </c>
      <c r="F2167" s="27" t="s">
        <v>558</v>
      </c>
      <c r="G2167" s="27" t="s">
        <v>558</v>
      </c>
      <c r="H2167" s="27">
        <f t="shared" si="41"/>
        <v>3.7878787878787879E-4</v>
      </c>
    </row>
    <row r="2168" spans="1:8">
      <c r="A2168" s="27" t="s">
        <v>20</v>
      </c>
      <c r="B2168" s="27" t="s">
        <v>855</v>
      </c>
      <c r="C2168" s="27" t="s">
        <v>1042</v>
      </c>
      <c r="D2168" s="27" t="s">
        <v>859</v>
      </c>
      <c r="E2168" s="27">
        <v>231</v>
      </c>
      <c r="F2168" s="27" t="s">
        <v>558</v>
      </c>
      <c r="G2168" s="27" t="s">
        <v>558</v>
      </c>
      <c r="H2168" s="27">
        <f t="shared" si="41"/>
        <v>3.7878787878787879E-4</v>
      </c>
    </row>
    <row r="2169" spans="1:8">
      <c r="A2169" s="27" t="s">
        <v>20</v>
      </c>
      <c r="B2169" s="27" t="s">
        <v>855</v>
      </c>
      <c r="C2169" s="27" t="s">
        <v>1043</v>
      </c>
      <c r="D2169" s="27" t="s">
        <v>859</v>
      </c>
      <c r="E2169" s="27">
        <v>232</v>
      </c>
      <c r="F2169" s="27" t="s">
        <v>558</v>
      </c>
      <c r="G2169" s="27" t="s">
        <v>558</v>
      </c>
      <c r="H2169" s="27">
        <f t="shared" si="41"/>
        <v>3.7878787878787879E-4</v>
      </c>
    </row>
    <row r="2170" spans="1:8">
      <c r="A2170" s="27" t="s">
        <v>20</v>
      </c>
      <c r="B2170" s="27" t="s">
        <v>855</v>
      </c>
      <c r="C2170" s="27" t="s">
        <v>1044</v>
      </c>
      <c r="D2170" s="27" t="s">
        <v>859</v>
      </c>
      <c r="E2170" s="27">
        <v>233</v>
      </c>
      <c r="F2170" s="27" t="s">
        <v>558</v>
      </c>
      <c r="G2170" s="27" t="s">
        <v>558</v>
      </c>
      <c r="H2170" s="27">
        <f t="shared" si="41"/>
        <v>3.7878787878787879E-4</v>
      </c>
    </row>
    <row r="2171" spans="1:8">
      <c r="A2171" s="27" t="s">
        <v>20</v>
      </c>
      <c r="B2171" s="27" t="s">
        <v>855</v>
      </c>
      <c r="C2171" s="27" t="s">
        <v>1045</v>
      </c>
      <c r="D2171" s="27" t="s">
        <v>859</v>
      </c>
      <c r="E2171" s="27">
        <v>234</v>
      </c>
      <c r="F2171" s="27" t="s">
        <v>558</v>
      </c>
      <c r="G2171" s="27" t="s">
        <v>558</v>
      </c>
      <c r="H2171" s="27">
        <f t="shared" si="41"/>
        <v>3.7878787878787879E-4</v>
      </c>
    </row>
    <row r="2172" spans="1:8">
      <c r="A2172" s="27" t="s">
        <v>20</v>
      </c>
      <c r="B2172" s="27" t="s">
        <v>855</v>
      </c>
      <c r="C2172" s="27" t="s">
        <v>1046</v>
      </c>
      <c r="D2172" s="27" t="s">
        <v>859</v>
      </c>
      <c r="E2172" s="27">
        <v>235</v>
      </c>
      <c r="F2172" s="27" t="s">
        <v>558</v>
      </c>
      <c r="G2172" s="27" t="s">
        <v>558</v>
      </c>
      <c r="H2172" s="27">
        <f t="shared" si="41"/>
        <v>3.7878787878787879E-4</v>
      </c>
    </row>
    <row r="2173" spans="1:8">
      <c r="A2173" s="27" t="s">
        <v>20</v>
      </c>
      <c r="B2173" s="27" t="s">
        <v>855</v>
      </c>
      <c r="C2173" s="27" t="s">
        <v>1047</v>
      </c>
      <c r="D2173" s="27" t="s">
        <v>859</v>
      </c>
      <c r="E2173" s="27">
        <v>239</v>
      </c>
      <c r="F2173" s="27" t="s">
        <v>558</v>
      </c>
      <c r="G2173" s="27" t="s">
        <v>558</v>
      </c>
      <c r="H2173" s="27">
        <f t="shared" si="41"/>
        <v>3.7878787878787879E-4</v>
      </c>
    </row>
    <row r="2174" spans="1:8">
      <c r="A2174" s="27" t="s">
        <v>20</v>
      </c>
      <c r="B2174" s="27" t="s">
        <v>855</v>
      </c>
      <c r="C2174" s="27" t="s">
        <v>1048</v>
      </c>
      <c r="D2174" s="27" t="s">
        <v>859</v>
      </c>
      <c r="E2174" s="27">
        <v>481</v>
      </c>
      <c r="F2174" s="27" t="s">
        <v>558</v>
      </c>
      <c r="G2174" s="27" t="s">
        <v>558</v>
      </c>
      <c r="H2174" s="27">
        <f t="shared" si="41"/>
        <v>3.7878787878787879E-4</v>
      </c>
    </row>
    <row r="2175" spans="1:8">
      <c r="A2175" s="27" t="s">
        <v>20</v>
      </c>
      <c r="B2175" s="27" t="s">
        <v>855</v>
      </c>
      <c r="C2175" s="27" t="s">
        <v>1049</v>
      </c>
      <c r="D2175" s="27" t="s">
        <v>859</v>
      </c>
      <c r="E2175" s="27">
        <v>482</v>
      </c>
      <c r="F2175" s="27" t="s">
        <v>558</v>
      </c>
      <c r="G2175" s="27" t="s">
        <v>558</v>
      </c>
      <c r="H2175" s="27">
        <f t="shared" si="41"/>
        <v>3.7878787878787879E-4</v>
      </c>
    </row>
    <row r="2176" spans="1:8">
      <c r="A2176" s="27" t="s">
        <v>20</v>
      </c>
      <c r="B2176" s="27" t="s">
        <v>855</v>
      </c>
      <c r="C2176" s="27" t="s">
        <v>1050</v>
      </c>
      <c r="D2176" s="27" t="s">
        <v>859</v>
      </c>
      <c r="E2176" s="27">
        <v>489</v>
      </c>
      <c r="F2176" s="27" t="s">
        <v>558</v>
      </c>
      <c r="G2176" s="27" t="s">
        <v>558</v>
      </c>
      <c r="H2176" s="27">
        <f t="shared" si="41"/>
        <v>3.7878787878787879E-4</v>
      </c>
    </row>
    <row r="2177" spans="1:8">
      <c r="A2177" s="27" t="s">
        <v>20</v>
      </c>
      <c r="B2177" s="27" t="s">
        <v>855</v>
      </c>
      <c r="C2177" s="27" t="s">
        <v>1051</v>
      </c>
      <c r="D2177" s="27" t="s">
        <v>859</v>
      </c>
      <c r="E2177" s="27">
        <v>872</v>
      </c>
      <c r="F2177" s="27" t="s">
        <v>558</v>
      </c>
      <c r="G2177" s="27" t="s">
        <v>558</v>
      </c>
      <c r="H2177" s="27">
        <f t="shared" si="41"/>
        <v>3.7878787878787879E-4</v>
      </c>
    </row>
    <row r="2178" spans="1:8">
      <c r="A2178" s="27" t="s">
        <v>20</v>
      </c>
      <c r="B2178" s="27" t="s">
        <v>855</v>
      </c>
      <c r="C2178" s="27" t="s">
        <v>1052</v>
      </c>
      <c r="D2178" s="27" t="s">
        <v>859</v>
      </c>
      <c r="E2178" s="27">
        <v>894</v>
      </c>
      <c r="F2178" s="27" t="s">
        <v>558</v>
      </c>
      <c r="G2178" s="27" t="s">
        <v>558</v>
      </c>
      <c r="H2178" s="27">
        <f t="shared" si="41"/>
        <v>3.7878787878787879E-4</v>
      </c>
    </row>
    <row r="2179" spans="1:8">
      <c r="A2179" s="27" t="s">
        <v>20</v>
      </c>
      <c r="B2179" s="27" t="s">
        <v>855</v>
      </c>
      <c r="C2179" s="27" t="s">
        <v>1053</v>
      </c>
      <c r="D2179" s="27" t="s">
        <v>859</v>
      </c>
      <c r="E2179" s="27">
        <v>1113</v>
      </c>
      <c r="F2179" s="27" t="s">
        <v>558</v>
      </c>
      <c r="G2179" s="27" t="s">
        <v>558</v>
      </c>
      <c r="H2179" s="27">
        <f t="shared" si="41"/>
        <v>3.7878787878787879E-4</v>
      </c>
    </row>
    <row r="2180" spans="1:8">
      <c r="A2180" s="27" t="s">
        <v>30</v>
      </c>
      <c r="B2180" s="27" t="s">
        <v>1054</v>
      </c>
      <c r="C2180" s="27" t="s">
        <v>988</v>
      </c>
      <c r="D2180" s="27" t="s">
        <v>607</v>
      </c>
      <c r="E2180" s="27">
        <v>980</v>
      </c>
      <c r="F2180" s="27" t="s">
        <v>558</v>
      </c>
      <c r="G2180" s="27" t="s">
        <v>558</v>
      </c>
      <c r="H2180" s="27">
        <f t="shared" si="41"/>
        <v>3.7878787878787879E-4</v>
      </c>
    </row>
    <row r="2181" spans="1:8">
      <c r="A2181" s="27" t="s">
        <v>30</v>
      </c>
      <c r="B2181" s="27" t="s">
        <v>1054</v>
      </c>
      <c r="C2181" s="27" t="s">
        <v>989</v>
      </c>
      <c r="D2181" s="27" t="s">
        <v>607</v>
      </c>
      <c r="E2181" s="27">
        <v>1118</v>
      </c>
      <c r="F2181" s="27" t="s">
        <v>558</v>
      </c>
      <c r="G2181" s="27" t="s">
        <v>558</v>
      </c>
      <c r="H2181" s="27">
        <f t="shared" si="41"/>
        <v>3.7878787878787879E-4</v>
      </c>
    </row>
    <row r="2182" spans="1:8">
      <c r="A2182" s="27" t="s">
        <v>30</v>
      </c>
      <c r="B2182" s="27" t="s">
        <v>1054</v>
      </c>
      <c r="C2182" s="27" t="s">
        <v>990</v>
      </c>
      <c r="D2182" s="27" t="s">
        <v>607</v>
      </c>
      <c r="E2182" s="27">
        <v>1121</v>
      </c>
      <c r="F2182" s="27" t="s">
        <v>558</v>
      </c>
      <c r="G2182" s="27" t="s">
        <v>558</v>
      </c>
      <c r="H2182" s="27">
        <f t="shared" si="41"/>
        <v>3.7878787878787879E-4</v>
      </c>
    </row>
    <row r="2183" spans="1:8">
      <c r="A2183" s="27" t="s">
        <v>30</v>
      </c>
      <c r="B2183" s="27" t="s">
        <v>1054</v>
      </c>
      <c r="C2183" s="27" t="s">
        <v>991</v>
      </c>
      <c r="D2183" s="27" t="s">
        <v>607</v>
      </c>
      <c r="E2183" s="27">
        <v>1127</v>
      </c>
      <c r="F2183" s="27" t="s">
        <v>558</v>
      </c>
      <c r="G2183" s="27" t="s">
        <v>558</v>
      </c>
      <c r="H2183" s="27">
        <f t="shared" si="41"/>
        <v>3.7878787878787879E-4</v>
      </c>
    </row>
    <row r="2184" spans="1:8">
      <c r="A2184" s="27" t="s">
        <v>30</v>
      </c>
      <c r="B2184" s="27" t="s">
        <v>1054</v>
      </c>
      <c r="C2184" s="27" t="s">
        <v>992</v>
      </c>
      <c r="D2184" s="27" t="s">
        <v>607</v>
      </c>
      <c r="E2184" s="27">
        <v>1154</v>
      </c>
      <c r="F2184" s="27" t="s">
        <v>558</v>
      </c>
      <c r="G2184" s="27" t="s">
        <v>558</v>
      </c>
      <c r="H2184" s="27">
        <f t="shared" si="41"/>
        <v>3.7878787878787879E-4</v>
      </c>
    </row>
    <row r="2185" spans="1:8">
      <c r="A2185" s="27" t="s">
        <v>30</v>
      </c>
      <c r="B2185" s="27" t="s">
        <v>1054</v>
      </c>
      <c r="C2185" s="27" t="s">
        <v>993</v>
      </c>
      <c r="D2185" s="27" t="s">
        <v>607</v>
      </c>
      <c r="E2185" s="27">
        <v>1175</v>
      </c>
      <c r="F2185" s="27" t="s">
        <v>558</v>
      </c>
      <c r="G2185" s="27" t="s">
        <v>558</v>
      </c>
      <c r="H2185" s="27">
        <f t="shared" si="41"/>
        <v>3.7878787878787879E-4</v>
      </c>
    </row>
    <row r="2186" spans="1:8">
      <c r="A2186" s="27" t="s">
        <v>30</v>
      </c>
      <c r="B2186" s="27" t="s">
        <v>1054</v>
      </c>
      <c r="C2186" s="27" t="s">
        <v>994</v>
      </c>
      <c r="D2186" s="27" t="s">
        <v>607</v>
      </c>
      <c r="E2186" s="27">
        <v>1292</v>
      </c>
      <c r="F2186" s="27" t="s">
        <v>558</v>
      </c>
      <c r="G2186" s="27" t="s">
        <v>558</v>
      </c>
      <c r="H2186" s="27">
        <f t="shared" si="41"/>
        <v>3.7878787878787879E-4</v>
      </c>
    </row>
    <row r="2187" spans="1:8">
      <c r="A2187" s="27" t="s">
        <v>30</v>
      </c>
      <c r="B2187" s="27" t="s">
        <v>1054</v>
      </c>
      <c r="C2187" s="27" t="s">
        <v>995</v>
      </c>
      <c r="D2187" s="27" t="s">
        <v>609</v>
      </c>
      <c r="E2187" s="27">
        <v>69</v>
      </c>
      <c r="F2187" s="27" t="s">
        <v>558</v>
      </c>
      <c r="G2187" s="27" t="s">
        <v>558</v>
      </c>
      <c r="H2187" s="27">
        <f t="shared" si="41"/>
        <v>3.7878787878787879E-4</v>
      </c>
    </row>
    <row r="2188" spans="1:8">
      <c r="A2188" s="27" t="s">
        <v>30</v>
      </c>
      <c r="B2188" s="27" t="s">
        <v>1054</v>
      </c>
      <c r="C2188" s="27" t="s">
        <v>996</v>
      </c>
      <c r="D2188" s="27" t="s">
        <v>859</v>
      </c>
      <c r="E2188" s="27">
        <v>185</v>
      </c>
      <c r="F2188" s="27" t="s">
        <v>558</v>
      </c>
      <c r="G2188" s="27" t="s">
        <v>558</v>
      </c>
      <c r="H2188" s="27">
        <f t="shared" si="41"/>
        <v>3.7878787878787879E-4</v>
      </c>
    </row>
    <row r="2189" spans="1:8">
      <c r="A2189" s="27" t="s">
        <v>30</v>
      </c>
      <c r="B2189" s="27" t="s">
        <v>1054</v>
      </c>
      <c r="C2189" s="27" t="s">
        <v>997</v>
      </c>
      <c r="D2189" s="27" t="s">
        <v>859</v>
      </c>
      <c r="E2189" s="27">
        <v>186</v>
      </c>
      <c r="F2189" s="27" t="s">
        <v>558</v>
      </c>
      <c r="G2189" s="27" t="s">
        <v>558</v>
      </c>
      <c r="H2189" s="27">
        <f t="shared" si="41"/>
        <v>3.7878787878787879E-4</v>
      </c>
    </row>
    <row r="2190" spans="1:8">
      <c r="A2190" s="27" t="s">
        <v>30</v>
      </c>
      <c r="B2190" s="27" t="s">
        <v>1054</v>
      </c>
      <c r="C2190" s="27" t="s">
        <v>998</v>
      </c>
      <c r="D2190" s="27" t="s">
        <v>859</v>
      </c>
      <c r="E2190" s="27">
        <v>187</v>
      </c>
      <c r="F2190" s="27" t="s">
        <v>558</v>
      </c>
      <c r="G2190" s="27" t="s">
        <v>558</v>
      </c>
      <c r="H2190" s="27">
        <f t="shared" si="41"/>
        <v>3.7878787878787879E-4</v>
      </c>
    </row>
    <row r="2191" spans="1:8">
      <c r="A2191" s="27" t="s">
        <v>30</v>
      </c>
      <c r="B2191" s="27" t="s">
        <v>1054</v>
      </c>
      <c r="C2191" s="27" t="s">
        <v>999</v>
      </c>
      <c r="D2191" s="27" t="s">
        <v>859</v>
      </c>
      <c r="E2191" s="27">
        <v>188</v>
      </c>
      <c r="F2191" s="27" t="s">
        <v>558</v>
      </c>
      <c r="G2191" s="27" t="s">
        <v>558</v>
      </c>
      <c r="H2191" s="27">
        <f t="shared" si="41"/>
        <v>3.7878787878787879E-4</v>
      </c>
    </row>
    <row r="2192" spans="1:8">
      <c r="A2192" s="27" t="s">
        <v>30</v>
      </c>
      <c r="B2192" s="27" t="s">
        <v>1054</v>
      </c>
      <c r="C2192" s="27" t="s">
        <v>1000</v>
      </c>
      <c r="D2192" s="27" t="s">
        <v>859</v>
      </c>
      <c r="E2192" s="27">
        <v>189</v>
      </c>
      <c r="F2192" s="27" t="s">
        <v>558</v>
      </c>
      <c r="G2192" s="27" t="s">
        <v>558</v>
      </c>
      <c r="H2192" s="27">
        <f t="shared" si="41"/>
        <v>3.7878787878787879E-4</v>
      </c>
    </row>
    <row r="2193" spans="1:8">
      <c r="A2193" s="27" t="s">
        <v>30</v>
      </c>
      <c r="B2193" s="27" t="s">
        <v>1054</v>
      </c>
      <c r="C2193" s="27" t="s">
        <v>1001</v>
      </c>
      <c r="D2193" s="27" t="s">
        <v>859</v>
      </c>
      <c r="E2193" s="27">
        <v>190</v>
      </c>
      <c r="F2193" s="27" t="s">
        <v>558</v>
      </c>
      <c r="G2193" s="27" t="s">
        <v>558</v>
      </c>
      <c r="H2193" s="27">
        <f t="shared" si="41"/>
        <v>3.7878787878787879E-4</v>
      </c>
    </row>
    <row r="2194" spans="1:8">
      <c r="A2194" s="27" t="s">
        <v>30</v>
      </c>
      <c r="B2194" s="27" t="s">
        <v>1054</v>
      </c>
      <c r="C2194" s="27" t="s">
        <v>1002</v>
      </c>
      <c r="D2194" s="27" t="s">
        <v>859</v>
      </c>
      <c r="E2194" s="27">
        <v>191</v>
      </c>
      <c r="F2194" s="27" t="s">
        <v>558</v>
      </c>
      <c r="G2194" s="27" t="s">
        <v>558</v>
      </c>
      <c r="H2194" s="27">
        <f t="shared" si="41"/>
        <v>3.7878787878787879E-4</v>
      </c>
    </row>
    <row r="2195" spans="1:8">
      <c r="A2195" s="27" t="s">
        <v>30</v>
      </c>
      <c r="B2195" s="27" t="s">
        <v>1054</v>
      </c>
      <c r="C2195" s="27" t="s">
        <v>1003</v>
      </c>
      <c r="D2195" s="27" t="s">
        <v>859</v>
      </c>
      <c r="E2195" s="27">
        <v>192</v>
      </c>
      <c r="F2195" s="27" t="s">
        <v>558</v>
      </c>
      <c r="G2195" s="27" t="s">
        <v>558</v>
      </c>
      <c r="H2195" s="27">
        <f t="shared" si="41"/>
        <v>3.7878787878787879E-4</v>
      </c>
    </row>
    <row r="2196" spans="1:8">
      <c r="A2196" s="27" t="s">
        <v>30</v>
      </c>
      <c r="B2196" s="27" t="s">
        <v>1054</v>
      </c>
      <c r="C2196" s="27" t="s">
        <v>1004</v>
      </c>
      <c r="D2196" s="27" t="s">
        <v>859</v>
      </c>
      <c r="E2196" s="27">
        <v>193</v>
      </c>
      <c r="F2196" s="27" t="s">
        <v>558</v>
      </c>
      <c r="G2196" s="27" t="s">
        <v>558</v>
      </c>
      <c r="H2196" s="27">
        <f t="shared" si="41"/>
        <v>3.7878787878787879E-4</v>
      </c>
    </row>
    <row r="2197" spans="1:8">
      <c r="A2197" s="27" t="s">
        <v>30</v>
      </c>
      <c r="B2197" s="27" t="s">
        <v>1054</v>
      </c>
      <c r="C2197" s="27" t="s">
        <v>1005</v>
      </c>
      <c r="D2197" s="27" t="s">
        <v>859</v>
      </c>
      <c r="E2197" s="27">
        <v>194</v>
      </c>
      <c r="F2197" s="27" t="s">
        <v>558</v>
      </c>
      <c r="G2197" s="27" t="s">
        <v>558</v>
      </c>
      <c r="H2197" s="27">
        <f t="shared" ref="H2197:H2260" si="42">0.05/(198-66)</f>
        <v>3.7878787878787879E-4</v>
      </c>
    </row>
    <row r="2198" spans="1:8">
      <c r="A2198" s="27" t="s">
        <v>30</v>
      </c>
      <c r="B2198" s="27" t="s">
        <v>1054</v>
      </c>
      <c r="C2198" s="27" t="s">
        <v>1006</v>
      </c>
      <c r="D2198" s="27" t="s">
        <v>859</v>
      </c>
      <c r="E2198" s="27">
        <v>195</v>
      </c>
      <c r="F2198" s="27" t="s">
        <v>558</v>
      </c>
      <c r="G2198" s="27" t="s">
        <v>558</v>
      </c>
      <c r="H2198" s="27">
        <f t="shared" si="42"/>
        <v>3.7878787878787879E-4</v>
      </c>
    </row>
    <row r="2199" spans="1:8">
      <c r="A2199" s="27" t="s">
        <v>30</v>
      </c>
      <c r="B2199" s="27" t="s">
        <v>1054</v>
      </c>
      <c r="C2199" s="27" t="s">
        <v>1007</v>
      </c>
      <c r="D2199" s="27" t="s">
        <v>859</v>
      </c>
      <c r="E2199" s="27">
        <v>196</v>
      </c>
      <c r="F2199" s="27" t="s">
        <v>558</v>
      </c>
      <c r="G2199" s="27" t="s">
        <v>558</v>
      </c>
      <c r="H2199" s="27">
        <f t="shared" si="42"/>
        <v>3.7878787878787879E-4</v>
      </c>
    </row>
    <row r="2200" spans="1:8">
      <c r="A2200" s="27" t="s">
        <v>30</v>
      </c>
      <c r="B2200" s="27" t="s">
        <v>1054</v>
      </c>
      <c r="C2200" s="27" t="s">
        <v>1008</v>
      </c>
      <c r="D2200" s="27" t="s">
        <v>859</v>
      </c>
      <c r="E2200" s="27">
        <v>197</v>
      </c>
      <c r="F2200" s="27" t="s">
        <v>558</v>
      </c>
      <c r="G2200" s="27" t="s">
        <v>558</v>
      </c>
      <c r="H2200" s="27">
        <f t="shared" si="42"/>
        <v>3.7878787878787879E-4</v>
      </c>
    </row>
    <row r="2201" spans="1:8">
      <c r="A2201" s="27" t="s">
        <v>30</v>
      </c>
      <c r="B2201" s="27" t="s">
        <v>1054</v>
      </c>
      <c r="C2201" s="27" t="s">
        <v>1009</v>
      </c>
      <c r="D2201" s="27" t="s">
        <v>859</v>
      </c>
      <c r="E2201" s="27">
        <v>198</v>
      </c>
      <c r="F2201" s="27" t="s">
        <v>558</v>
      </c>
      <c r="G2201" s="27" t="s">
        <v>558</v>
      </c>
      <c r="H2201" s="27">
        <f t="shared" si="42"/>
        <v>3.7878787878787879E-4</v>
      </c>
    </row>
    <row r="2202" spans="1:8">
      <c r="A2202" s="27" t="s">
        <v>30</v>
      </c>
      <c r="B2202" s="27" t="s">
        <v>1054</v>
      </c>
      <c r="C2202" s="27" t="s">
        <v>1010</v>
      </c>
      <c r="D2202" s="27" t="s">
        <v>859</v>
      </c>
      <c r="E2202" s="27">
        <v>199</v>
      </c>
      <c r="F2202" s="27" t="s">
        <v>558</v>
      </c>
      <c r="G2202" s="27" t="s">
        <v>558</v>
      </c>
      <c r="H2202" s="27">
        <f t="shared" si="42"/>
        <v>3.7878787878787879E-4</v>
      </c>
    </row>
    <row r="2203" spans="1:8">
      <c r="A2203" s="27" t="s">
        <v>30</v>
      </c>
      <c r="B2203" s="27" t="s">
        <v>1054</v>
      </c>
      <c r="C2203" s="27" t="s">
        <v>1011</v>
      </c>
      <c r="D2203" s="27" t="s">
        <v>859</v>
      </c>
      <c r="E2203" s="27">
        <v>200</v>
      </c>
      <c r="F2203" s="27" t="s">
        <v>558</v>
      </c>
      <c r="G2203" s="27" t="s">
        <v>558</v>
      </c>
      <c r="H2203" s="27">
        <f t="shared" si="42"/>
        <v>3.7878787878787879E-4</v>
      </c>
    </row>
    <row r="2204" spans="1:8">
      <c r="A2204" s="27" t="s">
        <v>30</v>
      </c>
      <c r="B2204" s="27" t="s">
        <v>1054</v>
      </c>
      <c r="C2204" s="27" t="s">
        <v>1012</v>
      </c>
      <c r="D2204" s="27" t="s">
        <v>859</v>
      </c>
      <c r="E2204" s="27">
        <v>201</v>
      </c>
      <c r="F2204" s="27" t="s">
        <v>558</v>
      </c>
      <c r="G2204" s="27" t="s">
        <v>558</v>
      </c>
      <c r="H2204" s="27">
        <f t="shared" si="42"/>
        <v>3.7878787878787879E-4</v>
      </c>
    </row>
    <row r="2205" spans="1:8">
      <c r="A2205" s="27" t="s">
        <v>30</v>
      </c>
      <c r="B2205" s="27" t="s">
        <v>1054</v>
      </c>
      <c r="C2205" s="27" t="s">
        <v>1013</v>
      </c>
      <c r="D2205" s="27" t="s">
        <v>859</v>
      </c>
      <c r="E2205" s="27">
        <v>202</v>
      </c>
      <c r="F2205" s="27" t="s">
        <v>558</v>
      </c>
      <c r="G2205" s="27" t="s">
        <v>558</v>
      </c>
      <c r="H2205" s="27">
        <f t="shared" si="42"/>
        <v>3.7878787878787879E-4</v>
      </c>
    </row>
    <row r="2206" spans="1:8">
      <c r="A2206" s="27" t="s">
        <v>30</v>
      </c>
      <c r="B2206" s="27" t="s">
        <v>1054</v>
      </c>
      <c r="C2206" s="27" t="s">
        <v>1014</v>
      </c>
      <c r="D2206" s="27" t="s">
        <v>859</v>
      </c>
      <c r="E2206" s="27">
        <v>203</v>
      </c>
      <c r="F2206" s="27" t="s">
        <v>558</v>
      </c>
      <c r="G2206" s="27" t="s">
        <v>558</v>
      </c>
      <c r="H2206" s="27">
        <f t="shared" si="42"/>
        <v>3.7878787878787879E-4</v>
      </c>
    </row>
    <row r="2207" spans="1:8">
      <c r="A2207" s="27" t="s">
        <v>30</v>
      </c>
      <c r="B2207" s="27" t="s">
        <v>1054</v>
      </c>
      <c r="C2207" s="27" t="s">
        <v>1015</v>
      </c>
      <c r="D2207" s="27" t="s">
        <v>859</v>
      </c>
      <c r="E2207" s="27">
        <v>204</v>
      </c>
      <c r="F2207" s="27" t="s">
        <v>558</v>
      </c>
      <c r="G2207" s="27" t="s">
        <v>558</v>
      </c>
      <c r="H2207" s="27">
        <f t="shared" si="42"/>
        <v>3.7878787878787879E-4</v>
      </c>
    </row>
    <row r="2208" spans="1:8">
      <c r="A2208" s="27" t="s">
        <v>30</v>
      </c>
      <c r="B2208" s="27" t="s">
        <v>1054</v>
      </c>
      <c r="C2208" s="27" t="s">
        <v>1016</v>
      </c>
      <c r="D2208" s="27" t="s">
        <v>859</v>
      </c>
      <c r="E2208" s="27">
        <v>205</v>
      </c>
      <c r="F2208" s="27" t="s">
        <v>558</v>
      </c>
      <c r="G2208" s="27" t="s">
        <v>558</v>
      </c>
      <c r="H2208" s="27">
        <f t="shared" si="42"/>
        <v>3.7878787878787879E-4</v>
      </c>
    </row>
    <row r="2209" spans="1:8">
      <c r="A2209" s="27" t="s">
        <v>30</v>
      </c>
      <c r="B2209" s="27" t="s">
        <v>1054</v>
      </c>
      <c r="C2209" s="27" t="s">
        <v>1017</v>
      </c>
      <c r="D2209" s="27" t="s">
        <v>859</v>
      </c>
      <c r="E2209" s="27">
        <v>206</v>
      </c>
      <c r="F2209" s="27" t="s">
        <v>558</v>
      </c>
      <c r="G2209" s="27" t="s">
        <v>558</v>
      </c>
      <c r="H2209" s="27">
        <f t="shared" si="42"/>
        <v>3.7878787878787879E-4</v>
      </c>
    </row>
    <row r="2210" spans="1:8">
      <c r="A2210" s="27" t="s">
        <v>30</v>
      </c>
      <c r="B2210" s="27" t="s">
        <v>1054</v>
      </c>
      <c r="C2210" s="27" t="s">
        <v>1018</v>
      </c>
      <c r="D2210" s="27" t="s">
        <v>859</v>
      </c>
      <c r="E2210" s="27">
        <v>207</v>
      </c>
      <c r="F2210" s="27" t="s">
        <v>558</v>
      </c>
      <c r="G2210" s="27" t="s">
        <v>558</v>
      </c>
      <c r="H2210" s="27">
        <f t="shared" si="42"/>
        <v>3.7878787878787879E-4</v>
      </c>
    </row>
    <row r="2211" spans="1:8">
      <c r="A2211" s="27" t="s">
        <v>30</v>
      </c>
      <c r="B2211" s="27" t="s">
        <v>1054</v>
      </c>
      <c r="C2211" s="27" t="s">
        <v>1019</v>
      </c>
      <c r="D2211" s="27" t="s">
        <v>859</v>
      </c>
      <c r="E2211" s="27">
        <v>208</v>
      </c>
      <c r="F2211" s="27" t="s">
        <v>558</v>
      </c>
      <c r="G2211" s="27" t="s">
        <v>558</v>
      </c>
      <c r="H2211" s="27">
        <f t="shared" si="42"/>
        <v>3.7878787878787879E-4</v>
      </c>
    </row>
    <row r="2212" spans="1:8">
      <c r="A2212" s="27" t="s">
        <v>30</v>
      </c>
      <c r="B2212" s="27" t="s">
        <v>1054</v>
      </c>
      <c r="C2212" s="27" t="s">
        <v>1020</v>
      </c>
      <c r="D2212" s="27" t="s">
        <v>859</v>
      </c>
      <c r="E2212" s="27">
        <v>209</v>
      </c>
      <c r="F2212" s="27" t="s">
        <v>558</v>
      </c>
      <c r="G2212" s="27" t="s">
        <v>558</v>
      </c>
      <c r="H2212" s="27">
        <f t="shared" si="42"/>
        <v>3.7878787878787879E-4</v>
      </c>
    </row>
    <row r="2213" spans="1:8">
      <c r="A2213" s="27" t="s">
        <v>30</v>
      </c>
      <c r="B2213" s="27" t="s">
        <v>1054</v>
      </c>
      <c r="C2213" s="27" t="s">
        <v>1021</v>
      </c>
      <c r="D2213" s="27" t="s">
        <v>859</v>
      </c>
      <c r="E2213" s="27">
        <v>210</v>
      </c>
      <c r="F2213" s="27" t="s">
        <v>558</v>
      </c>
      <c r="G2213" s="27" t="s">
        <v>558</v>
      </c>
      <c r="H2213" s="27">
        <f t="shared" si="42"/>
        <v>3.7878787878787879E-4</v>
      </c>
    </row>
    <row r="2214" spans="1:8">
      <c r="A2214" s="27" t="s">
        <v>30</v>
      </c>
      <c r="B2214" s="27" t="s">
        <v>1054</v>
      </c>
      <c r="C2214" s="27" t="s">
        <v>1022</v>
      </c>
      <c r="D2214" s="27" t="s">
        <v>859</v>
      </c>
      <c r="E2214" s="27">
        <v>211</v>
      </c>
      <c r="F2214" s="27" t="s">
        <v>558</v>
      </c>
      <c r="G2214" s="27" t="s">
        <v>558</v>
      </c>
      <c r="H2214" s="27">
        <f t="shared" si="42"/>
        <v>3.7878787878787879E-4</v>
      </c>
    </row>
    <row r="2215" spans="1:8">
      <c r="A2215" s="27" t="s">
        <v>30</v>
      </c>
      <c r="B2215" s="27" t="s">
        <v>1054</v>
      </c>
      <c r="C2215" s="27" t="s">
        <v>1023</v>
      </c>
      <c r="D2215" s="27" t="s">
        <v>859</v>
      </c>
      <c r="E2215" s="27">
        <v>212</v>
      </c>
      <c r="F2215" s="27" t="s">
        <v>558</v>
      </c>
      <c r="G2215" s="27" t="s">
        <v>558</v>
      </c>
      <c r="H2215" s="27">
        <f t="shared" si="42"/>
        <v>3.7878787878787879E-4</v>
      </c>
    </row>
    <row r="2216" spans="1:8">
      <c r="A2216" s="27" t="s">
        <v>30</v>
      </c>
      <c r="B2216" s="27" t="s">
        <v>1054</v>
      </c>
      <c r="C2216" s="27" t="s">
        <v>1024</v>
      </c>
      <c r="D2216" s="27" t="s">
        <v>859</v>
      </c>
      <c r="E2216" s="27">
        <v>213</v>
      </c>
      <c r="F2216" s="27" t="s">
        <v>558</v>
      </c>
      <c r="G2216" s="27" t="s">
        <v>558</v>
      </c>
      <c r="H2216" s="27">
        <f t="shared" si="42"/>
        <v>3.7878787878787879E-4</v>
      </c>
    </row>
    <row r="2217" spans="1:8">
      <c r="A2217" s="27" t="s">
        <v>30</v>
      </c>
      <c r="B2217" s="27" t="s">
        <v>1054</v>
      </c>
      <c r="C2217" s="27" t="s">
        <v>1025</v>
      </c>
      <c r="D2217" s="27" t="s">
        <v>859</v>
      </c>
      <c r="E2217" s="27">
        <v>214</v>
      </c>
      <c r="F2217" s="27" t="s">
        <v>558</v>
      </c>
      <c r="G2217" s="27" t="s">
        <v>558</v>
      </c>
      <c r="H2217" s="27">
        <f t="shared" si="42"/>
        <v>3.7878787878787879E-4</v>
      </c>
    </row>
    <row r="2218" spans="1:8">
      <c r="A2218" s="27" t="s">
        <v>30</v>
      </c>
      <c r="B2218" s="27" t="s">
        <v>1054</v>
      </c>
      <c r="C2218" s="27" t="s">
        <v>1026</v>
      </c>
      <c r="D2218" s="27" t="s">
        <v>859</v>
      </c>
      <c r="E2218" s="27">
        <v>215</v>
      </c>
      <c r="F2218" s="27" t="s">
        <v>558</v>
      </c>
      <c r="G2218" s="27" t="s">
        <v>558</v>
      </c>
      <c r="H2218" s="27">
        <f t="shared" si="42"/>
        <v>3.7878787878787879E-4</v>
      </c>
    </row>
    <row r="2219" spans="1:8">
      <c r="A2219" s="27" t="s">
        <v>30</v>
      </c>
      <c r="B2219" s="27" t="s">
        <v>1054</v>
      </c>
      <c r="C2219" s="27" t="s">
        <v>1027</v>
      </c>
      <c r="D2219" s="27" t="s">
        <v>859</v>
      </c>
      <c r="E2219" s="27">
        <v>216</v>
      </c>
      <c r="F2219" s="27" t="s">
        <v>558</v>
      </c>
      <c r="G2219" s="27" t="s">
        <v>558</v>
      </c>
      <c r="H2219" s="27">
        <f t="shared" si="42"/>
        <v>3.7878787878787879E-4</v>
      </c>
    </row>
    <row r="2220" spans="1:8">
      <c r="A2220" s="27" t="s">
        <v>30</v>
      </c>
      <c r="B2220" s="27" t="s">
        <v>1054</v>
      </c>
      <c r="C2220" s="27" t="s">
        <v>1028</v>
      </c>
      <c r="D2220" s="27" t="s">
        <v>859</v>
      </c>
      <c r="E2220" s="27">
        <v>217</v>
      </c>
      <c r="F2220" s="27" t="s">
        <v>558</v>
      </c>
      <c r="G2220" s="27" t="s">
        <v>558</v>
      </c>
      <c r="H2220" s="27">
        <f t="shared" si="42"/>
        <v>3.7878787878787879E-4</v>
      </c>
    </row>
    <row r="2221" spans="1:8">
      <c r="A2221" s="27" t="s">
        <v>30</v>
      </c>
      <c r="B2221" s="27" t="s">
        <v>1054</v>
      </c>
      <c r="C2221" s="27" t="s">
        <v>1029</v>
      </c>
      <c r="D2221" s="27" t="s">
        <v>859</v>
      </c>
      <c r="E2221" s="27">
        <v>218</v>
      </c>
      <c r="F2221" s="27" t="s">
        <v>558</v>
      </c>
      <c r="G2221" s="27" t="s">
        <v>558</v>
      </c>
      <c r="H2221" s="27">
        <f t="shared" si="42"/>
        <v>3.7878787878787879E-4</v>
      </c>
    </row>
    <row r="2222" spans="1:8">
      <c r="A2222" s="27" t="s">
        <v>30</v>
      </c>
      <c r="B2222" s="27" t="s">
        <v>1054</v>
      </c>
      <c r="C2222" s="27" t="s">
        <v>1030</v>
      </c>
      <c r="D2222" s="27" t="s">
        <v>859</v>
      </c>
      <c r="E2222" s="27">
        <v>219</v>
      </c>
      <c r="F2222" s="27" t="s">
        <v>558</v>
      </c>
      <c r="G2222" s="27" t="s">
        <v>558</v>
      </c>
      <c r="H2222" s="27">
        <f t="shared" si="42"/>
        <v>3.7878787878787879E-4</v>
      </c>
    </row>
    <row r="2223" spans="1:8">
      <c r="A2223" s="27" t="s">
        <v>30</v>
      </c>
      <c r="B2223" s="27" t="s">
        <v>1054</v>
      </c>
      <c r="C2223" s="27" t="s">
        <v>1031</v>
      </c>
      <c r="D2223" s="27" t="s">
        <v>859</v>
      </c>
      <c r="E2223" s="27">
        <v>220</v>
      </c>
      <c r="F2223" s="27" t="s">
        <v>558</v>
      </c>
      <c r="G2223" s="27" t="s">
        <v>558</v>
      </c>
      <c r="H2223" s="27">
        <f t="shared" si="42"/>
        <v>3.7878787878787879E-4</v>
      </c>
    </row>
    <row r="2224" spans="1:8">
      <c r="A2224" s="27" t="s">
        <v>30</v>
      </c>
      <c r="B2224" s="27" t="s">
        <v>1054</v>
      </c>
      <c r="C2224" s="27" t="s">
        <v>1032</v>
      </c>
      <c r="D2224" s="27" t="s">
        <v>859</v>
      </c>
      <c r="E2224" s="27">
        <v>221</v>
      </c>
      <c r="F2224" s="27" t="s">
        <v>558</v>
      </c>
      <c r="G2224" s="27" t="s">
        <v>558</v>
      </c>
      <c r="H2224" s="27">
        <f t="shared" si="42"/>
        <v>3.7878787878787879E-4</v>
      </c>
    </row>
    <row r="2225" spans="1:8">
      <c r="A2225" s="27" t="s">
        <v>30</v>
      </c>
      <c r="B2225" s="27" t="s">
        <v>1054</v>
      </c>
      <c r="C2225" s="27" t="s">
        <v>1033</v>
      </c>
      <c r="D2225" s="27" t="s">
        <v>859</v>
      </c>
      <c r="E2225" s="27">
        <v>222</v>
      </c>
      <c r="F2225" s="27" t="s">
        <v>558</v>
      </c>
      <c r="G2225" s="27" t="s">
        <v>558</v>
      </c>
      <c r="H2225" s="27">
        <f t="shared" si="42"/>
        <v>3.7878787878787879E-4</v>
      </c>
    </row>
    <row r="2226" spans="1:8">
      <c r="A2226" s="27" t="s">
        <v>30</v>
      </c>
      <c r="B2226" s="27" t="s">
        <v>1054</v>
      </c>
      <c r="C2226" s="27" t="s">
        <v>1034</v>
      </c>
      <c r="D2226" s="27" t="s">
        <v>859</v>
      </c>
      <c r="E2226" s="27">
        <v>223</v>
      </c>
      <c r="F2226" s="27" t="s">
        <v>558</v>
      </c>
      <c r="G2226" s="27" t="s">
        <v>558</v>
      </c>
      <c r="H2226" s="27">
        <f t="shared" si="42"/>
        <v>3.7878787878787879E-4</v>
      </c>
    </row>
    <row r="2227" spans="1:8">
      <c r="A2227" s="27" t="s">
        <v>30</v>
      </c>
      <c r="B2227" s="27" t="s">
        <v>1054</v>
      </c>
      <c r="C2227" s="27" t="s">
        <v>1035</v>
      </c>
      <c r="D2227" s="27" t="s">
        <v>859</v>
      </c>
      <c r="E2227" s="27">
        <v>224</v>
      </c>
      <c r="F2227" s="27" t="s">
        <v>558</v>
      </c>
      <c r="G2227" s="27" t="s">
        <v>558</v>
      </c>
      <c r="H2227" s="27">
        <f t="shared" si="42"/>
        <v>3.7878787878787879E-4</v>
      </c>
    </row>
    <row r="2228" spans="1:8">
      <c r="A2228" s="27" t="s">
        <v>30</v>
      </c>
      <c r="B2228" s="27" t="s">
        <v>1054</v>
      </c>
      <c r="C2228" s="27" t="s">
        <v>1036</v>
      </c>
      <c r="D2228" s="27" t="s">
        <v>859</v>
      </c>
      <c r="E2228" s="27">
        <v>225</v>
      </c>
      <c r="F2228" s="27" t="s">
        <v>558</v>
      </c>
      <c r="G2228" s="27" t="s">
        <v>558</v>
      </c>
      <c r="H2228" s="27">
        <f t="shared" si="42"/>
        <v>3.7878787878787879E-4</v>
      </c>
    </row>
    <row r="2229" spans="1:8">
      <c r="A2229" s="27" t="s">
        <v>30</v>
      </c>
      <c r="B2229" s="27" t="s">
        <v>1054</v>
      </c>
      <c r="C2229" s="27" t="s">
        <v>1037</v>
      </c>
      <c r="D2229" s="27" t="s">
        <v>859</v>
      </c>
      <c r="E2229" s="27">
        <v>226</v>
      </c>
      <c r="F2229" s="27" t="s">
        <v>558</v>
      </c>
      <c r="G2229" s="27" t="s">
        <v>558</v>
      </c>
      <c r="H2229" s="27">
        <f t="shared" si="42"/>
        <v>3.7878787878787879E-4</v>
      </c>
    </row>
    <row r="2230" spans="1:8">
      <c r="A2230" s="27" t="s">
        <v>30</v>
      </c>
      <c r="B2230" s="27" t="s">
        <v>1054</v>
      </c>
      <c r="C2230" s="27" t="s">
        <v>1038</v>
      </c>
      <c r="D2230" s="27" t="s">
        <v>859</v>
      </c>
      <c r="E2230" s="27">
        <v>227</v>
      </c>
      <c r="F2230" s="27" t="s">
        <v>558</v>
      </c>
      <c r="G2230" s="27" t="s">
        <v>558</v>
      </c>
      <c r="H2230" s="27">
        <f t="shared" si="42"/>
        <v>3.7878787878787879E-4</v>
      </c>
    </row>
    <row r="2231" spans="1:8">
      <c r="A2231" s="27" t="s">
        <v>30</v>
      </c>
      <c r="B2231" s="27" t="s">
        <v>1054</v>
      </c>
      <c r="C2231" s="27" t="s">
        <v>1039</v>
      </c>
      <c r="D2231" s="27" t="s">
        <v>859</v>
      </c>
      <c r="E2231" s="27">
        <v>228</v>
      </c>
      <c r="F2231" s="27" t="s">
        <v>558</v>
      </c>
      <c r="G2231" s="27" t="s">
        <v>558</v>
      </c>
      <c r="H2231" s="27">
        <f t="shared" si="42"/>
        <v>3.7878787878787879E-4</v>
      </c>
    </row>
    <row r="2232" spans="1:8">
      <c r="A2232" s="27" t="s">
        <v>30</v>
      </c>
      <c r="B2232" s="27" t="s">
        <v>1054</v>
      </c>
      <c r="C2232" s="27" t="s">
        <v>1040</v>
      </c>
      <c r="D2232" s="27" t="s">
        <v>859</v>
      </c>
      <c r="E2232" s="27">
        <v>229</v>
      </c>
      <c r="F2232" s="27" t="s">
        <v>558</v>
      </c>
      <c r="G2232" s="27" t="s">
        <v>558</v>
      </c>
      <c r="H2232" s="27">
        <f t="shared" si="42"/>
        <v>3.7878787878787879E-4</v>
      </c>
    </row>
    <row r="2233" spans="1:8">
      <c r="A2233" s="27" t="s">
        <v>30</v>
      </c>
      <c r="B2233" s="27" t="s">
        <v>1054</v>
      </c>
      <c r="C2233" s="27" t="s">
        <v>1041</v>
      </c>
      <c r="D2233" s="27" t="s">
        <v>859</v>
      </c>
      <c r="E2233" s="27">
        <v>230</v>
      </c>
      <c r="F2233" s="27" t="s">
        <v>558</v>
      </c>
      <c r="G2233" s="27" t="s">
        <v>558</v>
      </c>
      <c r="H2233" s="27">
        <f t="shared" si="42"/>
        <v>3.7878787878787879E-4</v>
      </c>
    </row>
    <row r="2234" spans="1:8">
      <c r="A2234" s="27" t="s">
        <v>30</v>
      </c>
      <c r="B2234" s="27" t="s">
        <v>1054</v>
      </c>
      <c r="C2234" s="27" t="s">
        <v>1042</v>
      </c>
      <c r="D2234" s="27" t="s">
        <v>859</v>
      </c>
      <c r="E2234" s="27">
        <v>231</v>
      </c>
      <c r="F2234" s="27" t="s">
        <v>558</v>
      </c>
      <c r="G2234" s="27" t="s">
        <v>558</v>
      </c>
      <c r="H2234" s="27">
        <f t="shared" si="42"/>
        <v>3.7878787878787879E-4</v>
      </c>
    </row>
    <row r="2235" spans="1:8">
      <c r="A2235" s="27" t="s">
        <v>30</v>
      </c>
      <c r="B2235" s="27" t="s">
        <v>1054</v>
      </c>
      <c r="C2235" s="27" t="s">
        <v>1043</v>
      </c>
      <c r="D2235" s="27" t="s">
        <v>859</v>
      </c>
      <c r="E2235" s="27">
        <v>232</v>
      </c>
      <c r="F2235" s="27" t="s">
        <v>558</v>
      </c>
      <c r="G2235" s="27" t="s">
        <v>558</v>
      </c>
      <c r="H2235" s="27">
        <f t="shared" si="42"/>
        <v>3.7878787878787879E-4</v>
      </c>
    </row>
    <row r="2236" spans="1:8">
      <c r="A2236" s="27" t="s">
        <v>30</v>
      </c>
      <c r="B2236" s="27" t="s">
        <v>1054</v>
      </c>
      <c r="C2236" s="27" t="s">
        <v>1044</v>
      </c>
      <c r="D2236" s="27" t="s">
        <v>859</v>
      </c>
      <c r="E2236" s="27">
        <v>233</v>
      </c>
      <c r="F2236" s="27" t="s">
        <v>558</v>
      </c>
      <c r="G2236" s="27" t="s">
        <v>558</v>
      </c>
      <c r="H2236" s="27">
        <f t="shared" si="42"/>
        <v>3.7878787878787879E-4</v>
      </c>
    </row>
    <row r="2237" spans="1:8">
      <c r="A2237" s="27" t="s">
        <v>30</v>
      </c>
      <c r="B2237" s="27" t="s">
        <v>1054</v>
      </c>
      <c r="C2237" s="27" t="s">
        <v>1045</v>
      </c>
      <c r="D2237" s="27" t="s">
        <v>859</v>
      </c>
      <c r="E2237" s="27">
        <v>234</v>
      </c>
      <c r="F2237" s="27" t="s">
        <v>558</v>
      </c>
      <c r="G2237" s="27" t="s">
        <v>558</v>
      </c>
      <c r="H2237" s="27">
        <f t="shared" si="42"/>
        <v>3.7878787878787879E-4</v>
      </c>
    </row>
    <row r="2238" spans="1:8">
      <c r="A2238" s="27" t="s">
        <v>30</v>
      </c>
      <c r="B2238" s="27" t="s">
        <v>1054</v>
      </c>
      <c r="C2238" s="27" t="s">
        <v>1046</v>
      </c>
      <c r="D2238" s="27" t="s">
        <v>859</v>
      </c>
      <c r="E2238" s="27">
        <v>235</v>
      </c>
      <c r="F2238" s="27" t="s">
        <v>558</v>
      </c>
      <c r="G2238" s="27" t="s">
        <v>558</v>
      </c>
      <c r="H2238" s="27">
        <f t="shared" si="42"/>
        <v>3.7878787878787879E-4</v>
      </c>
    </row>
    <row r="2239" spans="1:8">
      <c r="A2239" s="27" t="s">
        <v>30</v>
      </c>
      <c r="B2239" s="27" t="s">
        <v>1054</v>
      </c>
      <c r="C2239" s="27" t="s">
        <v>1047</v>
      </c>
      <c r="D2239" s="27" t="s">
        <v>859</v>
      </c>
      <c r="E2239" s="27">
        <v>239</v>
      </c>
      <c r="F2239" s="27" t="s">
        <v>558</v>
      </c>
      <c r="G2239" s="27" t="s">
        <v>558</v>
      </c>
      <c r="H2239" s="27">
        <f t="shared" si="42"/>
        <v>3.7878787878787879E-4</v>
      </c>
    </row>
    <row r="2240" spans="1:8">
      <c r="A2240" s="27" t="s">
        <v>30</v>
      </c>
      <c r="B2240" s="27" t="s">
        <v>1054</v>
      </c>
      <c r="C2240" s="27" t="s">
        <v>1048</v>
      </c>
      <c r="D2240" s="27" t="s">
        <v>859</v>
      </c>
      <c r="E2240" s="27">
        <v>481</v>
      </c>
      <c r="F2240" s="27" t="s">
        <v>558</v>
      </c>
      <c r="G2240" s="27" t="s">
        <v>558</v>
      </c>
      <c r="H2240" s="27">
        <f t="shared" si="42"/>
        <v>3.7878787878787879E-4</v>
      </c>
    </row>
    <row r="2241" spans="1:8">
      <c r="A2241" s="27" t="s">
        <v>30</v>
      </c>
      <c r="B2241" s="27" t="s">
        <v>1054</v>
      </c>
      <c r="C2241" s="27" t="s">
        <v>1049</v>
      </c>
      <c r="D2241" s="27" t="s">
        <v>859</v>
      </c>
      <c r="E2241" s="27">
        <v>482</v>
      </c>
      <c r="F2241" s="27" t="s">
        <v>558</v>
      </c>
      <c r="G2241" s="27" t="s">
        <v>558</v>
      </c>
      <c r="H2241" s="27">
        <f t="shared" si="42"/>
        <v>3.7878787878787879E-4</v>
      </c>
    </row>
    <row r="2242" spans="1:8">
      <c r="A2242" s="27" t="s">
        <v>30</v>
      </c>
      <c r="B2242" s="27" t="s">
        <v>1054</v>
      </c>
      <c r="C2242" s="27" t="s">
        <v>1050</v>
      </c>
      <c r="D2242" s="27" t="s">
        <v>859</v>
      </c>
      <c r="E2242" s="27">
        <v>489</v>
      </c>
      <c r="F2242" s="27" t="s">
        <v>558</v>
      </c>
      <c r="G2242" s="27" t="s">
        <v>558</v>
      </c>
      <c r="H2242" s="27">
        <f t="shared" si="42"/>
        <v>3.7878787878787879E-4</v>
      </c>
    </row>
    <row r="2243" spans="1:8">
      <c r="A2243" s="27" t="s">
        <v>30</v>
      </c>
      <c r="B2243" s="27" t="s">
        <v>1054</v>
      </c>
      <c r="C2243" s="27" t="s">
        <v>1051</v>
      </c>
      <c r="D2243" s="27" t="s">
        <v>859</v>
      </c>
      <c r="E2243" s="27">
        <v>872</v>
      </c>
      <c r="F2243" s="27" t="s">
        <v>558</v>
      </c>
      <c r="G2243" s="27" t="s">
        <v>558</v>
      </c>
      <c r="H2243" s="27">
        <f t="shared" si="42"/>
        <v>3.7878787878787879E-4</v>
      </c>
    </row>
    <row r="2244" spans="1:8">
      <c r="A2244" s="27" t="s">
        <v>30</v>
      </c>
      <c r="B2244" s="27" t="s">
        <v>1054</v>
      </c>
      <c r="C2244" s="27" t="s">
        <v>1052</v>
      </c>
      <c r="D2244" s="27" t="s">
        <v>859</v>
      </c>
      <c r="E2244" s="27">
        <v>894</v>
      </c>
      <c r="F2244" s="27" t="s">
        <v>558</v>
      </c>
      <c r="G2244" s="27" t="s">
        <v>558</v>
      </c>
      <c r="H2244" s="27">
        <f t="shared" si="42"/>
        <v>3.7878787878787879E-4</v>
      </c>
    </row>
    <row r="2245" spans="1:8">
      <c r="A2245" s="27" t="s">
        <v>30</v>
      </c>
      <c r="B2245" s="27" t="s">
        <v>1054</v>
      </c>
      <c r="C2245" s="27" t="s">
        <v>1053</v>
      </c>
      <c r="D2245" s="27" t="s">
        <v>859</v>
      </c>
      <c r="E2245" s="27">
        <v>1113</v>
      </c>
      <c r="F2245" s="27" t="s">
        <v>558</v>
      </c>
      <c r="G2245" s="27" t="s">
        <v>558</v>
      </c>
      <c r="H2245" s="27">
        <f t="shared" si="42"/>
        <v>3.7878787878787879E-4</v>
      </c>
    </row>
    <row r="2246" spans="1:8">
      <c r="A2246" s="27" t="s">
        <v>31</v>
      </c>
      <c r="B2246" s="27" t="s">
        <v>1054</v>
      </c>
      <c r="C2246" s="27" t="s">
        <v>988</v>
      </c>
      <c r="D2246" s="27" t="s">
        <v>607</v>
      </c>
      <c r="E2246" s="27">
        <v>980</v>
      </c>
      <c r="F2246" s="27" t="s">
        <v>558</v>
      </c>
      <c r="G2246" s="27" t="s">
        <v>558</v>
      </c>
      <c r="H2246" s="27">
        <f t="shared" si="42"/>
        <v>3.7878787878787879E-4</v>
      </c>
    </row>
    <row r="2247" spans="1:8">
      <c r="A2247" s="27" t="s">
        <v>31</v>
      </c>
      <c r="B2247" s="27" t="s">
        <v>1054</v>
      </c>
      <c r="C2247" s="27" t="s">
        <v>989</v>
      </c>
      <c r="D2247" s="27" t="s">
        <v>607</v>
      </c>
      <c r="E2247" s="27">
        <v>1118</v>
      </c>
      <c r="F2247" s="27" t="s">
        <v>558</v>
      </c>
      <c r="G2247" s="27" t="s">
        <v>558</v>
      </c>
      <c r="H2247" s="27">
        <f t="shared" si="42"/>
        <v>3.7878787878787879E-4</v>
      </c>
    </row>
    <row r="2248" spans="1:8">
      <c r="A2248" s="27" t="s">
        <v>31</v>
      </c>
      <c r="B2248" s="27" t="s">
        <v>1054</v>
      </c>
      <c r="C2248" s="27" t="s">
        <v>990</v>
      </c>
      <c r="D2248" s="27" t="s">
        <v>607</v>
      </c>
      <c r="E2248" s="27">
        <v>1121</v>
      </c>
      <c r="F2248" s="27" t="s">
        <v>558</v>
      </c>
      <c r="G2248" s="27" t="s">
        <v>558</v>
      </c>
      <c r="H2248" s="27">
        <f t="shared" si="42"/>
        <v>3.7878787878787879E-4</v>
      </c>
    </row>
    <row r="2249" spans="1:8">
      <c r="A2249" s="27" t="s">
        <v>31</v>
      </c>
      <c r="B2249" s="27" t="s">
        <v>1054</v>
      </c>
      <c r="C2249" s="27" t="s">
        <v>991</v>
      </c>
      <c r="D2249" s="27" t="s">
        <v>607</v>
      </c>
      <c r="E2249" s="27">
        <v>1127</v>
      </c>
      <c r="F2249" s="27" t="s">
        <v>558</v>
      </c>
      <c r="G2249" s="27" t="s">
        <v>558</v>
      </c>
      <c r="H2249" s="27">
        <f t="shared" si="42"/>
        <v>3.7878787878787879E-4</v>
      </c>
    </row>
    <row r="2250" spans="1:8">
      <c r="A2250" s="27" t="s">
        <v>31</v>
      </c>
      <c r="B2250" s="27" t="s">
        <v>1054</v>
      </c>
      <c r="C2250" s="27" t="s">
        <v>992</v>
      </c>
      <c r="D2250" s="27" t="s">
        <v>607</v>
      </c>
      <c r="E2250" s="27">
        <v>1154</v>
      </c>
      <c r="F2250" s="27" t="s">
        <v>558</v>
      </c>
      <c r="G2250" s="27" t="s">
        <v>558</v>
      </c>
      <c r="H2250" s="27">
        <f t="shared" si="42"/>
        <v>3.7878787878787879E-4</v>
      </c>
    </row>
    <row r="2251" spans="1:8">
      <c r="A2251" s="27" t="s">
        <v>31</v>
      </c>
      <c r="B2251" s="27" t="s">
        <v>1054</v>
      </c>
      <c r="C2251" s="27" t="s">
        <v>993</v>
      </c>
      <c r="D2251" s="27" t="s">
        <v>607</v>
      </c>
      <c r="E2251" s="27">
        <v>1175</v>
      </c>
      <c r="F2251" s="27" t="s">
        <v>558</v>
      </c>
      <c r="G2251" s="27" t="s">
        <v>558</v>
      </c>
      <c r="H2251" s="27">
        <f t="shared" si="42"/>
        <v>3.7878787878787879E-4</v>
      </c>
    </row>
    <row r="2252" spans="1:8">
      <c r="A2252" s="27" t="s">
        <v>31</v>
      </c>
      <c r="B2252" s="27" t="s">
        <v>1054</v>
      </c>
      <c r="C2252" s="27" t="s">
        <v>994</v>
      </c>
      <c r="D2252" s="27" t="s">
        <v>607</v>
      </c>
      <c r="E2252" s="27">
        <v>1292</v>
      </c>
      <c r="F2252" s="27" t="s">
        <v>558</v>
      </c>
      <c r="G2252" s="27" t="s">
        <v>558</v>
      </c>
      <c r="H2252" s="27">
        <f t="shared" si="42"/>
        <v>3.7878787878787879E-4</v>
      </c>
    </row>
    <row r="2253" spans="1:8">
      <c r="A2253" s="27" t="s">
        <v>31</v>
      </c>
      <c r="B2253" s="27" t="s">
        <v>1054</v>
      </c>
      <c r="C2253" s="27" t="s">
        <v>995</v>
      </c>
      <c r="D2253" s="27" t="s">
        <v>609</v>
      </c>
      <c r="E2253" s="27">
        <v>69</v>
      </c>
      <c r="F2253" s="27" t="s">
        <v>558</v>
      </c>
      <c r="G2253" s="27" t="s">
        <v>558</v>
      </c>
      <c r="H2253" s="27">
        <f t="shared" si="42"/>
        <v>3.7878787878787879E-4</v>
      </c>
    </row>
    <row r="2254" spans="1:8">
      <c r="A2254" s="27" t="s">
        <v>31</v>
      </c>
      <c r="B2254" s="27" t="s">
        <v>1054</v>
      </c>
      <c r="C2254" s="27" t="s">
        <v>996</v>
      </c>
      <c r="D2254" s="27" t="s">
        <v>859</v>
      </c>
      <c r="E2254" s="27">
        <v>185</v>
      </c>
      <c r="F2254" s="27" t="s">
        <v>558</v>
      </c>
      <c r="G2254" s="27" t="s">
        <v>558</v>
      </c>
      <c r="H2254" s="27">
        <f t="shared" si="42"/>
        <v>3.7878787878787879E-4</v>
      </c>
    </row>
    <row r="2255" spans="1:8">
      <c r="A2255" s="27" t="s">
        <v>31</v>
      </c>
      <c r="B2255" s="27" t="s">
        <v>1054</v>
      </c>
      <c r="C2255" s="27" t="s">
        <v>997</v>
      </c>
      <c r="D2255" s="27" t="s">
        <v>859</v>
      </c>
      <c r="E2255" s="27">
        <v>186</v>
      </c>
      <c r="F2255" s="27" t="s">
        <v>558</v>
      </c>
      <c r="G2255" s="27" t="s">
        <v>558</v>
      </c>
      <c r="H2255" s="27">
        <f t="shared" si="42"/>
        <v>3.7878787878787879E-4</v>
      </c>
    </row>
    <row r="2256" spans="1:8">
      <c r="A2256" s="27" t="s">
        <v>31</v>
      </c>
      <c r="B2256" s="27" t="s">
        <v>1054</v>
      </c>
      <c r="C2256" s="27" t="s">
        <v>998</v>
      </c>
      <c r="D2256" s="27" t="s">
        <v>859</v>
      </c>
      <c r="E2256" s="27">
        <v>187</v>
      </c>
      <c r="F2256" s="27" t="s">
        <v>558</v>
      </c>
      <c r="G2256" s="27" t="s">
        <v>558</v>
      </c>
      <c r="H2256" s="27">
        <f t="shared" si="42"/>
        <v>3.7878787878787879E-4</v>
      </c>
    </row>
    <row r="2257" spans="1:8">
      <c r="A2257" s="27" t="s">
        <v>31</v>
      </c>
      <c r="B2257" s="27" t="s">
        <v>1054</v>
      </c>
      <c r="C2257" s="27" t="s">
        <v>999</v>
      </c>
      <c r="D2257" s="27" t="s">
        <v>859</v>
      </c>
      <c r="E2257" s="27">
        <v>188</v>
      </c>
      <c r="F2257" s="27" t="s">
        <v>558</v>
      </c>
      <c r="G2257" s="27" t="s">
        <v>558</v>
      </c>
      <c r="H2257" s="27">
        <f t="shared" si="42"/>
        <v>3.7878787878787879E-4</v>
      </c>
    </row>
    <row r="2258" spans="1:8">
      <c r="A2258" s="27" t="s">
        <v>31</v>
      </c>
      <c r="B2258" s="27" t="s">
        <v>1054</v>
      </c>
      <c r="C2258" s="27" t="s">
        <v>1000</v>
      </c>
      <c r="D2258" s="27" t="s">
        <v>859</v>
      </c>
      <c r="E2258" s="27">
        <v>189</v>
      </c>
      <c r="F2258" s="27" t="s">
        <v>558</v>
      </c>
      <c r="G2258" s="27" t="s">
        <v>558</v>
      </c>
      <c r="H2258" s="27">
        <f t="shared" si="42"/>
        <v>3.7878787878787879E-4</v>
      </c>
    </row>
    <row r="2259" spans="1:8">
      <c r="A2259" s="27" t="s">
        <v>31</v>
      </c>
      <c r="B2259" s="27" t="s">
        <v>1054</v>
      </c>
      <c r="C2259" s="27" t="s">
        <v>1001</v>
      </c>
      <c r="D2259" s="27" t="s">
        <v>859</v>
      </c>
      <c r="E2259" s="27">
        <v>190</v>
      </c>
      <c r="F2259" s="27" t="s">
        <v>558</v>
      </c>
      <c r="G2259" s="27" t="s">
        <v>558</v>
      </c>
      <c r="H2259" s="27">
        <f t="shared" si="42"/>
        <v>3.7878787878787879E-4</v>
      </c>
    </row>
    <row r="2260" spans="1:8">
      <c r="A2260" s="27" t="s">
        <v>31</v>
      </c>
      <c r="B2260" s="27" t="s">
        <v>1054</v>
      </c>
      <c r="C2260" s="27" t="s">
        <v>1002</v>
      </c>
      <c r="D2260" s="27" t="s">
        <v>859</v>
      </c>
      <c r="E2260" s="27">
        <v>191</v>
      </c>
      <c r="F2260" s="27" t="s">
        <v>558</v>
      </c>
      <c r="G2260" s="27" t="s">
        <v>558</v>
      </c>
      <c r="H2260" s="27">
        <f t="shared" si="42"/>
        <v>3.7878787878787879E-4</v>
      </c>
    </row>
    <row r="2261" spans="1:8">
      <c r="A2261" s="27" t="s">
        <v>31</v>
      </c>
      <c r="B2261" s="27" t="s">
        <v>1054</v>
      </c>
      <c r="C2261" s="27" t="s">
        <v>1003</v>
      </c>
      <c r="D2261" s="27" t="s">
        <v>859</v>
      </c>
      <c r="E2261" s="27">
        <v>192</v>
      </c>
      <c r="F2261" s="27" t="s">
        <v>558</v>
      </c>
      <c r="G2261" s="27" t="s">
        <v>558</v>
      </c>
      <c r="H2261" s="27">
        <f t="shared" ref="H2261:H2324" si="43">0.05/(198-66)</f>
        <v>3.7878787878787879E-4</v>
      </c>
    </row>
    <row r="2262" spans="1:8">
      <c r="A2262" s="27" t="s">
        <v>31</v>
      </c>
      <c r="B2262" s="27" t="s">
        <v>1054</v>
      </c>
      <c r="C2262" s="27" t="s">
        <v>1004</v>
      </c>
      <c r="D2262" s="27" t="s">
        <v>859</v>
      </c>
      <c r="E2262" s="27">
        <v>193</v>
      </c>
      <c r="F2262" s="27" t="s">
        <v>558</v>
      </c>
      <c r="G2262" s="27" t="s">
        <v>558</v>
      </c>
      <c r="H2262" s="27">
        <f t="shared" si="43"/>
        <v>3.7878787878787879E-4</v>
      </c>
    </row>
    <row r="2263" spans="1:8">
      <c r="A2263" s="27" t="s">
        <v>31</v>
      </c>
      <c r="B2263" s="27" t="s">
        <v>1054</v>
      </c>
      <c r="C2263" s="27" t="s">
        <v>1005</v>
      </c>
      <c r="D2263" s="27" t="s">
        <v>859</v>
      </c>
      <c r="E2263" s="27">
        <v>194</v>
      </c>
      <c r="F2263" s="27" t="s">
        <v>558</v>
      </c>
      <c r="G2263" s="27" t="s">
        <v>558</v>
      </c>
      <c r="H2263" s="27">
        <f t="shared" si="43"/>
        <v>3.7878787878787879E-4</v>
      </c>
    </row>
    <row r="2264" spans="1:8">
      <c r="A2264" s="27" t="s">
        <v>31</v>
      </c>
      <c r="B2264" s="27" t="s">
        <v>1054</v>
      </c>
      <c r="C2264" s="27" t="s">
        <v>1006</v>
      </c>
      <c r="D2264" s="27" t="s">
        <v>859</v>
      </c>
      <c r="E2264" s="27">
        <v>195</v>
      </c>
      <c r="F2264" s="27" t="s">
        <v>558</v>
      </c>
      <c r="G2264" s="27" t="s">
        <v>558</v>
      </c>
      <c r="H2264" s="27">
        <f t="shared" si="43"/>
        <v>3.7878787878787879E-4</v>
      </c>
    </row>
    <row r="2265" spans="1:8">
      <c r="A2265" s="27" t="s">
        <v>31</v>
      </c>
      <c r="B2265" s="27" t="s">
        <v>1054</v>
      </c>
      <c r="C2265" s="27" t="s">
        <v>1007</v>
      </c>
      <c r="D2265" s="27" t="s">
        <v>859</v>
      </c>
      <c r="E2265" s="27">
        <v>196</v>
      </c>
      <c r="F2265" s="27" t="s">
        <v>558</v>
      </c>
      <c r="G2265" s="27" t="s">
        <v>558</v>
      </c>
      <c r="H2265" s="27">
        <f t="shared" si="43"/>
        <v>3.7878787878787879E-4</v>
      </c>
    </row>
    <row r="2266" spans="1:8">
      <c r="A2266" s="27" t="s">
        <v>31</v>
      </c>
      <c r="B2266" s="27" t="s">
        <v>1054</v>
      </c>
      <c r="C2266" s="27" t="s">
        <v>1008</v>
      </c>
      <c r="D2266" s="27" t="s">
        <v>859</v>
      </c>
      <c r="E2266" s="27">
        <v>197</v>
      </c>
      <c r="F2266" s="27" t="s">
        <v>558</v>
      </c>
      <c r="G2266" s="27" t="s">
        <v>558</v>
      </c>
      <c r="H2266" s="27">
        <f t="shared" si="43"/>
        <v>3.7878787878787879E-4</v>
      </c>
    </row>
    <row r="2267" spans="1:8">
      <c r="A2267" s="27" t="s">
        <v>31</v>
      </c>
      <c r="B2267" s="27" t="s">
        <v>1054</v>
      </c>
      <c r="C2267" s="27" t="s">
        <v>1009</v>
      </c>
      <c r="D2267" s="27" t="s">
        <v>859</v>
      </c>
      <c r="E2267" s="27">
        <v>198</v>
      </c>
      <c r="F2267" s="27" t="s">
        <v>558</v>
      </c>
      <c r="G2267" s="27" t="s">
        <v>558</v>
      </c>
      <c r="H2267" s="27">
        <f t="shared" si="43"/>
        <v>3.7878787878787879E-4</v>
      </c>
    </row>
    <row r="2268" spans="1:8">
      <c r="A2268" s="27" t="s">
        <v>31</v>
      </c>
      <c r="B2268" s="27" t="s">
        <v>1054</v>
      </c>
      <c r="C2268" s="27" t="s">
        <v>1010</v>
      </c>
      <c r="D2268" s="27" t="s">
        <v>859</v>
      </c>
      <c r="E2268" s="27">
        <v>199</v>
      </c>
      <c r="F2268" s="27" t="s">
        <v>558</v>
      </c>
      <c r="G2268" s="27" t="s">
        <v>558</v>
      </c>
      <c r="H2268" s="27">
        <f t="shared" si="43"/>
        <v>3.7878787878787879E-4</v>
      </c>
    </row>
    <row r="2269" spans="1:8">
      <c r="A2269" s="27" t="s">
        <v>31</v>
      </c>
      <c r="B2269" s="27" t="s">
        <v>1054</v>
      </c>
      <c r="C2269" s="27" t="s">
        <v>1011</v>
      </c>
      <c r="D2269" s="27" t="s">
        <v>859</v>
      </c>
      <c r="E2269" s="27">
        <v>200</v>
      </c>
      <c r="F2269" s="27" t="s">
        <v>558</v>
      </c>
      <c r="G2269" s="27" t="s">
        <v>558</v>
      </c>
      <c r="H2269" s="27">
        <f t="shared" si="43"/>
        <v>3.7878787878787879E-4</v>
      </c>
    </row>
    <row r="2270" spans="1:8">
      <c r="A2270" s="27" t="s">
        <v>31</v>
      </c>
      <c r="B2270" s="27" t="s">
        <v>1054</v>
      </c>
      <c r="C2270" s="27" t="s">
        <v>1012</v>
      </c>
      <c r="D2270" s="27" t="s">
        <v>859</v>
      </c>
      <c r="E2270" s="27">
        <v>201</v>
      </c>
      <c r="F2270" s="27" t="s">
        <v>558</v>
      </c>
      <c r="G2270" s="27" t="s">
        <v>558</v>
      </c>
      <c r="H2270" s="27">
        <f t="shared" si="43"/>
        <v>3.7878787878787879E-4</v>
      </c>
    </row>
    <row r="2271" spans="1:8">
      <c r="A2271" s="27" t="s">
        <v>31</v>
      </c>
      <c r="B2271" s="27" t="s">
        <v>1054</v>
      </c>
      <c r="C2271" s="27" t="s">
        <v>1013</v>
      </c>
      <c r="D2271" s="27" t="s">
        <v>859</v>
      </c>
      <c r="E2271" s="27">
        <v>202</v>
      </c>
      <c r="F2271" s="27" t="s">
        <v>558</v>
      </c>
      <c r="G2271" s="27" t="s">
        <v>558</v>
      </c>
      <c r="H2271" s="27">
        <f t="shared" si="43"/>
        <v>3.7878787878787879E-4</v>
      </c>
    </row>
    <row r="2272" spans="1:8">
      <c r="A2272" s="27" t="s">
        <v>31</v>
      </c>
      <c r="B2272" s="27" t="s">
        <v>1054</v>
      </c>
      <c r="C2272" s="27" t="s">
        <v>1014</v>
      </c>
      <c r="D2272" s="27" t="s">
        <v>859</v>
      </c>
      <c r="E2272" s="27">
        <v>203</v>
      </c>
      <c r="F2272" s="27" t="s">
        <v>558</v>
      </c>
      <c r="G2272" s="27" t="s">
        <v>558</v>
      </c>
      <c r="H2272" s="27">
        <f t="shared" si="43"/>
        <v>3.7878787878787879E-4</v>
      </c>
    </row>
    <row r="2273" spans="1:8">
      <c r="A2273" s="27" t="s">
        <v>31</v>
      </c>
      <c r="B2273" s="27" t="s">
        <v>1054</v>
      </c>
      <c r="C2273" s="27" t="s">
        <v>1015</v>
      </c>
      <c r="D2273" s="27" t="s">
        <v>859</v>
      </c>
      <c r="E2273" s="27">
        <v>204</v>
      </c>
      <c r="F2273" s="27" t="s">
        <v>558</v>
      </c>
      <c r="G2273" s="27" t="s">
        <v>558</v>
      </c>
      <c r="H2273" s="27">
        <f t="shared" si="43"/>
        <v>3.7878787878787879E-4</v>
      </c>
    </row>
    <row r="2274" spans="1:8">
      <c r="A2274" s="27" t="s">
        <v>31</v>
      </c>
      <c r="B2274" s="27" t="s">
        <v>1054</v>
      </c>
      <c r="C2274" s="27" t="s">
        <v>1016</v>
      </c>
      <c r="D2274" s="27" t="s">
        <v>859</v>
      </c>
      <c r="E2274" s="27">
        <v>205</v>
      </c>
      <c r="F2274" s="27" t="s">
        <v>558</v>
      </c>
      <c r="G2274" s="27" t="s">
        <v>558</v>
      </c>
      <c r="H2274" s="27">
        <f t="shared" si="43"/>
        <v>3.7878787878787879E-4</v>
      </c>
    </row>
    <row r="2275" spans="1:8">
      <c r="A2275" s="27" t="s">
        <v>31</v>
      </c>
      <c r="B2275" s="27" t="s">
        <v>1054</v>
      </c>
      <c r="C2275" s="27" t="s">
        <v>1017</v>
      </c>
      <c r="D2275" s="27" t="s">
        <v>859</v>
      </c>
      <c r="E2275" s="27">
        <v>206</v>
      </c>
      <c r="F2275" s="27" t="s">
        <v>558</v>
      </c>
      <c r="G2275" s="27" t="s">
        <v>558</v>
      </c>
      <c r="H2275" s="27">
        <f t="shared" si="43"/>
        <v>3.7878787878787879E-4</v>
      </c>
    </row>
    <row r="2276" spans="1:8">
      <c r="A2276" s="27" t="s">
        <v>31</v>
      </c>
      <c r="B2276" s="27" t="s">
        <v>1054</v>
      </c>
      <c r="C2276" s="27" t="s">
        <v>1018</v>
      </c>
      <c r="D2276" s="27" t="s">
        <v>859</v>
      </c>
      <c r="E2276" s="27">
        <v>207</v>
      </c>
      <c r="F2276" s="27" t="s">
        <v>558</v>
      </c>
      <c r="G2276" s="27" t="s">
        <v>558</v>
      </c>
      <c r="H2276" s="27">
        <f t="shared" si="43"/>
        <v>3.7878787878787879E-4</v>
      </c>
    </row>
    <row r="2277" spans="1:8">
      <c r="A2277" s="27" t="s">
        <v>31</v>
      </c>
      <c r="B2277" s="27" t="s">
        <v>1054</v>
      </c>
      <c r="C2277" s="27" t="s">
        <v>1019</v>
      </c>
      <c r="D2277" s="27" t="s">
        <v>859</v>
      </c>
      <c r="E2277" s="27">
        <v>208</v>
      </c>
      <c r="F2277" s="27" t="s">
        <v>558</v>
      </c>
      <c r="G2277" s="27" t="s">
        <v>558</v>
      </c>
      <c r="H2277" s="27">
        <f t="shared" si="43"/>
        <v>3.7878787878787879E-4</v>
      </c>
    </row>
    <row r="2278" spans="1:8">
      <c r="A2278" s="27" t="s">
        <v>31</v>
      </c>
      <c r="B2278" s="27" t="s">
        <v>1054</v>
      </c>
      <c r="C2278" s="27" t="s">
        <v>1020</v>
      </c>
      <c r="D2278" s="27" t="s">
        <v>859</v>
      </c>
      <c r="E2278" s="27">
        <v>209</v>
      </c>
      <c r="F2278" s="27" t="s">
        <v>558</v>
      </c>
      <c r="G2278" s="27" t="s">
        <v>558</v>
      </c>
      <c r="H2278" s="27">
        <f t="shared" si="43"/>
        <v>3.7878787878787879E-4</v>
      </c>
    </row>
    <row r="2279" spans="1:8">
      <c r="A2279" s="27" t="s">
        <v>31</v>
      </c>
      <c r="B2279" s="27" t="s">
        <v>1054</v>
      </c>
      <c r="C2279" s="27" t="s">
        <v>1021</v>
      </c>
      <c r="D2279" s="27" t="s">
        <v>859</v>
      </c>
      <c r="E2279" s="27">
        <v>210</v>
      </c>
      <c r="F2279" s="27" t="s">
        <v>558</v>
      </c>
      <c r="G2279" s="27" t="s">
        <v>558</v>
      </c>
      <c r="H2279" s="27">
        <f t="shared" si="43"/>
        <v>3.7878787878787879E-4</v>
      </c>
    </row>
    <row r="2280" spans="1:8">
      <c r="A2280" s="27" t="s">
        <v>31</v>
      </c>
      <c r="B2280" s="27" t="s">
        <v>1054</v>
      </c>
      <c r="C2280" s="27" t="s">
        <v>1022</v>
      </c>
      <c r="D2280" s="27" t="s">
        <v>859</v>
      </c>
      <c r="E2280" s="27">
        <v>211</v>
      </c>
      <c r="F2280" s="27" t="s">
        <v>558</v>
      </c>
      <c r="G2280" s="27" t="s">
        <v>558</v>
      </c>
      <c r="H2280" s="27">
        <f t="shared" si="43"/>
        <v>3.7878787878787879E-4</v>
      </c>
    </row>
    <row r="2281" spans="1:8">
      <c r="A2281" s="27" t="s">
        <v>31</v>
      </c>
      <c r="B2281" s="27" t="s">
        <v>1054</v>
      </c>
      <c r="C2281" s="27" t="s">
        <v>1023</v>
      </c>
      <c r="D2281" s="27" t="s">
        <v>859</v>
      </c>
      <c r="E2281" s="27">
        <v>212</v>
      </c>
      <c r="F2281" s="27" t="s">
        <v>558</v>
      </c>
      <c r="G2281" s="27" t="s">
        <v>558</v>
      </c>
      <c r="H2281" s="27">
        <f t="shared" si="43"/>
        <v>3.7878787878787879E-4</v>
      </c>
    </row>
    <row r="2282" spans="1:8">
      <c r="A2282" s="27" t="s">
        <v>31</v>
      </c>
      <c r="B2282" s="27" t="s">
        <v>1054</v>
      </c>
      <c r="C2282" s="27" t="s">
        <v>1024</v>
      </c>
      <c r="D2282" s="27" t="s">
        <v>859</v>
      </c>
      <c r="E2282" s="27">
        <v>213</v>
      </c>
      <c r="F2282" s="27" t="s">
        <v>558</v>
      </c>
      <c r="G2282" s="27" t="s">
        <v>558</v>
      </c>
      <c r="H2282" s="27">
        <f t="shared" si="43"/>
        <v>3.7878787878787879E-4</v>
      </c>
    </row>
    <row r="2283" spans="1:8">
      <c r="A2283" s="27" t="s">
        <v>31</v>
      </c>
      <c r="B2283" s="27" t="s">
        <v>1054</v>
      </c>
      <c r="C2283" s="27" t="s">
        <v>1025</v>
      </c>
      <c r="D2283" s="27" t="s">
        <v>859</v>
      </c>
      <c r="E2283" s="27">
        <v>214</v>
      </c>
      <c r="F2283" s="27" t="s">
        <v>558</v>
      </c>
      <c r="G2283" s="27" t="s">
        <v>558</v>
      </c>
      <c r="H2283" s="27">
        <f t="shared" si="43"/>
        <v>3.7878787878787879E-4</v>
      </c>
    </row>
    <row r="2284" spans="1:8">
      <c r="A2284" s="27" t="s">
        <v>31</v>
      </c>
      <c r="B2284" s="27" t="s">
        <v>1054</v>
      </c>
      <c r="C2284" s="27" t="s">
        <v>1026</v>
      </c>
      <c r="D2284" s="27" t="s">
        <v>859</v>
      </c>
      <c r="E2284" s="27">
        <v>215</v>
      </c>
      <c r="F2284" s="27" t="s">
        <v>558</v>
      </c>
      <c r="G2284" s="27" t="s">
        <v>558</v>
      </c>
      <c r="H2284" s="27">
        <f t="shared" si="43"/>
        <v>3.7878787878787879E-4</v>
      </c>
    </row>
    <row r="2285" spans="1:8">
      <c r="A2285" s="27" t="s">
        <v>31</v>
      </c>
      <c r="B2285" s="27" t="s">
        <v>1054</v>
      </c>
      <c r="C2285" s="27" t="s">
        <v>1027</v>
      </c>
      <c r="D2285" s="27" t="s">
        <v>859</v>
      </c>
      <c r="E2285" s="27">
        <v>216</v>
      </c>
      <c r="F2285" s="27" t="s">
        <v>558</v>
      </c>
      <c r="G2285" s="27" t="s">
        <v>558</v>
      </c>
      <c r="H2285" s="27">
        <f t="shared" si="43"/>
        <v>3.7878787878787879E-4</v>
      </c>
    </row>
    <row r="2286" spans="1:8">
      <c r="A2286" s="27" t="s">
        <v>31</v>
      </c>
      <c r="B2286" s="27" t="s">
        <v>1054</v>
      </c>
      <c r="C2286" s="27" t="s">
        <v>1028</v>
      </c>
      <c r="D2286" s="27" t="s">
        <v>859</v>
      </c>
      <c r="E2286" s="27">
        <v>217</v>
      </c>
      <c r="F2286" s="27" t="s">
        <v>558</v>
      </c>
      <c r="G2286" s="27" t="s">
        <v>558</v>
      </c>
      <c r="H2286" s="27">
        <f t="shared" si="43"/>
        <v>3.7878787878787879E-4</v>
      </c>
    </row>
    <row r="2287" spans="1:8">
      <c r="A2287" s="27" t="s">
        <v>31</v>
      </c>
      <c r="B2287" s="27" t="s">
        <v>1054</v>
      </c>
      <c r="C2287" s="27" t="s">
        <v>1029</v>
      </c>
      <c r="D2287" s="27" t="s">
        <v>859</v>
      </c>
      <c r="E2287" s="27">
        <v>218</v>
      </c>
      <c r="F2287" s="27" t="s">
        <v>558</v>
      </c>
      <c r="G2287" s="27" t="s">
        <v>558</v>
      </c>
      <c r="H2287" s="27">
        <f t="shared" si="43"/>
        <v>3.7878787878787879E-4</v>
      </c>
    </row>
    <row r="2288" spans="1:8">
      <c r="A2288" s="27" t="s">
        <v>31</v>
      </c>
      <c r="B2288" s="27" t="s">
        <v>1054</v>
      </c>
      <c r="C2288" s="27" t="s">
        <v>1030</v>
      </c>
      <c r="D2288" s="27" t="s">
        <v>859</v>
      </c>
      <c r="E2288" s="27">
        <v>219</v>
      </c>
      <c r="F2288" s="27" t="s">
        <v>558</v>
      </c>
      <c r="G2288" s="27" t="s">
        <v>558</v>
      </c>
      <c r="H2288" s="27">
        <f t="shared" si="43"/>
        <v>3.7878787878787879E-4</v>
      </c>
    </row>
    <row r="2289" spans="1:8">
      <c r="A2289" s="27" t="s">
        <v>31</v>
      </c>
      <c r="B2289" s="27" t="s">
        <v>1054</v>
      </c>
      <c r="C2289" s="27" t="s">
        <v>1031</v>
      </c>
      <c r="D2289" s="27" t="s">
        <v>859</v>
      </c>
      <c r="E2289" s="27">
        <v>220</v>
      </c>
      <c r="F2289" s="27" t="s">
        <v>558</v>
      </c>
      <c r="G2289" s="27" t="s">
        <v>558</v>
      </c>
      <c r="H2289" s="27">
        <f t="shared" si="43"/>
        <v>3.7878787878787879E-4</v>
      </c>
    </row>
    <row r="2290" spans="1:8">
      <c r="A2290" s="27" t="s">
        <v>31</v>
      </c>
      <c r="B2290" s="27" t="s">
        <v>1054</v>
      </c>
      <c r="C2290" s="27" t="s">
        <v>1032</v>
      </c>
      <c r="D2290" s="27" t="s">
        <v>859</v>
      </c>
      <c r="E2290" s="27">
        <v>221</v>
      </c>
      <c r="F2290" s="27" t="s">
        <v>558</v>
      </c>
      <c r="G2290" s="27" t="s">
        <v>558</v>
      </c>
      <c r="H2290" s="27">
        <f t="shared" si="43"/>
        <v>3.7878787878787879E-4</v>
      </c>
    </row>
    <row r="2291" spans="1:8">
      <c r="A2291" s="27" t="s">
        <v>31</v>
      </c>
      <c r="B2291" s="27" t="s">
        <v>1054</v>
      </c>
      <c r="C2291" s="27" t="s">
        <v>1033</v>
      </c>
      <c r="D2291" s="27" t="s">
        <v>859</v>
      </c>
      <c r="E2291" s="27">
        <v>222</v>
      </c>
      <c r="F2291" s="27" t="s">
        <v>558</v>
      </c>
      <c r="G2291" s="27" t="s">
        <v>558</v>
      </c>
      <c r="H2291" s="27">
        <f t="shared" si="43"/>
        <v>3.7878787878787879E-4</v>
      </c>
    </row>
    <row r="2292" spans="1:8">
      <c r="A2292" s="27" t="s">
        <v>31</v>
      </c>
      <c r="B2292" s="27" t="s">
        <v>1054</v>
      </c>
      <c r="C2292" s="27" t="s">
        <v>1034</v>
      </c>
      <c r="D2292" s="27" t="s">
        <v>859</v>
      </c>
      <c r="E2292" s="27">
        <v>223</v>
      </c>
      <c r="F2292" s="27" t="s">
        <v>558</v>
      </c>
      <c r="G2292" s="27" t="s">
        <v>558</v>
      </c>
      <c r="H2292" s="27">
        <f t="shared" si="43"/>
        <v>3.7878787878787879E-4</v>
      </c>
    </row>
    <row r="2293" spans="1:8">
      <c r="A2293" s="27" t="s">
        <v>31</v>
      </c>
      <c r="B2293" s="27" t="s">
        <v>1054</v>
      </c>
      <c r="C2293" s="27" t="s">
        <v>1035</v>
      </c>
      <c r="D2293" s="27" t="s">
        <v>859</v>
      </c>
      <c r="E2293" s="27">
        <v>224</v>
      </c>
      <c r="F2293" s="27" t="s">
        <v>558</v>
      </c>
      <c r="G2293" s="27" t="s">
        <v>558</v>
      </c>
      <c r="H2293" s="27">
        <f t="shared" si="43"/>
        <v>3.7878787878787879E-4</v>
      </c>
    </row>
    <row r="2294" spans="1:8">
      <c r="A2294" s="27" t="s">
        <v>31</v>
      </c>
      <c r="B2294" s="27" t="s">
        <v>1054</v>
      </c>
      <c r="C2294" s="27" t="s">
        <v>1036</v>
      </c>
      <c r="D2294" s="27" t="s">
        <v>859</v>
      </c>
      <c r="E2294" s="27">
        <v>225</v>
      </c>
      <c r="F2294" s="27" t="s">
        <v>558</v>
      </c>
      <c r="G2294" s="27" t="s">
        <v>558</v>
      </c>
      <c r="H2294" s="27">
        <f t="shared" si="43"/>
        <v>3.7878787878787879E-4</v>
      </c>
    </row>
    <row r="2295" spans="1:8">
      <c r="A2295" s="27" t="s">
        <v>31</v>
      </c>
      <c r="B2295" s="27" t="s">
        <v>1054</v>
      </c>
      <c r="C2295" s="27" t="s">
        <v>1037</v>
      </c>
      <c r="D2295" s="27" t="s">
        <v>859</v>
      </c>
      <c r="E2295" s="27">
        <v>226</v>
      </c>
      <c r="F2295" s="27" t="s">
        <v>558</v>
      </c>
      <c r="G2295" s="27" t="s">
        <v>558</v>
      </c>
      <c r="H2295" s="27">
        <f t="shared" si="43"/>
        <v>3.7878787878787879E-4</v>
      </c>
    </row>
    <row r="2296" spans="1:8">
      <c r="A2296" s="27" t="s">
        <v>31</v>
      </c>
      <c r="B2296" s="27" t="s">
        <v>1054</v>
      </c>
      <c r="C2296" s="27" t="s">
        <v>1038</v>
      </c>
      <c r="D2296" s="27" t="s">
        <v>859</v>
      </c>
      <c r="E2296" s="27">
        <v>227</v>
      </c>
      <c r="F2296" s="27" t="s">
        <v>558</v>
      </c>
      <c r="G2296" s="27" t="s">
        <v>558</v>
      </c>
      <c r="H2296" s="27">
        <f t="shared" si="43"/>
        <v>3.7878787878787879E-4</v>
      </c>
    </row>
    <row r="2297" spans="1:8">
      <c r="A2297" s="27" t="s">
        <v>31</v>
      </c>
      <c r="B2297" s="27" t="s">
        <v>1054</v>
      </c>
      <c r="C2297" s="27" t="s">
        <v>1039</v>
      </c>
      <c r="D2297" s="27" t="s">
        <v>859</v>
      </c>
      <c r="E2297" s="27">
        <v>228</v>
      </c>
      <c r="F2297" s="27" t="s">
        <v>558</v>
      </c>
      <c r="G2297" s="27" t="s">
        <v>558</v>
      </c>
      <c r="H2297" s="27">
        <f t="shared" si="43"/>
        <v>3.7878787878787879E-4</v>
      </c>
    </row>
    <row r="2298" spans="1:8">
      <c r="A2298" s="27" t="s">
        <v>31</v>
      </c>
      <c r="B2298" s="27" t="s">
        <v>1054</v>
      </c>
      <c r="C2298" s="27" t="s">
        <v>1040</v>
      </c>
      <c r="D2298" s="27" t="s">
        <v>859</v>
      </c>
      <c r="E2298" s="27">
        <v>229</v>
      </c>
      <c r="F2298" s="27" t="s">
        <v>558</v>
      </c>
      <c r="G2298" s="27" t="s">
        <v>558</v>
      </c>
      <c r="H2298" s="27">
        <f t="shared" si="43"/>
        <v>3.7878787878787879E-4</v>
      </c>
    </row>
    <row r="2299" spans="1:8">
      <c r="A2299" s="27" t="s">
        <v>31</v>
      </c>
      <c r="B2299" s="27" t="s">
        <v>1054</v>
      </c>
      <c r="C2299" s="27" t="s">
        <v>1041</v>
      </c>
      <c r="D2299" s="27" t="s">
        <v>859</v>
      </c>
      <c r="E2299" s="27">
        <v>230</v>
      </c>
      <c r="F2299" s="27" t="s">
        <v>558</v>
      </c>
      <c r="G2299" s="27" t="s">
        <v>558</v>
      </c>
      <c r="H2299" s="27">
        <f t="shared" si="43"/>
        <v>3.7878787878787879E-4</v>
      </c>
    </row>
    <row r="2300" spans="1:8">
      <c r="A2300" s="27" t="s">
        <v>31</v>
      </c>
      <c r="B2300" s="27" t="s">
        <v>1054</v>
      </c>
      <c r="C2300" s="27" t="s">
        <v>1042</v>
      </c>
      <c r="D2300" s="27" t="s">
        <v>859</v>
      </c>
      <c r="E2300" s="27">
        <v>231</v>
      </c>
      <c r="F2300" s="27" t="s">
        <v>558</v>
      </c>
      <c r="G2300" s="27" t="s">
        <v>558</v>
      </c>
      <c r="H2300" s="27">
        <f t="shared" si="43"/>
        <v>3.7878787878787879E-4</v>
      </c>
    </row>
    <row r="2301" spans="1:8">
      <c r="A2301" s="27" t="s">
        <v>31</v>
      </c>
      <c r="B2301" s="27" t="s">
        <v>1054</v>
      </c>
      <c r="C2301" s="27" t="s">
        <v>1043</v>
      </c>
      <c r="D2301" s="27" t="s">
        <v>859</v>
      </c>
      <c r="E2301" s="27">
        <v>232</v>
      </c>
      <c r="F2301" s="27" t="s">
        <v>558</v>
      </c>
      <c r="G2301" s="27" t="s">
        <v>558</v>
      </c>
      <c r="H2301" s="27">
        <f t="shared" si="43"/>
        <v>3.7878787878787879E-4</v>
      </c>
    </row>
    <row r="2302" spans="1:8">
      <c r="A2302" s="27" t="s">
        <v>31</v>
      </c>
      <c r="B2302" s="27" t="s">
        <v>1054</v>
      </c>
      <c r="C2302" s="27" t="s">
        <v>1044</v>
      </c>
      <c r="D2302" s="27" t="s">
        <v>859</v>
      </c>
      <c r="E2302" s="27">
        <v>233</v>
      </c>
      <c r="F2302" s="27" t="s">
        <v>558</v>
      </c>
      <c r="G2302" s="27" t="s">
        <v>558</v>
      </c>
      <c r="H2302" s="27">
        <f t="shared" si="43"/>
        <v>3.7878787878787879E-4</v>
      </c>
    </row>
    <row r="2303" spans="1:8">
      <c r="A2303" s="27" t="s">
        <v>31</v>
      </c>
      <c r="B2303" s="27" t="s">
        <v>1054</v>
      </c>
      <c r="C2303" s="27" t="s">
        <v>1045</v>
      </c>
      <c r="D2303" s="27" t="s">
        <v>859</v>
      </c>
      <c r="E2303" s="27">
        <v>234</v>
      </c>
      <c r="F2303" s="27" t="s">
        <v>558</v>
      </c>
      <c r="G2303" s="27" t="s">
        <v>558</v>
      </c>
      <c r="H2303" s="27">
        <f t="shared" si="43"/>
        <v>3.7878787878787879E-4</v>
      </c>
    </row>
    <row r="2304" spans="1:8">
      <c r="A2304" s="27" t="s">
        <v>31</v>
      </c>
      <c r="B2304" s="27" t="s">
        <v>1054</v>
      </c>
      <c r="C2304" s="27" t="s">
        <v>1046</v>
      </c>
      <c r="D2304" s="27" t="s">
        <v>859</v>
      </c>
      <c r="E2304" s="27">
        <v>235</v>
      </c>
      <c r="F2304" s="27" t="s">
        <v>558</v>
      </c>
      <c r="G2304" s="27" t="s">
        <v>558</v>
      </c>
      <c r="H2304" s="27">
        <f t="shared" si="43"/>
        <v>3.7878787878787879E-4</v>
      </c>
    </row>
    <row r="2305" spans="1:8">
      <c r="A2305" s="27" t="s">
        <v>31</v>
      </c>
      <c r="B2305" s="27" t="s">
        <v>1054</v>
      </c>
      <c r="C2305" s="27" t="s">
        <v>1047</v>
      </c>
      <c r="D2305" s="27" t="s">
        <v>859</v>
      </c>
      <c r="E2305" s="27">
        <v>239</v>
      </c>
      <c r="F2305" s="27" t="s">
        <v>558</v>
      </c>
      <c r="G2305" s="27" t="s">
        <v>558</v>
      </c>
      <c r="H2305" s="27">
        <f t="shared" si="43"/>
        <v>3.7878787878787879E-4</v>
      </c>
    </row>
    <row r="2306" spans="1:8">
      <c r="A2306" s="27" t="s">
        <v>31</v>
      </c>
      <c r="B2306" s="27" t="s">
        <v>1054</v>
      </c>
      <c r="C2306" s="27" t="s">
        <v>1048</v>
      </c>
      <c r="D2306" s="27" t="s">
        <v>859</v>
      </c>
      <c r="E2306" s="27">
        <v>481</v>
      </c>
      <c r="F2306" s="27" t="s">
        <v>558</v>
      </c>
      <c r="G2306" s="27" t="s">
        <v>558</v>
      </c>
      <c r="H2306" s="27">
        <f t="shared" si="43"/>
        <v>3.7878787878787879E-4</v>
      </c>
    </row>
    <row r="2307" spans="1:8">
      <c r="A2307" s="27" t="s">
        <v>31</v>
      </c>
      <c r="B2307" s="27" t="s">
        <v>1054</v>
      </c>
      <c r="C2307" s="27" t="s">
        <v>1049</v>
      </c>
      <c r="D2307" s="27" t="s">
        <v>859</v>
      </c>
      <c r="E2307" s="27">
        <v>482</v>
      </c>
      <c r="F2307" s="27" t="s">
        <v>558</v>
      </c>
      <c r="G2307" s="27" t="s">
        <v>558</v>
      </c>
      <c r="H2307" s="27">
        <f t="shared" si="43"/>
        <v>3.7878787878787879E-4</v>
      </c>
    </row>
    <row r="2308" spans="1:8">
      <c r="A2308" s="27" t="s">
        <v>31</v>
      </c>
      <c r="B2308" s="27" t="s">
        <v>1054</v>
      </c>
      <c r="C2308" s="27" t="s">
        <v>1050</v>
      </c>
      <c r="D2308" s="27" t="s">
        <v>859</v>
      </c>
      <c r="E2308" s="27">
        <v>489</v>
      </c>
      <c r="F2308" s="27" t="s">
        <v>558</v>
      </c>
      <c r="G2308" s="27" t="s">
        <v>558</v>
      </c>
      <c r="H2308" s="27">
        <f t="shared" si="43"/>
        <v>3.7878787878787879E-4</v>
      </c>
    </row>
    <row r="2309" spans="1:8">
      <c r="A2309" s="27" t="s">
        <v>31</v>
      </c>
      <c r="B2309" s="27" t="s">
        <v>1054</v>
      </c>
      <c r="C2309" s="27" t="s">
        <v>1051</v>
      </c>
      <c r="D2309" s="27" t="s">
        <v>859</v>
      </c>
      <c r="E2309" s="27">
        <v>872</v>
      </c>
      <c r="F2309" s="27" t="s">
        <v>558</v>
      </c>
      <c r="G2309" s="27" t="s">
        <v>558</v>
      </c>
      <c r="H2309" s="27">
        <f t="shared" si="43"/>
        <v>3.7878787878787879E-4</v>
      </c>
    </row>
    <row r="2310" spans="1:8">
      <c r="A2310" s="27" t="s">
        <v>31</v>
      </c>
      <c r="B2310" s="27" t="s">
        <v>1054</v>
      </c>
      <c r="C2310" s="27" t="s">
        <v>1052</v>
      </c>
      <c r="D2310" s="27" t="s">
        <v>859</v>
      </c>
      <c r="E2310" s="27">
        <v>894</v>
      </c>
      <c r="F2310" s="27" t="s">
        <v>558</v>
      </c>
      <c r="G2310" s="27" t="s">
        <v>558</v>
      </c>
      <c r="H2310" s="27">
        <f t="shared" si="43"/>
        <v>3.7878787878787879E-4</v>
      </c>
    </row>
    <row r="2311" spans="1:8">
      <c r="A2311" s="27" t="s">
        <v>31</v>
      </c>
      <c r="B2311" s="27" t="s">
        <v>1054</v>
      </c>
      <c r="C2311" s="27" t="s">
        <v>1053</v>
      </c>
      <c r="D2311" s="27" t="s">
        <v>859</v>
      </c>
      <c r="E2311" s="27">
        <v>1113</v>
      </c>
      <c r="F2311" s="27" t="s">
        <v>558</v>
      </c>
      <c r="G2311" s="27" t="s">
        <v>558</v>
      </c>
      <c r="H2311" s="27">
        <f t="shared" si="43"/>
        <v>3.7878787878787879E-4</v>
      </c>
    </row>
    <row r="2312" spans="1:8">
      <c r="A2312" s="27" t="s">
        <v>32</v>
      </c>
      <c r="B2312" s="27" t="s">
        <v>1055</v>
      </c>
      <c r="C2312" s="27" t="s">
        <v>995</v>
      </c>
      <c r="D2312" s="27" t="s">
        <v>609</v>
      </c>
      <c r="E2312" s="27">
        <v>69</v>
      </c>
      <c r="F2312" s="27" t="s">
        <v>558</v>
      </c>
      <c r="G2312" s="27" t="s">
        <v>558</v>
      </c>
      <c r="H2312" s="27">
        <f t="shared" si="43"/>
        <v>3.7878787878787879E-4</v>
      </c>
    </row>
    <row r="2313" spans="1:8">
      <c r="A2313" s="27" t="s">
        <v>32</v>
      </c>
      <c r="B2313" s="27" t="s">
        <v>1055</v>
      </c>
      <c r="C2313" s="27" t="s">
        <v>996</v>
      </c>
      <c r="D2313" s="27" t="s">
        <v>859</v>
      </c>
      <c r="E2313" s="27">
        <v>185</v>
      </c>
      <c r="F2313" s="27" t="s">
        <v>558</v>
      </c>
      <c r="G2313" s="27" t="s">
        <v>558</v>
      </c>
      <c r="H2313" s="27">
        <f t="shared" si="43"/>
        <v>3.7878787878787879E-4</v>
      </c>
    </row>
    <row r="2314" spans="1:8">
      <c r="A2314" s="27" t="s">
        <v>32</v>
      </c>
      <c r="B2314" s="27" t="s">
        <v>1055</v>
      </c>
      <c r="C2314" s="27" t="s">
        <v>997</v>
      </c>
      <c r="D2314" s="27" t="s">
        <v>859</v>
      </c>
      <c r="E2314" s="27">
        <v>186</v>
      </c>
      <c r="F2314" s="27" t="s">
        <v>558</v>
      </c>
      <c r="G2314" s="27" t="s">
        <v>558</v>
      </c>
      <c r="H2314" s="27">
        <f t="shared" si="43"/>
        <v>3.7878787878787879E-4</v>
      </c>
    </row>
    <row r="2315" spans="1:8">
      <c r="A2315" s="27" t="s">
        <v>32</v>
      </c>
      <c r="B2315" s="27" t="s">
        <v>1055</v>
      </c>
      <c r="C2315" s="27" t="s">
        <v>998</v>
      </c>
      <c r="D2315" s="27" t="s">
        <v>859</v>
      </c>
      <c r="E2315" s="27">
        <v>187</v>
      </c>
      <c r="F2315" s="27" t="s">
        <v>558</v>
      </c>
      <c r="G2315" s="27" t="s">
        <v>558</v>
      </c>
      <c r="H2315" s="27">
        <f t="shared" si="43"/>
        <v>3.7878787878787879E-4</v>
      </c>
    </row>
    <row r="2316" spans="1:8">
      <c r="A2316" s="27" t="s">
        <v>32</v>
      </c>
      <c r="B2316" s="27" t="s">
        <v>1055</v>
      </c>
      <c r="C2316" s="27" t="s">
        <v>999</v>
      </c>
      <c r="D2316" s="27" t="s">
        <v>859</v>
      </c>
      <c r="E2316" s="27">
        <v>188</v>
      </c>
      <c r="F2316" s="27" t="s">
        <v>558</v>
      </c>
      <c r="G2316" s="27" t="s">
        <v>558</v>
      </c>
      <c r="H2316" s="27">
        <f t="shared" si="43"/>
        <v>3.7878787878787879E-4</v>
      </c>
    </row>
    <row r="2317" spans="1:8">
      <c r="A2317" s="27" t="s">
        <v>32</v>
      </c>
      <c r="B2317" s="27" t="s">
        <v>1055</v>
      </c>
      <c r="C2317" s="27" t="s">
        <v>1000</v>
      </c>
      <c r="D2317" s="27" t="s">
        <v>859</v>
      </c>
      <c r="E2317" s="27">
        <v>189</v>
      </c>
      <c r="F2317" s="27" t="s">
        <v>558</v>
      </c>
      <c r="G2317" s="27" t="s">
        <v>558</v>
      </c>
      <c r="H2317" s="27">
        <f t="shared" si="43"/>
        <v>3.7878787878787879E-4</v>
      </c>
    </row>
    <row r="2318" spans="1:8">
      <c r="A2318" s="27" t="s">
        <v>32</v>
      </c>
      <c r="B2318" s="27" t="s">
        <v>1055</v>
      </c>
      <c r="C2318" s="27" t="s">
        <v>1001</v>
      </c>
      <c r="D2318" s="27" t="s">
        <v>859</v>
      </c>
      <c r="E2318" s="27">
        <v>190</v>
      </c>
      <c r="F2318" s="27" t="s">
        <v>558</v>
      </c>
      <c r="G2318" s="27" t="s">
        <v>558</v>
      </c>
      <c r="H2318" s="27">
        <f t="shared" si="43"/>
        <v>3.7878787878787879E-4</v>
      </c>
    </row>
    <row r="2319" spans="1:8">
      <c r="A2319" s="27" t="s">
        <v>32</v>
      </c>
      <c r="B2319" s="27" t="s">
        <v>1055</v>
      </c>
      <c r="C2319" s="27" t="s">
        <v>1002</v>
      </c>
      <c r="D2319" s="27" t="s">
        <v>859</v>
      </c>
      <c r="E2319" s="27">
        <v>191</v>
      </c>
      <c r="F2319" s="27" t="s">
        <v>558</v>
      </c>
      <c r="G2319" s="27" t="s">
        <v>558</v>
      </c>
      <c r="H2319" s="27">
        <f t="shared" si="43"/>
        <v>3.7878787878787879E-4</v>
      </c>
    </row>
    <row r="2320" spans="1:8">
      <c r="A2320" s="27" t="s">
        <v>32</v>
      </c>
      <c r="B2320" s="27" t="s">
        <v>1055</v>
      </c>
      <c r="C2320" s="27" t="s">
        <v>1003</v>
      </c>
      <c r="D2320" s="27" t="s">
        <v>859</v>
      </c>
      <c r="E2320" s="27">
        <v>192</v>
      </c>
      <c r="F2320" s="27" t="s">
        <v>558</v>
      </c>
      <c r="G2320" s="27" t="s">
        <v>558</v>
      </c>
      <c r="H2320" s="27">
        <f t="shared" si="43"/>
        <v>3.7878787878787879E-4</v>
      </c>
    </row>
    <row r="2321" spans="1:8">
      <c r="A2321" s="27" t="s">
        <v>32</v>
      </c>
      <c r="B2321" s="27" t="s">
        <v>1055</v>
      </c>
      <c r="C2321" s="27" t="s">
        <v>1004</v>
      </c>
      <c r="D2321" s="27" t="s">
        <v>859</v>
      </c>
      <c r="E2321" s="27">
        <v>193</v>
      </c>
      <c r="F2321" s="27" t="s">
        <v>558</v>
      </c>
      <c r="G2321" s="27" t="s">
        <v>558</v>
      </c>
      <c r="H2321" s="27">
        <f t="shared" si="43"/>
        <v>3.7878787878787879E-4</v>
      </c>
    </row>
    <row r="2322" spans="1:8">
      <c r="A2322" s="27" t="s">
        <v>32</v>
      </c>
      <c r="B2322" s="27" t="s">
        <v>1055</v>
      </c>
      <c r="C2322" s="27" t="s">
        <v>1005</v>
      </c>
      <c r="D2322" s="27" t="s">
        <v>859</v>
      </c>
      <c r="E2322" s="27">
        <v>194</v>
      </c>
      <c r="F2322" s="27" t="s">
        <v>558</v>
      </c>
      <c r="G2322" s="27" t="s">
        <v>558</v>
      </c>
      <c r="H2322" s="27">
        <f t="shared" si="43"/>
        <v>3.7878787878787879E-4</v>
      </c>
    </row>
    <row r="2323" spans="1:8">
      <c r="A2323" s="27" t="s">
        <v>32</v>
      </c>
      <c r="B2323" s="27" t="s">
        <v>1055</v>
      </c>
      <c r="C2323" s="27" t="s">
        <v>1006</v>
      </c>
      <c r="D2323" s="27" t="s">
        <v>859</v>
      </c>
      <c r="E2323" s="27">
        <v>195</v>
      </c>
      <c r="F2323" s="27" t="s">
        <v>558</v>
      </c>
      <c r="G2323" s="27" t="s">
        <v>558</v>
      </c>
      <c r="H2323" s="27">
        <f t="shared" si="43"/>
        <v>3.7878787878787879E-4</v>
      </c>
    </row>
    <row r="2324" spans="1:8">
      <c r="A2324" s="27" t="s">
        <v>32</v>
      </c>
      <c r="B2324" s="27" t="s">
        <v>1055</v>
      </c>
      <c r="C2324" s="27" t="s">
        <v>1007</v>
      </c>
      <c r="D2324" s="27" t="s">
        <v>859</v>
      </c>
      <c r="E2324" s="27">
        <v>196</v>
      </c>
      <c r="F2324" s="27" t="s">
        <v>558</v>
      </c>
      <c r="G2324" s="27" t="s">
        <v>558</v>
      </c>
      <c r="H2324" s="27">
        <f t="shared" si="43"/>
        <v>3.7878787878787879E-4</v>
      </c>
    </row>
    <row r="2325" spans="1:8">
      <c r="A2325" s="27" t="s">
        <v>32</v>
      </c>
      <c r="B2325" s="27" t="s">
        <v>1055</v>
      </c>
      <c r="C2325" s="27" t="s">
        <v>1008</v>
      </c>
      <c r="D2325" s="27" t="s">
        <v>859</v>
      </c>
      <c r="E2325" s="27">
        <v>197</v>
      </c>
      <c r="F2325" s="27" t="s">
        <v>558</v>
      </c>
      <c r="G2325" s="27" t="s">
        <v>558</v>
      </c>
      <c r="H2325" s="27">
        <f t="shared" ref="H2325:H2388" si="44">0.05/(198-66)</f>
        <v>3.7878787878787879E-4</v>
      </c>
    </row>
    <row r="2326" spans="1:8">
      <c r="A2326" s="27" t="s">
        <v>32</v>
      </c>
      <c r="B2326" s="27" t="s">
        <v>1055</v>
      </c>
      <c r="C2326" s="27" t="s">
        <v>1009</v>
      </c>
      <c r="D2326" s="27" t="s">
        <v>859</v>
      </c>
      <c r="E2326" s="27">
        <v>198</v>
      </c>
      <c r="F2326" s="27" t="s">
        <v>558</v>
      </c>
      <c r="G2326" s="27" t="s">
        <v>558</v>
      </c>
      <c r="H2326" s="27">
        <f t="shared" si="44"/>
        <v>3.7878787878787879E-4</v>
      </c>
    </row>
    <row r="2327" spans="1:8">
      <c r="A2327" s="27" t="s">
        <v>32</v>
      </c>
      <c r="B2327" s="27" t="s">
        <v>1055</v>
      </c>
      <c r="C2327" s="27" t="s">
        <v>1010</v>
      </c>
      <c r="D2327" s="27" t="s">
        <v>859</v>
      </c>
      <c r="E2327" s="27">
        <v>199</v>
      </c>
      <c r="F2327" s="27" t="s">
        <v>558</v>
      </c>
      <c r="G2327" s="27" t="s">
        <v>558</v>
      </c>
      <c r="H2327" s="27">
        <f t="shared" si="44"/>
        <v>3.7878787878787879E-4</v>
      </c>
    </row>
    <row r="2328" spans="1:8">
      <c r="A2328" s="27" t="s">
        <v>32</v>
      </c>
      <c r="B2328" s="27" t="s">
        <v>1055</v>
      </c>
      <c r="C2328" s="27" t="s">
        <v>1011</v>
      </c>
      <c r="D2328" s="27" t="s">
        <v>859</v>
      </c>
      <c r="E2328" s="27">
        <v>200</v>
      </c>
      <c r="F2328" s="27" t="s">
        <v>558</v>
      </c>
      <c r="G2328" s="27" t="s">
        <v>558</v>
      </c>
      <c r="H2328" s="27">
        <f t="shared" si="44"/>
        <v>3.7878787878787879E-4</v>
      </c>
    </row>
    <row r="2329" spans="1:8">
      <c r="A2329" s="27" t="s">
        <v>32</v>
      </c>
      <c r="B2329" s="27" t="s">
        <v>1055</v>
      </c>
      <c r="C2329" s="27" t="s">
        <v>1012</v>
      </c>
      <c r="D2329" s="27" t="s">
        <v>859</v>
      </c>
      <c r="E2329" s="27">
        <v>201</v>
      </c>
      <c r="F2329" s="27" t="s">
        <v>558</v>
      </c>
      <c r="G2329" s="27" t="s">
        <v>558</v>
      </c>
      <c r="H2329" s="27">
        <f t="shared" si="44"/>
        <v>3.7878787878787879E-4</v>
      </c>
    </row>
    <row r="2330" spans="1:8">
      <c r="A2330" s="27" t="s">
        <v>32</v>
      </c>
      <c r="B2330" s="27" t="s">
        <v>1055</v>
      </c>
      <c r="C2330" s="27" t="s">
        <v>1013</v>
      </c>
      <c r="D2330" s="27" t="s">
        <v>859</v>
      </c>
      <c r="E2330" s="27">
        <v>202</v>
      </c>
      <c r="F2330" s="27" t="s">
        <v>558</v>
      </c>
      <c r="G2330" s="27" t="s">
        <v>558</v>
      </c>
      <c r="H2330" s="27">
        <f t="shared" si="44"/>
        <v>3.7878787878787879E-4</v>
      </c>
    </row>
    <row r="2331" spans="1:8">
      <c r="A2331" s="27" t="s">
        <v>32</v>
      </c>
      <c r="B2331" s="27" t="s">
        <v>1055</v>
      </c>
      <c r="C2331" s="27" t="s">
        <v>1014</v>
      </c>
      <c r="D2331" s="27" t="s">
        <v>859</v>
      </c>
      <c r="E2331" s="27">
        <v>203</v>
      </c>
      <c r="F2331" s="27" t="s">
        <v>558</v>
      </c>
      <c r="G2331" s="27" t="s">
        <v>558</v>
      </c>
      <c r="H2331" s="27">
        <f t="shared" si="44"/>
        <v>3.7878787878787879E-4</v>
      </c>
    </row>
    <row r="2332" spans="1:8">
      <c r="A2332" s="27" t="s">
        <v>32</v>
      </c>
      <c r="B2332" s="27" t="s">
        <v>1055</v>
      </c>
      <c r="C2332" s="27" t="s">
        <v>1015</v>
      </c>
      <c r="D2332" s="27" t="s">
        <v>859</v>
      </c>
      <c r="E2332" s="27">
        <v>204</v>
      </c>
      <c r="F2332" s="27" t="s">
        <v>558</v>
      </c>
      <c r="G2332" s="27" t="s">
        <v>558</v>
      </c>
      <c r="H2332" s="27">
        <f t="shared" si="44"/>
        <v>3.7878787878787879E-4</v>
      </c>
    </row>
    <row r="2333" spans="1:8">
      <c r="A2333" s="27" t="s">
        <v>32</v>
      </c>
      <c r="B2333" s="27" t="s">
        <v>1055</v>
      </c>
      <c r="C2333" s="27" t="s">
        <v>1016</v>
      </c>
      <c r="D2333" s="27" t="s">
        <v>859</v>
      </c>
      <c r="E2333" s="27">
        <v>205</v>
      </c>
      <c r="F2333" s="27" t="s">
        <v>558</v>
      </c>
      <c r="G2333" s="27" t="s">
        <v>558</v>
      </c>
      <c r="H2333" s="27">
        <f t="shared" si="44"/>
        <v>3.7878787878787879E-4</v>
      </c>
    </row>
    <row r="2334" spans="1:8">
      <c r="A2334" s="27" t="s">
        <v>32</v>
      </c>
      <c r="B2334" s="27" t="s">
        <v>1055</v>
      </c>
      <c r="C2334" s="27" t="s">
        <v>1017</v>
      </c>
      <c r="D2334" s="27" t="s">
        <v>859</v>
      </c>
      <c r="E2334" s="27">
        <v>206</v>
      </c>
      <c r="F2334" s="27" t="s">
        <v>558</v>
      </c>
      <c r="G2334" s="27" t="s">
        <v>558</v>
      </c>
      <c r="H2334" s="27">
        <f t="shared" si="44"/>
        <v>3.7878787878787879E-4</v>
      </c>
    </row>
    <row r="2335" spans="1:8">
      <c r="A2335" s="27" t="s">
        <v>32</v>
      </c>
      <c r="B2335" s="27" t="s">
        <v>1055</v>
      </c>
      <c r="C2335" s="27" t="s">
        <v>1018</v>
      </c>
      <c r="D2335" s="27" t="s">
        <v>859</v>
      </c>
      <c r="E2335" s="27">
        <v>207</v>
      </c>
      <c r="F2335" s="27" t="s">
        <v>558</v>
      </c>
      <c r="G2335" s="27" t="s">
        <v>558</v>
      </c>
      <c r="H2335" s="27">
        <f t="shared" si="44"/>
        <v>3.7878787878787879E-4</v>
      </c>
    </row>
    <row r="2336" spans="1:8">
      <c r="A2336" s="27" t="s">
        <v>32</v>
      </c>
      <c r="B2336" s="27" t="s">
        <v>1055</v>
      </c>
      <c r="C2336" s="27" t="s">
        <v>1019</v>
      </c>
      <c r="D2336" s="27" t="s">
        <v>859</v>
      </c>
      <c r="E2336" s="27">
        <v>208</v>
      </c>
      <c r="F2336" s="27" t="s">
        <v>558</v>
      </c>
      <c r="G2336" s="27" t="s">
        <v>558</v>
      </c>
      <c r="H2336" s="27">
        <f t="shared" si="44"/>
        <v>3.7878787878787879E-4</v>
      </c>
    </row>
    <row r="2337" spans="1:8">
      <c r="A2337" s="27" t="s">
        <v>32</v>
      </c>
      <c r="B2337" s="27" t="s">
        <v>1055</v>
      </c>
      <c r="C2337" s="27" t="s">
        <v>1020</v>
      </c>
      <c r="D2337" s="27" t="s">
        <v>859</v>
      </c>
      <c r="E2337" s="27">
        <v>209</v>
      </c>
      <c r="F2337" s="27" t="s">
        <v>558</v>
      </c>
      <c r="G2337" s="27" t="s">
        <v>558</v>
      </c>
      <c r="H2337" s="27">
        <f t="shared" si="44"/>
        <v>3.7878787878787879E-4</v>
      </c>
    </row>
    <row r="2338" spans="1:8">
      <c r="A2338" s="27" t="s">
        <v>32</v>
      </c>
      <c r="B2338" s="27" t="s">
        <v>1055</v>
      </c>
      <c r="C2338" s="27" t="s">
        <v>1021</v>
      </c>
      <c r="D2338" s="27" t="s">
        <v>859</v>
      </c>
      <c r="E2338" s="27">
        <v>210</v>
      </c>
      <c r="F2338" s="27" t="s">
        <v>558</v>
      </c>
      <c r="G2338" s="27" t="s">
        <v>558</v>
      </c>
      <c r="H2338" s="27">
        <f t="shared" si="44"/>
        <v>3.7878787878787879E-4</v>
      </c>
    </row>
    <row r="2339" spans="1:8">
      <c r="A2339" s="27" t="s">
        <v>32</v>
      </c>
      <c r="B2339" s="27" t="s">
        <v>1055</v>
      </c>
      <c r="C2339" s="27" t="s">
        <v>1022</v>
      </c>
      <c r="D2339" s="27" t="s">
        <v>859</v>
      </c>
      <c r="E2339" s="27">
        <v>211</v>
      </c>
      <c r="F2339" s="27" t="s">
        <v>558</v>
      </c>
      <c r="G2339" s="27" t="s">
        <v>558</v>
      </c>
      <c r="H2339" s="27">
        <f t="shared" si="44"/>
        <v>3.7878787878787879E-4</v>
      </c>
    </row>
    <row r="2340" spans="1:8">
      <c r="A2340" s="27" t="s">
        <v>32</v>
      </c>
      <c r="B2340" s="27" t="s">
        <v>1055</v>
      </c>
      <c r="C2340" s="27" t="s">
        <v>1023</v>
      </c>
      <c r="D2340" s="27" t="s">
        <v>859</v>
      </c>
      <c r="E2340" s="27">
        <v>212</v>
      </c>
      <c r="F2340" s="27" t="s">
        <v>558</v>
      </c>
      <c r="G2340" s="27" t="s">
        <v>558</v>
      </c>
      <c r="H2340" s="27">
        <f t="shared" si="44"/>
        <v>3.7878787878787879E-4</v>
      </c>
    </row>
    <row r="2341" spans="1:8">
      <c r="A2341" s="27" t="s">
        <v>32</v>
      </c>
      <c r="B2341" s="27" t="s">
        <v>1055</v>
      </c>
      <c r="C2341" s="27" t="s">
        <v>1024</v>
      </c>
      <c r="D2341" s="27" t="s">
        <v>859</v>
      </c>
      <c r="E2341" s="27">
        <v>213</v>
      </c>
      <c r="F2341" s="27" t="s">
        <v>558</v>
      </c>
      <c r="G2341" s="27" t="s">
        <v>558</v>
      </c>
      <c r="H2341" s="27">
        <f t="shared" si="44"/>
        <v>3.7878787878787879E-4</v>
      </c>
    </row>
    <row r="2342" spans="1:8">
      <c r="A2342" s="27" t="s">
        <v>32</v>
      </c>
      <c r="B2342" s="27" t="s">
        <v>1055</v>
      </c>
      <c r="C2342" s="27" t="s">
        <v>1025</v>
      </c>
      <c r="D2342" s="27" t="s">
        <v>859</v>
      </c>
      <c r="E2342" s="27">
        <v>214</v>
      </c>
      <c r="F2342" s="27" t="s">
        <v>558</v>
      </c>
      <c r="G2342" s="27" t="s">
        <v>558</v>
      </c>
      <c r="H2342" s="27">
        <f t="shared" si="44"/>
        <v>3.7878787878787879E-4</v>
      </c>
    </row>
    <row r="2343" spans="1:8">
      <c r="A2343" s="27" t="s">
        <v>32</v>
      </c>
      <c r="B2343" s="27" t="s">
        <v>1055</v>
      </c>
      <c r="C2343" s="27" t="s">
        <v>1026</v>
      </c>
      <c r="D2343" s="27" t="s">
        <v>859</v>
      </c>
      <c r="E2343" s="27">
        <v>215</v>
      </c>
      <c r="F2343" s="27" t="s">
        <v>558</v>
      </c>
      <c r="G2343" s="27" t="s">
        <v>558</v>
      </c>
      <c r="H2343" s="27">
        <f t="shared" si="44"/>
        <v>3.7878787878787879E-4</v>
      </c>
    </row>
    <row r="2344" spans="1:8">
      <c r="A2344" s="27" t="s">
        <v>32</v>
      </c>
      <c r="B2344" s="27" t="s">
        <v>1055</v>
      </c>
      <c r="C2344" s="27" t="s">
        <v>1027</v>
      </c>
      <c r="D2344" s="27" t="s">
        <v>859</v>
      </c>
      <c r="E2344" s="27">
        <v>216</v>
      </c>
      <c r="F2344" s="27" t="s">
        <v>558</v>
      </c>
      <c r="G2344" s="27" t="s">
        <v>558</v>
      </c>
      <c r="H2344" s="27">
        <f t="shared" si="44"/>
        <v>3.7878787878787879E-4</v>
      </c>
    </row>
    <row r="2345" spans="1:8">
      <c r="A2345" s="27" t="s">
        <v>32</v>
      </c>
      <c r="B2345" s="27" t="s">
        <v>1055</v>
      </c>
      <c r="C2345" s="27" t="s">
        <v>1028</v>
      </c>
      <c r="D2345" s="27" t="s">
        <v>859</v>
      </c>
      <c r="E2345" s="27">
        <v>217</v>
      </c>
      <c r="F2345" s="27" t="s">
        <v>558</v>
      </c>
      <c r="G2345" s="27" t="s">
        <v>558</v>
      </c>
      <c r="H2345" s="27">
        <f t="shared" si="44"/>
        <v>3.7878787878787879E-4</v>
      </c>
    </row>
    <row r="2346" spans="1:8">
      <c r="A2346" s="27" t="s">
        <v>32</v>
      </c>
      <c r="B2346" s="27" t="s">
        <v>1055</v>
      </c>
      <c r="C2346" s="27" t="s">
        <v>1029</v>
      </c>
      <c r="D2346" s="27" t="s">
        <v>859</v>
      </c>
      <c r="E2346" s="27">
        <v>218</v>
      </c>
      <c r="F2346" s="27" t="s">
        <v>558</v>
      </c>
      <c r="G2346" s="27" t="s">
        <v>558</v>
      </c>
      <c r="H2346" s="27">
        <f t="shared" si="44"/>
        <v>3.7878787878787879E-4</v>
      </c>
    </row>
    <row r="2347" spans="1:8">
      <c r="A2347" s="27" t="s">
        <v>32</v>
      </c>
      <c r="B2347" s="27" t="s">
        <v>1055</v>
      </c>
      <c r="C2347" s="27" t="s">
        <v>1030</v>
      </c>
      <c r="D2347" s="27" t="s">
        <v>859</v>
      </c>
      <c r="E2347" s="27">
        <v>219</v>
      </c>
      <c r="F2347" s="27" t="s">
        <v>558</v>
      </c>
      <c r="G2347" s="27" t="s">
        <v>558</v>
      </c>
      <c r="H2347" s="27">
        <f t="shared" si="44"/>
        <v>3.7878787878787879E-4</v>
      </c>
    </row>
    <row r="2348" spans="1:8">
      <c r="A2348" s="27" t="s">
        <v>32</v>
      </c>
      <c r="B2348" s="27" t="s">
        <v>1055</v>
      </c>
      <c r="C2348" s="27" t="s">
        <v>1031</v>
      </c>
      <c r="D2348" s="27" t="s">
        <v>859</v>
      </c>
      <c r="E2348" s="27">
        <v>220</v>
      </c>
      <c r="F2348" s="27" t="s">
        <v>558</v>
      </c>
      <c r="G2348" s="27" t="s">
        <v>558</v>
      </c>
      <c r="H2348" s="27">
        <f t="shared" si="44"/>
        <v>3.7878787878787879E-4</v>
      </c>
    </row>
    <row r="2349" spans="1:8">
      <c r="A2349" s="27" t="s">
        <v>32</v>
      </c>
      <c r="B2349" s="27" t="s">
        <v>1055</v>
      </c>
      <c r="C2349" s="27" t="s">
        <v>1032</v>
      </c>
      <c r="D2349" s="27" t="s">
        <v>859</v>
      </c>
      <c r="E2349" s="27">
        <v>221</v>
      </c>
      <c r="F2349" s="27" t="s">
        <v>558</v>
      </c>
      <c r="G2349" s="27" t="s">
        <v>558</v>
      </c>
      <c r="H2349" s="27">
        <f t="shared" si="44"/>
        <v>3.7878787878787879E-4</v>
      </c>
    </row>
    <row r="2350" spans="1:8">
      <c r="A2350" s="27" t="s">
        <v>32</v>
      </c>
      <c r="B2350" s="27" t="s">
        <v>1055</v>
      </c>
      <c r="C2350" s="27" t="s">
        <v>1033</v>
      </c>
      <c r="D2350" s="27" t="s">
        <v>859</v>
      </c>
      <c r="E2350" s="27">
        <v>222</v>
      </c>
      <c r="F2350" s="27" t="s">
        <v>558</v>
      </c>
      <c r="G2350" s="27" t="s">
        <v>558</v>
      </c>
      <c r="H2350" s="27">
        <f t="shared" si="44"/>
        <v>3.7878787878787879E-4</v>
      </c>
    </row>
    <row r="2351" spans="1:8">
      <c r="A2351" s="27" t="s">
        <v>32</v>
      </c>
      <c r="B2351" s="27" t="s">
        <v>1055</v>
      </c>
      <c r="C2351" s="27" t="s">
        <v>1034</v>
      </c>
      <c r="D2351" s="27" t="s">
        <v>859</v>
      </c>
      <c r="E2351" s="27">
        <v>223</v>
      </c>
      <c r="F2351" s="27" t="s">
        <v>558</v>
      </c>
      <c r="G2351" s="27" t="s">
        <v>558</v>
      </c>
      <c r="H2351" s="27">
        <f t="shared" si="44"/>
        <v>3.7878787878787879E-4</v>
      </c>
    </row>
    <row r="2352" spans="1:8">
      <c r="A2352" s="27" t="s">
        <v>32</v>
      </c>
      <c r="B2352" s="27" t="s">
        <v>1055</v>
      </c>
      <c r="C2352" s="27" t="s">
        <v>1035</v>
      </c>
      <c r="D2352" s="27" t="s">
        <v>859</v>
      </c>
      <c r="E2352" s="27">
        <v>224</v>
      </c>
      <c r="F2352" s="27" t="s">
        <v>558</v>
      </c>
      <c r="G2352" s="27" t="s">
        <v>558</v>
      </c>
      <c r="H2352" s="27">
        <f t="shared" si="44"/>
        <v>3.7878787878787879E-4</v>
      </c>
    </row>
    <row r="2353" spans="1:8">
      <c r="A2353" s="27" t="s">
        <v>32</v>
      </c>
      <c r="B2353" s="27" t="s">
        <v>1055</v>
      </c>
      <c r="C2353" s="27" t="s">
        <v>1036</v>
      </c>
      <c r="D2353" s="27" t="s">
        <v>859</v>
      </c>
      <c r="E2353" s="27">
        <v>225</v>
      </c>
      <c r="F2353" s="27" t="s">
        <v>558</v>
      </c>
      <c r="G2353" s="27" t="s">
        <v>558</v>
      </c>
      <c r="H2353" s="27">
        <f t="shared" si="44"/>
        <v>3.7878787878787879E-4</v>
      </c>
    </row>
    <row r="2354" spans="1:8">
      <c r="A2354" s="27" t="s">
        <v>32</v>
      </c>
      <c r="B2354" s="27" t="s">
        <v>1055</v>
      </c>
      <c r="C2354" s="27" t="s">
        <v>1037</v>
      </c>
      <c r="D2354" s="27" t="s">
        <v>859</v>
      </c>
      <c r="E2354" s="27">
        <v>226</v>
      </c>
      <c r="F2354" s="27" t="s">
        <v>558</v>
      </c>
      <c r="G2354" s="27" t="s">
        <v>558</v>
      </c>
      <c r="H2354" s="27">
        <f t="shared" si="44"/>
        <v>3.7878787878787879E-4</v>
      </c>
    </row>
    <row r="2355" spans="1:8">
      <c r="A2355" s="27" t="s">
        <v>32</v>
      </c>
      <c r="B2355" s="27" t="s">
        <v>1055</v>
      </c>
      <c r="C2355" s="27" t="s">
        <v>1038</v>
      </c>
      <c r="D2355" s="27" t="s">
        <v>859</v>
      </c>
      <c r="E2355" s="27">
        <v>227</v>
      </c>
      <c r="F2355" s="27" t="s">
        <v>558</v>
      </c>
      <c r="G2355" s="27" t="s">
        <v>558</v>
      </c>
      <c r="H2355" s="27">
        <f t="shared" si="44"/>
        <v>3.7878787878787879E-4</v>
      </c>
    </row>
    <row r="2356" spans="1:8">
      <c r="A2356" s="27" t="s">
        <v>32</v>
      </c>
      <c r="B2356" s="27" t="s">
        <v>1055</v>
      </c>
      <c r="C2356" s="27" t="s">
        <v>1039</v>
      </c>
      <c r="D2356" s="27" t="s">
        <v>859</v>
      </c>
      <c r="E2356" s="27">
        <v>228</v>
      </c>
      <c r="F2356" s="27" t="s">
        <v>558</v>
      </c>
      <c r="G2356" s="27" t="s">
        <v>558</v>
      </c>
      <c r="H2356" s="27">
        <f t="shared" si="44"/>
        <v>3.7878787878787879E-4</v>
      </c>
    </row>
    <row r="2357" spans="1:8">
      <c r="A2357" s="27" t="s">
        <v>32</v>
      </c>
      <c r="B2357" s="27" t="s">
        <v>1055</v>
      </c>
      <c r="C2357" s="27" t="s">
        <v>1040</v>
      </c>
      <c r="D2357" s="27" t="s">
        <v>859</v>
      </c>
      <c r="E2357" s="27">
        <v>229</v>
      </c>
      <c r="F2357" s="27" t="s">
        <v>558</v>
      </c>
      <c r="G2357" s="27" t="s">
        <v>558</v>
      </c>
      <c r="H2357" s="27">
        <f t="shared" si="44"/>
        <v>3.7878787878787879E-4</v>
      </c>
    </row>
    <row r="2358" spans="1:8">
      <c r="A2358" s="27" t="s">
        <v>32</v>
      </c>
      <c r="B2358" s="27" t="s">
        <v>1055</v>
      </c>
      <c r="C2358" s="27" t="s">
        <v>1041</v>
      </c>
      <c r="D2358" s="27" t="s">
        <v>859</v>
      </c>
      <c r="E2358" s="27">
        <v>230</v>
      </c>
      <c r="F2358" s="27" t="s">
        <v>558</v>
      </c>
      <c r="G2358" s="27" t="s">
        <v>558</v>
      </c>
      <c r="H2358" s="27">
        <f t="shared" si="44"/>
        <v>3.7878787878787879E-4</v>
      </c>
    </row>
    <row r="2359" spans="1:8">
      <c r="A2359" s="27" t="s">
        <v>32</v>
      </c>
      <c r="B2359" s="27" t="s">
        <v>1055</v>
      </c>
      <c r="C2359" s="27" t="s">
        <v>1042</v>
      </c>
      <c r="D2359" s="27" t="s">
        <v>859</v>
      </c>
      <c r="E2359" s="27">
        <v>231</v>
      </c>
      <c r="F2359" s="27" t="s">
        <v>558</v>
      </c>
      <c r="G2359" s="27" t="s">
        <v>558</v>
      </c>
      <c r="H2359" s="27">
        <f t="shared" si="44"/>
        <v>3.7878787878787879E-4</v>
      </c>
    </row>
    <row r="2360" spans="1:8">
      <c r="A2360" s="27" t="s">
        <v>32</v>
      </c>
      <c r="B2360" s="27" t="s">
        <v>1055</v>
      </c>
      <c r="C2360" s="27" t="s">
        <v>1043</v>
      </c>
      <c r="D2360" s="27" t="s">
        <v>859</v>
      </c>
      <c r="E2360" s="27">
        <v>232</v>
      </c>
      <c r="F2360" s="27" t="s">
        <v>558</v>
      </c>
      <c r="G2360" s="27" t="s">
        <v>558</v>
      </c>
      <c r="H2360" s="27">
        <f t="shared" si="44"/>
        <v>3.7878787878787879E-4</v>
      </c>
    </row>
    <row r="2361" spans="1:8">
      <c r="A2361" s="27" t="s">
        <v>32</v>
      </c>
      <c r="B2361" s="27" t="s">
        <v>1055</v>
      </c>
      <c r="C2361" s="27" t="s">
        <v>1044</v>
      </c>
      <c r="D2361" s="27" t="s">
        <v>859</v>
      </c>
      <c r="E2361" s="27">
        <v>233</v>
      </c>
      <c r="F2361" s="27" t="s">
        <v>558</v>
      </c>
      <c r="G2361" s="27" t="s">
        <v>558</v>
      </c>
      <c r="H2361" s="27">
        <f t="shared" si="44"/>
        <v>3.7878787878787879E-4</v>
      </c>
    </row>
    <row r="2362" spans="1:8">
      <c r="A2362" s="27" t="s">
        <v>32</v>
      </c>
      <c r="B2362" s="27" t="s">
        <v>1055</v>
      </c>
      <c r="C2362" s="27" t="s">
        <v>1045</v>
      </c>
      <c r="D2362" s="27" t="s">
        <v>859</v>
      </c>
      <c r="E2362" s="27">
        <v>234</v>
      </c>
      <c r="F2362" s="27" t="s">
        <v>558</v>
      </c>
      <c r="G2362" s="27" t="s">
        <v>558</v>
      </c>
      <c r="H2362" s="27">
        <f t="shared" si="44"/>
        <v>3.7878787878787879E-4</v>
      </c>
    </row>
    <row r="2363" spans="1:8">
      <c r="A2363" s="27" t="s">
        <v>32</v>
      </c>
      <c r="B2363" s="27" t="s">
        <v>1055</v>
      </c>
      <c r="C2363" s="27" t="s">
        <v>1046</v>
      </c>
      <c r="D2363" s="27" t="s">
        <v>859</v>
      </c>
      <c r="E2363" s="27">
        <v>235</v>
      </c>
      <c r="F2363" s="27" t="s">
        <v>558</v>
      </c>
      <c r="G2363" s="27" t="s">
        <v>558</v>
      </c>
      <c r="H2363" s="27">
        <f t="shared" si="44"/>
        <v>3.7878787878787879E-4</v>
      </c>
    </row>
    <row r="2364" spans="1:8">
      <c r="A2364" s="27" t="s">
        <v>32</v>
      </c>
      <c r="B2364" s="27" t="s">
        <v>1055</v>
      </c>
      <c r="C2364" s="27" t="s">
        <v>1047</v>
      </c>
      <c r="D2364" s="27" t="s">
        <v>859</v>
      </c>
      <c r="E2364" s="27">
        <v>239</v>
      </c>
      <c r="F2364" s="27" t="s">
        <v>558</v>
      </c>
      <c r="G2364" s="27" t="s">
        <v>558</v>
      </c>
      <c r="H2364" s="27">
        <f t="shared" si="44"/>
        <v>3.7878787878787879E-4</v>
      </c>
    </row>
    <row r="2365" spans="1:8">
      <c r="A2365" s="27" t="s">
        <v>32</v>
      </c>
      <c r="B2365" s="27" t="s">
        <v>1055</v>
      </c>
      <c r="C2365" s="27" t="s">
        <v>1048</v>
      </c>
      <c r="D2365" s="27" t="s">
        <v>859</v>
      </c>
      <c r="E2365" s="27">
        <v>481</v>
      </c>
      <c r="F2365" s="27" t="s">
        <v>558</v>
      </c>
      <c r="G2365" s="27" t="s">
        <v>558</v>
      </c>
      <c r="H2365" s="27">
        <f t="shared" si="44"/>
        <v>3.7878787878787879E-4</v>
      </c>
    </row>
    <row r="2366" spans="1:8">
      <c r="A2366" s="27" t="s">
        <v>32</v>
      </c>
      <c r="B2366" s="27" t="s">
        <v>1055</v>
      </c>
      <c r="C2366" s="27" t="s">
        <v>1049</v>
      </c>
      <c r="D2366" s="27" t="s">
        <v>859</v>
      </c>
      <c r="E2366" s="27">
        <v>482</v>
      </c>
      <c r="F2366" s="27" t="s">
        <v>558</v>
      </c>
      <c r="G2366" s="27" t="s">
        <v>558</v>
      </c>
      <c r="H2366" s="27">
        <f t="shared" si="44"/>
        <v>3.7878787878787879E-4</v>
      </c>
    </row>
    <row r="2367" spans="1:8">
      <c r="A2367" s="27" t="s">
        <v>32</v>
      </c>
      <c r="B2367" s="27" t="s">
        <v>1055</v>
      </c>
      <c r="C2367" s="27" t="s">
        <v>1050</v>
      </c>
      <c r="D2367" s="27" t="s">
        <v>859</v>
      </c>
      <c r="E2367" s="27">
        <v>489</v>
      </c>
      <c r="F2367" s="27" t="s">
        <v>558</v>
      </c>
      <c r="G2367" s="27" t="s">
        <v>558</v>
      </c>
      <c r="H2367" s="27">
        <f t="shared" si="44"/>
        <v>3.7878787878787879E-4</v>
      </c>
    </row>
    <row r="2368" spans="1:8">
      <c r="A2368" s="27" t="s">
        <v>32</v>
      </c>
      <c r="B2368" s="27" t="s">
        <v>1055</v>
      </c>
      <c r="C2368" s="27" t="s">
        <v>1051</v>
      </c>
      <c r="D2368" s="27" t="s">
        <v>859</v>
      </c>
      <c r="E2368" s="27">
        <v>872</v>
      </c>
      <c r="F2368" s="27" t="s">
        <v>558</v>
      </c>
      <c r="G2368" s="27" t="s">
        <v>558</v>
      </c>
      <c r="H2368" s="27">
        <f t="shared" si="44"/>
        <v>3.7878787878787879E-4</v>
      </c>
    </row>
    <row r="2369" spans="1:8">
      <c r="A2369" s="27" t="s">
        <v>32</v>
      </c>
      <c r="B2369" s="27" t="s">
        <v>1055</v>
      </c>
      <c r="C2369" s="27" t="s">
        <v>1052</v>
      </c>
      <c r="D2369" s="27" t="s">
        <v>859</v>
      </c>
      <c r="E2369" s="27">
        <v>894</v>
      </c>
      <c r="F2369" s="27" t="s">
        <v>558</v>
      </c>
      <c r="G2369" s="27" t="s">
        <v>558</v>
      </c>
      <c r="H2369" s="27">
        <f t="shared" si="44"/>
        <v>3.7878787878787879E-4</v>
      </c>
    </row>
    <row r="2370" spans="1:8">
      <c r="A2370" s="27" t="s">
        <v>32</v>
      </c>
      <c r="B2370" s="27" t="s">
        <v>1055</v>
      </c>
      <c r="C2370" s="27" t="s">
        <v>988</v>
      </c>
      <c r="D2370" s="27" t="s">
        <v>607</v>
      </c>
      <c r="E2370" s="27">
        <v>980</v>
      </c>
      <c r="F2370" s="27" t="s">
        <v>558</v>
      </c>
      <c r="G2370" s="27" t="s">
        <v>558</v>
      </c>
      <c r="H2370" s="27">
        <f t="shared" si="44"/>
        <v>3.7878787878787879E-4</v>
      </c>
    </row>
    <row r="2371" spans="1:8">
      <c r="A2371" s="27" t="s">
        <v>32</v>
      </c>
      <c r="B2371" s="27" t="s">
        <v>1055</v>
      </c>
      <c r="C2371" s="27" t="s">
        <v>1053</v>
      </c>
      <c r="D2371" s="27" t="s">
        <v>859</v>
      </c>
      <c r="E2371" s="27">
        <v>1113</v>
      </c>
      <c r="F2371" s="27" t="s">
        <v>558</v>
      </c>
      <c r="G2371" s="27" t="s">
        <v>558</v>
      </c>
      <c r="H2371" s="27">
        <f t="shared" si="44"/>
        <v>3.7878787878787879E-4</v>
      </c>
    </row>
    <row r="2372" spans="1:8">
      <c r="A2372" s="27" t="s">
        <v>32</v>
      </c>
      <c r="B2372" s="27" t="s">
        <v>1055</v>
      </c>
      <c r="C2372" s="27" t="s">
        <v>989</v>
      </c>
      <c r="D2372" s="27" t="s">
        <v>607</v>
      </c>
      <c r="E2372" s="27">
        <v>1118</v>
      </c>
      <c r="F2372" s="27" t="s">
        <v>558</v>
      </c>
      <c r="G2372" s="27" t="s">
        <v>558</v>
      </c>
      <c r="H2372" s="27">
        <f t="shared" si="44"/>
        <v>3.7878787878787879E-4</v>
      </c>
    </row>
    <row r="2373" spans="1:8">
      <c r="A2373" s="27" t="s">
        <v>32</v>
      </c>
      <c r="B2373" s="27" t="s">
        <v>1055</v>
      </c>
      <c r="C2373" s="27" t="s">
        <v>990</v>
      </c>
      <c r="D2373" s="27" t="s">
        <v>607</v>
      </c>
      <c r="E2373" s="27">
        <v>1121</v>
      </c>
      <c r="F2373" s="27" t="s">
        <v>558</v>
      </c>
      <c r="G2373" s="27" t="s">
        <v>558</v>
      </c>
      <c r="H2373" s="27">
        <f t="shared" si="44"/>
        <v>3.7878787878787879E-4</v>
      </c>
    </row>
    <row r="2374" spans="1:8">
      <c r="A2374" s="27" t="s">
        <v>32</v>
      </c>
      <c r="B2374" s="27" t="s">
        <v>1055</v>
      </c>
      <c r="C2374" s="27" t="s">
        <v>991</v>
      </c>
      <c r="D2374" s="27" t="s">
        <v>607</v>
      </c>
      <c r="E2374" s="27">
        <v>1127</v>
      </c>
      <c r="F2374" s="27" t="s">
        <v>558</v>
      </c>
      <c r="G2374" s="27" t="s">
        <v>558</v>
      </c>
      <c r="H2374" s="27">
        <f t="shared" si="44"/>
        <v>3.7878787878787879E-4</v>
      </c>
    </row>
    <row r="2375" spans="1:8">
      <c r="A2375" s="27" t="s">
        <v>32</v>
      </c>
      <c r="B2375" s="27" t="s">
        <v>1055</v>
      </c>
      <c r="C2375" s="27" t="s">
        <v>992</v>
      </c>
      <c r="D2375" s="27" t="s">
        <v>607</v>
      </c>
      <c r="E2375" s="27">
        <v>1154</v>
      </c>
      <c r="F2375" s="27" t="s">
        <v>558</v>
      </c>
      <c r="G2375" s="27" t="s">
        <v>558</v>
      </c>
      <c r="H2375" s="27">
        <f t="shared" si="44"/>
        <v>3.7878787878787879E-4</v>
      </c>
    </row>
    <row r="2376" spans="1:8">
      <c r="A2376" s="27" t="s">
        <v>32</v>
      </c>
      <c r="B2376" s="27" t="s">
        <v>1055</v>
      </c>
      <c r="C2376" s="27" t="s">
        <v>993</v>
      </c>
      <c r="D2376" s="27" t="s">
        <v>607</v>
      </c>
      <c r="E2376" s="27">
        <v>1175</v>
      </c>
      <c r="F2376" s="27" t="s">
        <v>558</v>
      </c>
      <c r="G2376" s="27" t="s">
        <v>558</v>
      </c>
      <c r="H2376" s="27">
        <f t="shared" si="44"/>
        <v>3.7878787878787879E-4</v>
      </c>
    </row>
    <row r="2377" spans="1:8">
      <c r="A2377" s="27" t="s">
        <v>32</v>
      </c>
      <c r="B2377" s="27" t="s">
        <v>1055</v>
      </c>
      <c r="C2377" s="27" t="s">
        <v>994</v>
      </c>
      <c r="D2377" s="27" t="s">
        <v>607</v>
      </c>
      <c r="E2377" s="27">
        <v>1292</v>
      </c>
      <c r="F2377" s="27" t="s">
        <v>558</v>
      </c>
      <c r="G2377" s="27" t="s">
        <v>558</v>
      </c>
      <c r="H2377" s="27">
        <f t="shared" si="44"/>
        <v>3.7878787878787879E-4</v>
      </c>
    </row>
    <row r="2378" spans="1:8">
      <c r="A2378" s="27" t="s">
        <v>26</v>
      </c>
      <c r="B2378" s="27" t="s">
        <v>1056</v>
      </c>
      <c r="C2378" s="27" t="s">
        <v>988</v>
      </c>
      <c r="D2378" s="27" t="s">
        <v>607</v>
      </c>
      <c r="E2378" s="27">
        <v>980</v>
      </c>
      <c r="F2378" s="27" t="s">
        <v>558</v>
      </c>
      <c r="G2378" s="27" t="s">
        <v>558</v>
      </c>
      <c r="H2378" s="27">
        <f t="shared" si="44"/>
        <v>3.7878787878787879E-4</v>
      </c>
    </row>
    <row r="2379" spans="1:8">
      <c r="A2379" s="27" t="s">
        <v>26</v>
      </c>
      <c r="B2379" s="27" t="s">
        <v>1056</v>
      </c>
      <c r="C2379" s="27" t="s">
        <v>989</v>
      </c>
      <c r="D2379" s="27" t="s">
        <v>607</v>
      </c>
      <c r="E2379" s="27">
        <v>1118</v>
      </c>
      <c r="F2379" s="27" t="s">
        <v>558</v>
      </c>
      <c r="G2379" s="27" t="s">
        <v>558</v>
      </c>
      <c r="H2379" s="27">
        <f t="shared" si="44"/>
        <v>3.7878787878787879E-4</v>
      </c>
    </row>
    <row r="2380" spans="1:8">
      <c r="A2380" s="27" t="s">
        <v>26</v>
      </c>
      <c r="B2380" s="27" t="s">
        <v>1056</v>
      </c>
      <c r="C2380" s="27" t="s">
        <v>990</v>
      </c>
      <c r="D2380" s="27" t="s">
        <v>607</v>
      </c>
      <c r="E2380" s="27">
        <v>1121</v>
      </c>
      <c r="F2380" s="27" t="s">
        <v>558</v>
      </c>
      <c r="G2380" s="27" t="s">
        <v>558</v>
      </c>
      <c r="H2380" s="27">
        <f t="shared" si="44"/>
        <v>3.7878787878787879E-4</v>
      </c>
    </row>
    <row r="2381" spans="1:8">
      <c r="A2381" s="27" t="s">
        <v>26</v>
      </c>
      <c r="B2381" s="27" t="s">
        <v>1056</v>
      </c>
      <c r="C2381" s="27" t="s">
        <v>991</v>
      </c>
      <c r="D2381" s="27" t="s">
        <v>607</v>
      </c>
      <c r="E2381" s="27">
        <v>1127</v>
      </c>
      <c r="F2381" s="27" t="s">
        <v>558</v>
      </c>
      <c r="G2381" s="27" t="s">
        <v>558</v>
      </c>
      <c r="H2381" s="27">
        <f t="shared" si="44"/>
        <v>3.7878787878787879E-4</v>
      </c>
    </row>
    <row r="2382" spans="1:8">
      <c r="A2382" s="27" t="s">
        <v>26</v>
      </c>
      <c r="B2382" s="27" t="s">
        <v>1056</v>
      </c>
      <c r="C2382" s="27" t="s">
        <v>992</v>
      </c>
      <c r="D2382" s="27" t="s">
        <v>607</v>
      </c>
      <c r="E2382" s="27">
        <v>1154</v>
      </c>
      <c r="F2382" s="27" t="s">
        <v>558</v>
      </c>
      <c r="G2382" s="27" t="s">
        <v>558</v>
      </c>
      <c r="H2382" s="27">
        <f t="shared" si="44"/>
        <v>3.7878787878787879E-4</v>
      </c>
    </row>
    <row r="2383" spans="1:8">
      <c r="A2383" s="27" t="s">
        <v>26</v>
      </c>
      <c r="B2383" s="27" t="s">
        <v>1056</v>
      </c>
      <c r="C2383" s="27" t="s">
        <v>993</v>
      </c>
      <c r="D2383" s="27" t="s">
        <v>607</v>
      </c>
      <c r="E2383" s="27">
        <v>1175</v>
      </c>
      <c r="F2383" s="27" t="s">
        <v>558</v>
      </c>
      <c r="G2383" s="27" t="s">
        <v>558</v>
      </c>
      <c r="H2383" s="27">
        <f t="shared" si="44"/>
        <v>3.7878787878787879E-4</v>
      </c>
    </row>
    <row r="2384" spans="1:8">
      <c r="A2384" s="27" t="s">
        <v>26</v>
      </c>
      <c r="B2384" s="27" t="s">
        <v>1056</v>
      </c>
      <c r="C2384" s="27" t="s">
        <v>994</v>
      </c>
      <c r="D2384" s="27" t="s">
        <v>607</v>
      </c>
      <c r="E2384" s="27">
        <v>1292</v>
      </c>
      <c r="F2384" s="27" t="s">
        <v>558</v>
      </c>
      <c r="G2384" s="27" t="s">
        <v>558</v>
      </c>
      <c r="H2384" s="27">
        <f t="shared" si="44"/>
        <v>3.7878787878787879E-4</v>
      </c>
    </row>
    <row r="2385" spans="1:8">
      <c r="A2385" s="27" t="s">
        <v>26</v>
      </c>
      <c r="B2385" s="27" t="s">
        <v>1056</v>
      </c>
      <c r="C2385" s="27" t="s">
        <v>995</v>
      </c>
      <c r="D2385" s="27" t="s">
        <v>609</v>
      </c>
      <c r="E2385" s="27">
        <v>69</v>
      </c>
      <c r="F2385" s="27" t="s">
        <v>558</v>
      </c>
      <c r="G2385" s="27" t="s">
        <v>558</v>
      </c>
      <c r="H2385" s="27">
        <f t="shared" si="44"/>
        <v>3.7878787878787879E-4</v>
      </c>
    </row>
    <row r="2386" spans="1:8">
      <c r="A2386" s="27" t="s">
        <v>26</v>
      </c>
      <c r="B2386" s="27" t="s">
        <v>1056</v>
      </c>
      <c r="C2386" s="27" t="s">
        <v>996</v>
      </c>
      <c r="D2386" s="27" t="s">
        <v>859</v>
      </c>
      <c r="E2386" s="27">
        <v>185</v>
      </c>
      <c r="F2386" s="27" t="s">
        <v>558</v>
      </c>
      <c r="G2386" s="27" t="s">
        <v>558</v>
      </c>
      <c r="H2386" s="27">
        <f t="shared" si="44"/>
        <v>3.7878787878787879E-4</v>
      </c>
    </row>
    <row r="2387" spans="1:8">
      <c r="A2387" s="27" t="s">
        <v>26</v>
      </c>
      <c r="B2387" s="27" t="s">
        <v>1056</v>
      </c>
      <c r="C2387" s="27" t="s">
        <v>997</v>
      </c>
      <c r="D2387" s="27" t="s">
        <v>859</v>
      </c>
      <c r="E2387" s="27">
        <v>186</v>
      </c>
      <c r="F2387" s="27" t="s">
        <v>558</v>
      </c>
      <c r="G2387" s="27" t="s">
        <v>558</v>
      </c>
      <c r="H2387" s="27">
        <f t="shared" si="44"/>
        <v>3.7878787878787879E-4</v>
      </c>
    </row>
    <row r="2388" spans="1:8">
      <c r="A2388" s="27" t="s">
        <v>26</v>
      </c>
      <c r="B2388" s="27" t="s">
        <v>1056</v>
      </c>
      <c r="C2388" s="27" t="s">
        <v>998</v>
      </c>
      <c r="D2388" s="27" t="s">
        <v>859</v>
      </c>
      <c r="E2388" s="27">
        <v>187</v>
      </c>
      <c r="F2388" s="27" t="s">
        <v>558</v>
      </c>
      <c r="G2388" s="27" t="s">
        <v>558</v>
      </c>
      <c r="H2388" s="27">
        <f t="shared" si="44"/>
        <v>3.7878787878787879E-4</v>
      </c>
    </row>
    <row r="2389" spans="1:8">
      <c r="A2389" s="27" t="s">
        <v>26</v>
      </c>
      <c r="B2389" s="27" t="s">
        <v>1056</v>
      </c>
      <c r="C2389" s="27" t="s">
        <v>999</v>
      </c>
      <c r="D2389" s="27" t="s">
        <v>859</v>
      </c>
      <c r="E2389" s="27">
        <v>188</v>
      </c>
      <c r="F2389" s="27" t="s">
        <v>558</v>
      </c>
      <c r="G2389" s="27" t="s">
        <v>558</v>
      </c>
      <c r="H2389" s="27">
        <f t="shared" ref="H2389:H2452" si="45">0.05/(198-66)</f>
        <v>3.7878787878787879E-4</v>
      </c>
    </row>
    <row r="2390" spans="1:8">
      <c r="A2390" s="27" t="s">
        <v>26</v>
      </c>
      <c r="B2390" s="27" t="s">
        <v>1056</v>
      </c>
      <c r="C2390" s="27" t="s">
        <v>1000</v>
      </c>
      <c r="D2390" s="27" t="s">
        <v>859</v>
      </c>
      <c r="E2390" s="27">
        <v>189</v>
      </c>
      <c r="F2390" s="27" t="s">
        <v>558</v>
      </c>
      <c r="G2390" s="27" t="s">
        <v>558</v>
      </c>
      <c r="H2390" s="27">
        <f t="shared" si="45"/>
        <v>3.7878787878787879E-4</v>
      </c>
    </row>
    <row r="2391" spans="1:8">
      <c r="A2391" s="27" t="s">
        <v>26</v>
      </c>
      <c r="B2391" s="27" t="s">
        <v>1056</v>
      </c>
      <c r="C2391" s="27" t="s">
        <v>1001</v>
      </c>
      <c r="D2391" s="27" t="s">
        <v>859</v>
      </c>
      <c r="E2391" s="27">
        <v>190</v>
      </c>
      <c r="F2391" s="27" t="s">
        <v>558</v>
      </c>
      <c r="G2391" s="27" t="s">
        <v>558</v>
      </c>
      <c r="H2391" s="27">
        <f t="shared" si="45"/>
        <v>3.7878787878787879E-4</v>
      </c>
    </row>
    <row r="2392" spans="1:8">
      <c r="A2392" s="27" t="s">
        <v>26</v>
      </c>
      <c r="B2392" s="27" t="s">
        <v>1056</v>
      </c>
      <c r="C2392" s="27" t="s">
        <v>1002</v>
      </c>
      <c r="D2392" s="27" t="s">
        <v>859</v>
      </c>
      <c r="E2392" s="27">
        <v>191</v>
      </c>
      <c r="F2392" s="27" t="s">
        <v>558</v>
      </c>
      <c r="G2392" s="27" t="s">
        <v>558</v>
      </c>
      <c r="H2392" s="27">
        <f t="shared" si="45"/>
        <v>3.7878787878787879E-4</v>
      </c>
    </row>
    <row r="2393" spans="1:8">
      <c r="A2393" s="27" t="s">
        <v>26</v>
      </c>
      <c r="B2393" s="27" t="s">
        <v>1056</v>
      </c>
      <c r="C2393" s="27" t="s">
        <v>1003</v>
      </c>
      <c r="D2393" s="27" t="s">
        <v>859</v>
      </c>
      <c r="E2393" s="27">
        <v>192</v>
      </c>
      <c r="F2393" s="27" t="s">
        <v>558</v>
      </c>
      <c r="G2393" s="27" t="s">
        <v>558</v>
      </c>
      <c r="H2393" s="27">
        <f t="shared" si="45"/>
        <v>3.7878787878787879E-4</v>
      </c>
    </row>
    <row r="2394" spans="1:8">
      <c r="A2394" s="27" t="s">
        <v>26</v>
      </c>
      <c r="B2394" s="27" t="s">
        <v>1056</v>
      </c>
      <c r="C2394" s="27" t="s">
        <v>1004</v>
      </c>
      <c r="D2394" s="27" t="s">
        <v>859</v>
      </c>
      <c r="E2394" s="27">
        <v>193</v>
      </c>
      <c r="F2394" s="27" t="s">
        <v>558</v>
      </c>
      <c r="G2394" s="27" t="s">
        <v>558</v>
      </c>
      <c r="H2394" s="27">
        <f t="shared" si="45"/>
        <v>3.7878787878787879E-4</v>
      </c>
    </row>
    <row r="2395" spans="1:8">
      <c r="A2395" s="27" t="s">
        <v>26</v>
      </c>
      <c r="B2395" s="27" t="s">
        <v>1056</v>
      </c>
      <c r="C2395" s="27" t="s">
        <v>1005</v>
      </c>
      <c r="D2395" s="27" t="s">
        <v>859</v>
      </c>
      <c r="E2395" s="27">
        <v>194</v>
      </c>
      <c r="F2395" s="27" t="s">
        <v>558</v>
      </c>
      <c r="G2395" s="27" t="s">
        <v>558</v>
      </c>
      <c r="H2395" s="27">
        <f t="shared" si="45"/>
        <v>3.7878787878787879E-4</v>
      </c>
    </row>
    <row r="2396" spans="1:8">
      <c r="A2396" s="27" t="s">
        <v>26</v>
      </c>
      <c r="B2396" s="27" t="s">
        <v>1056</v>
      </c>
      <c r="C2396" s="27" t="s">
        <v>1006</v>
      </c>
      <c r="D2396" s="27" t="s">
        <v>859</v>
      </c>
      <c r="E2396" s="27">
        <v>195</v>
      </c>
      <c r="F2396" s="27" t="s">
        <v>558</v>
      </c>
      <c r="G2396" s="27" t="s">
        <v>558</v>
      </c>
      <c r="H2396" s="27">
        <f t="shared" si="45"/>
        <v>3.7878787878787879E-4</v>
      </c>
    </row>
    <row r="2397" spans="1:8">
      <c r="A2397" s="27" t="s">
        <v>26</v>
      </c>
      <c r="B2397" s="27" t="s">
        <v>1056</v>
      </c>
      <c r="C2397" s="27" t="s">
        <v>1007</v>
      </c>
      <c r="D2397" s="27" t="s">
        <v>859</v>
      </c>
      <c r="E2397" s="27">
        <v>196</v>
      </c>
      <c r="F2397" s="27" t="s">
        <v>558</v>
      </c>
      <c r="G2397" s="27" t="s">
        <v>558</v>
      </c>
      <c r="H2397" s="27">
        <f t="shared" si="45"/>
        <v>3.7878787878787879E-4</v>
      </c>
    </row>
    <row r="2398" spans="1:8">
      <c r="A2398" s="27" t="s">
        <v>26</v>
      </c>
      <c r="B2398" s="27" t="s">
        <v>1056</v>
      </c>
      <c r="C2398" s="27" t="s">
        <v>1008</v>
      </c>
      <c r="D2398" s="27" t="s">
        <v>859</v>
      </c>
      <c r="E2398" s="27">
        <v>197</v>
      </c>
      <c r="F2398" s="27" t="s">
        <v>558</v>
      </c>
      <c r="G2398" s="27" t="s">
        <v>558</v>
      </c>
      <c r="H2398" s="27">
        <f t="shared" si="45"/>
        <v>3.7878787878787879E-4</v>
      </c>
    </row>
    <row r="2399" spans="1:8">
      <c r="A2399" s="27" t="s">
        <v>26</v>
      </c>
      <c r="B2399" s="27" t="s">
        <v>1056</v>
      </c>
      <c r="C2399" s="27" t="s">
        <v>1009</v>
      </c>
      <c r="D2399" s="27" t="s">
        <v>859</v>
      </c>
      <c r="E2399" s="27">
        <v>198</v>
      </c>
      <c r="F2399" s="27" t="s">
        <v>558</v>
      </c>
      <c r="G2399" s="27" t="s">
        <v>558</v>
      </c>
      <c r="H2399" s="27">
        <f t="shared" si="45"/>
        <v>3.7878787878787879E-4</v>
      </c>
    </row>
    <row r="2400" spans="1:8">
      <c r="A2400" s="27" t="s">
        <v>26</v>
      </c>
      <c r="B2400" s="27" t="s">
        <v>1056</v>
      </c>
      <c r="C2400" s="27" t="s">
        <v>1010</v>
      </c>
      <c r="D2400" s="27" t="s">
        <v>859</v>
      </c>
      <c r="E2400" s="27">
        <v>199</v>
      </c>
      <c r="F2400" s="27" t="s">
        <v>558</v>
      </c>
      <c r="G2400" s="27" t="s">
        <v>558</v>
      </c>
      <c r="H2400" s="27">
        <f t="shared" si="45"/>
        <v>3.7878787878787879E-4</v>
      </c>
    </row>
    <row r="2401" spans="1:8">
      <c r="A2401" s="27" t="s">
        <v>26</v>
      </c>
      <c r="B2401" s="27" t="s">
        <v>1056</v>
      </c>
      <c r="C2401" s="27" t="s">
        <v>1011</v>
      </c>
      <c r="D2401" s="27" t="s">
        <v>859</v>
      </c>
      <c r="E2401" s="27">
        <v>200</v>
      </c>
      <c r="F2401" s="27" t="s">
        <v>558</v>
      </c>
      <c r="G2401" s="27" t="s">
        <v>558</v>
      </c>
      <c r="H2401" s="27">
        <f t="shared" si="45"/>
        <v>3.7878787878787879E-4</v>
      </c>
    </row>
    <row r="2402" spans="1:8">
      <c r="A2402" s="27" t="s">
        <v>26</v>
      </c>
      <c r="B2402" s="27" t="s">
        <v>1056</v>
      </c>
      <c r="C2402" s="27" t="s">
        <v>1012</v>
      </c>
      <c r="D2402" s="27" t="s">
        <v>859</v>
      </c>
      <c r="E2402" s="27">
        <v>201</v>
      </c>
      <c r="F2402" s="27" t="s">
        <v>558</v>
      </c>
      <c r="G2402" s="27" t="s">
        <v>558</v>
      </c>
      <c r="H2402" s="27">
        <f t="shared" si="45"/>
        <v>3.7878787878787879E-4</v>
      </c>
    </row>
    <row r="2403" spans="1:8">
      <c r="A2403" s="27" t="s">
        <v>26</v>
      </c>
      <c r="B2403" s="27" t="s">
        <v>1056</v>
      </c>
      <c r="C2403" s="27" t="s">
        <v>1013</v>
      </c>
      <c r="D2403" s="27" t="s">
        <v>859</v>
      </c>
      <c r="E2403" s="27">
        <v>202</v>
      </c>
      <c r="F2403" s="27" t="s">
        <v>558</v>
      </c>
      <c r="G2403" s="27" t="s">
        <v>558</v>
      </c>
      <c r="H2403" s="27">
        <f t="shared" si="45"/>
        <v>3.7878787878787879E-4</v>
      </c>
    </row>
    <row r="2404" spans="1:8">
      <c r="A2404" s="27" t="s">
        <v>26</v>
      </c>
      <c r="B2404" s="27" t="s">
        <v>1056</v>
      </c>
      <c r="C2404" s="27" t="s">
        <v>1014</v>
      </c>
      <c r="D2404" s="27" t="s">
        <v>859</v>
      </c>
      <c r="E2404" s="27">
        <v>203</v>
      </c>
      <c r="F2404" s="27" t="s">
        <v>558</v>
      </c>
      <c r="G2404" s="27" t="s">
        <v>558</v>
      </c>
      <c r="H2404" s="27">
        <f t="shared" si="45"/>
        <v>3.7878787878787879E-4</v>
      </c>
    </row>
    <row r="2405" spans="1:8">
      <c r="A2405" s="27" t="s">
        <v>26</v>
      </c>
      <c r="B2405" s="27" t="s">
        <v>1056</v>
      </c>
      <c r="C2405" s="27" t="s">
        <v>1015</v>
      </c>
      <c r="D2405" s="27" t="s">
        <v>859</v>
      </c>
      <c r="E2405" s="27">
        <v>204</v>
      </c>
      <c r="F2405" s="27" t="s">
        <v>558</v>
      </c>
      <c r="G2405" s="27" t="s">
        <v>558</v>
      </c>
      <c r="H2405" s="27">
        <f t="shared" si="45"/>
        <v>3.7878787878787879E-4</v>
      </c>
    </row>
    <row r="2406" spans="1:8">
      <c r="A2406" s="27" t="s">
        <v>26</v>
      </c>
      <c r="B2406" s="27" t="s">
        <v>1056</v>
      </c>
      <c r="C2406" s="27" t="s">
        <v>1016</v>
      </c>
      <c r="D2406" s="27" t="s">
        <v>859</v>
      </c>
      <c r="E2406" s="27">
        <v>205</v>
      </c>
      <c r="F2406" s="27" t="s">
        <v>558</v>
      </c>
      <c r="G2406" s="27" t="s">
        <v>558</v>
      </c>
      <c r="H2406" s="27">
        <f t="shared" si="45"/>
        <v>3.7878787878787879E-4</v>
      </c>
    </row>
    <row r="2407" spans="1:8">
      <c r="A2407" s="27" t="s">
        <v>26</v>
      </c>
      <c r="B2407" s="27" t="s">
        <v>1056</v>
      </c>
      <c r="C2407" s="27" t="s">
        <v>1017</v>
      </c>
      <c r="D2407" s="27" t="s">
        <v>859</v>
      </c>
      <c r="E2407" s="27">
        <v>206</v>
      </c>
      <c r="F2407" s="27" t="s">
        <v>558</v>
      </c>
      <c r="G2407" s="27" t="s">
        <v>558</v>
      </c>
      <c r="H2407" s="27">
        <f t="shared" si="45"/>
        <v>3.7878787878787879E-4</v>
      </c>
    </row>
    <row r="2408" spans="1:8">
      <c r="A2408" s="27" t="s">
        <v>26</v>
      </c>
      <c r="B2408" s="27" t="s">
        <v>1056</v>
      </c>
      <c r="C2408" s="27" t="s">
        <v>1018</v>
      </c>
      <c r="D2408" s="27" t="s">
        <v>859</v>
      </c>
      <c r="E2408" s="27">
        <v>207</v>
      </c>
      <c r="F2408" s="27" t="s">
        <v>558</v>
      </c>
      <c r="G2408" s="27" t="s">
        <v>558</v>
      </c>
      <c r="H2408" s="27">
        <f t="shared" si="45"/>
        <v>3.7878787878787879E-4</v>
      </c>
    </row>
    <row r="2409" spans="1:8">
      <c r="A2409" s="27" t="s">
        <v>26</v>
      </c>
      <c r="B2409" s="27" t="s">
        <v>1056</v>
      </c>
      <c r="C2409" s="27" t="s">
        <v>1019</v>
      </c>
      <c r="D2409" s="27" t="s">
        <v>859</v>
      </c>
      <c r="E2409" s="27">
        <v>208</v>
      </c>
      <c r="F2409" s="27" t="s">
        <v>558</v>
      </c>
      <c r="G2409" s="27" t="s">
        <v>558</v>
      </c>
      <c r="H2409" s="27">
        <f t="shared" si="45"/>
        <v>3.7878787878787879E-4</v>
      </c>
    </row>
    <row r="2410" spans="1:8">
      <c r="A2410" s="27" t="s">
        <v>26</v>
      </c>
      <c r="B2410" s="27" t="s">
        <v>1056</v>
      </c>
      <c r="C2410" s="27" t="s">
        <v>1020</v>
      </c>
      <c r="D2410" s="27" t="s">
        <v>859</v>
      </c>
      <c r="E2410" s="27">
        <v>209</v>
      </c>
      <c r="F2410" s="27" t="s">
        <v>558</v>
      </c>
      <c r="G2410" s="27" t="s">
        <v>558</v>
      </c>
      <c r="H2410" s="27">
        <f t="shared" si="45"/>
        <v>3.7878787878787879E-4</v>
      </c>
    </row>
    <row r="2411" spans="1:8">
      <c r="A2411" s="27" t="s">
        <v>26</v>
      </c>
      <c r="B2411" s="27" t="s">
        <v>1056</v>
      </c>
      <c r="C2411" s="27" t="s">
        <v>1021</v>
      </c>
      <c r="D2411" s="27" t="s">
        <v>859</v>
      </c>
      <c r="E2411" s="27">
        <v>210</v>
      </c>
      <c r="F2411" s="27" t="s">
        <v>558</v>
      </c>
      <c r="G2411" s="27" t="s">
        <v>558</v>
      </c>
      <c r="H2411" s="27">
        <f t="shared" si="45"/>
        <v>3.7878787878787879E-4</v>
      </c>
    </row>
    <row r="2412" spans="1:8">
      <c r="A2412" s="27" t="s">
        <v>26</v>
      </c>
      <c r="B2412" s="27" t="s">
        <v>1056</v>
      </c>
      <c r="C2412" s="27" t="s">
        <v>1022</v>
      </c>
      <c r="D2412" s="27" t="s">
        <v>859</v>
      </c>
      <c r="E2412" s="27">
        <v>211</v>
      </c>
      <c r="F2412" s="27" t="s">
        <v>558</v>
      </c>
      <c r="G2412" s="27" t="s">
        <v>558</v>
      </c>
      <c r="H2412" s="27">
        <f t="shared" si="45"/>
        <v>3.7878787878787879E-4</v>
      </c>
    </row>
    <row r="2413" spans="1:8">
      <c r="A2413" s="27" t="s">
        <v>26</v>
      </c>
      <c r="B2413" s="27" t="s">
        <v>1056</v>
      </c>
      <c r="C2413" s="27" t="s">
        <v>1023</v>
      </c>
      <c r="D2413" s="27" t="s">
        <v>859</v>
      </c>
      <c r="E2413" s="27">
        <v>212</v>
      </c>
      <c r="F2413" s="27" t="s">
        <v>558</v>
      </c>
      <c r="G2413" s="27" t="s">
        <v>558</v>
      </c>
      <c r="H2413" s="27">
        <f t="shared" si="45"/>
        <v>3.7878787878787879E-4</v>
      </c>
    </row>
    <row r="2414" spans="1:8">
      <c r="A2414" s="27" t="s">
        <v>26</v>
      </c>
      <c r="B2414" s="27" t="s">
        <v>1056</v>
      </c>
      <c r="C2414" s="27" t="s">
        <v>1024</v>
      </c>
      <c r="D2414" s="27" t="s">
        <v>859</v>
      </c>
      <c r="E2414" s="27">
        <v>213</v>
      </c>
      <c r="F2414" s="27" t="s">
        <v>558</v>
      </c>
      <c r="G2414" s="27" t="s">
        <v>558</v>
      </c>
      <c r="H2414" s="27">
        <f t="shared" si="45"/>
        <v>3.7878787878787879E-4</v>
      </c>
    </row>
    <row r="2415" spans="1:8">
      <c r="A2415" s="27" t="s">
        <v>26</v>
      </c>
      <c r="B2415" s="27" t="s">
        <v>1056</v>
      </c>
      <c r="C2415" s="27" t="s">
        <v>1025</v>
      </c>
      <c r="D2415" s="27" t="s">
        <v>859</v>
      </c>
      <c r="E2415" s="27">
        <v>214</v>
      </c>
      <c r="F2415" s="27" t="s">
        <v>558</v>
      </c>
      <c r="G2415" s="27" t="s">
        <v>558</v>
      </c>
      <c r="H2415" s="27">
        <f t="shared" si="45"/>
        <v>3.7878787878787879E-4</v>
      </c>
    </row>
    <row r="2416" spans="1:8">
      <c r="A2416" s="27" t="s">
        <v>26</v>
      </c>
      <c r="B2416" s="27" t="s">
        <v>1056</v>
      </c>
      <c r="C2416" s="27" t="s">
        <v>1026</v>
      </c>
      <c r="D2416" s="27" t="s">
        <v>859</v>
      </c>
      <c r="E2416" s="27">
        <v>215</v>
      </c>
      <c r="F2416" s="27" t="s">
        <v>558</v>
      </c>
      <c r="G2416" s="27" t="s">
        <v>558</v>
      </c>
      <c r="H2416" s="27">
        <f t="shared" si="45"/>
        <v>3.7878787878787879E-4</v>
      </c>
    </row>
    <row r="2417" spans="1:8">
      <c r="A2417" s="27" t="s">
        <v>26</v>
      </c>
      <c r="B2417" s="27" t="s">
        <v>1056</v>
      </c>
      <c r="C2417" s="27" t="s">
        <v>1027</v>
      </c>
      <c r="D2417" s="27" t="s">
        <v>859</v>
      </c>
      <c r="E2417" s="27">
        <v>216</v>
      </c>
      <c r="F2417" s="27" t="s">
        <v>558</v>
      </c>
      <c r="G2417" s="27" t="s">
        <v>558</v>
      </c>
      <c r="H2417" s="27">
        <f t="shared" si="45"/>
        <v>3.7878787878787879E-4</v>
      </c>
    </row>
    <row r="2418" spans="1:8">
      <c r="A2418" s="27" t="s">
        <v>26</v>
      </c>
      <c r="B2418" s="27" t="s">
        <v>1056</v>
      </c>
      <c r="C2418" s="27" t="s">
        <v>1028</v>
      </c>
      <c r="D2418" s="27" t="s">
        <v>859</v>
      </c>
      <c r="E2418" s="27">
        <v>217</v>
      </c>
      <c r="F2418" s="27" t="s">
        <v>558</v>
      </c>
      <c r="G2418" s="27" t="s">
        <v>558</v>
      </c>
      <c r="H2418" s="27">
        <f t="shared" si="45"/>
        <v>3.7878787878787879E-4</v>
      </c>
    </row>
    <row r="2419" spans="1:8">
      <c r="A2419" s="27" t="s">
        <v>26</v>
      </c>
      <c r="B2419" s="27" t="s">
        <v>1056</v>
      </c>
      <c r="C2419" s="27" t="s">
        <v>1029</v>
      </c>
      <c r="D2419" s="27" t="s">
        <v>859</v>
      </c>
      <c r="E2419" s="27">
        <v>218</v>
      </c>
      <c r="F2419" s="27" t="s">
        <v>558</v>
      </c>
      <c r="G2419" s="27" t="s">
        <v>558</v>
      </c>
      <c r="H2419" s="27">
        <f t="shared" si="45"/>
        <v>3.7878787878787879E-4</v>
      </c>
    </row>
    <row r="2420" spans="1:8">
      <c r="A2420" s="27" t="s">
        <v>26</v>
      </c>
      <c r="B2420" s="27" t="s">
        <v>1056</v>
      </c>
      <c r="C2420" s="27" t="s">
        <v>1030</v>
      </c>
      <c r="D2420" s="27" t="s">
        <v>859</v>
      </c>
      <c r="E2420" s="27">
        <v>219</v>
      </c>
      <c r="F2420" s="27" t="s">
        <v>558</v>
      </c>
      <c r="G2420" s="27" t="s">
        <v>558</v>
      </c>
      <c r="H2420" s="27">
        <f t="shared" si="45"/>
        <v>3.7878787878787879E-4</v>
      </c>
    </row>
    <row r="2421" spans="1:8">
      <c r="A2421" s="27" t="s">
        <v>26</v>
      </c>
      <c r="B2421" s="27" t="s">
        <v>1056</v>
      </c>
      <c r="C2421" s="27" t="s">
        <v>1031</v>
      </c>
      <c r="D2421" s="27" t="s">
        <v>859</v>
      </c>
      <c r="E2421" s="27">
        <v>220</v>
      </c>
      <c r="F2421" s="27" t="s">
        <v>558</v>
      </c>
      <c r="G2421" s="27" t="s">
        <v>558</v>
      </c>
      <c r="H2421" s="27">
        <f t="shared" si="45"/>
        <v>3.7878787878787879E-4</v>
      </c>
    </row>
    <row r="2422" spans="1:8">
      <c r="A2422" s="27" t="s">
        <v>26</v>
      </c>
      <c r="B2422" s="27" t="s">
        <v>1056</v>
      </c>
      <c r="C2422" s="27" t="s">
        <v>1032</v>
      </c>
      <c r="D2422" s="27" t="s">
        <v>859</v>
      </c>
      <c r="E2422" s="27">
        <v>221</v>
      </c>
      <c r="F2422" s="27" t="s">
        <v>558</v>
      </c>
      <c r="G2422" s="27" t="s">
        <v>558</v>
      </c>
      <c r="H2422" s="27">
        <f t="shared" si="45"/>
        <v>3.7878787878787879E-4</v>
      </c>
    </row>
    <row r="2423" spans="1:8">
      <c r="A2423" s="27" t="s">
        <v>26</v>
      </c>
      <c r="B2423" s="27" t="s">
        <v>1056</v>
      </c>
      <c r="C2423" s="27" t="s">
        <v>1033</v>
      </c>
      <c r="D2423" s="27" t="s">
        <v>859</v>
      </c>
      <c r="E2423" s="27">
        <v>222</v>
      </c>
      <c r="F2423" s="27" t="s">
        <v>558</v>
      </c>
      <c r="G2423" s="27" t="s">
        <v>558</v>
      </c>
      <c r="H2423" s="27">
        <f t="shared" si="45"/>
        <v>3.7878787878787879E-4</v>
      </c>
    </row>
    <row r="2424" spans="1:8">
      <c r="A2424" s="27" t="s">
        <v>26</v>
      </c>
      <c r="B2424" s="27" t="s">
        <v>1056</v>
      </c>
      <c r="C2424" s="27" t="s">
        <v>1034</v>
      </c>
      <c r="D2424" s="27" t="s">
        <v>859</v>
      </c>
      <c r="E2424" s="27">
        <v>223</v>
      </c>
      <c r="F2424" s="27" t="s">
        <v>558</v>
      </c>
      <c r="G2424" s="27" t="s">
        <v>558</v>
      </c>
      <c r="H2424" s="27">
        <f t="shared" si="45"/>
        <v>3.7878787878787879E-4</v>
      </c>
    </row>
    <row r="2425" spans="1:8">
      <c r="A2425" s="27" t="s">
        <v>26</v>
      </c>
      <c r="B2425" s="27" t="s">
        <v>1056</v>
      </c>
      <c r="C2425" s="27" t="s">
        <v>1035</v>
      </c>
      <c r="D2425" s="27" t="s">
        <v>859</v>
      </c>
      <c r="E2425" s="27">
        <v>224</v>
      </c>
      <c r="F2425" s="27" t="s">
        <v>558</v>
      </c>
      <c r="G2425" s="27" t="s">
        <v>558</v>
      </c>
      <c r="H2425" s="27">
        <f t="shared" si="45"/>
        <v>3.7878787878787879E-4</v>
      </c>
    </row>
    <row r="2426" spans="1:8">
      <c r="A2426" s="27" t="s">
        <v>26</v>
      </c>
      <c r="B2426" s="27" t="s">
        <v>1056</v>
      </c>
      <c r="C2426" s="27" t="s">
        <v>1036</v>
      </c>
      <c r="D2426" s="27" t="s">
        <v>859</v>
      </c>
      <c r="E2426" s="27">
        <v>225</v>
      </c>
      <c r="F2426" s="27" t="s">
        <v>558</v>
      </c>
      <c r="G2426" s="27" t="s">
        <v>558</v>
      </c>
      <c r="H2426" s="27">
        <f t="shared" si="45"/>
        <v>3.7878787878787879E-4</v>
      </c>
    </row>
    <row r="2427" spans="1:8">
      <c r="A2427" s="27" t="s">
        <v>26</v>
      </c>
      <c r="B2427" s="27" t="s">
        <v>1056</v>
      </c>
      <c r="C2427" s="27" t="s">
        <v>1037</v>
      </c>
      <c r="D2427" s="27" t="s">
        <v>859</v>
      </c>
      <c r="E2427" s="27">
        <v>226</v>
      </c>
      <c r="F2427" s="27" t="s">
        <v>558</v>
      </c>
      <c r="G2427" s="27" t="s">
        <v>558</v>
      </c>
      <c r="H2427" s="27">
        <f t="shared" si="45"/>
        <v>3.7878787878787879E-4</v>
      </c>
    </row>
    <row r="2428" spans="1:8">
      <c r="A2428" s="27" t="s">
        <v>26</v>
      </c>
      <c r="B2428" s="27" t="s">
        <v>1056</v>
      </c>
      <c r="C2428" s="27" t="s">
        <v>1038</v>
      </c>
      <c r="D2428" s="27" t="s">
        <v>859</v>
      </c>
      <c r="E2428" s="27">
        <v>227</v>
      </c>
      <c r="F2428" s="27" t="s">
        <v>558</v>
      </c>
      <c r="G2428" s="27" t="s">
        <v>558</v>
      </c>
      <c r="H2428" s="27">
        <f t="shared" si="45"/>
        <v>3.7878787878787879E-4</v>
      </c>
    </row>
    <row r="2429" spans="1:8">
      <c r="A2429" s="27" t="s">
        <v>26</v>
      </c>
      <c r="B2429" s="27" t="s">
        <v>1056</v>
      </c>
      <c r="C2429" s="27" t="s">
        <v>1039</v>
      </c>
      <c r="D2429" s="27" t="s">
        <v>859</v>
      </c>
      <c r="E2429" s="27">
        <v>228</v>
      </c>
      <c r="F2429" s="27" t="s">
        <v>558</v>
      </c>
      <c r="G2429" s="27" t="s">
        <v>558</v>
      </c>
      <c r="H2429" s="27">
        <f t="shared" si="45"/>
        <v>3.7878787878787879E-4</v>
      </c>
    </row>
    <row r="2430" spans="1:8">
      <c r="A2430" s="27" t="s">
        <v>26</v>
      </c>
      <c r="B2430" s="27" t="s">
        <v>1056</v>
      </c>
      <c r="C2430" s="27" t="s">
        <v>1040</v>
      </c>
      <c r="D2430" s="27" t="s">
        <v>859</v>
      </c>
      <c r="E2430" s="27">
        <v>229</v>
      </c>
      <c r="F2430" s="27" t="s">
        <v>558</v>
      </c>
      <c r="G2430" s="27" t="s">
        <v>558</v>
      </c>
      <c r="H2430" s="27">
        <f t="shared" si="45"/>
        <v>3.7878787878787879E-4</v>
      </c>
    </row>
    <row r="2431" spans="1:8">
      <c r="A2431" s="27" t="s">
        <v>26</v>
      </c>
      <c r="B2431" s="27" t="s">
        <v>1056</v>
      </c>
      <c r="C2431" s="27" t="s">
        <v>1041</v>
      </c>
      <c r="D2431" s="27" t="s">
        <v>859</v>
      </c>
      <c r="E2431" s="27">
        <v>230</v>
      </c>
      <c r="F2431" s="27" t="s">
        <v>558</v>
      </c>
      <c r="G2431" s="27" t="s">
        <v>558</v>
      </c>
      <c r="H2431" s="27">
        <f t="shared" si="45"/>
        <v>3.7878787878787879E-4</v>
      </c>
    </row>
    <row r="2432" spans="1:8">
      <c r="A2432" s="27" t="s">
        <v>26</v>
      </c>
      <c r="B2432" s="27" t="s">
        <v>1056</v>
      </c>
      <c r="C2432" s="27" t="s">
        <v>1042</v>
      </c>
      <c r="D2432" s="27" t="s">
        <v>859</v>
      </c>
      <c r="E2432" s="27">
        <v>231</v>
      </c>
      <c r="F2432" s="27" t="s">
        <v>558</v>
      </c>
      <c r="G2432" s="27" t="s">
        <v>558</v>
      </c>
      <c r="H2432" s="27">
        <f t="shared" si="45"/>
        <v>3.7878787878787879E-4</v>
      </c>
    </row>
    <row r="2433" spans="1:8">
      <c r="A2433" s="27" t="s">
        <v>26</v>
      </c>
      <c r="B2433" s="27" t="s">
        <v>1056</v>
      </c>
      <c r="C2433" s="27" t="s">
        <v>1043</v>
      </c>
      <c r="D2433" s="27" t="s">
        <v>859</v>
      </c>
      <c r="E2433" s="27">
        <v>232</v>
      </c>
      <c r="F2433" s="27" t="s">
        <v>558</v>
      </c>
      <c r="G2433" s="27" t="s">
        <v>558</v>
      </c>
      <c r="H2433" s="27">
        <f t="shared" si="45"/>
        <v>3.7878787878787879E-4</v>
      </c>
    </row>
    <row r="2434" spans="1:8">
      <c r="A2434" s="27" t="s">
        <v>26</v>
      </c>
      <c r="B2434" s="27" t="s">
        <v>1056</v>
      </c>
      <c r="C2434" s="27" t="s">
        <v>1044</v>
      </c>
      <c r="D2434" s="27" t="s">
        <v>859</v>
      </c>
      <c r="E2434" s="27">
        <v>233</v>
      </c>
      <c r="F2434" s="27" t="s">
        <v>558</v>
      </c>
      <c r="G2434" s="27" t="s">
        <v>558</v>
      </c>
      <c r="H2434" s="27">
        <f t="shared" si="45"/>
        <v>3.7878787878787879E-4</v>
      </c>
    </row>
    <row r="2435" spans="1:8">
      <c r="A2435" s="27" t="s">
        <v>26</v>
      </c>
      <c r="B2435" s="27" t="s">
        <v>1056</v>
      </c>
      <c r="C2435" s="27" t="s">
        <v>1045</v>
      </c>
      <c r="D2435" s="27" t="s">
        <v>859</v>
      </c>
      <c r="E2435" s="27">
        <v>234</v>
      </c>
      <c r="F2435" s="27" t="s">
        <v>558</v>
      </c>
      <c r="G2435" s="27" t="s">
        <v>558</v>
      </c>
      <c r="H2435" s="27">
        <f t="shared" si="45"/>
        <v>3.7878787878787879E-4</v>
      </c>
    </row>
    <row r="2436" spans="1:8">
      <c r="A2436" s="27" t="s">
        <v>26</v>
      </c>
      <c r="B2436" s="27" t="s">
        <v>1056</v>
      </c>
      <c r="C2436" s="27" t="s">
        <v>1046</v>
      </c>
      <c r="D2436" s="27" t="s">
        <v>859</v>
      </c>
      <c r="E2436" s="27">
        <v>235</v>
      </c>
      <c r="F2436" s="27" t="s">
        <v>558</v>
      </c>
      <c r="G2436" s="27" t="s">
        <v>558</v>
      </c>
      <c r="H2436" s="27">
        <f t="shared" si="45"/>
        <v>3.7878787878787879E-4</v>
      </c>
    </row>
    <row r="2437" spans="1:8">
      <c r="A2437" s="27" t="s">
        <v>26</v>
      </c>
      <c r="B2437" s="27" t="s">
        <v>1056</v>
      </c>
      <c r="C2437" s="27" t="s">
        <v>1047</v>
      </c>
      <c r="D2437" s="27" t="s">
        <v>859</v>
      </c>
      <c r="E2437" s="27">
        <v>239</v>
      </c>
      <c r="F2437" s="27" t="s">
        <v>558</v>
      </c>
      <c r="G2437" s="27" t="s">
        <v>558</v>
      </c>
      <c r="H2437" s="27">
        <f t="shared" si="45"/>
        <v>3.7878787878787879E-4</v>
      </c>
    </row>
    <row r="2438" spans="1:8">
      <c r="A2438" s="27" t="s">
        <v>26</v>
      </c>
      <c r="B2438" s="27" t="s">
        <v>1056</v>
      </c>
      <c r="C2438" s="27" t="s">
        <v>1048</v>
      </c>
      <c r="D2438" s="27" t="s">
        <v>859</v>
      </c>
      <c r="E2438" s="27">
        <v>481</v>
      </c>
      <c r="F2438" s="27" t="s">
        <v>558</v>
      </c>
      <c r="G2438" s="27" t="s">
        <v>558</v>
      </c>
      <c r="H2438" s="27">
        <f t="shared" si="45"/>
        <v>3.7878787878787879E-4</v>
      </c>
    </row>
    <row r="2439" spans="1:8">
      <c r="A2439" s="27" t="s">
        <v>26</v>
      </c>
      <c r="B2439" s="27" t="s">
        <v>1056</v>
      </c>
      <c r="C2439" s="27" t="s">
        <v>1049</v>
      </c>
      <c r="D2439" s="27" t="s">
        <v>859</v>
      </c>
      <c r="E2439" s="27">
        <v>482</v>
      </c>
      <c r="F2439" s="27" t="s">
        <v>558</v>
      </c>
      <c r="G2439" s="27" t="s">
        <v>558</v>
      </c>
      <c r="H2439" s="27">
        <f t="shared" si="45"/>
        <v>3.7878787878787879E-4</v>
      </c>
    </row>
    <row r="2440" spans="1:8">
      <c r="A2440" s="27" t="s">
        <v>26</v>
      </c>
      <c r="B2440" s="27" t="s">
        <v>1056</v>
      </c>
      <c r="C2440" s="27" t="s">
        <v>1050</v>
      </c>
      <c r="D2440" s="27" t="s">
        <v>859</v>
      </c>
      <c r="E2440" s="27">
        <v>489</v>
      </c>
      <c r="F2440" s="27" t="s">
        <v>558</v>
      </c>
      <c r="G2440" s="27" t="s">
        <v>558</v>
      </c>
      <c r="H2440" s="27">
        <f t="shared" si="45"/>
        <v>3.7878787878787879E-4</v>
      </c>
    </row>
    <row r="2441" spans="1:8">
      <c r="A2441" s="27" t="s">
        <v>26</v>
      </c>
      <c r="B2441" s="27" t="s">
        <v>1056</v>
      </c>
      <c r="C2441" s="27" t="s">
        <v>1051</v>
      </c>
      <c r="D2441" s="27" t="s">
        <v>859</v>
      </c>
      <c r="E2441" s="27">
        <v>872</v>
      </c>
      <c r="F2441" s="27" t="s">
        <v>558</v>
      </c>
      <c r="G2441" s="27" t="s">
        <v>558</v>
      </c>
      <c r="H2441" s="27">
        <f t="shared" si="45"/>
        <v>3.7878787878787879E-4</v>
      </c>
    </row>
    <row r="2442" spans="1:8">
      <c r="A2442" s="27" t="s">
        <v>26</v>
      </c>
      <c r="B2442" s="27" t="s">
        <v>1056</v>
      </c>
      <c r="C2442" s="27" t="s">
        <v>1052</v>
      </c>
      <c r="D2442" s="27" t="s">
        <v>859</v>
      </c>
      <c r="E2442" s="27">
        <v>894</v>
      </c>
      <c r="F2442" s="27" t="s">
        <v>558</v>
      </c>
      <c r="G2442" s="27" t="s">
        <v>558</v>
      </c>
      <c r="H2442" s="27">
        <f t="shared" si="45"/>
        <v>3.7878787878787879E-4</v>
      </c>
    </row>
    <row r="2443" spans="1:8">
      <c r="A2443" s="27" t="s">
        <v>26</v>
      </c>
      <c r="B2443" s="27" t="s">
        <v>1056</v>
      </c>
      <c r="C2443" s="27" t="s">
        <v>1053</v>
      </c>
      <c r="D2443" s="27" t="s">
        <v>859</v>
      </c>
      <c r="E2443" s="27">
        <v>1113</v>
      </c>
      <c r="F2443" s="27" t="s">
        <v>558</v>
      </c>
      <c r="G2443" s="27" t="s">
        <v>558</v>
      </c>
      <c r="H2443" s="27">
        <f t="shared" si="45"/>
        <v>3.7878787878787879E-4</v>
      </c>
    </row>
    <row r="2444" spans="1:8">
      <c r="A2444" s="27" t="s">
        <v>26</v>
      </c>
      <c r="B2444" s="27" t="s">
        <v>1057</v>
      </c>
      <c r="C2444" s="27" t="s">
        <v>988</v>
      </c>
      <c r="D2444" s="27" t="s">
        <v>607</v>
      </c>
      <c r="E2444" s="27">
        <v>980</v>
      </c>
      <c r="F2444" s="27" t="s">
        <v>558</v>
      </c>
      <c r="G2444" s="27" t="s">
        <v>558</v>
      </c>
      <c r="H2444" s="27">
        <f t="shared" si="45"/>
        <v>3.7878787878787879E-4</v>
      </c>
    </row>
    <row r="2445" spans="1:8">
      <c r="A2445" s="27" t="s">
        <v>26</v>
      </c>
      <c r="B2445" s="27" t="s">
        <v>1057</v>
      </c>
      <c r="C2445" s="27" t="s">
        <v>989</v>
      </c>
      <c r="D2445" s="27" t="s">
        <v>607</v>
      </c>
      <c r="E2445" s="27">
        <v>1118</v>
      </c>
      <c r="F2445" s="27" t="s">
        <v>558</v>
      </c>
      <c r="G2445" s="27" t="s">
        <v>558</v>
      </c>
      <c r="H2445" s="27">
        <f t="shared" si="45"/>
        <v>3.7878787878787879E-4</v>
      </c>
    </row>
    <row r="2446" spans="1:8">
      <c r="A2446" s="27" t="s">
        <v>26</v>
      </c>
      <c r="B2446" s="27" t="s">
        <v>1057</v>
      </c>
      <c r="C2446" s="27" t="s">
        <v>990</v>
      </c>
      <c r="D2446" s="27" t="s">
        <v>607</v>
      </c>
      <c r="E2446" s="27">
        <v>1121</v>
      </c>
      <c r="F2446" s="27" t="s">
        <v>558</v>
      </c>
      <c r="G2446" s="27" t="s">
        <v>558</v>
      </c>
      <c r="H2446" s="27">
        <f t="shared" si="45"/>
        <v>3.7878787878787879E-4</v>
      </c>
    </row>
    <row r="2447" spans="1:8">
      <c r="A2447" s="27" t="s">
        <v>26</v>
      </c>
      <c r="B2447" s="27" t="s">
        <v>1057</v>
      </c>
      <c r="C2447" s="27" t="s">
        <v>991</v>
      </c>
      <c r="D2447" s="27" t="s">
        <v>607</v>
      </c>
      <c r="E2447" s="27">
        <v>1127</v>
      </c>
      <c r="F2447" s="27" t="s">
        <v>558</v>
      </c>
      <c r="G2447" s="27" t="s">
        <v>558</v>
      </c>
      <c r="H2447" s="27">
        <f t="shared" si="45"/>
        <v>3.7878787878787879E-4</v>
      </c>
    </row>
    <row r="2448" spans="1:8">
      <c r="A2448" s="27" t="s">
        <v>26</v>
      </c>
      <c r="B2448" s="27" t="s">
        <v>1057</v>
      </c>
      <c r="C2448" s="27" t="s">
        <v>992</v>
      </c>
      <c r="D2448" s="27" t="s">
        <v>607</v>
      </c>
      <c r="E2448" s="27">
        <v>1154</v>
      </c>
      <c r="F2448" s="27" t="s">
        <v>558</v>
      </c>
      <c r="G2448" s="27" t="s">
        <v>558</v>
      </c>
      <c r="H2448" s="27">
        <f t="shared" si="45"/>
        <v>3.7878787878787879E-4</v>
      </c>
    </row>
    <row r="2449" spans="1:8">
      <c r="A2449" s="27" t="s">
        <v>26</v>
      </c>
      <c r="B2449" s="27" t="s">
        <v>1057</v>
      </c>
      <c r="C2449" s="27" t="s">
        <v>993</v>
      </c>
      <c r="D2449" s="27" t="s">
        <v>607</v>
      </c>
      <c r="E2449" s="27">
        <v>1175</v>
      </c>
      <c r="F2449" s="27" t="s">
        <v>558</v>
      </c>
      <c r="G2449" s="27" t="s">
        <v>558</v>
      </c>
      <c r="H2449" s="27">
        <f t="shared" si="45"/>
        <v>3.7878787878787879E-4</v>
      </c>
    </row>
    <row r="2450" spans="1:8">
      <c r="A2450" s="27" t="s">
        <v>26</v>
      </c>
      <c r="B2450" s="27" t="s">
        <v>1057</v>
      </c>
      <c r="C2450" s="27" t="s">
        <v>994</v>
      </c>
      <c r="D2450" s="27" t="s">
        <v>607</v>
      </c>
      <c r="E2450" s="27">
        <v>1292</v>
      </c>
      <c r="F2450" s="27" t="s">
        <v>558</v>
      </c>
      <c r="G2450" s="27" t="s">
        <v>558</v>
      </c>
      <c r="H2450" s="27">
        <f t="shared" si="45"/>
        <v>3.7878787878787879E-4</v>
      </c>
    </row>
    <row r="2451" spans="1:8">
      <c r="A2451" s="27" t="s">
        <v>26</v>
      </c>
      <c r="B2451" s="27" t="s">
        <v>1057</v>
      </c>
      <c r="C2451" s="27" t="s">
        <v>995</v>
      </c>
      <c r="D2451" s="27" t="s">
        <v>609</v>
      </c>
      <c r="E2451" s="27">
        <v>69</v>
      </c>
      <c r="F2451" s="27" t="s">
        <v>558</v>
      </c>
      <c r="G2451" s="27" t="s">
        <v>558</v>
      </c>
      <c r="H2451" s="27">
        <f t="shared" si="45"/>
        <v>3.7878787878787879E-4</v>
      </c>
    </row>
    <row r="2452" spans="1:8">
      <c r="A2452" s="27" t="s">
        <v>26</v>
      </c>
      <c r="B2452" s="27" t="s">
        <v>1057</v>
      </c>
      <c r="C2452" s="27" t="s">
        <v>996</v>
      </c>
      <c r="D2452" s="27" t="s">
        <v>859</v>
      </c>
      <c r="E2452" s="27">
        <v>185</v>
      </c>
      <c r="F2452" s="27" t="s">
        <v>558</v>
      </c>
      <c r="G2452" s="27" t="s">
        <v>558</v>
      </c>
      <c r="H2452" s="27">
        <f t="shared" si="45"/>
        <v>3.7878787878787879E-4</v>
      </c>
    </row>
    <row r="2453" spans="1:8">
      <c r="A2453" s="27" t="s">
        <v>26</v>
      </c>
      <c r="B2453" s="27" t="s">
        <v>1057</v>
      </c>
      <c r="C2453" s="27" t="s">
        <v>997</v>
      </c>
      <c r="D2453" s="27" t="s">
        <v>859</v>
      </c>
      <c r="E2453" s="27">
        <v>186</v>
      </c>
      <c r="F2453" s="27" t="s">
        <v>558</v>
      </c>
      <c r="G2453" s="27" t="s">
        <v>558</v>
      </c>
      <c r="H2453" s="27">
        <f t="shared" ref="H2453:H2509" si="46">0.05/(198-66)</f>
        <v>3.7878787878787879E-4</v>
      </c>
    </row>
    <row r="2454" spans="1:8">
      <c r="A2454" s="27" t="s">
        <v>26</v>
      </c>
      <c r="B2454" s="27" t="s">
        <v>1057</v>
      </c>
      <c r="C2454" s="27" t="s">
        <v>998</v>
      </c>
      <c r="D2454" s="27" t="s">
        <v>859</v>
      </c>
      <c r="E2454" s="27">
        <v>187</v>
      </c>
      <c r="F2454" s="27" t="s">
        <v>558</v>
      </c>
      <c r="G2454" s="27" t="s">
        <v>558</v>
      </c>
      <c r="H2454" s="27">
        <f t="shared" si="46"/>
        <v>3.7878787878787879E-4</v>
      </c>
    </row>
    <row r="2455" spans="1:8">
      <c r="A2455" s="27" t="s">
        <v>26</v>
      </c>
      <c r="B2455" s="27" t="s">
        <v>1057</v>
      </c>
      <c r="C2455" s="27" t="s">
        <v>999</v>
      </c>
      <c r="D2455" s="27" t="s">
        <v>859</v>
      </c>
      <c r="E2455" s="27">
        <v>188</v>
      </c>
      <c r="F2455" s="27" t="s">
        <v>558</v>
      </c>
      <c r="G2455" s="27" t="s">
        <v>558</v>
      </c>
      <c r="H2455" s="27">
        <f t="shared" si="46"/>
        <v>3.7878787878787879E-4</v>
      </c>
    </row>
    <row r="2456" spans="1:8">
      <c r="A2456" s="27" t="s">
        <v>26</v>
      </c>
      <c r="B2456" s="27" t="s">
        <v>1057</v>
      </c>
      <c r="C2456" s="27" t="s">
        <v>1000</v>
      </c>
      <c r="D2456" s="27" t="s">
        <v>859</v>
      </c>
      <c r="E2456" s="27">
        <v>189</v>
      </c>
      <c r="F2456" s="27" t="s">
        <v>558</v>
      </c>
      <c r="G2456" s="27" t="s">
        <v>558</v>
      </c>
      <c r="H2456" s="27">
        <f t="shared" si="46"/>
        <v>3.7878787878787879E-4</v>
      </c>
    </row>
    <row r="2457" spans="1:8">
      <c r="A2457" s="27" t="s">
        <v>26</v>
      </c>
      <c r="B2457" s="27" t="s">
        <v>1057</v>
      </c>
      <c r="C2457" s="27" t="s">
        <v>1001</v>
      </c>
      <c r="D2457" s="27" t="s">
        <v>859</v>
      </c>
      <c r="E2457" s="27">
        <v>190</v>
      </c>
      <c r="F2457" s="27" t="s">
        <v>558</v>
      </c>
      <c r="G2457" s="27" t="s">
        <v>558</v>
      </c>
      <c r="H2457" s="27">
        <f t="shared" si="46"/>
        <v>3.7878787878787879E-4</v>
      </c>
    </row>
    <row r="2458" spans="1:8">
      <c r="A2458" s="27" t="s">
        <v>26</v>
      </c>
      <c r="B2458" s="27" t="s">
        <v>1057</v>
      </c>
      <c r="C2458" s="27" t="s">
        <v>1002</v>
      </c>
      <c r="D2458" s="27" t="s">
        <v>859</v>
      </c>
      <c r="E2458" s="27">
        <v>191</v>
      </c>
      <c r="F2458" s="27" t="s">
        <v>558</v>
      </c>
      <c r="G2458" s="27" t="s">
        <v>558</v>
      </c>
      <c r="H2458" s="27">
        <f t="shared" si="46"/>
        <v>3.7878787878787879E-4</v>
      </c>
    </row>
    <row r="2459" spans="1:8">
      <c r="A2459" s="27" t="s">
        <v>26</v>
      </c>
      <c r="B2459" s="27" t="s">
        <v>1057</v>
      </c>
      <c r="C2459" s="27" t="s">
        <v>1003</v>
      </c>
      <c r="D2459" s="27" t="s">
        <v>859</v>
      </c>
      <c r="E2459" s="27">
        <v>192</v>
      </c>
      <c r="F2459" s="27" t="s">
        <v>558</v>
      </c>
      <c r="G2459" s="27" t="s">
        <v>558</v>
      </c>
      <c r="H2459" s="27">
        <f t="shared" si="46"/>
        <v>3.7878787878787879E-4</v>
      </c>
    </row>
    <row r="2460" spans="1:8">
      <c r="A2460" s="27" t="s">
        <v>26</v>
      </c>
      <c r="B2460" s="27" t="s">
        <v>1057</v>
      </c>
      <c r="C2460" s="27" t="s">
        <v>1004</v>
      </c>
      <c r="D2460" s="27" t="s">
        <v>859</v>
      </c>
      <c r="E2460" s="27">
        <v>193</v>
      </c>
      <c r="F2460" s="27" t="s">
        <v>558</v>
      </c>
      <c r="G2460" s="27" t="s">
        <v>558</v>
      </c>
      <c r="H2460" s="27">
        <f t="shared" si="46"/>
        <v>3.7878787878787879E-4</v>
      </c>
    </row>
    <row r="2461" spans="1:8">
      <c r="A2461" s="27" t="s">
        <v>26</v>
      </c>
      <c r="B2461" s="27" t="s">
        <v>1057</v>
      </c>
      <c r="C2461" s="27" t="s">
        <v>1005</v>
      </c>
      <c r="D2461" s="27" t="s">
        <v>859</v>
      </c>
      <c r="E2461" s="27">
        <v>194</v>
      </c>
      <c r="F2461" s="27" t="s">
        <v>558</v>
      </c>
      <c r="G2461" s="27" t="s">
        <v>558</v>
      </c>
      <c r="H2461" s="27">
        <f t="shared" si="46"/>
        <v>3.7878787878787879E-4</v>
      </c>
    </row>
    <row r="2462" spans="1:8">
      <c r="A2462" s="27" t="s">
        <v>26</v>
      </c>
      <c r="B2462" s="27" t="s">
        <v>1057</v>
      </c>
      <c r="C2462" s="27" t="s">
        <v>1006</v>
      </c>
      <c r="D2462" s="27" t="s">
        <v>859</v>
      </c>
      <c r="E2462" s="27">
        <v>195</v>
      </c>
      <c r="F2462" s="27" t="s">
        <v>558</v>
      </c>
      <c r="G2462" s="27" t="s">
        <v>558</v>
      </c>
      <c r="H2462" s="27">
        <f t="shared" si="46"/>
        <v>3.7878787878787879E-4</v>
      </c>
    </row>
    <row r="2463" spans="1:8">
      <c r="A2463" s="27" t="s">
        <v>26</v>
      </c>
      <c r="B2463" s="27" t="s">
        <v>1057</v>
      </c>
      <c r="C2463" s="27" t="s">
        <v>1007</v>
      </c>
      <c r="D2463" s="27" t="s">
        <v>859</v>
      </c>
      <c r="E2463" s="27">
        <v>196</v>
      </c>
      <c r="F2463" s="27" t="s">
        <v>558</v>
      </c>
      <c r="G2463" s="27" t="s">
        <v>558</v>
      </c>
      <c r="H2463" s="27">
        <f t="shared" si="46"/>
        <v>3.7878787878787879E-4</v>
      </c>
    </row>
    <row r="2464" spans="1:8">
      <c r="A2464" s="27" t="s">
        <v>26</v>
      </c>
      <c r="B2464" s="27" t="s">
        <v>1057</v>
      </c>
      <c r="C2464" s="27" t="s">
        <v>1008</v>
      </c>
      <c r="D2464" s="27" t="s">
        <v>859</v>
      </c>
      <c r="E2464" s="27">
        <v>197</v>
      </c>
      <c r="F2464" s="27" t="s">
        <v>558</v>
      </c>
      <c r="G2464" s="27" t="s">
        <v>558</v>
      </c>
      <c r="H2464" s="27">
        <f t="shared" si="46"/>
        <v>3.7878787878787879E-4</v>
      </c>
    </row>
    <row r="2465" spans="1:8">
      <c r="A2465" s="27" t="s">
        <v>26</v>
      </c>
      <c r="B2465" s="27" t="s">
        <v>1057</v>
      </c>
      <c r="C2465" s="27" t="s">
        <v>1009</v>
      </c>
      <c r="D2465" s="27" t="s">
        <v>859</v>
      </c>
      <c r="E2465" s="27">
        <v>198</v>
      </c>
      <c r="F2465" s="27" t="s">
        <v>558</v>
      </c>
      <c r="G2465" s="27" t="s">
        <v>558</v>
      </c>
      <c r="H2465" s="27">
        <f t="shared" si="46"/>
        <v>3.7878787878787879E-4</v>
      </c>
    </row>
    <row r="2466" spans="1:8">
      <c r="A2466" s="27" t="s">
        <v>26</v>
      </c>
      <c r="B2466" s="27" t="s">
        <v>1057</v>
      </c>
      <c r="C2466" s="27" t="s">
        <v>1010</v>
      </c>
      <c r="D2466" s="27" t="s">
        <v>859</v>
      </c>
      <c r="E2466" s="27">
        <v>199</v>
      </c>
      <c r="F2466" s="27" t="s">
        <v>558</v>
      </c>
      <c r="G2466" s="27" t="s">
        <v>558</v>
      </c>
      <c r="H2466" s="27">
        <f t="shared" si="46"/>
        <v>3.7878787878787879E-4</v>
      </c>
    </row>
    <row r="2467" spans="1:8">
      <c r="A2467" s="27" t="s">
        <v>26</v>
      </c>
      <c r="B2467" s="27" t="s">
        <v>1057</v>
      </c>
      <c r="C2467" s="27" t="s">
        <v>1011</v>
      </c>
      <c r="D2467" s="27" t="s">
        <v>859</v>
      </c>
      <c r="E2467" s="27">
        <v>200</v>
      </c>
      <c r="F2467" s="27" t="s">
        <v>558</v>
      </c>
      <c r="G2467" s="27" t="s">
        <v>558</v>
      </c>
      <c r="H2467" s="27">
        <f t="shared" si="46"/>
        <v>3.7878787878787879E-4</v>
      </c>
    </row>
    <row r="2468" spans="1:8">
      <c r="A2468" s="27" t="s">
        <v>26</v>
      </c>
      <c r="B2468" s="27" t="s">
        <v>1057</v>
      </c>
      <c r="C2468" s="27" t="s">
        <v>1012</v>
      </c>
      <c r="D2468" s="27" t="s">
        <v>859</v>
      </c>
      <c r="E2468" s="27">
        <v>201</v>
      </c>
      <c r="F2468" s="27" t="s">
        <v>558</v>
      </c>
      <c r="G2468" s="27" t="s">
        <v>558</v>
      </c>
      <c r="H2468" s="27">
        <f t="shared" si="46"/>
        <v>3.7878787878787879E-4</v>
      </c>
    </row>
    <row r="2469" spans="1:8">
      <c r="A2469" s="27" t="s">
        <v>26</v>
      </c>
      <c r="B2469" s="27" t="s">
        <v>1057</v>
      </c>
      <c r="C2469" s="27" t="s">
        <v>1013</v>
      </c>
      <c r="D2469" s="27" t="s">
        <v>859</v>
      </c>
      <c r="E2469" s="27">
        <v>202</v>
      </c>
      <c r="F2469" s="27" t="s">
        <v>558</v>
      </c>
      <c r="G2469" s="27" t="s">
        <v>558</v>
      </c>
      <c r="H2469" s="27">
        <f t="shared" si="46"/>
        <v>3.7878787878787879E-4</v>
      </c>
    </row>
    <row r="2470" spans="1:8">
      <c r="A2470" s="27" t="s">
        <v>26</v>
      </c>
      <c r="B2470" s="27" t="s">
        <v>1057</v>
      </c>
      <c r="C2470" s="27" t="s">
        <v>1014</v>
      </c>
      <c r="D2470" s="27" t="s">
        <v>859</v>
      </c>
      <c r="E2470" s="27">
        <v>203</v>
      </c>
      <c r="F2470" s="27" t="s">
        <v>558</v>
      </c>
      <c r="G2470" s="27" t="s">
        <v>558</v>
      </c>
      <c r="H2470" s="27">
        <f t="shared" si="46"/>
        <v>3.7878787878787879E-4</v>
      </c>
    </row>
    <row r="2471" spans="1:8">
      <c r="A2471" s="27" t="s">
        <v>26</v>
      </c>
      <c r="B2471" s="27" t="s">
        <v>1057</v>
      </c>
      <c r="C2471" s="27" t="s">
        <v>1015</v>
      </c>
      <c r="D2471" s="27" t="s">
        <v>859</v>
      </c>
      <c r="E2471" s="27">
        <v>204</v>
      </c>
      <c r="F2471" s="27" t="s">
        <v>558</v>
      </c>
      <c r="G2471" s="27" t="s">
        <v>558</v>
      </c>
      <c r="H2471" s="27">
        <f t="shared" si="46"/>
        <v>3.7878787878787879E-4</v>
      </c>
    </row>
    <row r="2472" spans="1:8">
      <c r="A2472" s="27" t="s">
        <v>26</v>
      </c>
      <c r="B2472" s="27" t="s">
        <v>1057</v>
      </c>
      <c r="C2472" s="27" t="s">
        <v>1016</v>
      </c>
      <c r="D2472" s="27" t="s">
        <v>859</v>
      </c>
      <c r="E2472" s="27">
        <v>205</v>
      </c>
      <c r="F2472" s="27" t="s">
        <v>558</v>
      </c>
      <c r="G2472" s="27" t="s">
        <v>558</v>
      </c>
      <c r="H2472" s="27">
        <f t="shared" si="46"/>
        <v>3.7878787878787879E-4</v>
      </c>
    </row>
    <row r="2473" spans="1:8">
      <c r="A2473" s="27" t="s">
        <v>26</v>
      </c>
      <c r="B2473" s="27" t="s">
        <v>1057</v>
      </c>
      <c r="C2473" s="27" t="s">
        <v>1017</v>
      </c>
      <c r="D2473" s="27" t="s">
        <v>859</v>
      </c>
      <c r="E2473" s="27">
        <v>206</v>
      </c>
      <c r="F2473" s="27" t="s">
        <v>558</v>
      </c>
      <c r="G2473" s="27" t="s">
        <v>558</v>
      </c>
      <c r="H2473" s="27">
        <f t="shared" si="46"/>
        <v>3.7878787878787879E-4</v>
      </c>
    </row>
    <row r="2474" spans="1:8">
      <c r="A2474" s="27" t="s">
        <v>26</v>
      </c>
      <c r="B2474" s="27" t="s">
        <v>1057</v>
      </c>
      <c r="C2474" s="27" t="s">
        <v>1018</v>
      </c>
      <c r="D2474" s="27" t="s">
        <v>859</v>
      </c>
      <c r="E2474" s="27">
        <v>207</v>
      </c>
      <c r="F2474" s="27" t="s">
        <v>558</v>
      </c>
      <c r="G2474" s="27" t="s">
        <v>558</v>
      </c>
      <c r="H2474" s="27">
        <f t="shared" si="46"/>
        <v>3.7878787878787879E-4</v>
      </c>
    </row>
    <row r="2475" spans="1:8">
      <c r="A2475" s="27" t="s">
        <v>26</v>
      </c>
      <c r="B2475" s="27" t="s">
        <v>1057</v>
      </c>
      <c r="C2475" s="27" t="s">
        <v>1019</v>
      </c>
      <c r="D2475" s="27" t="s">
        <v>859</v>
      </c>
      <c r="E2475" s="27">
        <v>208</v>
      </c>
      <c r="F2475" s="27" t="s">
        <v>558</v>
      </c>
      <c r="G2475" s="27" t="s">
        <v>558</v>
      </c>
      <c r="H2475" s="27">
        <f t="shared" si="46"/>
        <v>3.7878787878787879E-4</v>
      </c>
    </row>
    <row r="2476" spans="1:8">
      <c r="A2476" s="27" t="s">
        <v>26</v>
      </c>
      <c r="B2476" s="27" t="s">
        <v>1057</v>
      </c>
      <c r="C2476" s="27" t="s">
        <v>1020</v>
      </c>
      <c r="D2476" s="27" t="s">
        <v>859</v>
      </c>
      <c r="E2476" s="27">
        <v>209</v>
      </c>
      <c r="F2476" s="27" t="s">
        <v>558</v>
      </c>
      <c r="G2476" s="27" t="s">
        <v>558</v>
      </c>
      <c r="H2476" s="27">
        <f t="shared" si="46"/>
        <v>3.7878787878787879E-4</v>
      </c>
    </row>
    <row r="2477" spans="1:8">
      <c r="A2477" s="27" t="s">
        <v>26</v>
      </c>
      <c r="B2477" s="27" t="s">
        <v>1057</v>
      </c>
      <c r="C2477" s="27" t="s">
        <v>1021</v>
      </c>
      <c r="D2477" s="27" t="s">
        <v>859</v>
      </c>
      <c r="E2477" s="27">
        <v>210</v>
      </c>
      <c r="F2477" s="27" t="s">
        <v>558</v>
      </c>
      <c r="G2477" s="27" t="s">
        <v>558</v>
      </c>
      <c r="H2477" s="27">
        <f t="shared" si="46"/>
        <v>3.7878787878787879E-4</v>
      </c>
    </row>
    <row r="2478" spans="1:8">
      <c r="A2478" s="27" t="s">
        <v>26</v>
      </c>
      <c r="B2478" s="27" t="s">
        <v>1057</v>
      </c>
      <c r="C2478" s="27" t="s">
        <v>1022</v>
      </c>
      <c r="D2478" s="27" t="s">
        <v>859</v>
      </c>
      <c r="E2478" s="27">
        <v>211</v>
      </c>
      <c r="F2478" s="27" t="s">
        <v>558</v>
      </c>
      <c r="G2478" s="27" t="s">
        <v>558</v>
      </c>
      <c r="H2478" s="27">
        <f t="shared" si="46"/>
        <v>3.7878787878787879E-4</v>
      </c>
    </row>
    <row r="2479" spans="1:8">
      <c r="A2479" s="27" t="s">
        <v>26</v>
      </c>
      <c r="B2479" s="27" t="s">
        <v>1057</v>
      </c>
      <c r="C2479" s="27" t="s">
        <v>1023</v>
      </c>
      <c r="D2479" s="27" t="s">
        <v>859</v>
      </c>
      <c r="E2479" s="27">
        <v>212</v>
      </c>
      <c r="F2479" s="27" t="s">
        <v>558</v>
      </c>
      <c r="G2479" s="27" t="s">
        <v>558</v>
      </c>
      <c r="H2479" s="27">
        <f t="shared" si="46"/>
        <v>3.7878787878787879E-4</v>
      </c>
    </row>
    <row r="2480" spans="1:8">
      <c r="A2480" s="27" t="s">
        <v>26</v>
      </c>
      <c r="B2480" s="27" t="s">
        <v>1057</v>
      </c>
      <c r="C2480" s="27" t="s">
        <v>1024</v>
      </c>
      <c r="D2480" s="27" t="s">
        <v>859</v>
      </c>
      <c r="E2480" s="27">
        <v>213</v>
      </c>
      <c r="F2480" s="27" t="s">
        <v>558</v>
      </c>
      <c r="G2480" s="27" t="s">
        <v>558</v>
      </c>
      <c r="H2480" s="27">
        <f t="shared" si="46"/>
        <v>3.7878787878787879E-4</v>
      </c>
    </row>
    <row r="2481" spans="1:8">
      <c r="A2481" s="27" t="s">
        <v>26</v>
      </c>
      <c r="B2481" s="27" t="s">
        <v>1057</v>
      </c>
      <c r="C2481" s="27" t="s">
        <v>1025</v>
      </c>
      <c r="D2481" s="27" t="s">
        <v>859</v>
      </c>
      <c r="E2481" s="27">
        <v>214</v>
      </c>
      <c r="F2481" s="27" t="s">
        <v>558</v>
      </c>
      <c r="G2481" s="27" t="s">
        <v>558</v>
      </c>
      <c r="H2481" s="27">
        <f t="shared" si="46"/>
        <v>3.7878787878787879E-4</v>
      </c>
    </row>
    <row r="2482" spans="1:8">
      <c r="A2482" s="27" t="s">
        <v>26</v>
      </c>
      <c r="B2482" s="27" t="s">
        <v>1057</v>
      </c>
      <c r="C2482" s="27" t="s">
        <v>1026</v>
      </c>
      <c r="D2482" s="27" t="s">
        <v>859</v>
      </c>
      <c r="E2482" s="27">
        <v>215</v>
      </c>
      <c r="F2482" s="27" t="s">
        <v>558</v>
      </c>
      <c r="G2482" s="27" t="s">
        <v>558</v>
      </c>
      <c r="H2482" s="27">
        <f t="shared" si="46"/>
        <v>3.7878787878787879E-4</v>
      </c>
    </row>
    <row r="2483" spans="1:8">
      <c r="A2483" s="27" t="s">
        <v>26</v>
      </c>
      <c r="B2483" s="27" t="s">
        <v>1057</v>
      </c>
      <c r="C2483" s="27" t="s">
        <v>1027</v>
      </c>
      <c r="D2483" s="27" t="s">
        <v>859</v>
      </c>
      <c r="E2483" s="27">
        <v>216</v>
      </c>
      <c r="F2483" s="27" t="s">
        <v>558</v>
      </c>
      <c r="G2483" s="27" t="s">
        <v>558</v>
      </c>
      <c r="H2483" s="27">
        <f t="shared" si="46"/>
        <v>3.7878787878787879E-4</v>
      </c>
    </row>
    <row r="2484" spans="1:8">
      <c r="A2484" s="27" t="s">
        <v>26</v>
      </c>
      <c r="B2484" s="27" t="s">
        <v>1057</v>
      </c>
      <c r="C2484" s="27" t="s">
        <v>1028</v>
      </c>
      <c r="D2484" s="27" t="s">
        <v>859</v>
      </c>
      <c r="E2484" s="27">
        <v>217</v>
      </c>
      <c r="F2484" s="27" t="s">
        <v>558</v>
      </c>
      <c r="G2484" s="27" t="s">
        <v>558</v>
      </c>
      <c r="H2484" s="27">
        <f t="shared" si="46"/>
        <v>3.7878787878787879E-4</v>
      </c>
    </row>
    <row r="2485" spans="1:8">
      <c r="A2485" s="27" t="s">
        <v>26</v>
      </c>
      <c r="B2485" s="27" t="s">
        <v>1057</v>
      </c>
      <c r="C2485" s="27" t="s">
        <v>1029</v>
      </c>
      <c r="D2485" s="27" t="s">
        <v>859</v>
      </c>
      <c r="E2485" s="27">
        <v>218</v>
      </c>
      <c r="F2485" s="27" t="s">
        <v>558</v>
      </c>
      <c r="G2485" s="27" t="s">
        <v>558</v>
      </c>
      <c r="H2485" s="27">
        <f t="shared" si="46"/>
        <v>3.7878787878787879E-4</v>
      </c>
    </row>
    <row r="2486" spans="1:8">
      <c r="A2486" s="27" t="s">
        <v>26</v>
      </c>
      <c r="B2486" s="27" t="s">
        <v>1057</v>
      </c>
      <c r="C2486" s="27" t="s">
        <v>1030</v>
      </c>
      <c r="D2486" s="27" t="s">
        <v>859</v>
      </c>
      <c r="E2486" s="27">
        <v>219</v>
      </c>
      <c r="F2486" s="27" t="s">
        <v>558</v>
      </c>
      <c r="G2486" s="27" t="s">
        <v>558</v>
      </c>
      <c r="H2486" s="27">
        <f t="shared" si="46"/>
        <v>3.7878787878787879E-4</v>
      </c>
    </row>
    <row r="2487" spans="1:8">
      <c r="A2487" s="27" t="s">
        <v>26</v>
      </c>
      <c r="B2487" s="27" t="s">
        <v>1057</v>
      </c>
      <c r="C2487" s="27" t="s">
        <v>1031</v>
      </c>
      <c r="D2487" s="27" t="s">
        <v>859</v>
      </c>
      <c r="E2487" s="27">
        <v>220</v>
      </c>
      <c r="F2487" s="27" t="s">
        <v>558</v>
      </c>
      <c r="G2487" s="27" t="s">
        <v>558</v>
      </c>
      <c r="H2487" s="27">
        <f t="shared" si="46"/>
        <v>3.7878787878787879E-4</v>
      </c>
    </row>
    <row r="2488" spans="1:8">
      <c r="A2488" s="27" t="s">
        <v>26</v>
      </c>
      <c r="B2488" s="27" t="s">
        <v>1057</v>
      </c>
      <c r="C2488" s="27" t="s">
        <v>1032</v>
      </c>
      <c r="D2488" s="27" t="s">
        <v>859</v>
      </c>
      <c r="E2488" s="27">
        <v>221</v>
      </c>
      <c r="F2488" s="27" t="s">
        <v>558</v>
      </c>
      <c r="G2488" s="27" t="s">
        <v>558</v>
      </c>
      <c r="H2488" s="27">
        <f t="shared" si="46"/>
        <v>3.7878787878787879E-4</v>
      </c>
    </row>
    <row r="2489" spans="1:8">
      <c r="A2489" s="27" t="s">
        <v>26</v>
      </c>
      <c r="B2489" s="27" t="s">
        <v>1057</v>
      </c>
      <c r="C2489" s="27" t="s">
        <v>1033</v>
      </c>
      <c r="D2489" s="27" t="s">
        <v>859</v>
      </c>
      <c r="E2489" s="27">
        <v>222</v>
      </c>
      <c r="F2489" s="27" t="s">
        <v>558</v>
      </c>
      <c r="G2489" s="27" t="s">
        <v>558</v>
      </c>
      <c r="H2489" s="27">
        <f t="shared" si="46"/>
        <v>3.7878787878787879E-4</v>
      </c>
    </row>
    <row r="2490" spans="1:8">
      <c r="A2490" s="27" t="s">
        <v>26</v>
      </c>
      <c r="B2490" s="27" t="s">
        <v>1057</v>
      </c>
      <c r="C2490" s="27" t="s">
        <v>1034</v>
      </c>
      <c r="D2490" s="27" t="s">
        <v>859</v>
      </c>
      <c r="E2490" s="27">
        <v>223</v>
      </c>
      <c r="F2490" s="27" t="s">
        <v>558</v>
      </c>
      <c r="G2490" s="27" t="s">
        <v>558</v>
      </c>
      <c r="H2490" s="27">
        <f t="shared" si="46"/>
        <v>3.7878787878787879E-4</v>
      </c>
    </row>
    <row r="2491" spans="1:8">
      <c r="A2491" s="27" t="s">
        <v>26</v>
      </c>
      <c r="B2491" s="27" t="s">
        <v>1057</v>
      </c>
      <c r="C2491" s="27" t="s">
        <v>1035</v>
      </c>
      <c r="D2491" s="27" t="s">
        <v>859</v>
      </c>
      <c r="E2491" s="27">
        <v>224</v>
      </c>
      <c r="F2491" s="27" t="s">
        <v>558</v>
      </c>
      <c r="G2491" s="27" t="s">
        <v>558</v>
      </c>
      <c r="H2491" s="27">
        <f t="shared" si="46"/>
        <v>3.7878787878787879E-4</v>
      </c>
    </row>
    <row r="2492" spans="1:8">
      <c r="A2492" s="27" t="s">
        <v>26</v>
      </c>
      <c r="B2492" s="27" t="s">
        <v>1057</v>
      </c>
      <c r="C2492" s="27" t="s">
        <v>1036</v>
      </c>
      <c r="D2492" s="27" t="s">
        <v>859</v>
      </c>
      <c r="E2492" s="27">
        <v>225</v>
      </c>
      <c r="F2492" s="27" t="s">
        <v>558</v>
      </c>
      <c r="G2492" s="27" t="s">
        <v>558</v>
      </c>
      <c r="H2492" s="27">
        <f t="shared" si="46"/>
        <v>3.7878787878787879E-4</v>
      </c>
    </row>
    <row r="2493" spans="1:8">
      <c r="A2493" s="27" t="s">
        <v>26</v>
      </c>
      <c r="B2493" s="27" t="s">
        <v>1057</v>
      </c>
      <c r="C2493" s="27" t="s">
        <v>1037</v>
      </c>
      <c r="D2493" s="27" t="s">
        <v>859</v>
      </c>
      <c r="E2493" s="27">
        <v>226</v>
      </c>
      <c r="F2493" s="27" t="s">
        <v>558</v>
      </c>
      <c r="G2493" s="27" t="s">
        <v>558</v>
      </c>
      <c r="H2493" s="27">
        <f t="shared" si="46"/>
        <v>3.7878787878787879E-4</v>
      </c>
    </row>
    <row r="2494" spans="1:8">
      <c r="A2494" s="27" t="s">
        <v>26</v>
      </c>
      <c r="B2494" s="27" t="s">
        <v>1057</v>
      </c>
      <c r="C2494" s="27" t="s">
        <v>1038</v>
      </c>
      <c r="D2494" s="27" t="s">
        <v>859</v>
      </c>
      <c r="E2494" s="27">
        <v>227</v>
      </c>
      <c r="F2494" s="27" t="s">
        <v>558</v>
      </c>
      <c r="G2494" s="27" t="s">
        <v>558</v>
      </c>
      <c r="H2494" s="27">
        <f t="shared" si="46"/>
        <v>3.7878787878787879E-4</v>
      </c>
    </row>
    <row r="2495" spans="1:8">
      <c r="A2495" s="27" t="s">
        <v>26</v>
      </c>
      <c r="B2495" s="27" t="s">
        <v>1057</v>
      </c>
      <c r="C2495" s="27" t="s">
        <v>1039</v>
      </c>
      <c r="D2495" s="27" t="s">
        <v>859</v>
      </c>
      <c r="E2495" s="27">
        <v>228</v>
      </c>
      <c r="F2495" s="27" t="s">
        <v>558</v>
      </c>
      <c r="G2495" s="27" t="s">
        <v>558</v>
      </c>
      <c r="H2495" s="27">
        <f t="shared" si="46"/>
        <v>3.7878787878787879E-4</v>
      </c>
    </row>
    <row r="2496" spans="1:8">
      <c r="A2496" s="27" t="s">
        <v>26</v>
      </c>
      <c r="B2496" s="27" t="s">
        <v>1057</v>
      </c>
      <c r="C2496" s="27" t="s">
        <v>1040</v>
      </c>
      <c r="D2496" s="27" t="s">
        <v>859</v>
      </c>
      <c r="E2496" s="27">
        <v>229</v>
      </c>
      <c r="F2496" s="27" t="s">
        <v>558</v>
      </c>
      <c r="G2496" s="27" t="s">
        <v>558</v>
      </c>
      <c r="H2496" s="27">
        <f t="shared" si="46"/>
        <v>3.7878787878787879E-4</v>
      </c>
    </row>
    <row r="2497" spans="1:8">
      <c r="A2497" s="27" t="s">
        <v>26</v>
      </c>
      <c r="B2497" s="27" t="s">
        <v>1057</v>
      </c>
      <c r="C2497" s="27" t="s">
        <v>1041</v>
      </c>
      <c r="D2497" s="27" t="s">
        <v>859</v>
      </c>
      <c r="E2497" s="27">
        <v>230</v>
      </c>
      <c r="F2497" s="27" t="s">
        <v>558</v>
      </c>
      <c r="G2497" s="27" t="s">
        <v>558</v>
      </c>
      <c r="H2497" s="27">
        <f t="shared" si="46"/>
        <v>3.7878787878787879E-4</v>
      </c>
    </row>
    <row r="2498" spans="1:8">
      <c r="A2498" s="27" t="s">
        <v>26</v>
      </c>
      <c r="B2498" s="27" t="s">
        <v>1057</v>
      </c>
      <c r="C2498" s="27" t="s">
        <v>1042</v>
      </c>
      <c r="D2498" s="27" t="s">
        <v>859</v>
      </c>
      <c r="E2498" s="27">
        <v>231</v>
      </c>
      <c r="F2498" s="27" t="s">
        <v>558</v>
      </c>
      <c r="G2498" s="27" t="s">
        <v>558</v>
      </c>
      <c r="H2498" s="27">
        <f t="shared" si="46"/>
        <v>3.7878787878787879E-4</v>
      </c>
    </row>
    <row r="2499" spans="1:8">
      <c r="A2499" s="27" t="s">
        <v>26</v>
      </c>
      <c r="B2499" s="27" t="s">
        <v>1057</v>
      </c>
      <c r="C2499" s="27" t="s">
        <v>1043</v>
      </c>
      <c r="D2499" s="27" t="s">
        <v>859</v>
      </c>
      <c r="E2499" s="27">
        <v>232</v>
      </c>
      <c r="F2499" s="27" t="s">
        <v>558</v>
      </c>
      <c r="G2499" s="27" t="s">
        <v>558</v>
      </c>
      <c r="H2499" s="27">
        <f t="shared" si="46"/>
        <v>3.7878787878787879E-4</v>
      </c>
    </row>
    <row r="2500" spans="1:8">
      <c r="A2500" s="27" t="s">
        <v>26</v>
      </c>
      <c r="B2500" s="27" t="s">
        <v>1057</v>
      </c>
      <c r="C2500" s="27" t="s">
        <v>1044</v>
      </c>
      <c r="D2500" s="27" t="s">
        <v>859</v>
      </c>
      <c r="E2500" s="27">
        <v>233</v>
      </c>
      <c r="F2500" s="27" t="s">
        <v>558</v>
      </c>
      <c r="G2500" s="27" t="s">
        <v>558</v>
      </c>
      <c r="H2500" s="27">
        <f t="shared" si="46"/>
        <v>3.7878787878787879E-4</v>
      </c>
    </row>
    <row r="2501" spans="1:8">
      <c r="A2501" s="27" t="s">
        <v>26</v>
      </c>
      <c r="B2501" s="27" t="s">
        <v>1057</v>
      </c>
      <c r="C2501" s="27" t="s">
        <v>1045</v>
      </c>
      <c r="D2501" s="27" t="s">
        <v>859</v>
      </c>
      <c r="E2501" s="27">
        <v>234</v>
      </c>
      <c r="F2501" s="27" t="s">
        <v>558</v>
      </c>
      <c r="G2501" s="27" t="s">
        <v>558</v>
      </c>
      <c r="H2501" s="27">
        <f t="shared" si="46"/>
        <v>3.7878787878787879E-4</v>
      </c>
    </row>
    <row r="2502" spans="1:8">
      <c r="A2502" s="27" t="s">
        <v>26</v>
      </c>
      <c r="B2502" s="27" t="s">
        <v>1057</v>
      </c>
      <c r="C2502" s="27" t="s">
        <v>1046</v>
      </c>
      <c r="D2502" s="27" t="s">
        <v>859</v>
      </c>
      <c r="E2502" s="27">
        <v>235</v>
      </c>
      <c r="F2502" s="27" t="s">
        <v>558</v>
      </c>
      <c r="G2502" s="27" t="s">
        <v>558</v>
      </c>
      <c r="H2502" s="27">
        <f t="shared" si="46"/>
        <v>3.7878787878787879E-4</v>
      </c>
    </row>
    <row r="2503" spans="1:8">
      <c r="A2503" s="27" t="s">
        <v>26</v>
      </c>
      <c r="B2503" s="27" t="s">
        <v>1057</v>
      </c>
      <c r="C2503" s="27" t="s">
        <v>1047</v>
      </c>
      <c r="D2503" s="27" t="s">
        <v>859</v>
      </c>
      <c r="E2503" s="27">
        <v>239</v>
      </c>
      <c r="F2503" s="27" t="s">
        <v>558</v>
      </c>
      <c r="G2503" s="27" t="s">
        <v>558</v>
      </c>
      <c r="H2503" s="27">
        <f t="shared" si="46"/>
        <v>3.7878787878787879E-4</v>
      </c>
    </row>
    <row r="2504" spans="1:8">
      <c r="A2504" s="27" t="s">
        <v>26</v>
      </c>
      <c r="B2504" s="27" t="s">
        <v>1057</v>
      </c>
      <c r="C2504" s="27" t="s">
        <v>1048</v>
      </c>
      <c r="D2504" s="27" t="s">
        <v>859</v>
      </c>
      <c r="E2504" s="27">
        <v>481</v>
      </c>
      <c r="F2504" s="27" t="s">
        <v>558</v>
      </c>
      <c r="G2504" s="27" t="s">
        <v>558</v>
      </c>
      <c r="H2504" s="27">
        <f t="shared" si="46"/>
        <v>3.7878787878787879E-4</v>
      </c>
    </row>
    <row r="2505" spans="1:8">
      <c r="A2505" s="27" t="s">
        <v>26</v>
      </c>
      <c r="B2505" s="27" t="s">
        <v>1057</v>
      </c>
      <c r="C2505" s="27" t="s">
        <v>1049</v>
      </c>
      <c r="D2505" s="27" t="s">
        <v>859</v>
      </c>
      <c r="E2505" s="27">
        <v>482</v>
      </c>
      <c r="F2505" s="27" t="s">
        <v>558</v>
      </c>
      <c r="G2505" s="27" t="s">
        <v>558</v>
      </c>
      <c r="H2505" s="27">
        <f t="shared" si="46"/>
        <v>3.7878787878787879E-4</v>
      </c>
    </row>
    <row r="2506" spans="1:8">
      <c r="A2506" s="27" t="s">
        <v>26</v>
      </c>
      <c r="B2506" s="27" t="s">
        <v>1057</v>
      </c>
      <c r="C2506" s="27" t="s">
        <v>1050</v>
      </c>
      <c r="D2506" s="27" t="s">
        <v>859</v>
      </c>
      <c r="E2506" s="27">
        <v>489</v>
      </c>
      <c r="F2506" s="27" t="s">
        <v>558</v>
      </c>
      <c r="G2506" s="27" t="s">
        <v>558</v>
      </c>
      <c r="H2506" s="27">
        <f t="shared" si="46"/>
        <v>3.7878787878787879E-4</v>
      </c>
    </row>
    <row r="2507" spans="1:8">
      <c r="A2507" s="27" t="s">
        <v>26</v>
      </c>
      <c r="B2507" s="27" t="s">
        <v>1057</v>
      </c>
      <c r="C2507" s="27" t="s">
        <v>1051</v>
      </c>
      <c r="D2507" s="27" t="s">
        <v>859</v>
      </c>
      <c r="E2507" s="27">
        <v>872</v>
      </c>
      <c r="F2507" s="27" t="s">
        <v>558</v>
      </c>
      <c r="G2507" s="27" t="s">
        <v>558</v>
      </c>
      <c r="H2507" s="27">
        <f t="shared" si="46"/>
        <v>3.7878787878787879E-4</v>
      </c>
    </row>
    <row r="2508" spans="1:8">
      <c r="A2508" s="27" t="s">
        <v>26</v>
      </c>
      <c r="B2508" s="27" t="s">
        <v>1057</v>
      </c>
      <c r="C2508" s="27" t="s">
        <v>1052</v>
      </c>
      <c r="D2508" s="27" t="s">
        <v>859</v>
      </c>
      <c r="E2508" s="27">
        <v>894</v>
      </c>
      <c r="F2508" s="27" t="s">
        <v>558</v>
      </c>
      <c r="G2508" s="27" t="s">
        <v>558</v>
      </c>
      <c r="H2508" s="27">
        <f t="shared" si="46"/>
        <v>3.7878787878787879E-4</v>
      </c>
    </row>
    <row r="2509" spans="1:8">
      <c r="A2509" s="27" t="s">
        <v>26</v>
      </c>
      <c r="B2509" s="27" t="s">
        <v>1057</v>
      </c>
      <c r="C2509" s="27" t="s">
        <v>1053</v>
      </c>
      <c r="D2509" s="27" t="s">
        <v>859</v>
      </c>
      <c r="E2509" s="27">
        <v>1113</v>
      </c>
      <c r="F2509" s="27" t="s">
        <v>558</v>
      </c>
      <c r="G2509" s="27" t="s">
        <v>558</v>
      </c>
      <c r="H2509" s="27">
        <f t="shared" si="46"/>
        <v>3.7878787878787879E-4</v>
      </c>
    </row>
    <row r="2510" spans="1:8">
      <c r="A2510" s="27" t="s">
        <v>22</v>
      </c>
      <c r="B2510" s="27" t="s">
        <v>855</v>
      </c>
      <c r="C2510" s="27" t="s">
        <v>889</v>
      </c>
      <c r="D2510" s="27" t="s">
        <v>603</v>
      </c>
      <c r="E2510" s="27">
        <v>708</v>
      </c>
      <c r="F2510" s="27" t="s">
        <v>558</v>
      </c>
      <c r="G2510" s="27" t="s">
        <v>558</v>
      </c>
      <c r="H2510">
        <f t="shared" ref="H2510:H2541" si="47">0.05/(198-67)</f>
        <v>3.816793893129771E-4</v>
      </c>
    </row>
    <row r="2511" spans="1:8">
      <c r="A2511" s="27" t="s">
        <v>22</v>
      </c>
      <c r="B2511" s="27" t="s">
        <v>855</v>
      </c>
      <c r="C2511" s="27" t="s">
        <v>988</v>
      </c>
      <c r="D2511" s="27" t="s">
        <v>607</v>
      </c>
      <c r="E2511" s="27">
        <v>980</v>
      </c>
      <c r="F2511" s="27" t="s">
        <v>558</v>
      </c>
      <c r="G2511" s="27" t="s">
        <v>558</v>
      </c>
      <c r="H2511">
        <f t="shared" si="47"/>
        <v>3.816793893129771E-4</v>
      </c>
    </row>
    <row r="2512" spans="1:8">
      <c r="A2512" s="27" t="s">
        <v>22</v>
      </c>
      <c r="B2512" s="27" t="s">
        <v>855</v>
      </c>
      <c r="C2512" s="27" t="s">
        <v>989</v>
      </c>
      <c r="D2512" s="27" t="s">
        <v>607</v>
      </c>
      <c r="E2512" s="27">
        <v>1118</v>
      </c>
      <c r="F2512" s="27" t="s">
        <v>558</v>
      </c>
      <c r="G2512" s="27" t="s">
        <v>558</v>
      </c>
      <c r="H2512">
        <f t="shared" si="47"/>
        <v>3.816793893129771E-4</v>
      </c>
    </row>
    <row r="2513" spans="1:8">
      <c r="A2513" s="27" t="s">
        <v>22</v>
      </c>
      <c r="B2513" s="27" t="s">
        <v>855</v>
      </c>
      <c r="C2513" s="27" t="s">
        <v>990</v>
      </c>
      <c r="D2513" s="27" t="s">
        <v>607</v>
      </c>
      <c r="E2513" s="27">
        <v>1121</v>
      </c>
      <c r="F2513" s="27" t="s">
        <v>558</v>
      </c>
      <c r="G2513" s="27" t="s">
        <v>558</v>
      </c>
      <c r="H2513">
        <f t="shared" si="47"/>
        <v>3.816793893129771E-4</v>
      </c>
    </row>
    <row r="2514" spans="1:8">
      <c r="A2514" s="27" t="s">
        <v>22</v>
      </c>
      <c r="B2514" s="27" t="s">
        <v>855</v>
      </c>
      <c r="C2514" s="27" t="s">
        <v>991</v>
      </c>
      <c r="D2514" s="27" t="s">
        <v>607</v>
      </c>
      <c r="E2514" s="27">
        <v>1127</v>
      </c>
      <c r="F2514" s="27" t="s">
        <v>558</v>
      </c>
      <c r="G2514" s="27" t="s">
        <v>558</v>
      </c>
      <c r="H2514">
        <f t="shared" si="47"/>
        <v>3.816793893129771E-4</v>
      </c>
    </row>
    <row r="2515" spans="1:8">
      <c r="A2515" s="27" t="s">
        <v>22</v>
      </c>
      <c r="B2515" s="27" t="s">
        <v>855</v>
      </c>
      <c r="C2515" s="27" t="s">
        <v>992</v>
      </c>
      <c r="D2515" s="27" t="s">
        <v>607</v>
      </c>
      <c r="E2515" s="27">
        <v>1154</v>
      </c>
      <c r="F2515" s="27" t="s">
        <v>558</v>
      </c>
      <c r="G2515" s="27" t="s">
        <v>558</v>
      </c>
      <c r="H2515">
        <f t="shared" si="47"/>
        <v>3.816793893129771E-4</v>
      </c>
    </row>
    <row r="2516" spans="1:8">
      <c r="A2516" s="27" t="s">
        <v>22</v>
      </c>
      <c r="B2516" s="27" t="s">
        <v>855</v>
      </c>
      <c r="C2516" s="27" t="s">
        <v>993</v>
      </c>
      <c r="D2516" s="27" t="s">
        <v>607</v>
      </c>
      <c r="E2516" s="27">
        <v>1175</v>
      </c>
      <c r="F2516" s="27" t="s">
        <v>558</v>
      </c>
      <c r="G2516" s="27" t="s">
        <v>558</v>
      </c>
      <c r="H2516">
        <f t="shared" si="47"/>
        <v>3.816793893129771E-4</v>
      </c>
    </row>
    <row r="2517" spans="1:8">
      <c r="A2517" s="27" t="s">
        <v>22</v>
      </c>
      <c r="B2517" s="27" t="s">
        <v>855</v>
      </c>
      <c r="C2517" s="27" t="s">
        <v>994</v>
      </c>
      <c r="D2517" s="27" t="s">
        <v>607</v>
      </c>
      <c r="E2517" s="27">
        <v>1292</v>
      </c>
      <c r="F2517" s="27" t="s">
        <v>558</v>
      </c>
      <c r="G2517" s="27" t="s">
        <v>558</v>
      </c>
      <c r="H2517">
        <f t="shared" si="47"/>
        <v>3.816793893129771E-4</v>
      </c>
    </row>
    <row r="2518" spans="1:8">
      <c r="A2518" s="27" t="s">
        <v>22</v>
      </c>
      <c r="B2518" s="27" t="s">
        <v>855</v>
      </c>
      <c r="C2518" s="27" t="s">
        <v>995</v>
      </c>
      <c r="D2518" s="27" t="s">
        <v>609</v>
      </c>
      <c r="E2518" s="27">
        <v>69</v>
      </c>
      <c r="F2518" s="27" t="s">
        <v>558</v>
      </c>
      <c r="G2518" s="27" t="s">
        <v>558</v>
      </c>
      <c r="H2518">
        <f t="shared" si="47"/>
        <v>3.816793893129771E-4</v>
      </c>
    </row>
    <row r="2519" spans="1:8">
      <c r="A2519" s="27" t="s">
        <v>22</v>
      </c>
      <c r="B2519" s="27" t="s">
        <v>855</v>
      </c>
      <c r="C2519" s="27" t="s">
        <v>996</v>
      </c>
      <c r="D2519" s="27" t="s">
        <v>859</v>
      </c>
      <c r="E2519" s="27">
        <v>185</v>
      </c>
      <c r="F2519" s="27" t="s">
        <v>558</v>
      </c>
      <c r="G2519" s="27" t="s">
        <v>558</v>
      </c>
      <c r="H2519">
        <f t="shared" si="47"/>
        <v>3.816793893129771E-4</v>
      </c>
    </row>
    <row r="2520" spans="1:8">
      <c r="A2520" s="27" t="s">
        <v>22</v>
      </c>
      <c r="B2520" s="27" t="s">
        <v>855</v>
      </c>
      <c r="C2520" s="27" t="s">
        <v>997</v>
      </c>
      <c r="D2520" s="27" t="s">
        <v>859</v>
      </c>
      <c r="E2520" s="27">
        <v>186</v>
      </c>
      <c r="F2520" s="27" t="s">
        <v>558</v>
      </c>
      <c r="G2520" s="27" t="s">
        <v>558</v>
      </c>
      <c r="H2520">
        <f t="shared" si="47"/>
        <v>3.816793893129771E-4</v>
      </c>
    </row>
    <row r="2521" spans="1:8">
      <c r="A2521" s="27" t="s">
        <v>22</v>
      </c>
      <c r="B2521" s="27" t="s">
        <v>855</v>
      </c>
      <c r="C2521" s="27" t="s">
        <v>998</v>
      </c>
      <c r="D2521" s="27" t="s">
        <v>859</v>
      </c>
      <c r="E2521" s="27">
        <v>187</v>
      </c>
      <c r="F2521" s="27" t="s">
        <v>558</v>
      </c>
      <c r="G2521" s="27" t="s">
        <v>558</v>
      </c>
      <c r="H2521">
        <f t="shared" si="47"/>
        <v>3.816793893129771E-4</v>
      </c>
    </row>
    <row r="2522" spans="1:8">
      <c r="A2522" s="27" t="s">
        <v>22</v>
      </c>
      <c r="B2522" s="27" t="s">
        <v>855</v>
      </c>
      <c r="C2522" s="27" t="s">
        <v>999</v>
      </c>
      <c r="D2522" s="27" t="s">
        <v>859</v>
      </c>
      <c r="E2522" s="27">
        <v>188</v>
      </c>
      <c r="F2522" s="27" t="s">
        <v>558</v>
      </c>
      <c r="G2522" s="27" t="s">
        <v>558</v>
      </c>
      <c r="H2522">
        <f t="shared" si="47"/>
        <v>3.816793893129771E-4</v>
      </c>
    </row>
    <row r="2523" spans="1:8">
      <c r="A2523" s="27" t="s">
        <v>22</v>
      </c>
      <c r="B2523" s="27" t="s">
        <v>855</v>
      </c>
      <c r="C2523" s="27" t="s">
        <v>1000</v>
      </c>
      <c r="D2523" s="27" t="s">
        <v>859</v>
      </c>
      <c r="E2523" s="27">
        <v>189</v>
      </c>
      <c r="F2523" s="27" t="s">
        <v>558</v>
      </c>
      <c r="G2523" s="27" t="s">
        <v>558</v>
      </c>
      <c r="H2523">
        <f t="shared" si="47"/>
        <v>3.816793893129771E-4</v>
      </c>
    </row>
    <row r="2524" spans="1:8">
      <c r="A2524" s="27" t="s">
        <v>22</v>
      </c>
      <c r="B2524" s="27" t="s">
        <v>855</v>
      </c>
      <c r="C2524" s="27" t="s">
        <v>1001</v>
      </c>
      <c r="D2524" s="27" t="s">
        <v>859</v>
      </c>
      <c r="E2524" s="27">
        <v>190</v>
      </c>
      <c r="F2524" s="27" t="s">
        <v>558</v>
      </c>
      <c r="G2524" s="27" t="s">
        <v>558</v>
      </c>
      <c r="H2524">
        <f t="shared" si="47"/>
        <v>3.816793893129771E-4</v>
      </c>
    </row>
    <row r="2525" spans="1:8">
      <c r="A2525" s="27" t="s">
        <v>22</v>
      </c>
      <c r="B2525" s="27" t="s">
        <v>855</v>
      </c>
      <c r="C2525" s="27" t="s">
        <v>1002</v>
      </c>
      <c r="D2525" s="27" t="s">
        <v>859</v>
      </c>
      <c r="E2525" s="27">
        <v>191</v>
      </c>
      <c r="F2525" s="27" t="s">
        <v>558</v>
      </c>
      <c r="G2525" s="27" t="s">
        <v>558</v>
      </c>
      <c r="H2525">
        <f t="shared" si="47"/>
        <v>3.816793893129771E-4</v>
      </c>
    </row>
    <row r="2526" spans="1:8">
      <c r="A2526" s="27" t="s">
        <v>22</v>
      </c>
      <c r="B2526" s="27" t="s">
        <v>855</v>
      </c>
      <c r="C2526" s="27" t="s">
        <v>1003</v>
      </c>
      <c r="D2526" s="27" t="s">
        <v>859</v>
      </c>
      <c r="E2526" s="27">
        <v>192</v>
      </c>
      <c r="F2526" s="27" t="s">
        <v>558</v>
      </c>
      <c r="G2526" s="27" t="s">
        <v>558</v>
      </c>
      <c r="H2526">
        <f t="shared" si="47"/>
        <v>3.816793893129771E-4</v>
      </c>
    </row>
    <row r="2527" spans="1:8">
      <c r="A2527" s="27" t="s">
        <v>22</v>
      </c>
      <c r="B2527" s="27" t="s">
        <v>855</v>
      </c>
      <c r="C2527" s="27" t="s">
        <v>1004</v>
      </c>
      <c r="D2527" s="27" t="s">
        <v>859</v>
      </c>
      <c r="E2527" s="27">
        <v>193</v>
      </c>
      <c r="F2527" s="27" t="s">
        <v>558</v>
      </c>
      <c r="G2527" s="27" t="s">
        <v>558</v>
      </c>
      <c r="H2527">
        <f t="shared" si="47"/>
        <v>3.816793893129771E-4</v>
      </c>
    </row>
    <row r="2528" spans="1:8">
      <c r="A2528" s="27" t="s">
        <v>22</v>
      </c>
      <c r="B2528" s="27" t="s">
        <v>855</v>
      </c>
      <c r="C2528" s="27" t="s">
        <v>1005</v>
      </c>
      <c r="D2528" s="27" t="s">
        <v>859</v>
      </c>
      <c r="E2528" s="27">
        <v>194</v>
      </c>
      <c r="F2528" s="27" t="s">
        <v>558</v>
      </c>
      <c r="G2528" s="27" t="s">
        <v>558</v>
      </c>
      <c r="H2528">
        <f t="shared" si="47"/>
        <v>3.816793893129771E-4</v>
      </c>
    </row>
    <row r="2529" spans="1:8">
      <c r="A2529" s="27" t="s">
        <v>22</v>
      </c>
      <c r="B2529" s="27" t="s">
        <v>855</v>
      </c>
      <c r="C2529" s="27" t="s">
        <v>1006</v>
      </c>
      <c r="D2529" s="27" t="s">
        <v>859</v>
      </c>
      <c r="E2529" s="27">
        <v>195</v>
      </c>
      <c r="F2529" s="27" t="s">
        <v>558</v>
      </c>
      <c r="G2529" s="27" t="s">
        <v>558</v>
      </c>
      <c r="H2529">
        <f t="shared" si="47"/>
        <v>3.816793893129771E-4</v>
      </c>
    </row>
    <row r="2530" spans="1:8">
      <c r="A2530" s="27" t="s">
        <v>22</v>
      </c>
      <c r="B2530" s="27" t="s">
        <v>855</v>
      </c>
      <c r="C2530" s="27" t="s">
        <v>1007</v>
      </c>
      <c r="D2530" s="27" t="s">
        <v>859</v>
      </c>
      <c r="E2530" s="27">
        <v>196</v>
      </c>
      <c r="F2530" s="27" t="s">
        <v>558</v>
      </c>
      <c r="G2530" s="27" t="s">
        <v>558</v>
      </c>
      <c r="H2530">
        <f t="shared" si="47"/>
        <v>3.816793893129771E-4</v>
      </c>
    </row>
    <row r="2531" spans="1:8">
      <c r="A2531" s="27" t="s">
        <v>22</v>
      </c>
      <c r="B2531" s="27" t="s">
        <v>855</v>
      </c>
      <c r="C2531" s="27" t="s">
        <v>1008</v>
      </c>
      <c r="D2531" s="27" t="s">
        <v>859</v>
      </c>
      <c r="E2531" s="27">
        <v>197</v>
      </c>
      <c r="F2531" s="27" t="s">
        <v>558</v>
      </c>
      <c r="G2531" s="27" t="s">
        <v>558</v>
      </c>
      <c r="H2531">
        <f t="shared" si="47"/>
        <v>3.816793893129771E-4</v>
      </c>
    </row>
    <row r="2532" spans="1:8">
      <c r="A2532" s="27" t="s">
        <v>22</v>
      </c>
      <c r="B2532" s="27" t="s">
        <v>855</v>
      </c>
      <c r="C2532" s="27" t="s">
        <v>1009</v>
      </c>
      <c r="D2532" s="27" t="s">
        <v>859</v>
      </c>
      <c r="E2532" s="27">
        <v>198</v>
      </c>
      <c r="F2532" s="27" t="s">
        <v>558</v>
      </c>
      <c r="G2532" s="27" t="s">
        <v>558</v>
      </c>
      <c r="H2532">
        <f t="shared" si="47"/>
        <v>3.816793893129771E-4</v>
      </c>
    </row>
    <row r="2533" spans="1:8">
      <c r="A2533" s="27" t="s">
        <v>22</v>
      </c>
      <c r="B2533" s="27" t="s">
        <v>855</v>
      </c>
      <c r="C2533" s="27" t="s">
        <v>1010</v>
      </c>
      <c r="D2533" s="27" t="s">
        <v>859</v>
      </c>
      <c r="E2533" s="27">
        <v>199</v>
      </c>
      <c r="F2533" s="27" t="s">
        <v>558</v>
      </c>
      <c r="G2533" s="27" t="s">
        <v>558</v>
      </c>
      <c r="H2533">
        <f t="shared" si="47"/>
        <v>3.816793893129771E-4</v>
      </c>
    </row>
    <row r="2534" spans="1:8">
      <c r="A2534" s="27" t="s">
        <v>22</v>
      </c>
      <c r="B2534" s="27" t="s">
        <v>855</v>
      </c>
      <c r="C2534" s="27" t="s">
        <v>1011</v>
      </c>
      <c r="D2534" s="27" t="s">
        <v>859</v>
      </c>
      <c r="E2534" s="27">
        <v>200</v>
      </c>
      <c r="F2534" s="27" t="s">
        <v>558</v>
      </c>
      <c r="G2534" s="27" t="s">
        <v>558</v>
      </c>
      <c r="H2534">
        <f t="shared" si="47"/>
        <v>3.816793893129771E-4</v>
      </c>
    </row>
    <row r="2535" spans="1:8">
      <c r="A2535" s="27" t="s">
        <v>22</v>
      </c>
      <c r="B2535" s="27" t="s">
        <v>855</v>
      </c>
      <c r="C2535" s="27" t="s">
        <v>1012</v>
      </c>
      <c r="D2535" s="27" t="s">
        <v>859</v>
      </c>
      <c r="E2535" s="27">
        <v>201</v>
      </c>
      <c r="F2535" s="27" t="s">
        <v>558</v>
      </c>
      <c r="G2535" s="27" t="s">
        <v>558</v>
      </c>
      <c r="H2535">
        <f t="shared" si="47"/>
        <v>3.816793893129771E-4</v>
      </c>
    </row>
    <row r="2536" spans="1:8">
      <c r="A2536" s="27" t="s">
        <v>22</v>
      </c>
      <c r="B2536" s="27" t="s">
        <v>855</v>
      </c>
      <c r="C2536" s="27" t="s">
        <v>1013</v>
      </c>
      <c r="D2536" s="27" t="s">
        <v>859</v>
      </c>
      <c r="E2536" s="27">
        <v>202</v>
      </c>
      <c r="F2536" s="27" t="s">
        <v>558</v>
      </c>
      <c r="G2536" s="27" t="s">
        <v>558</v>
      </c>
      <c r="H2536">
        <f t="shared" si="47"/>
        <v>3.816793893129771E-4</v>
      </c>
    </row>
    <row r="2537" spans="1:8">
      <c r="A2537" s="27" t="s">
        <v>22</v>
      </c>
      <c r="B2537" s="27" t="s">
        <v>855</v>
      </c>
      <c r="C2537" s="27" t="s">
        <v>1014</v>
      </c>
      <c r="D2537" s="27" t="s">
        <v>859</v>
      </c>
      <c r="E2537" s="27">
        <v>203</v>
      </c>
      <c r="F2537" s="27" t="s">
        <v>558</v>
      </c>
      <c r="G2537" s="27" t="s">
        <v>558</v>
      </c>
      <c r="H2537">
        <f t="shared" si="47"/>
        <v>3.816793893129771E-4</v>
      </c>
    </row>
    <row r="2538" spans="1:8">
      <c r="A2538" s="27" t="s">
        <v>22</v>
      </c>
      <c r="B2538" s="27" t="s">
        <v>855</v>
      </c>
      <c r="C2538" s="27" t="s">
        <v>1015</v>
      </c>
      <c r="D2538" s="27" t="s">
        <v>859</v>
      </c>
      <c r="E2538" s="27">
        <v>204</v>
      </c>
      <c r="F2538" s="27" t="s">
        <v>558</v>
      </c>
      <c r="G2538" s="27" t="s">
        <v>558</v>
      </c>
      <c r="H2538">
        <f t="shared" si="47"/>
        <v>3.816793893129771E-4</v>
      </c>
    </row>
    <row r="2539" spans="1:8">
      <c r="A2539" s="27" t="s">
        <v>22</v>
      </c>
      <c r="B2539" s="27" t="s">
        <v>855</v>
      </c>
      <c r="C2539" s="27" t="s">
        <v>1016</v>
      </c>
      <c r="D2539" s="27" t="s">
        <v>859</v>
      </c>
      <c r="E2539" s="27">
        <v>205</v>
      </c>
      <c r="F2539" s="27" t="s">
        <v>558</v>
      </c>
      <c r="G2539" s="27" t="s">
        <v>558</v>
      </c>
      <c r="H2539">
        <f t="shared" si="47"/>
        <v>3.816793893129771E-4</v>
      </c>
    </row>
    <row r="2540" spans="1:8">
      <c r="A2540" s="27" t="s">
        <v>22</v>
      </c>
      <c r="B2540" s="27" t="s">
        <v>855</v>
      </c>
      <c r="C2540" s="27" t="s">
        <v>1017</v>
      </c>
      <c r="D2540" s="27" t="s">
        <v>859</v>
      </c>
      <c r="E2540" s="27">
        <v>206</v>
      </c>
      <c r="F2540" s="27" t="s">
        <v>558</v>
      </c>
      <c r="G2540" s="27" t="s">
        <v>558</v>
      </c>
      <c r="H2540">
        <f t="shared" si="47"/>
        <v>3.816793893129771E-4</v>
      </c>
    </row>
    <row r="2541" spans="1:8">
      <c r="A2541" s="27" t="s">
        <v>22</v>
      </c>
      <c r="B2541" s="27" t="s">
        <v>855</v>
      </c>
      <c r="C2541" s="27" t="s">
        <v>1018</v>
      </c>
      <c r="D2541" s="27" t="s">
        <v>859</v>
      </c>
      <c r="E2541" s="27">
        <v>207</v>
      </c>
      <c r="F2541" s="27" t="s">
        <v>558</v>
      </c>
      <c r="G2541" s="27" t="s">
        <v>558</v>
      </c>
      <c r="H2541">
        <f t="shared" si="47"/>
        <v>3.816793893129771E-4</v>
      </c>
    </row>
    <row r="2542" spans="1:8">
      <c r="A2542" s="27" t="s">
        <v>22</v>
      </c>
      <c r="B2542" s="27" t="s">
        <v>855</v>
      </c>
      <c r="C2542" s="27" t="s">
        <v>1019</v>
      </c>
      <c r="D2542" s="27" t="s">
        <v>859</v>
      </c>
      <c r="E2542" s="27">
        <v>208</v>
      </c>
      <c r="F2542" s="27" t="s">
        <v>558</v>
      </c>
      <c r="G2542" s="27" t="s">
        <v>558</v>
      </c>
      <c r="H2542">
        <f t="shared" ref="H2542:H2576" si="48">0.05/(198-67)</f>
        <v>3.816793893129771E-4</v>
      </c>
    </row>
    <row r="2543" spans="1:8">
      <c r="A2543" s="27" t="s">
        <v>22</v>
      </c>
      <c r="B2543" s="27" t="s">
        <v>855</v>
      </c>
      <c r="C2543" s="27" t="s">
        <v>1020</v>
      </c>
      <c r="D2543" s="27" t="s">
        <v>859</v>
      </c>
      <c r="E2543" s="27">
        <v>209</v>
      </c>
      <c r="F2543" s="27" t="s">
        <v>558</v>
      </c>
      <c r="G2543" s="27" t="s">
        <v>558</v>
      </c>
      <c r="H2543">
        <f t="shared" si="48"/>
        <v>3.816793893129771E-4</v>
      </c>
    </row>
    <row r="2544" spans="1:8">
      <c r="A2544" s="27" t="s">
        <v>22</v>
      </c>
      <c r="B2544" s="27" t="s">
        <v>855</v>
      </c>
      <c r="C2544" s="27" t="s">
        <v>1021</v>
      </c>
      <c r="D2544" s="27" t="s">
        <v>859</v>
      </c>
      <c r="E2544" s="27">
        <v>210</v>
      </c>
      <c r="F2544" s="27" t="s">
        <v>558</v>
      </c>
      <c r="G2544" s="27" t="s">
        <v>558</v>
      </c>
      <c r="H2544">
        <f t="shared" si="48"/>
        <v>3.816793893129771E-4</v>
      </c>
    </row>
    <row r="2545" spans="1:8">
      <c r="A2545" s="27" t="s">
        <v>22</v>
      </c>
      <c r="B2545" s="27" t="s">
        <v>855</v>
      </c>
      <c r="C2545" s="27" t="s">
        <v>1022</v>
      </c>
      <c r="D2545" s="27" t="s">
        <v>859</v>
      </c>
      <c r="E2545" s="27">
        <v>211</v>
      </c>
      <c r="F2545" s="27" t="s">
        <v>558</v>
      </c>
      <c r="G2545" s="27" t="s">
        <v>558</v>
      </c>
      <c r="H2545">
        <f t="shared" si="48"/>
        <v>3.816793893129771E-4</v>
      </c>
    </row>
    <row r="2546" spans="1:8">
      <c r="A2546" s="27" t="s">
        <v>22</v>
      </c>
      <c r="B2546" s="27" t="s">
        <v>855</v>
      </c>
      <c r="C2546" s="27" t="s">
        <v>1023</v>
      </c>
      <c r="D2546" s="27" t="s">
        <v>859</v>
      </c>
      <c r="E2546" s="27">
        <v>212</v>
      </c>
      <c r="F2546" s="27" t="s">
        <v>558</v>
      </c>
      <c r="G2546" s="27" t="s">
        <v>558</v>
      </c>
      <c r="H2546">
        <f t="shared" si="48"/>
        <v>3.816793893129771E-4</v>
      </c>
    </row>
    <row r="2547" spans="1:8">
      <c r="A2547" s="27" t="s">
        <v>22</v>
      </c>
      <c r="B2547" s="27" t="s">
        <v>855</v>
      </c>
      <c r="C2547" s="27" t="s">
        <v>1024</v>
      </c>
      <c r="D2547" s="27" t="s">
        <v>859</v>
      </c>
      <c r="E2547" s="27">
        <v>213</v>
      </c>
      <c r="F2547" s="27" t="s">
        <v>558</v>
      </c>
      <c r="G2547" s="27" t="s">
        <v>558</v>
      </c>
      <c r="H2547">
        <f t="shared" si="48"/>
        <v>3.816793893129771E-4</v>
      </c>
    </row>
    <row r="2548" spans="1:8">
      <c r="A2548" s="27" t="s">
        <v>22</v>
      </c>
      <c r="B2548" s="27" t="s">
        <v>855</v>
      </c>
      <c r="C2548" s="27" t="s">
        <v>1025</v>
      </c>
      <c r="D2548" s="27" t="s">
        <v>859</v>
      </c>
      <c r="E2548" s="27">
        <v>214</v>
      </c>
      <c r="F2548" s="27" t="s">
        <v>558</v>
      </c>
      <c r="G2548" s="27" t="s">
        <v>558</v>
      </c>
      <c r="H2548">
        <f t="shared" si="48"/>
        <v>3.816793893129771E-4</v>
      </c>
    </row>
    <row r="2549" spans="1:8">
      <c r="A2549" s="27" t="s">
        <v>22</v>
      </c>
      <c r="B2549" s="27" t="s">
        <v>855</v>
      </c>
      <c r="C2549" s="27" t="s">
        <v>1026</v>
      </c>
      <c r="D2549" s="27" t="s">
        <v>859</v>
      </c>
      <c r="E2549" s="27">
        <v>215</v>
      </c>
      <c r="F2549" s="27" t="s">
        <v>558</v>
      </c>
      <c r="G2549" s="27" t="s">
        <v>558</v>
      </c>
      <c r="H2549">
        <f t="shared" si="48"/>
        <v>3.816793893129771E-4</v>
      </c>
    </row>
    <row r="2550" spans="1:8">
      <c r="A2550" s="27" t="s">
        <v>22</v>
      </c>
      <c r="B2550" s="27" t="s">
        <v>855</v>
      </c>
      <c r="C2550" s="27" t="s">
        <v>1027</v>
      </c>
      <c r="D2550" s="27" t="s">
        <v>859</v>
      </c>
      <c r="E2550" s="27">
        <v>216</v>
      </c>
      <c r="F2550" s="27" t="s">
        <v>558</v>
      </c>
      <c r="G2550" s="27" t="s">
        <v>558</v>
      </c>
      <c r="H2550">
        <f t="shared" si="48"/>
        <v>3.816793893129771E-4</v>
      </c>
    </row>
    <row r="2551" spans="1:8">
      <c r="A2551" s="27" t="s">
        <v>22</v>
      </c>
      <c r="B2551" s="27" t="s">
        <v>855</v>
      </c>
      <c r="C2551" s="27" t="s">
        <v>1028</v>
      </c>
      <c r="D2551" s="27" t="s">
        <v>859</v>
      </c>
      <c r="E2551" s="27">
        <v>217</v>
      </c>
      <c r="F2551" s="27" t="s">
        <v>558</v>
      </c>
      <c r="G2551" s="27" t="s">
        <v>558</v>
      </c>
      <c r="H2551">
        <f t="shared" si="48"/>
        <v>3.816793893129771E-4</v>
      </c>
    </row>
    <row r="2552" spans="1:8">
      <c r="A2552" s="27" t="s">
        <v>22</v>
      </c>
      <c r="B2552" s="27" t="s">
        <v>855</v>
      </c>
      <c r="C2552" s="27" t="s">
        <v>1029</v>
      </c>
      <c r="D2552" s="27" t="s">
        <v>859</v>
      </c>
      <c r="E2552" s="27">
        <v>218</v>
      </c>
      <c r="F2552" s="27" t="s">
        <v>558</v>
      </c>
      <c r="G2552" s="27" t="s">
        <v>558</v>
      </c>
      <c r="H2552">
        <f t="shared" si="48"/>
        <v>3.816793893129771E-4</v>
      </c>
    </row>
    <row r="2553" spans="1:8">
      <c r="A2553" s="27" t="s">
        <v>22</v>
      </c>
      <c r="B2553" s="27" t="s">
        <v>855</v>
      </c>
      <c r="C2553" s="27" t="s">
        <v>1030</v>
      </c>
      <c r="D2553" s="27" t="s">
        <v>859</v>
      </c>
      <c r="E2553" s="27">
        <v>219</v>
      </c>
      <c r="F2553" s="27" t="s">
        <v>558</v>
      </c>
      <c r="G2553" s="27" t="s">
        <v>558</v>
      </c>
      <c r="H2553">
        <f t="shared" si="48"/>
        <v>3.816793893129771E-4</v>
      </c>
    </row>
    <row r="2554" spans="1:8">
      <c r="A2554" s="27" t="s">
        <v>22</v>
      </c>
      <c r="B2554" s="27" t="s">
        <v>855</v>
      </c>
      <c r="C2554" s="27" t="s">
        <v>1031</v>
      </c>
      <c r="D2554" s="27" t="s">
        <v>859</v>
      </c>
      <c r="E2554" s="27">
        <v>220</v>
      </c>
      <c r="F2554" s="27" t="s">
        <v>558</v>
      </c>
      <c r="G2554" s="27" t="s">
        <v>558</v>
      </c>
      <c r="H2554">
        <f t="shared" si="48"/>
        <v>3.816793893129771E-4</v>
      </c>
    </row>
    <row r="2555" spans="1:8">
      <c r="A2555" s="27" t="s">
        <v>22</v>
      </c>
      <c r="B2555" s="27" t="s">
        <v>855</v>
      </c>
      <c r="C2555" s="27" t="s">
        <v>1032</v>
      </c>
      <c r="D2555" s="27" t="s">
        <v>859</v>
      </c>
      <c r="E2555" s="27">
        <v>221</v>
      </c>
      <c r="F2555" s="27" t="s">
        <v>558</v>
      </c>
      <c r="G2555" s="27" t="s">
        <v>558</v>
      </c>
      <c r="H2555">
        <f t="shared" si="48"/>
        <v>3.816793893129771E-4</v>
      </c>
    </row>
    <row r="2556" spans="1:8">
      <c r="A2556" s="27" t="s">
        <v>22</v>
      </c>
      <c r="B2556" s="27" t="s">
        <v>855</v>
      </c>
      <c r="C2556" s="27" t="s">
        <v>1033</v>
      </c>
      <c r="D2556" s="27" t="s">
        <v>859</v>
      </c>
      <c r="E2556" s="27">
        <v>222</v>
      </c>
      <c r="F2556" s="27" t="s">
        <v>558</v>
      </c>
      <c r="G2556" s="27" t="s">
        <v>558</v>
      </c>
      <c r="H2556">
        <f t="shared" si="48"/>
        <v>3.816793893129771E-4</v>
      </c>
    </row>
    <row r="2557" spans="1:8">
      <c r="A2557" s="27" t="s">
        <v>22</v>
      </c>
      <c r="B2557" s="27" t="s">
        <v>855</v>
      </c>
      <c r="C2557" s="27" t="s">
        <v>1034</v>
      </c>
      <c r="D2557" s="27" t="s">
        <v>859</v>
      </c>
      <c r="E2557" s="27">
        <v>223</v>
      </c>
      <c r="F2557" s="27" t="s">
        <v>558</v>
      </c>
      <c r="G2557" s="27" t="s">
        <v>558</v>
      </c>
      <c r="H2557">
        <f t="shared" si="48"/>
        <v>3.816793893129771E-4</v>
      </c>
    </row>
    <row r="2558" spans="1:8">
      <c r="A2558" s="27" t="s">
        <v>22</v>
      </c>
      <c r="B2558" s="27" t="s">
        <v>855</v>
      </c>
      <c r="C2558" s="27" t="s">
        <v>1035</v>
      </c>
      <c r="D2558" s="27" t="s">
        <v>859</v>
      </c>
      <c r="E2558" s="27">
        <v>224</v>
      </c>
      <c r="F2558" s="27" t="s">
        <v>558</v>
      </c>
      <c r="G2558" s="27" t="s">
        <v>558</v>
      </c>
      <c r="H2558">
        <f t="shared" si="48"/>
        <v>3.816793893129771E-4</v>
      </c>
    </row>
    <row r="2559" spans="1:8">
      <c r="A2559" s="27" t="s">
        <v>22</v>
      </c>
      <c r="B2559" s="27" t="s">
        <v>855</v>
      </c>
      <c r="C2559" s="27" t="s">
        <v>1036</v>
      </c>
      <c r="D2559" s="27" t="s">
        <v>859</v>
      </c>
      <c r="E2559" s="27">
        <v>225</v>
      </c>
      <c r="F2559" s="27" t="s">
        <v>558</v>
      </c>
      <c r="G2559" s="27" t="s">
        <v>558</v>
      </c>
      <c r="H2559">
        <f t="shared" si="48"/>
        <v>3.816793893129771E-4</v>
      </c>
    </row>
    <row r="2560" spans="1:8">
      <c r="A2560" s="27" t="s">
        <v>22</v>
      </c>
      <c r="B2560" s="27" t="s">
        <v>855</v>
      </c>
      <c r="C2560" s="27" t="s">
        <v>1037</v>
      </c>
      <c r="D2560" s="27" t="s">
        <v>859</v>
      </c>
      <c r="E2560" s="27">
        <v>226</v>
      </c>
      <c r="F2560" s="27" t="s">
        <v>558</v>
      </c>
      <c r="G2560" s="27" t="s">
        <v>558</v>
      </c>
      <c r="H2560">
        <f t="shared" si="48"/>
        <v>3.816793893129771E-4</v>
      </c>
    </row>
    <row r="2561" spans="1:8">
      <c r="A2561" s="27" t="s">
        <v>22</v>
      </c>
      <c r="B2561" s="27" t="s">
        <v>855</v>
      </c>
      <c r="C2561" s="27" t="s">
        <v>1038</v>
      </c>
      <c r="D2561" s="27" t="s">
        <v>859</v>
      </c>
      <c r="E2561" s="27">
        <v>227</v>
      </c>
      <c r="F2561" s="27" t="s">
        <v>558</v>
      </c>
      <c r="G2561" s="27" t="s">
        <v>558</v>
      </c>
      <c r="H2561">
        <f t="shared" si="48"/>
        <v>3.816793893129771E-4</v>
      </c>
    </row>
    <row r="2562" spans="1:8">
      <c r="A2562" s="27" t="s">
        <v>22</v>
      </c>
      <c r="B2562" s="27" t="s">
        <v>855</v>
      </c>
      <c r="C2562" s="27" t="s">
        <v>1039</v>
      </c>
      <c r="D2562" s="27" t="s">
        <v>859</v>
      </c>
      <c r="E2562" s="27">
        <v>228</v>
      </c>
      <c r="F2562" s="27" t="s">
        <v>558</v>
      </c>
      <c r="G2562" s="27" t="s">
        <v>558</v>
      </c>
      <c r="H2562">
        <f t="shared" si="48"/>
        <v>3.816793893129771E-4</v>
      </c>
    </row>
    <row r="2563" spans="1:8">
      <c r="A2563" s="27" t="s">
        <v>22</v>
      </c>
      <c r="B2563" s="27" t="s">
        <v>855</v>
      </c>
      <c r="C2563" s="27" t="s">
        <v>1040</v>
      </c>
      <c r="D2563" s="27" t="s">
        <v>859</v>
      </c>
      <c r="E2563" s="27">
        <v>229</v>
      </c>
      <c r="F2563" s="27" t="s">
        <v>558</v>
      </c>
      <c r="G2563" s="27" t="s">
        <v>558</v>
      </c>
      <c r="H2563">
        <f t="shared" si="48"/>
        <v>3.816793893129771E-4</v>
      </c>
    </row>
    <row r="2564" spans="1:8">
      <c r="A2564" s="27" t="s">
        <v>22</v>
      </c>
      <c r="B2564" s="27" t="s">
        <v>855</v>
      </c>
      <c r="C2564" s="27" t="s">
        <v>1041</v>
      </c>
      <c r="D2564" s="27" t="s">
        <v>859</v>
      </c>
      <c r="E2564" s="27">
        <v>230</v>
      </c>
      <c r="F2564" s="27" t="s">
        <v>558</v>
      </c>
      <c r="G2564" s="27" t="s">
        <v>558</v>
      </c>
      <c r="H2564">
        <f t="shared" si="48"/>
        <v>3.816793893129771E-4</v>
      </c>
    </row>
    <row r="2565" spans="1:8">
      <c r="A2565" s="27" t="s">
        <v>22</v>
      </c>
      <c r="B2565" s="27" t="s">
        <v>855</v>
      </c>
      <c r="C2565" s="27" t="s">
        <v>1042</v>
      </c>
      <c r="D2565" s="27" t="s">
        <v>859</v>
      </c>
      <c r="E2565" s="27">
        <v>231</v>
      </c>
      <c r="F2565" s="27" t="s">
        <v>558</v>
      </c>
      <c r="G2565" s="27" t="s">
        <v>558</v>
      </c>
      <c r="H2565">
        <f t="shared" si="48"/>
        <v>3.816793893129771E-4</v>
      </c>
    </row>
    <row r="2566" spans="1:8">
      <c r="A2566" s="27" t="s">
        <v>22</v>
      </c>
      <c r="B2566" s="27" t="s">
        <v>855</v>
      </c>
      <c r="C2566" s="27" t="s">
        <v>1043</v>
      </c>
      <c r="D2566" s="27" t="s">
        <v>859</v>
      </c>
      <c r="E2566" s="27">
        <v>232</v>
      </c>
      <c r="F2566" s="27" t="s">
        <v>558</v>
      </c>
      <c r="G2566" s="27" t="s">
        <v>558</v>
      </c>
      <c r="H2566">
        <f t="shared" si="48"/>
        <v>3.816793893129771E-4</v>
      </c>
    </row>
    <row r="2567" spans="1:8">
      <c r="A2567" s="27" t="s">
        <v>22</v>
      </c>
      <c r="B2567" s="27" t="s">
        <v>855</v>
      </c>
      <c r="C2567" s="27" t="s">
        <v>1044</v>
      </c>
      <c r="D2567" s="27" t="s">
        <v>859</v>
      </c>
      <c r="E2567" s="27">
        <v>233</v>
      </c>
      <c r="F2567" s="27" t="s">
        <v>558</v>
      </c>
      <c r="G2567" s="27" t="s">
        <v>558</v>
      </c>
      <c r="H2567">
        <f t="shared" si="48"/>
        <v>3.816793893129771E-4</v>
      </c>
    </row>
    <row r="2568" spans="1:8">
      <c r="A2568" s="27" t="s">
        <v>22</v>
      </c>
      <c r="B2568" s="27" t="s">
        <v>855</v>
      </c>
      <c r="C2568" s="27" t="s">
        <v>1045</v>
      </c>
      <c r="D2568" s="27" t="s">
        <v>859</v>
      </c>
      <c r="E2568" s="27">
        <v>234</v>
      </c>
      <c r="F2568" s="27" t="s">
        <v>558</v>
      </c>
      <c r="G2568" s="27" t="s">
        <v>558</v>
      </c>
      <c r="H2568">
        <f t="shared" si="48"/>
        <v>3.816793893129771E-4</v>
      </c>
    </row>
    <row r="2569" spans="1:8">
      <c r="A2569" s="27" t="s">
        <v>22</v>
      </c>
      <c r="B2569" s="27" t="s">
        <v>855</v>
      </c>
      <c r="C2569" s="27" t="s">
        <v>1046</v>
      </c>
      <c r="D2569" s="27" t="s">
        <v>859</v>
      </c>
      <c r="E2569" s="27">
        <v>235</v>
      </c>
      <c r="F2569" s="27" t="s">
        <v>558</v>
      </c>
      <c r="G2569" s="27" t="s">
        <v>558</v>
      </c>
      <c r="H2569">
        <f t="shared" si="48"/>
        <v>3.816793893129771E-4</v>
      </c>
    </row>
    <row r="2570" spans="1:8">
      <c r="A2570" s="27" t="s">
        <v>22</v>
      </c>
      <c r="B2570" s="27" t="s">
        <v>855</v>
      </c>
      <c r="C2570" s="27" t="s">
        <v>1047</v>
      </c>
      <c r="D2570" s="27" t="s">
        <v>859</v>
      </c>
      <c r="E2570" s="27">
        <v>239</v>
      </c>
      <c r="F2570" s="27" t="s">
        <v>558</v>
      </c>
      <c r="G2570" s="27" t="s">
        <v>558</v>
      </c>
      <c r="H2570">
        <f t="shared" si="48"/>
        <v>3.816793893129771E-4</v>
      </c>
    </row>
    <row r="2571" spans="1:8">
      <c r="A2571" s="27" t="s">
        <v>22</v>
      </c>
      <c r="B2571" s="27" t="s">
        <v>855</v>
      </c>
      <c r="C2571" s="27" t="s">
        <v>1048</v>
      </c>
      <c r="D2571" s="27" t="s">
        <v>859</v>
      </c>
      <c r="E2571" s="27">
        <v>481</v>
      </c>
      <c r="F2571" s="27" t="s">
        <v>558</v>
      </c>
      <c r="G2571" s="27" t="s">
        <v>558</v>
      </c>
      <c r="H2571">
        <f t="shared" si="48"/>
        <v>3.816793893129771E-4</v>
      </c>
    </row>
    <row r="2572" spans="1:8">
      <c r="A2572" s="27" t="s">
        <v>22</v>
      </c>
      <c r="B2572" s="27" t="s">
        <v>855</v>
      </c>
      <c r="C2572" s="27" t="s">
        <v>1049</v>
      </c>
      <c r="D2572" s="27" t="s">
        <v>859</v>
      </c>
      <c r="E2572" s="27">
        <v>482</v>
      </c>
      <c r="F2572" s="27" t="s">
        <v>558</v>
      </c>
      <c r="G2572" s="27" t="s">
        <v>558</v>
      </c>
      <c r="H2572">
        <f t="shared" si="48"/>
        <v>3.816793893129771E-4</v>
      </c>
    </row>
    <row r="2573" spans="1:8">
      <c r="A2573" s="27" t="s">
        <v>22</v>
      </c>
      <c r="B2573" s="27" t="s">
        <v>855</v>
      </c>
      <c r="C2573" s="27" t="s">
        <v>1050</v>
      </c>
      <c r="D2573" s="27" t="s">
        <v>859</v>
      </c>
      <c r="E2573" s="27">
        <v>489</v>
      </c>
      <c r="F2573" s="27" t="s">
        <v>558</v>
      </c>
      <c r="G2573" s="27" t="s">
        <v>558</v>
      </c>
      <c r="H2573">
        <f t="shared" si="48"/>
        <v>3.816793893129771E-4</v>
      </c>
    </row>
    <row r="2574" spans="1:8">
      <c r="A2574" s="27" t="s">
        <v>22</v>
      </c>
      <c r="B2574" s="27" t="s">
        <v>855</v>
      </c>
      <c r="C2574" s="27" t="s">
        <v>1051</v>
      </c>
      <c r="D2574" s="27" t="s">
        <v>859</v>
      </c>
      <c r="E2574" s="27">
        <v>872</v>
      </c>
      <c r="F2574" s="27" t="s">
        <v>558</v>
      </c>
      <c r="G2574" s="27" t="s">
        <v>558</v>
      </c>
      <c r="H2574">
        <f t="shared" si="48"/>
        <v>3.816793893129771E-4</v>
      </c>
    </row>
    <row r="2575" spans="1:8">
      <c r="A2575" s="27" t="s">
        <v>22</v>
      </c>
      <c r="B2575" s="27" t="s">
        <v>855</v>
      </c>
      <c r="C2575" s="27" t="s">
        <v>1052</v>
      </c>
      <c r="D2575" s="27" t="s">
        <v>859</v>
      </c>
      <c r="E2575" s="27">
        <v>894</v>
      </c>
      <c r="F2575" s="27" t="s">
        <v>558</v>
      </c>
      <c r="G2575" s="27" t="s">
        <v>558</v>
      </c>
      <c r="H2575">
        <f t="shared" si="48"/>
        <v>3.816793893129771E-4</v>
      </c>
    </row>
    <row r="2576" spans="1:8">
      <c r="A2576" s="27" t="s">
        <v>22</v>
      </c>
      <c r="B2576" s="27" t="s">
        <v>855</v>
      </c>
      <c r="C2576" s="27" t="s">
        <v>1053</v>
      </c>
      <c r="D2576" s="27" t="s">
        <v>859</v>
      </c>
      <c r="E2576" s="27">
        <v>1113</v>
      </c>
      <c r="F2576" s="27" t="s">
        <v>558</v>
      </c>
      <c r="G2576" s="27" t="s">
        <v>558</v>
      </c>
      <c r="H2576">
        <f t="shared" si="48"/>
        <v>3.816793893129771E-4</v>
      </c>
    </row>
  </sheetData>
  <sortState ref="A3:I2576">
    <sortCondition ref="F3:F2576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Tuc Nguyen</dc:creator>
  <cp:lastModifiedBy>Heather Fiumera</cp:lastModifiedBy>
  <dcterms:created xsi:type="dcterms:W3CDTF">2019-09-11T15:40:29Z</dcterms:created>
  <dcterms:modified xsi:type="dcterms:W3CDTF">2020-08-17T14:41:55Z</dcterms:modified>
</cp:coreProperties>
</file>