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研究生\左手\正文\BMC medical education\"/>
    </mc:Choice>
  </mc:AlternateContent>
  <xr:revisionPtr revIDLastSave="0" documentId="13_ncr:1_{037804E1-EC60-4A90-8463-6F75CF2C8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E37" i="1"/>
  <c r="F37" i="1"/>
  <c r="G37" i="1"/>
  <c r="H37" i="1"/>
  <c r="I37" i="1"/>
  <c r="J37" i="1"/>
  <c r="K37" i="1"/>
  <c r="L37" i="1"/>
  <c r="C37" i="1"/>
  <c r="D34" i="1"/>
  <c r="E34" i="1"/>
  <c r="F34" i="1"/>
  <c r="G34" i="1"/>
  <c r="H34" i="1"/>
  <c r="I34" i="1"/>
  <c r="J34" i="1"/>
  <c r="K34" i="1"/>
  <c r="L34" i="1"/>
  <c r="C34" i="1"/>
  <c r="D17" i="1"/>
  <c r="E17" i="1"/>
  <c r="F17" i="1"/>
  <c r="G17" i="1"/>
  <c r="C17" i="1"/>
  <c r="D14" i="1"/>
  <c r="E14" i="1"/>
  <c r="F14" i="1"/>
  <c r="G14" i="1"/>
  <c r="C14" i="1"/>
  <c r="G24" i="1"/>
  <c r="F24" i="1"/>
  <c r="E24" i="1"/>
  <c r="D24" i="1"/>
  <c r="C24" i="1"/>
  <c r="D27" i="1"/>
  <c r="E27" i="1"/>
  <c r="F27" i="1"/>
  <c r="G27" i="1"/>
  <c r="C27" i="1"/>
</calcChain>
</file>

<file path=xl/sharedStrings.xml><?xml version="1.0" encoding="utf-8"?>
<sst xmlns="http://schemas.openxmlformats.org/spreadsheetml/2006/main" count="114" uniqueCount="50">
  <si>
    <t>The control group</t>
  </si>
  <si>
    <t>The experimental group</t>
  </si>
  <si>
    <t>Needle pulling out</t>
  </si>
  <si>
    <t>OSATS</t>
    <phoneticPr fontId="1" type="noConversion"/>
  </si>
  <si>
    <t>SRS</t>
    <phoneticPr fontId="1" type="noConversion"/>
  </si>
  <si>
    <t>Group</t>
  </si>
  <si>
    <t>Mumber of times</t>
  </si>
  <si>
    <t>Adjusting the stitching</t>
  </si>
  <si>
    <t>Tissue clamping</t>
  </si>
  <si>
    <t>20/27</t>
  </si>
  <si>
    <t>24/27</t>
  </si>
  <si>
    <t>21/27</t>
  </si>
  <si>
    <t>22/27</t>
  </si>
  <si>
    <t>23/27</t>
  </si>
  <si>
    <t>trainee</t>
    <phoneticPr fontId="1" type="noConversion"/>
  </si>
  <si>
    <t>22/27</t>
    <phoneticPr fontId="1" type="noConversion"/>
  </si>
  <si>
    <t>18/27</t>
    <phoneticPr fontId="1" type="noConversion"/>
  </si>
  <si>
    <t>21/27</t>
    <phoneticPr fontId="1" type="noConversion"/>
  </si>
  <si>
    <t>19/27</t>
    <phoneticPr fontId="1" type="noConversion"/>
  </si>
  <si>
    <t>26/27</t>
    <phoneticPr fontId="1" type="noConversion"/>
  </si>
  <si>
    <t>24/27</t>
    <phoneticPr fontId="1" type="noConversion"/>
  </si>
  <si>
    <t>27/27</t>
    <phoneticPr fontId="1" type="noConversion"/>
  </si>
  <si>
    <t>25/27</t>
    <phoneticPr fontId="1" type="noConversion"/>
  </si>
  <si>
    <t>20/27</t>
    <phoneticPr fontId="1" type="noConversion"/>
  </si>
  <si>
    <t>16/27</t>
    <phoneticPr fontId="1" type="noConversion"/>
  </si>
  <si>
    <t>23/27</t>
    <phoneticPr fontId="1" type="noConversion"/>
  </si>
  <si>
    <t>PGY</t>
    <phoneticPr fontId="1" type="noConversion"/>
  </si>
  <si>
    <t>right</t>
    <phoneticPr fontId="1" type="noConversion"/>
  </si>
  <si>
    <t>none</t>
    <phoneticPr fontId="1" type="noConversion"/>
  </si>
  <si>
    <t>3D printing models experience</t>
    <phoneticPr fontId="1" type="noConversion"/>
  </si>
  <si>
    <t>Trainee number</t>
    <phoneticPr fontId="1" type="noConversion"/>
  </si>
  <si>
    <t>Laparoscopic procedures experience</t>
    <phoneticPr fontId="1" type="noConversion"/>
  </si>
  <si>
    <t>Left-handed training experience</t>
    <phoneticPr fontId="1" type="noConversion"/>
  </si>
  <si>
    <t>Groups</t>
    <phoneticPr fontId="1" type="noConversion"/>
  </si>
  <si>
    <t>Tranee</t>
    <phoneticPr fontId="1" type="noConversion"/>
  </si>
  <si>
    <t>Average</t>
    <phoneticPr fontId="1" type="noConversion"/>
  </si>
  <si>
    <r>
      <t>Time</t>
    </r>
    <r>
      <rPr>
        <sz val="11"/>
        <color theme="1"/>
        <rFont val="等线"/>
        <family val="2"/>
      </rPr>
      <t>(</t>
    </r>
    <r>
      <rPr>
        <sz val="11"/>
        <color theme="1"/>
        <rFont val="Times New Roman"/>
        <family val="1"/>
      </rPr>
      <t>min)</t>
    </r>
    <phoneticPr fontId="1" type="noConversion"/>
  </si>
  <si>
    <t>OSATS: The Objective Structured Assessment of Technical Skill. SRS: The Specific rating scale.</t>
    <phoneticPr fontId="1" type="noConversion"/>
  </si>
  <si>
    <t>Adjusting the stitching</t>
    <phoneticPr fontId="1" type="noConversion"/>
  </si>
  <si>
    <t>The experimental group</t>
    <phoneticPr fontId="1" type="noConversion"/>
  </si>
  <si>
    <t>Adjustme-nt of the needle position</t>
    <phoneticPr fontId="1" type="noConversion"/>
  </si>
  <si>
    <t>Supplementary table 1 Basic information of the trainees</t>
    <phoneticPr fontId="1" type="noConversion"/>
  </si>
  <si>
    <t xml:space="preserve">Supplementary table 2 The results of the hand dexterity test </t>
    <phoneticPr fontId="1" type="noConversion"/>
  </si>
  <si>
    <t>Supplementary table 3 The time spent on surgical training</t>
    <phoneticPr fontId="1" type="noConversion"/>
  </si>
  <si>
    <t>Supplementary table 4 The operation performance scores</t>
    <phoneticPr fontId="1" type="noConversion"/>
  </si>
  <si>
    <t>Supplementary table 5 Operation details collection</t>
    <phoneticPr fontId="1" type="noConversion"/>
  </si>
  <si>
    <t>Live animal experien-ce</t>
    <phoneticPr fontId="1" type="noConversion"/>
  </si>
  <si>
    <t>Ex-Vitro animal experien-ce</t>
    <phoneticPr fontId="1" type="noConversion"/>
  </si>
  <si>
    <r>
      <t>Dexterity test time</t>
    </r>
    <r>
      <rPr>
        <sz val="11"/>
        <color theme="1"/>
        <rFont val="等线"/>
        <family val="2"/>
      </rPr>
      <t>(</t>
    </r>
    <r>
      <rPr>
        <sz val="11"/>
        <color theme="1"/>
        <rFont val="Times New Roman"/>
        <family val="1"/>
      </rPr>
      <t>s)</t>
    </r>
    <phoneticPr fontId="1" type="noConversion"/>
  </si>
  <si>
    <t>Hand dominance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</si>
</sst>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/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zoomScaleNormal="100" workbookViewId="0">
      <selection activeCell="H6" sqref="H6"/>
    </sheetView>
  </sheetViews>
  <sheetFormatPr defaultRowHeight="13.8" x14ac:dyDescent="0.25"/>
  <cols>
    <col min="1" max="1" width="16.5546875" customWidth="1"/>
    <col min="2" max="2" width="8.88671875" customWidth="1"/>
    <col min="3" max="3" width="9.44140625" customWidth="1"/>
    <col min="4" max="4" width="12.44140625" customWidth="1"/>
    <col min="5" max="5" width="11.5546875" customWidth="1"/>
    <col min="6" max="6" width="10.44140625" customWidth="1"/>
    <col min="8" max="8" width="8.88671875" customWidth="1"/>
  </cols>
  <sheetData>
    <row r="1" spans="1:12" x14ac:dyDescent="0.25">
      <c r="A1" s="33" t="s">
        <v>41</v>
      </c>
      <c r="B1" s="40"/>
      <c r="C1" s="40"/>
      <c r="D1" s="40"/>
      <c r="E1" s="40"/>
      <c r="F1" s="40"/>
      <c r="G1" s="40"/>
      <c r="H1" s="40"/>
      <c r="I1" s="41"/>
      <c r="J1" s="41"/>
      <c r="K1" s="41"/>
      <c r="L1" s="41"/>
    </row>
    <row r="2" spans="1:12" ht="55.2" x14ac:dyDescent="0.25">
      <c r="A2" s="3" t="s">
        <v>30</v>
      </c>
      <c r="B2" s="3" t="s">
        <v>26</v>
      </c>
      <c r="C2" s="3" t="s">
        <v>49</v>
      </c>
      <c r="D2" s="3" t="s">
        <v>31</v>
      </c>
      <c r="E2" s="3" t="s">
        <v>32</v>
      </c>
      <c r="F2" s="3" t="s">
        <v>29</v>
      </c>
      <c r="G2" s="3" t="s">
        <v>47</v>
      </c>
      <c r="H2" s="3" t="s">
        <v>46</v>
      </c>
      <c r="I2" s="42"/>
      <c r="J2" s="41"/>
      <c r="K2" s="41"/>
      <c r="L2" s="41"/>
    </row>
    <row r="3" spans="1:12" x14ac:dyDescent="0.25">
      <c r="A3" s="8">
        <v>1</v>
      </c>
      <c r="B3" s="8">
        <v>1</v>
      </c>
      <c r="C3" s="8" t="s">
        <v>27</v>
      </c>
      <c r="D3" s="8" t="s">
        <v>28</v>
      </c>
      <c r="E3" s="8" t="s">
        <v>28</v>
      </c>
      <c r="F3" s="8" t="s">
        <v>28</v>
      </c>
      <c r="G3" s="8" t="s">
        <v>28</v>
      </c>
      <c r="H3" s="8" t="s">
        <v>28</v>
      </c>
      <c r="I3" s="41"/>
      <c r="J3" s="41"/>
      <c r="K3" s="41"/>
      <c r="L3" s="41"/>
    </row>
    <row r="4" spans="1:12" x14ac:dyDescent="0.25">
      <c r="A4" s="8">
        <v>2</v>
      </c>
      <c r="B4" s="8">
        <v>1</v>
      </c>
      <c r="C4" s="8" t="s">
        <v>27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41"/>
      <c r="J4" s="41"/>
      <c r="K4" s="41"/>
      <c r="L4" s="41"/>
    </row>
    <row r="5" spans="1:12" x14ac:dyDescent="0.25">
      <c r="A5" s="8">
        <v>3</v>
      </c>
      <c r="B5" s="8">
        <v>1</v>
      </c>
      <c r="C5" s="8" t="s">
        <v>27</v>
      </c>
      <c r="D5" s="8" t="s">
        <v>28</v>
      </c>
      <c r="E5" s="8" t="s">
        <v>28</v>
      </c>
      <c r="F5" s="8" t="s">
        <v>28</v>
      </c>
      <c r="G5" s="8" t="s">
        <v>28</v>
      </c>
      <c r="H5" s="8" t="s">
        <v>28</v>
      </c>
      <c r="I5" s="41"/>
      <c r="J5" s="41"/>
      <c r="K5" s="41"/>
      <c r="L5" s="41"/>
    </row>
    <row r="6" spans="1:12" x14ac:dyDescent="0.25">
      <c r="A6" s="19">
        <v>4</v>
      </c>
      <c r="B6" s="19">
        <v>1</v>
      </c>
      <c r="C6" s="19" t="s">
        <v>27</v>
      </c>
      <c r="D6" s="19" t="s">
        <v>28</v>
      </c>
      <c r="E6" s="19" t="s">
        <v>28</v>
      </c>
      <c r="F6" s="19" t="s">
        <v>28</v>
      </c>
      <c r="G6" s="19" t="s">
        <v>28</v>
      </c>
      <c r="H6" s="19" t="s">
        <v>28</v>
      </c>
      <c r="I6" s="41"/>
      <c r="J6" s="41"/>
      <c r="K6" s="41"/>
      <c r="L6" s="41"/>
    </row>
    <row r="7" spans="1:12" x14ac:dyDescent="0.25">
      <c r="A7" s="17"/>
      <c r="B7" s="17"/>
      <c r="C7" s="17"/>
      <c r="D7" s="17"/>
      <c r="E7" s="17"/>
      <c r="F7" s="17"/>
      <c r="G7" s="17"/>
      <c r="H7" s="17"/>
      <c r="I7" s="41"/>
      <c r="J7" s="41"/>
      <c r="K7" s="41"/>
      <c r="L7" s="41"/>
    </row>
    <row r="8" spans="1:12" x14ac:dyDescent="0.25">
      <c r="A8" s="20"/>
      <c r="B8" s="14"/>
      <c r="C8" s="14"/>
      <c r="D8" s="14"/>
      <c r="E8" s="14"/>
      <c r="F8" s="14"/>
      <c r="G8" s="14"/>
      <c r="H8" s="14"/>
      <c r="I8" s="41"/>
      <c r="J8" s="41"/>
      <c r="K8" s="41"/>
      <c r="L8" s="41"/>
    </row>
    <row r="9" spans="1:12" x14ac:dyDescent="0.25">
      <c r="A9" s="34" t="s">
        <v>42</v>
      </c>
      <c r="B9" s="34"/>
      <c r="C9" s="34"/>
      <c r="D9" s="34"/>
      <c r="E9" s="34"/>
      <c r="F9" s="34"/>
      <c r="G9" s="34"/>
      <c r="H9" s="14"/>
      <c r="I9" s="14"/>
      <c r="J9" s="14"/>
      <c r="K9" s="14"/>
      <c r="L9" s="14"/>
    </row>
    <row r="10" spans="1:12" x14ac:dyDescent="0.25">
      <c r="A10" s="30" t="s">
        <v>33</v>
      </c>
      <c r="B10" s="30" t="s">
        <v>34</v>
      </c>
      <c r="C10" s="30" t="s">
        <v>48</v>
      </c>
      <c r="D10" s="30"/>
      <c r="E10" s="30"/>
      <c r="F10" s="30"/>
      <c r="G10" s="30"/>
      <c r="H10" s="41"/>
      <c r="I10" s="41"/>
      <c r="J10" s="41"/>
      <c r="K10" s="41"/>
      <c r="L10" s="41"/>
    </row>
    <row r="11" spans="1:12" ht="24.6" customHeight="1" x14ac:dyDescent="0.25">
      <c r="A11" s="31"/>
      <c r="B11" s="31"/>
      <c r="C11" s="8">
        <v>1</v>
      </c>
      <c r="D11" s="8">
        <v>2</v>
      </c>
      <c r="E11" s="8">
        <v>3</v>
      </c>
      <c r="F11" s="8">
        <v>4</v>
      </c>
      <c r="G11" s="8">
        <v>5</v>
      </c>
      <c r="H11" s="41"/>
      <c r="I11" s="41"/>
      <c r="J11" s="41"/>
      <c r="K11" s="41"/>
      <c r="L11" s="41"/>
    </row>
    <row r="12" spans="1:12" ht="18" customHeight="1" x14ac:dyDescent="0.25">
      <c r="A12" s="32" t="s">
        <v>1</v>
      </c>
      <c r="B12" s="8">
        <v>1</v>
      </c>
      <c r="C12" s="8">
        <v>513</v>
      </c>
      <c r="D12" s="8">
        <v>518</v>
      </c>
      <c r="E12" s="8">
        <v>405</v>
      </c>
      <c r="F12" s="8">
        <v>330</v>
      </c>
      <c r="G12" s="8">
        <v>333</v>
      </c>
      <c r="H12" s="41"/>
      <c r="I12" s="41"/>
      <c r="J12" s="41"/>
      <c r="K12" s="41"/>
      <c r="L12" s="41"/>
    </row>
    <row r="13" spans="1:12" ht="18" customHeight="1" x14ac:dyDescent="0.25">
      <c r="A13" s="32"/>
      <c r="B13" s="8">
        <v>2</v>
      </c>
      <c r="C13" s="8">
        <v>524</v>
      </c>
      <c r="D13" s="8">
        <v>504</v>
      </c>
      <c r="E13" s="8">
        <v>452</v>
      </c>
      <c r="F13" s="8">
        <v>385</v>
      </c>
      <c r="G13" s="8">
        <v>353</v>
      </c>
      <c r="H13" s="41"/>
      <c r="I13" s="41"/>
      <c r="J13" s="41"/>
      <c r="K13" s="41"/>
      <c r="L13" s="41"/>
    </row>
    <row r="14" spans="1:12" s="1" customFormat="1" x14ac:dyDescent="0.25">
      <c r="A14" s="8" t="s">
        <v>35</v>
      </c>
      <c r="B14" s="8"/>
      <c r="C14" s="8">
        <f>AVERAGE(C12:C13)</f>
        <v>518.5</v>
      </c>
      <c r="D14" s="8">
        <f t="shared" ref="D14:G14" si="0">AVERAGE(D12:D13)</f>
        <v>511</v>
      </c>
      <c r="E14" s="8">
        <f t="shared" si="0"/>
        <v>428.5</v>
      </c>
      <c r="F14" s="8">
        <f t="shared" si="0"/>
        <v>357.5</v>
      </c>
      <c r="G14" s="8">
        <f t="shared" si="0"/>
        <v>343</v>
      </c>
      <c r="H14" s="43"/>
      <c r="I14" s="43"/>
      <c r="J14" s="43"/>
      <c r="K14" s="43"/>
      <c r="L14" s="43"/>
    </row>
    <row r="15" spans="1:12" ht="18" customHeight="1" x14ac:dyDescent="0.25">
      <c r="A15" s="32" t="s">
        <v>0</v>
      </c>
      <c r="B15" s="8">
        <v>3</v>
      </c>
      <c r="C15" s="8">
        <v>534</v>
      </c>
      <c r="D15" s="8">
        <v>477</v>
      </c>
      <c r="E15" s="8">
        <v>426</v>
      </c>
      <c r="F15" s="8">
        <v>448</v>
      </c>
      <c r="G15" s="8">
        <v>437</v>
      </c>
      <c r="H15" s="41"/>
      <c r="I15" s="41"/>
      <c r="J15" s="41"/>
      <c r="K15" s="41"/>
      <c r="L15" s="41"/>
    </row>
    <row r="16" spans="1:12" ht="18" customHeight="1" x14ac:dyDescent="0.25">
      <c r="A16" s="32"/>
      <c r="B16" s="8">
        <v>4</v>
      </c>
      <c r="C16" s="8">
        <v>528</v>
      </c>
      <c r="D16" s="8">
        <v>500</v>
      </c>
      <c r="E16" s="8">
        <v>442</v>
      </c>
      <c r="F16" s="8">
        <v>430</v>
      </c>
      <c r="G16" s="8">
        <v>452</v>
      </c>
      <c r="H16" s="41"/>
      <c r="I16" s="41"/>
      <c r="J16" s="41"/>
      <c r="K16" s="41"/>
      <c r="L16" s="41"/>
    </row>
    <row r="17" spans="1:22" x14ac:dyDescent="0.25">
      <c r="A17" s="3" t="s">
        <v>35</v>
      </c>
      <c r="B17" s="8"/>
      <c r="C17" s="8">
        <f>AVERAGE(C15:C16)</f>
        <v>531</v>
      </c>
      <c r="D17" s="8">
        <f t="shared" ref="D17:G17" si="1">AVERAGE(D15:D16)</f>
        <v>488.5</v>
      </c>
      <c r="E17" s="8">
        <f t="shared" si="1"/>
        <v>434</v>
      </c>
      <c r="F17" s="8">
        <f t="shared" si="1"/>
        <v>439</v>
      </c>
      <c r="G17" s="8">
        <f t="shared" si="1"/>
        <v>444.5</v>
      </c>
      <c r="H17" s="41"/>
      <c r="I17" s="41"/>
      <c r="J17" s="41"/>
      <c r="K17" s="41"/>
      <c r="L17" s="41"/>
    </row>
    <row r="18" spans="1:22" x14ac:dyDescent="0.25">
      <c r="A18" s="16"/>
      <c r="B18" s="17"/>
      <c r="C18" s="17"/>
      <c r="D18" s="17"/>
      <c r="E18" s="17"/>
      <c r="F18" s="17"/>
      <c r="G18" s="17"/>
      <c r="H18" s="41"/>
      <c r="I18" s="41"/>
      <c r="J18" s="41"/>
      <c r="K18" s="41"/>
      <c r="L18" s="41"/>
    </row>
    <row r="19" spans="1:22" x14ac:dyDescent="0.25">
      <c r="A19" s="37" t="s">
        <v>43</v>
      </c>
      <c r="B19" s="37"/>
      <c r="C19" s="37"/>
      <c r="D19" s="37"/>
      <c r="E19" s="37"/>
      <c r="F19" s="37"/>
      <c r="G19" s="37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s="1" customFormat="1" ht="19.2" customHeight="1" x14ac:dyDescent="0.25">
      <c r="A20" s="30" t="s">
        <v>33</v>
      </c>
      <c r="B20" s="30" t="s">
        <v>34</v>
      </c>
      <c r="C20" s="35" t="s">
        <v>36</v>
      </c>
      <c r="D20" s="34"/>
      <c r="E20" s="34"/>
      <c r="F20" s="34"/>
      <c r="G20" s="36"/>
      <c r="H20" s="43"/>
      <c r="I20" s="43"/>
      <c r="J20" s="43"/>
      <c r="K20" s="43"/>
      <c r="L20" s="43"/>
      <c r="M20" s="2"/>
      <c r="N20" s="2"/>
    </row>
    <row r="21" spans="1:22" ht="15.6" x14ac:dyDescent="0.25">
      <c r="A21" s="31"/>
      <c r="B21" s="31"/>
      <c r="C21" s="8">
        <v>1</v>
      </c>
      <c r="D21" s="8">
        <v>2</v>
      </c>
      <c r="E21" s="8">
        <v>3</v>
      </c>
      <c r="F21" s="8">
        <v>4</v>
      </c>
      <c r="G21" s="8">
        <v>5</v>
      </c>
      <c r="H21" s="41"/>
      <c r="I21" s="41"/>
      <c r="J21" s="41"/>
      <c r="K21" s="41"/>
      <c r="L21" s="41"/>
      <c r="O21" s="9"/>
      <c r="P21" s="9"/>
      <c r="Q21" s="10"/>
      <c r="R21" s="10"/>
      <c r="S21" s="10"/>
      <c r="T21" s="10"/>
      <c r="U21" s="9"/>
    </row>
    <row r="22" spans="1:22" x14ac:dyDescent="0.25">
      <c r="A22" s="32" t="s">
        <v>1</v>
      </c>
      <c r="B22" s="8">
        <v>1</v>
      </c>
      <c r="C22" s="8">
        <v>52</v>
      </c>
      <c r="D22" s="8">
        <v>41</v>
      </c>
      <c r="E22" s="8">
        <v>44</v>
      </c>
      <c r="F22" s="8">
        <v>38</v>
      </c>
      <c r="G22" s="8">
        <v>30</v>
      </c>
      <c r="H22" s="41"/>
      <c r="I22" s="41"/>
      <c r="J22" s="41"/>
      <c r="K22" s="41"/>
      <c r="L22" s="41"/>
      <c r="O22" s="39"/>
      <c r="P22" s="9"/>
      <c r="Q22" s="11"/>
      <c r="R22" s="11"/>
      <c r="S22" s="11"/>
      <c r="T22" s="11"/>
      <c r="U22" s="9"/>
    </row>
    <row r="23" spans="1:22" x14ac:dyDescent="0.25">
      <c r="A23" s="32"/>
      <c r="B23" s="8">
        <v>2</v>
      </c>
      <c r="C23" s="8">
        <v>48</v>
      </c>
      <c r="D23" s="8">
        <v>35</v>
      </c>
      <c r="E23" s="8">
        <v>40</v>
      </c>
      <c r="F23" s="8">
        <v>36</v>
      </c>
      <c r="G23" s="8">
        <v>30</v>
      </c>
      <c r="H23" s="41"/>
      <c r="I23" s="41"/>
      <c r="J23" s="41"/>
      <c r="K23" s="41"/>
      <c r="L23" s="41"/>
      <c r="O23" s="39"/>
      <c r="P23" s="9"/>
      <c r="Q23" s="11"/>
      <c r="R23" s="11"/>
      <c r="S23" s="11"/>
      <c r="T23" s="11"/>
      <c r="U23" s="9"/>
    </row>
    <row r="24" spans="1:22" ht="15.6" x14ac:dyDescent="0.25">
      <c r="A24" s="8" t="s">
        <v>35</v>
      </c>
      <c r="B24" s="8"/>
      <c r="C24" s="8">
        <f>AVERAGE(C22:C23)</f>
        <v>50</v>
      </c>
      <c r="D24" s="8">
        <f>AVERAGE(D22:D23)</f>
        <v>38</v>
      </c>
      <c r="E24" s="8">
        <f>AVERAGE(E22:E23)</f>
        <v>42</v>
      </c>
      <c r="F24" s="8">
        <f>AVERAGE(F22:F23)</f>
        <v>37</v>
      </c>
      <c r="G24" s="8">
        <f>AVERAGE(G22:G23)</f>
        <v>30</v>
      </c>
      <c r="H24" s="41"/>
      <c r="I24" s="41"/>
      <c r="J24" s="41"/>
      <c r="K24" s="41"/>
      <c r="L24" s="41"/>
      <c r="O24" s="39"/>
      <c r="P24" s="12"/>
      <c r="Q24" s="11"/>
      <c r="R24" s="11"/>
      <c r="S24" s="11"/>
      <c r="T24" s="11"/>
      <c r="U24" s="11"/>
    </row>
    <row r="25" spans="1:22" ht="15.6" x14ac:dyDescent="0.25">
      <c r="A25" s="32" t="s">
        <v>0</v>
      </c>
      <c r="B25" s="8">
        <v>3</v>
      </c>
      <c r="C25" s="8">
        <v>65</v>
      </c>
      <c r="D25" s="8">
        <v>48</v>
      </c>
      <c r="E25" s="8">
        <v>42</v>
      </c>
      <c r="F25" s="8">
        <v>32</v>
      </c>
      <c r="G25" s="8">
        <v>30</v>
      </c>
      <c r="H25" s="41"/>
      <c r="I25" s="41"/>
      <c r="J25" s="41"/>
      <c r="K25" s="41"/>
      <c r="L25" s="41"/>
      <c r="O25" s="39"/>
      <c r="P25" s="12"/>
      <c r="Q25" s="11"/>
      <c r="R25" s="11"/>
      <c r="S25" s="11"/>
      <c r="T25" s="11"/>
      <c r="U25" s="11"/>
    </row>
    <row r="26" spans="1:22" x14ac:dyDescent="0.25">
      <c r="A26" s="32"/>
      <c r="B26" s="8">
        <v>4</v>
      </c>
      <c r="C26" s="8">
        <v>55</v>
      </c>
      <c r="D26" s="8">
        <v>42</v>
      </c>
      <c r="E26" s="8">
        <v>42</v>
      </c>
      <c r="F26" s="8">
        <v>38</v>
      </c>
      <c r="G26" s="8">
        <v>36</v>
      </c>
      <c r="H26" s="41"/>
      <c r="I26" s="41"/>
      <c r="J26" s="41"/>
      <c r="K26" s="41"/>
      <c r="L26" s="41"/>
      <c r="O26" s="39"/>
      <c r="P26" s="9"/>
      <c r="Q26" s="11"/>
      <c r="R26" s="11"/>
      <c r="S26" s="13"/>
      <c r="T26" s="11"/>
      <c r="U26" s="9"/>
    </row>
    <row r="27" spans="1:22" x14ac:dyDescent="0.25">
      <c r="A27" s="3" t="s">
        <v>35</v>
      </c>
      <c r="B27" s="8"/>
      <c r="C27" s="8">
        <f>AVERAGE(C25:C26)</f>
        <v>60</v>
      </c>
      <c r="D27" s="8">
        <f>AVERAGE(D25:D26)</f>
        <v>45</v>
      </c>
      <c r="E27" s="8">
        <f>AVERAGE(E25:E26)</f>
        <v>42</v>
      </c>
      <c r="F27" s="8">
        <f>AVERAGE(F25:F26)</f>
        <v>35</v>
      </c>
      <c r="G27" s="8">
        <f>AVERAGE(G25:G26)</f>
        <v>33</v>
      </c>
      <c r="H27" s="41"/>
      <c r="I27" s="41"/>
      <c r="J27" s="41"/>
      <c r="K27" s="41"/>
      <c r="L27" s="41"/>
      <c r="O27" s="39"/>
      <c r="P27" s="9"/>
      <c r="Q27" s="9"/>
      <c r="R27" s="9"/>
      <c r="S27" s="9"/>
      <c r="T27" s="9"/>
      <c r="U27" s="9"/>
    </row>
    <row r="28" spans="1:22" x14ac:dyDescent="0.25">
      <c r="A28" s="9"/>
      <c r="B28" s="14"/>
      <c r="C28" s="14"/>
      <c r="D28" s="14"/>
      <c r="E28" s="14"/>
      <c r="F28" s="14"/>
      <c r="G28" s="14"/>
      <c r="H28" s="41"/>
      <c r="I28" s="41"/>
      <c r="J28" s="41"/>
      <c r="K28" s="41"/>
      <c r="L28" s="41"/>
      <c r="O28" s="39"/>
      <c r="P28" s="9"/>
      <c r="Q28" s="9"/>
      <c r="R28" s="9"/>
      <c r="S28" s="9"/>
      <c r="T28" s="9"/>
      <c r="U28" s="9"/>
    </row>
    <row r="29" spans="1:22" x14ac:dyDescent="0.25">
      <c r="A29" s="23" t="s">
        <v>44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O29" s="39"/>
      <c r="P29" s="9"/>
      <c r="Q29" s="9"/>
      <c r="R29" s="9"/>
      <c r="S29" s="9"/>
      <c r="T29" s="9"/>
      <c r="U29" s="9"/>
    </row>
    <row r="30" spans="1:22" x14ac:dyDescent="0.25">
      <c r="A30" s="30" t="s">
        <v>33</v>
      </c>
      <c r="B30" s="30" t="s">
        <v>34</v>
      </c>
      <c r="C30" s="30" t="s">
        <v>3</v>
      </c>
      <c r="D30" s="30"/>
      <c r="E30" s="30"/>
      <c r="F30" s="30"/>
      <c r="G30" s="30"/>
      <c r="H30" s="30" t="s">
        <v>4</v>
      </c>
      <c r="I30" s="30"/>
      <c r="J30" s="30"/>
      <c r="K30" s="30"/>
      <c r="L30" s="30"/>
      <c r="O30" s="39"/>
      <c r="P30" s="9"/>
      <c r="Q30" s="9"/>
      <c r="R30" s="9"/>
      <c r="S30" s="9"/>
      <c r="T30" s="9"/>
      <c r="U30" s="9"/>
    </row>
    <row r="31" spans="1:22" x14ac:dyDescent="0.25">
      <c r="A31" s="31"/>
      <c r="B31" s="31"/>
      <c r="C31" s="8">
        <v>1</v>
      </c>
      <c r="D31" s="8">
        <v>2</v>
      </c>
      <c r="E31" s="8">
        <v>3</v>
      </c>
      <c r="F31" s="8">
        <v>4</v>
      </c>
      <c r="G31" s="8">
        <v>5</v>
      </c>
      <c r="H31" s="8">
        <v>1</v>
      </c>
      <c r="I31" s="8">
        <v>2</v>
      </c>
      <c r="J31" s="8">
        <v>3</v>
      </c>
      <c r="K31" s="8">
        <v>4</v>
      </c>
      <c r="L31" s="8">
        <v>5</v>
      </c>
    </row>
    <row r="32" spans="1:22" x14ac:dyDescent="0.25">
      <c r="A32" s="32" t="s">
        <v>1</v>
      </c>
      <c r="B32" s="8">
        <v>1</v>
      </c>
      <c r="C32" s="8">
        <v>16</v>
      </c>
      <c r="D32" s="8">
        <v>20</v>
      </c>
      <c r="E32" s="8">
        <v>18</v>
      </c>
      <c r="F32" s="8">
        <v>23</v>
      </c>
      <c r="G32" s="8">
        <v>24</v>
      </c>
      <c r="H32" s="8">
        <v>10</v>
      </c>
      <c r="I32" s="8">
        <v>11</v>
      </c>
      <c r="J32" s="8">
        <v>11</v>
      </c>
      <c r="K32" s="8">
        <v>20</v>
      </c>
      <c r="L32" s="8">
        <v>18</v>
      </c>
    </row>
    <row r="33" spans="1:12" x14ac:dyDescent="0.25">
      <c r="A33" s="32"/>
      <c r="B33" s="8">
        <v>2</v>
      </c>
      <c r="C33" s="8">
        <v>16</v>
      </c>
      <c r="D33" s="8">
        <v>18</v>
      </c>
      <c r="E33" s="8">
        <v>16</v>
      </c>
      <c r="F33" s="8">
        <v>23</v>
      </c>
      <c r="G33" s="8">
        <v>24</v>
      </c>
      <c r="H33" s="8">
        <v>9</v>
      </c>
      <c r="I33" s="8">
        <v>12</v>
      </c>
      <c r="J33" s="8">
        <v>17</v>
      </c>
      <c r="K33" s="8">
        <v>17</v>
      </c>
      <c r="L33" s="8">
        <v>18</v>
      </c>
    </row>
    <row r="34" spans="1:12" x14ac:dyDescent="0.25">
      <c r="A34" s="8" t="s">
        <v>35</v>
      </c>
      <c r="B34" s="8"/>
      <c r="C34" s="8">
        <f>AVERAGE(C32:C33)</f>
        <v>16</v>
      </c>
      <c r="D34" s="8">
        <f t="shared" ref="D34:L34" si="2">AVERAGE(D32:D33)</f>
        <v>19</v>
      </c>
      <c r="E34" s="8">
        <f t="shared" si="2"/>
        <v>17</v>
      </c>
      <c r="F34" s="8">
        <f t="shared" si="2"/>
        <v>23</v>
      </c>
      <c r="G34" s="8">
        <f t="shared" si="2"/>
        <v>24</v>
      </c>
      <c r="H34" s="8">
        <f t="shared" si="2"/>
        <v>9.5</v>
      </c>
      <c r="I34" s="8">
        <f t="shared" si="2"/>
        <v>11.5</v>
      </c>
      <c r="J34" s="8">
        <f t="shared" si="2"/>
        <v>14</v>
      </c>
      <c r="K34" s="8">
        <f t="shared" si="2"/>
        <v>18.5</v>
      </c>
      <c r="L34" s="8">
        <f t="shared" si="2"/>
        <v>18</v>
      </c>
    </row>
    <row r="35" spans="1:12" x14ac:dyDescent="0.25">
      <c r="A35" s="32" t="s">
        <v>0</v>
      </c>
      <c r="B35" s="8">
        <v>3</v>
      </c>
      <c r="C35" s="8">
        <v>16</v>
      </c>
      <c r="D35" s="8">
        <v>18</v>
      </c>
      <c r="E35" s="8">
        <v>14</v>
      </c>
      <c r="F35" s="8">
        <v>18</v>
      </c>
      <c r="G35" s="8">
        <v>18</v>
      </c>
      <c r="H35" s="8">
        <v>9</v>
      </c>
      <c r="I35" s="8">
        <v>13</v>
      </c>
      <c r="J35" s="8">
        <v>11</v>
      </c>
      <c r="K35" s="8">
        <v>11</v>
      </c>
      <c r="L35" s="8">
        <v>12</v>
      </c>
    </row>
    <row r="36" spans="1:12" x14ac:dyDescent="0.25">
      <c r="A36" s="32"/>
      <c r="B36" s="8">
        <v>4</v>
      </c>
      <c r="C36" s="8">
        <v>16</v>
      </c>
      <c r="D36" s="8">
        <v>20</v>
      </c>
      <c r="E36" s="8">
        <v>18</v>
      </c>
      <c r="F36" s="8">
        <v>18</v>
      </c>
      <c r="G36" s="8">
        <v>20</v>
      </c>
      <c r="H36" s="8">
        <v>8</v>
      </c>
      <c r="I36" s="8">
        <v>10</v>
      </c>
      <c r="J36" s="8">
        <v>9</v>
      </c>
      <c r="K36" s="8">
        <v>11</v>
      </c>
      <c r="L36" s="8">
        <v>12</v>
      </c>
    </row>
    <row r="37" spans="1:12" x14ac:dyDescent="0.25">
      <c r="A37" s="3" t="s">
        <v>35</v>
      </c>
      <c r="B37" s="8"/>
      <c r="C37" s="8">
        <f>AVERAGE(C35:C36)</f>
        <v>16</v>
      </c>
      <c r="D37" s="8">
        <f t="shared" ref="D37:L37" si="3">AVERAGE(D35:D36)</f>
        <v>19</v>
      </c>
      <c r="E37" s="8">
        <f t="shared" si="3"/>
        <v>16</v>
      </c>
      <c r="F37" s="8">
        <f t="shared" si="3"/>
        <v>18</v>
      </c>
      <c r="G37" s="8">
        <f t="shared" si="3"/>
        <v>19</v>
      </c>
      <c r="H37" s="8">
        <f t="shared" si="3"/>
        <v>8.5</v>
      </c>
      <c r="I37" s="8">
        <f t="shared" si="3"/>
        <v>11.5</v>
      </c>
      <c r="J37" s="8">
        <f t="shared" si="3"/>
        <v>10</v>
      </c>
      <c r="K37" s="8">
        <f t="shared" si="3"/>
        <v>11</v>
      </c>
      <c r="L37" s="8">
        <f t="shared" si="3"/>
        <v>12</v>
      </c>
    </row>
    <row r="38" spans="1:12" x14ac:dyDescent="0.25">
      <c r="A38" s="22" t="s">
        <v>37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2" x14ac:dyDescent="0.25">
      <c r="A39" s="18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  <row r="40" spans="1:12" x14ac:dyDescent="0.25">
      <c r="A40" s="23" t="s">
        <v>45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25">
      <c r="A41" s="15" t="s">
        <v>14</v>
      </c>
      <c r="B41" s="21"/>
      <c r="C41" s="24">
        <v>1</v>
      </c>
      <c r="D41" s="25"/>
      <c r="E41" s="25"/>
      <c r="F41" s="25"/>
      <c r="G41" s="26"/>
      <c r="H41" s="31">
        <v>2</v>
      </c>
      <c r="I41" s="31"/>
      <c r="J41" s="31"/>
      <c r="K41" s="31"/>
      <c r="L41" s="31"/>
    </row>
    <row r="42" spans="1:12" ht="27.6" x14ac:dyDescent="0.25">
      <c r="A42" s="5" t="s">
        <v>5</v>
      </c>
      <c r="B42" s="5" t="s">
        <v>6</v>
      </c>
      <c r="C42" s="5">
        <v>1</v>
      </c>
      <c r="D42" s="5">
        <v>2</v>
      </c>
      <c r="E42" s="5">
        <v>3</v>
      </c>
      <c r="F42" s="5">
        <v>4</v>
      </c>
      <c r="G42" s="5">
        <v>5</v>
      </c>
      <c r="H42" s="3">
        <v>1</v>
      </c>
      <c r="I42" s="3">
        <v>2</v>
      </c>
      <c r="J42" s="3">
        <v>3</v>
      </c>
      <c r="K42" s="3">
        <v>4</v>
      </c>
      <c r="L42" s="3">
        <v>5</v>
      </c>
    </row>
    <row r="43" spans="1:12" ht="41.4" x14ac:dyDescent="0.25">
      <c r="A43" s="38" t="s">
        <v>39</v>
      </c>
      <c r="B43" s="3" t="s">
        <v>38</v>
      </c>
      <c r="C43" s="4">
        <v>9</v>
      </c>
      <c r="D43" s="4">
        <v>6</v>
      </c>
      <c r="E43" s="4">
        <v>4</v>
      </c>
      <c r="F43" s="4">
        <v>6</v>
      </c>
      <c r="G43" s="3">
        <v>3</v>
      </c>
      <c r="H43" s="4">
        <v>7</v>
      </c>
      <c r="I43" s="4">
        <v>6</v>
      </c>
      <c r="J43" s="4">
        <v>4</v>
      </c>
      <c r="K43" s="4">
        <v>4</v>
      </c>
      <c r="L43" s="3">
        <v>5</v>
      </c>
    </row>
    <row r="44" spans="1:12" ht="55.2" x14ac:dyDescent="0.25">
      <c r="A44" s="38"/>
      <c r="B44" s="3" t="s">
        <v>40</v>
      </c>
      <c r="C44" s="4">
        <v>12</v>
      </c>
      <c r="D44" s="4">
        <v>6</v>
      </c>
      <c r="E44" s="4">
        <v>8</v>
      </c>
      <c r="F44" s="4">
        <v>7</v>
      </c>
      <c r="G44" s="3">
        <v>2</v>
      </c>
      <c r="H44" s="4">
        <v>8</v>
      </c>
      <c r="I44" s="4">
        <v>4</v>
      </c>
      <c r="J44" s="4">
        <v>8</v>
      </c>
      <c r="K44" s="4">
        <v>3</v>
      </c>
      <c r="L44" s="3">
        <v>4</v>
      </c>
    </row>
    <row r="45" spans="1:12" ht="27.6" x14ac:dyDescent="0.25">
      <c r="A45" s="38"/>
      <c r="B45" s="3" t="s">
        <v>8</v>
      </c>
      <c r="C45" s="4" t="s">
        <v>15</v>
      </c>
      <c r="D45" s="4" t="s">
        <v>17</v>
      </c>
      <c r="E45" s="4" t="s">
        <v>9</v>
      </c>
      <c r="F45" s="4" t="s">
        <v>19</v>
      </c>
      <c r="G45" s="4" t="s">
        <v>21</v>
      </c>
      <c r="H45" s="4" t="s">
        <v>16</v>
      </c>
      <c r="I45" s="4" t="s">
        <v>18</v>
      </c>
      <c r="J45" s="4" t="s">
        <v>9</v>
      </c>
      <c r="K45" s="4" t="s">
        <v>15</v>
      </c>
      <c r="L45" s="4" t="s">
        <v>22</v>
      </c>
    </row>
    <row r="46" spans="1:12" ht="41.4" x14ac:dyDescent="0.25">
      <c r="A46" s="38"/>
      <c r="B46" s="3" t="s">
        <v>2</v>
      </c>
      <c r="C46" s="4" t="s">
        <v>23</v>
      </c>
      <c r="D46" s="4" t="s">
        <v>15</v>
      </c>
      <c r="E46" s="4" t="s">
        <v>20</v>
      </c>
      <c r="F46" s="4" t="s">
        <v>20</v>
      </c>
      <c r="G46" s="4" t="s">
        <v>21</v>
      </c>
      <c r="H46" s="4" t="s">
        <v>24</v>
      </c>
      <c r="I46" s="4" t="s">
        <v>23</v>
      </c>
      <c r="J46" s="4" t="s">
        <v>19</v>
      </c>
      <c r="K46" s="4" t="s">
        <v>10</v>
      </c>
      <c r="L46" s="4" t="s">
        <v>22</v>
      </c>
    </row>
    <row r="47" spans="1:12" x14ac:dyDescent="0.25">
      <c r="A47" s="4" t="s">
        <v>14</v>
      </c>
      <c r="B47" s="3"/>
      <c r="C47" s="27">
        <v>3</v>
      </c>
      <c r="D47" s="28"/>
      <c r="E47" s="28"/>
      <c r="F47" s="28"/>
      <c r="G47" s="29"/>
      <c r="H47" s="27">
        <v>4</v>
      </c>
      <c r="I47" s="28"/>
      <c r="J47" s="28"/>
      <c r="K47" s="28"/>
      <c r="L47" s="29"/>
    </row>
    <row r="48" spans="1:12" ht="41.4" x14ac:dyDescent="0.25">
      <c r="A48" s="38" t="s">
        <v>0</v>
      </c>
      <c r="B48" s="3" t="s">
        <v>7</v>
      </c>
      <c r="C48" s="4">
        <v>14</v>
      </c>
      <c r="D48" s="4">
        <v>12</v>
      </c>
      <c r="E48" s="7">
        <v>5</v>
      </c>
      <c r="F48" s="4">
        <v>4</v>
      </c>
      <c r="G48" s="3">
        <v>7</v>
      </c>
      <c r="H48" s="4">
        <v>14</v>
      </c>
      <c r="I48" s="4">
        <v>8</v>
      </c>
      <c r="J48" s="6">
        <v>3</v>
      </c>
      <c r="K48" s="4">
        <v>4</v>
      </c>
      <c r="L48" s="3">
        <v>5</v>
      </c>
    </row>
    <row r="49" spans="1:12" ht="55.2" x14ac:dyDescent="0.25">
      <c r="A49" s="38"/>
      <c r="B49" s="3" t="s">
        <v>40</v>
      </c>
      <c r="C49" s="3">
        <v>23</v>
      </c>
      <c r="D49" s="3">
        <v>13</v>
      </c>
      <c r="E49" s="3">
        <v>8</v>
      </c>
      <c r="F49" s="3">
        <v>7</v>
      </c>
      <c r="G49" s="3">
        <v>6</v>
      </c>
      <c r="H49" s="3">
        <v>19</v>
      </c>
      <c r="I49" s="3">
        <v>11</v>
      </c>
      <c r="J49" s="3">
        <v>8</v>
      </c>
      <c r="K49" s="3">
        <v>5</v>
      </c>
      <c r="L49" s="3">
        <v>4</v>
      </c>
    </row>
    <row r="50" spans="1:12" ht="27.6" x14ac:dyDescent="0.25">
      <c r="A50" s="38"/>
      <c r="B50" s="3" t="s">
        <v>8</v>
      </c>
      <c r="C50" s="3" t="s">
        <v>25</v>
      </c>
      <c r="D50" s="3" t="s">
        <v>12</v>
      </c>
      <c r="E50" s="3" t="s">
        <v>25</v>
      </c>
      <c r="F50" s="3" t="s">
        <v>23</v>
      </c>
      <c r="G50" s="3" t="s">
        <v>15</v>
      </c>
      <c r="H50" s="3" t="s">
        <v>17</v>
      </c>
      <c r="I50" s="3" t="s">
        <v>12</v>
      </c>
      <c r="J50" s="3" t="s">
        <v>13</v>
      </c>
      <c r="K50" s="3" t="s">
        <v>16</v>
      </c>
      <c r="L50" s="3" t="s">
        <v>12</v>
      </c>
    </row>
    <row r="51" spans="1:12" ht="41.4" x14ac:dyDescent="0.25">
      <c r="A51" s="38"/>
      <c r="B51" s="3" t="s">
        <v>2</v>
      </c>
      <c r="C51" s="3" t="s">
        <v>17</v>
      </c>
      <c r="D51" s="3" t="s">
        <v>13</v>
      </c>
      <c r="E51" s="3" t="s">
        <v>15</v>
      </c>
      <c r="F51" s="3" t="s">
        <v>11</v>
      </c>
      <c r="G51" s="3" t="s">
        <v>20</v>
      </c>
      <c r="H51" s="3" t="s">
        <v>25</v>
      </c>
      <c r="I51" s="3" t="s">
        <v>13</v>
      </c>
      <c r="J51" s="3" t="s">
        <v>16</v>
      </c>
      <c r="K51" s="3" t="s">
        <v>11</v>
      </c>
      <c r="L51" s="3" t="s">
        <v>23</v>
      </c>
    </row>
  </sheetData>
  <mergeCells count="30">
    <mergeCell ref="A48:A51"/>
    <mergeCell ref="O22:O25"/>
    <mergeCell ref="O26:O30"/>
    <mergeCell ref="A15:A16"/>
    <mergeCell ref="A12:A13"/>
    <mergeCell ref="A22:A23"/>
    <mergeCell ref="A25:A26"/>
    <mergeCell ref="H47:L47"/>
    <mergeCell ref="C47:G47"/>
    <mergeCell ref="A1:H1"/>
    <mergeCell ref="A9:G9"/>
    <mergeCell ref="C20:G20"/>
    <mergeCell ref="A20:A21"/>
    <mergeCell ref="B20:B21"/>
    <mergeCell ref="A19:G19"/>
    <mergeCell ref="A10:A11"/>
    <mergeCell ref="B10:B11"/>
    <mergeCell ref="C10:G10"/>
    <mergeCell ref="A30:A31"/>
    <mergeCell ref="B30:B31"/>
    <mergeCell ref="A32:A33"/>
    <mergeCell ref="A35:A36"/>
    <mergeCell ref="A29:L29"/>
    <mergeCell ref="C30:G30"/>
    <mergeCell ref="H30:L30"/>
    <mergeCell ref="A38:L38"/>
    <mergeCell ref="A40:L40"/>
    <mergeCell ref="C41:G41"/>
    <mergeCell ref="H41:L41"/>
    <mergeCell ref="A43:A4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竺志豪</dc:creator>
  <cp:lastModifiedBy>竺志豪</cp:lastModifiedBy>
  <dcterms:created xsi:type="dcterms:W3CDTF">2015-06-05T18:19:34Z</dcterms:created>
  <dcterms:modified xsi:type="dcterms:W3CDTF">2023-05-25T10:01:38Z</dcterms:modified>
</cp:coreProperties>
</file>