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pc\Desktop\Manuscripts\Jamal flowering control\MS Revise post rejection 1-8-2021\New MS Revised\"/>
    </mc:Choice>
  </mc:AlternateContent>
  <bookViews>
    <workbookView xWindow="0" yWindow="0" windowWidth="7200" windowHeight="6550" firstSheet="12" activeTab="12"/>
  </bookViews>
  <sheets>
    <sheet name="Vrn-H1 2 weeks LD" sheetId="2" state="hidden" r:id="rId1"/>
    <sheet name="Vrn-H1 4 weeks LD" sheetId="5" state="hidden" r:id="rId2"/>
    <sheet name="Vrn-H1 4 weeks SD" sheetId="8" state="hidden" r:id="rId3"/>
    <sheet name="Vrn-H1 6 weeks SD" sheetId="11" state="hidden" r:id="rId4"/>
    <sheet name="PPD-H1 2 weeks LD" sheetId="3" state="hidden" r:id="rId5"/>
    <sheet name="PPD-H1 4 weeks LD" sheetId="6" state="hidden" r:id="rId6"/>
    <sheet name="PPD-H1 4 weeks SD" sheetId="9" state="hidden" r:id="rId7"/>
    <sheet name="PPD-H1 6 weeks SD" sheetId="12" state="hidden" r:id="rId8"/>
    <sheet name="Stress Gene 2 weeks LD" sheetId="4" state="hidden" r:id="rId9"/>
    <sheet name="Stress Gene 4 weeks LD" sheetId="7" state="hidden" r:id="rId10"/>
    <sheet name="Stress Gene 4 weeks SD" sheetId="10" state="hidden" r:id="rId11"/>
    <sheet name="Stress Gene 6 weeks SD" sheetId="13" state="hidden" r:id="rId12"/>
    <sheet name="ANOVA" sheetId="30" r:id="rId1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<sst xmlns="http://schemas.openxmlformats.org/spreadsheetml/2006/main" count="845" uniqueCount="54">
  <si>
    <t>Vernalized</t>
  </si>
  <si>
    <t>Non-Vernalized</t>
  </si>
  <si>
    <t>Watered</t>
  </si>
  <si>
    <t>Drought</t>
  </si>
  <si>
    <t>Rum</t>
  </si>
  <si>
    <t>Steptoe</t>
  </si>
  <si>
    <t xml:space="preserve"> </t>
  </si>
  <si>
    <t>SD 6W</t>
  </si>
  <si>
    <t>SD 4W</t>
  </si>
  <si>
    <t>LD 4W</t>
  </si>
  <si>
    <t>LD 2W</t>
  </si>
  <si>
    <t>Water</t>
  </si>
  <si>
    <t>Cultivar</t>
  </si>
  <si>
    <t>Source of variation</t>
  </si>
  <si>
    <t>d.f.</t>
  </si>
  <si>
    <t>s.s.</t>
  </si>
  <si>
    <t>m.s.</t>
  </si>
  <si>
    <t>v.r.</t>
  </si>
  <si>
    <t>F pr.</t>
  </si>
  <si>
    <t>Env.Rep stratum</t>
  </si>
  <si>
    <t>Env</t>
  </si>
  <si>
    <t>&lt;.001</t>
  </si>
  <si>
    <t>Residual</t>
  </si>
  <si>
    <t>Env.Rep.Water stratum</t>
  </si>
  <si>
    <t>Env.Water</t>
  </si>
  <si>
    <t>Env.Cultivar</t>
  </si>
  <si>
    <t>Water.Cultivar</t>
  </si>
  <si>
    <t>Env.Water.Cultivar</t>
  </si>
  <si>
    <t>Total</t>
  </si>
  <si>
    <t>Variate: TW</t>
  </si>
  <si>
    <t>SowingDate</t>
  </si>
  <si>
    <t>Variate: HD</t>
  </si>
  <si>
    <t>CV (%)</t>
  </si>
  <si>
    <t>Env.Rep.Water.SowingDate.Cultivar stratum</t>
  </si>
  <si>
    <t>Env.SowingDate</t>
  </si>
  <si>
    <t>Water.SowingDate</t>
  </si>
  <si>
    <t>SowingDate.Cultivar</t>
  </si>
  <si>
    <t>Env.Water.SowingDate</t>
  </si>
  <si>
    <t>Env.SowingDate.Cultivar</t>
  </si>
  <si>
    <t>Water.SowingDate.Cultivar</t>
  </si>
  <si>
    <t>Env.Water.SowingDate.Cultivar</t>
  </si>
  <si>
    <t>Variate: HI</t>
  </si>
  <si>
    <t>Variate: TKW</t>
  </si>
  <si>
    <t>Variate: MD</t>
  </si>
  <si>
    <t>Variate: PD</t>
  </si>
  <si>
    <t>Variate: PH</t>
  </si>
  <si>
    <t>Variate: SN</t>
  </si>
  <si>
    <t>Variate: SW</t>
  </si>
  <si>
    <t>Variate: STW</t>
  </si>
  <si>
    <t>Variate: GFP</t>
  </si>
  <si>
    <t>Variate: GN</t>
  </si>
  <si>
    <t>Variate: G/S</t>
  </si>
  <si>
    <t>Table S2. Combined analysis of variance (ANOVA) for 14 agronomical traits from four barley genotypes grown across different environments, water regimes and sowing dates.</t>
  </si>
  <si>
    <t>Variate: 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</si>
</sst>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  <charset val="178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6">
    <xf numFmtId="0" fontId="0" fillId="0" borderId="0" xfId="0"/>
    <xf numFmtId="0" fontId="1" fillId="0" borderId="0" xfId="0" applyFont="1" applyFill="1"/>
    <xf numFmtId="0" fontId="1" fillId="0" borderId="1" xfId="0" applyFont="1" applyFill="1" applyBorder="1"/>
    <xf numFmtId="0" fontId="2" fillId="0" borderId="1" xfId="0" applyFont="1" applyFill="1" applyBorder="1"/>
    <xf numFmtId="0" fontId="3" fillId="0" borderId="1" xfId="0" applyFont="1" applyFill="1" applyBorder="1"/>
    <xf numFmtId="0" fontId="0" fillId="0" borderId="1" xfId="0" applyBorder="1"/>
    <xf numFmtId="0" fontId="0" fillId="0" borderId="0" xfId="0" applyAlignment="1">
      <alignment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0" borderId="1" xfId="0" applyNumberFormat="1" applyFont="1" applyBorder="1" applyAlignment="1">
      <alignment horizontal="left"/>
    </xf>
    <xf numFmtId="0" fontId="8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  <xf numFmtId="0" fontId="10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10" fillId="0" borderId="1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1" fillId="0" borderId="0" xfId="0" applyNumberFormat="1" applyFont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">
    <cellStyle name="Normal" xfId="0" builtinId="0"/>
    <cellStyle name="Normal 2" xfId="3"/>
    <cellStyle name="Normal 2 3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74314803821642"/>
          <c:y val="5.8207949909875725E-2"/>
          <c:w val="0.8403241451148622"/>
          <c:h val="0.783563703633431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2 weeks LD'!$J$4:$M$4</c:f>
                <c:numCache>
                  <c:formatCode>General</c:formatCode>
                  <c:ptCount val="4"/>
                  <c:pt idx="0">
                    <c:v>0.10199999999999999</c:v>
                  </c:pt>
                  <c:pt idx="1">
                    <c:v>0.16400000000000001</c:v>
                  </c:pt>
                  <c:pt idx="2">
                    <c:v>5.2999999999999999E-2</c:v>
                  </c:pt>
                  <c:pt idx="3">
                    <c:v>5.8999999999999997E-2</c:v>
                  </c:pt>
                </c:numCache>
              </c:numRef>
            </c:plus>
            <c:minus>
              <c:numRef>
                <c:f>'Vrn-H1 2 weeks LD'!$J$4:$M$4</c:f>
                <c:numCache>
                  <c:formatCode>General</c:formatCode>
                  <c:ptCount val="4"/>
                  <c:pt idx="0">
                    <c:v>0.10199999999999999</c:v>
                  </c:pt>
                  <c:pt idx="1">
                    <c:v>0.16400000000000001</c:v>
                  </c:pt>
                  <c:pt idx="2">
                    <c:v>5.2999999999999999E-2</c:v>
                  </c:pt>
                  <c:pt idx="3">
                    <c:v>5.8999999999999997E-2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2 weeks LD'!$C$4:$F$4</c:f>
              <c:numCache>
                <c:formatCode>General</c:formatCode>
                <c:ptCount val="4"/>
                <c:pt idx="0">
                  <c:v>1.19</c:v>
                </c:pt>
                <c:pt idx="1">
                  <c:v>1.22</c:v>
                </c:pt>
                <c:pt idx="2">
                  <c:v>0.56299999999999994</c:v>
                </c:pt>
                <c:pt idx="3">
                  <c:v>0.45700000000000002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7F-4646-91B7-8EB84C396470}"/>
            </c:ext>
          </c:extLst>
        </c:ser>
        <c:ser>
          <c:idx val="1"/>
          <c:order val="1"/>
          <c:tx>
            <c:strRef>
              <c:f>'Vrn-H1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2 weeks LD'!$J$5:$M$5</c:f>
                <c:numCache>
                  <c:formatCode>General</c:formatCode>
                  <c:ptCount val="4"/>
                  <c:pt idx="0">
                    <c:v>0.16700000000000001</c:v>
                  </c:pt>
                  <c:pt idx="1">
                    <c:v>6.0999999999999999E-2</c:v>
                  </c:pt>
                  <c:pt idx="2">
                    <c:v>1.0999999999999999E-2</c:v>
                  </c:pt>
                  <c:pt idx="3">
                    <c:v>7.0000000000000001E-3</c:v>
                  </c:pt>
                </c:numCache>
              </c:numRef>
            </c:plus>
            <c:minus>
              <c:numRef>
                <c:f>'Vrn-H1 2 weeks LD'!$J$5:$M$5</c:f>
                <c:numCache>
                  <c:formatCode>General</c:formatCode>
                  <c:ptCount val="4"/>
                  <c:pt idx="0">
                    <c:v>0.16700000000000001</c:v>
                  </c:pt>
                  <c:pt idx="1">
                    <c:v>6.0999999999999999E-2</c:v>
                  </c:pt>
                  <c:pt idx="2">
                    <c:v>1.0999999999999999E-2</c:v>
                  </c:pt>
                  <c:pt idx="3">
                    <c:v>7.0000000000000001E-3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2 weeks LD'!$C$5:$F$5</c:f>
              <c:numCache>
                <c:formatCode>General</c:formatCode>
                <c:ptCount val="4"/>
                <c:pt idx="0">
                  <c:v>0.61</c:v>
                </c:pt>
                <c:pt idx="1">
                  <c:v>0.629</c:v>
                </c:pt>
                <c:pt idx="2">
                  <c:v>3.1E-2</c:v>
                </c:pt>
                <c:pt idx="3">
                  <c:v>0.06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7F-4646-91B7-8EB84C396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15808"/>
        <c:axId val="191570496"/>
      </c:barChart>
      <c:catAx>
        <c:axId val="19141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0496"/>
        <c:crosses val="autoZero"/>
        <c:auto val="1"/>
        <c:lblAlgn val="ctr"/>
        <c:lblOffset val="100"/>
        <c:noMultiLvlLbl val="0"/>
      </c:catAx>
      <c:valAx>
        <c:axId val="191570496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15808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8508641256258331"/>
          <c:y val="5.9085950099611033E-2"/>
          <c:w val="0.4070050738679001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303214147411902"/>
          <c:y val="4.3147708946020304E-2"/>
          <c:w val="0.81119213302510074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LD'!$J$4:$M$4</c:f>
                <c:numCache>
                  <c:formatCode>General</c:formatCode>
                  <c:ptCount val="4"/>
                  <c:pt idx="0">
                    <c:v>1.7290000000000001</c:v>
                  </c:pt>
                  <c:pt idx="1">
                    <c:v>1.9390000000000001</c:v>
                  </c:pt>
                  <c:pt idx="2">
                    <c:v>0.70499999999999996</c:v>
                  </c:pt>
                  <c:pt idx="3">
                    <c:v>0.60799999999999998</c:v>
                  </c:pt>
                </c:numCache>
              </c:numRef>
            </c:plus>
            <c:minus>
              <c:numRef>
                <c:f>'Vrn-H1 4 weeks LD'!$J$4:$M$4</c:f>
                <c:numCache>
                  <c:formatCode>General</c:formatCode>
                  <c:ptCount val="4"/>
                  <c:pt idx="0">
                    <c:v>1.7290000000000001</c:v>
                  </c:pt>
                  <c:pt idx="1">
                    <c:v>1.9390000000000001</c:v>
                  </c:pt>
                  <c:pt idx="2">
                    <c:v>0.70499999999999996</c:v>
                  </c:pt>
                  <c:pt idx="3">
                    <c:v>0.60799999999999998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LD'!$C$4:$F$4</c:f>
              <c:numCache>
                <c:formatCode>General</c:formatCode>
                <c:ptCount val="4"/>
                <c:pt idx="0">
                  <c:v>12.098000000000001</c:v>
                </c:pt>
                <c:pt idx="1">
                  <c:v>11.930999999999999</c:v>
                </c:pt>
                <c:pt idx="2">
                  <c:v>2.6880000000000002</c:v>
                </c:pt>
                <c:pt idx="3">
                  <c:v>2.694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48-4DAA-80A1-0EE0CF38D873}"/>
            </c:ext>
          </c:extLst>
        </c:ser>
        <c:ser>
          <c:idx val="1"/>
          <c:order val="1"/>
          <c:tx>
            <c:strRef>
              <c:f>'Vrn-H1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LD'!$J$5:$M$5</c:f>
                <c:numCache>
                  <c:formatCode>General</c:formatCode>
                  <c:ptCount val="4"/>
                  <c:pt idx="0">
                    <c:v>1.355</c:v>
                  </c:pt>
                  <c:pt idx="1">
                    <c:v>1.3520000000000001</c:v>
                  </c:pt>
                  <c:pt idx="2">
                    <c:v>0.39500000000000002</c:v>
                  </c:pt>
                  <c:pt idx="3">
                    <c:v>9.9000000000000005E-2</c:v>
                  </c:pt>
                </c:numCache>
              </c:numRef>
            </c:plus>
            <c:minus>
              <c:numRef>
                <c:f>'Vrn-H1 4 weeks LD'!$J$5:$M$5</c:f>
                <c:numCache>
                  <c:formatCode>General</c:formatCode>
                  <c:ptCount val="4"/>
                  <c:pt idx="0">
                    <c:v>1.355</c:v>
                  </c:pt>
                  <c:pt idx="1">
                    <c:v>1.3520000000000001</c:v>
                  </c:pt>
                  <c:pt idx="2">
                    <c:v>0.39500000000000002</c:v>
                  </c:pt>
                  <c:pt idx="3">
                    <c:v>9.9000000000000005E-2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LD'!$C$5:$F$5</c:f>
              <c:numCache>
                <c:formatCode>General</c:formatCode>
                <c:ptCount val="4"/>
                <c:pt idx="0">
                  <c:v>9.0839999999999996</c:v>
                </c:pt>
                <c:pt idx="1">
                  <c:v>6.758</c:v>
                </c:pt>
                <c:pt idx="2">
                  <c:v>1.6279999999999999</c:v>
                </c:pt>
                <c:pt idx="3">
                  <c:v>0.379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48-4DAA-80A1-0EE0CF38D8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529088"/>
        <c:axId val="191572800"/>
      </c:barChart>
      <c:catAx>
        <c:axId val="14152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2800"/>
        <c:crosses val="autoZero"/>
        <c:auto val="1"/>
        <c:lblAlgn val="ctr"/>
        <c:lblOffset val="100"/>
        <c:noMultiLvlLbl val="0"/>
      </c:catAx>
      <c:valAx>
        <c:axId val="191572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529088"/>
        <c:crosses val="autoZero"/>
        <c:crossBetween val="between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936080828942581"/>
          <c:y val="4.7037757328526705E-2"/>
          <c:w val="0.4227309104990788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53323022122238"/>
          <c:y val="4.3147708946020311E-2"/>
          <c:w val="0.81725979565054363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SD'!$J$4:$M$4</c:f>
                <c:numCache>
                  <c:formatCode>General</c:formatCode>
                  <c:ptCount val="4"/>
                  <c:pt idx="0">
                    <c:v>0.13800000000000001</c:v>
                  </c:pt>
                  <c:pt idx="1">
                    <c:v>0.221</c:v>
                  </c:pt>
                  <c:pt idx="2">
                    <c:v>0.13700000000000001</c:v>
                  </c:pt>
                  <c:pt idx="3">
                    <c:v>0.17499999999999999</c:v>
                  </c:pt>
                </c:numCache>
              </c:numRef>
            </c:plus>
            <c:minus>
              <c:numRef>
                <c:f>'Vrn-H1 4 weeks SD'!$J$4:$M$4</c:f>
                <c:numCache>
                  <c:formatCode>General</c:formatCode>
                  <c:ptCount val="4"/>
                  <c:pt idx="0">
                    <c:v>0.13800000000000001</c:v>
                  </c:pt>
                  <c:pt idx="1">
                    <c:v>0.221</c:v>
                  </c:pt>
                  <c:pt idx="2">
                    <c:v>0.13700000000000001</c:v>
                  </c:pt>
                  <c:pt idx="3">
                    <c:v>0.17499999999999999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SD'!$C$4:$F$4</c:f>
              <c:numCache>
                <c:formatCode>General</c:formatCode>
                <c:ptCount val="4"/>
                <c:pt idx="0">
                  <c:v>0.621</c:v>
                </c:pt>
                <c:pt idx="1">
                  <c:v>1.1970000000000001</c:v>
                </c:pt>
                <c:pt idx="2">
                  <c:v>0.67800000000000005</c:v>
                </c:pt>
                <c:pt idx="3">
                  <c:v>0.65500000000000003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F7-44A4-9A4D-340044349466}"/>
            </c:ext>
          </c:extLst>
        </c:ser>
        <c:ser>
          <c:idx val="1"/>
          <c:order val="1"/>
          <c:tx>
            <c:strRef>
              <c:f>'Vrn-H1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SD'!$J$5:$M$5</c:f>
                <c:numCache>
                  <c:formatCode>General</c:formatCode>
                  <c:ptCount val="4"/>
                  <c:pt idx="0">
                    <c:v>4.4999999999999998E-2</c:v>
                  </c:pt>
                  <c:pt idx="1">
                    <c:v>3.9E-2</c:v>
                  </c:pt>
                  <c:pt idx="2">
                    <c:v>4.5999999999999999E-2</c:v>
                  </c:pt>
                  <c:pt idx="3">
                    <c:v>3.9E-2</c:v>
                  </c:pt>
                </c:numCache>
              </c:numRef>
            </c:plus>
            <c:minus>
              <c:numRef>
                <c:f>'Vrn-H1 4 weeks SD'!$J$5:$M$5</c:f>
                <c:numCache>
                  <c:formatCode>General</c:formatCode>
                  <c:ptCount val="4"/>
                  <c:pt idx="0">
                    <c:v>4.4999999999999998E-2</c:v>
                  </c:pt>
                  <c:pt idx="1">
                    <c:v>3.9E-2</c:v>
                  </c:pt>
                  <c:pt idx="2">
                    <c:v>4.5999999999999999E-2</c:v>
                  </c:pt>
                  <c:pt idx="3">
                    <c:v>3.9E-2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SD'!$C$5:$F$5</c:f>
              <c:numCache>
                <c:formatCode>General</c:formatCode>
                <c:ptCount val="4"/>
                <c:pt idx="0">
                  <c:v>0.28399999999999997</c:v>
                </c:pt>
                <c:pt idx="1">
                  <c:v>0.33</c:v>
                </c:pt>
                <c:pt idx="2">
                  <c:v>0.34399999999999997</c:v>
                </c:pt>
                <c:pt idx="3">
                  <c:v>0.312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F7-44A4-9A4D-340044349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530624"/>
        <c:axId val="191575104"/>
      </c:barChart>
      <c:catAx>
        <c:axId val="141530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5104"/>
        <c:crosses val="autoZero"/>
        <c:auto val="1"/>
        <c:lblAlgn val="ctr"/>
        <c:lblOffset val="100"/>
        <c:noMultiLvlLbl val="0"/>
      </c:catAx>
      <c:valAx>
        <c:axId val="191575104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530624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6195631796026"/>
          <c:y val="4.7037757328526705E-2"/>
          <c:w val="0.42547197225346828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277611940298509"/>
          <c:y val="4.3147708946020311E-2"/>
          <c:w val="0.82301680573510405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6 weeks SD'!$J$4:$M$4</c:f>
                <c:numCache>
                  <c:formatCode>General</c:formatCode>
                  <c:ptCount val="4"/>
                  <c:pt idx="0">
                    <c:v>0.158</c:v>
                  </c:pt>
                  <c:pt idx="1">
                    <c:v>0.34100000000000003</c:v>
                  </c:pt>
                  <c:pt idx="2">
                    <c:v>0.17199999999999999</c:v>
                  </c:pt>
                  <c:pt idx="3">
                    <c:v>0.155</c:v>
                  </c:pt>
                </c:numCache>
              </c:numRef>
            </c:plus>
            <c:minus>
              <c:numRef>
                <c:f>'Vrn-H1 6 weeks SD'!$J$4:$M$4</c:f>
                <c:numCache>
                  <c:formatCode>General</c:formatCode>
                  <c:ptCount val="4"/>
                  <c:pt idx="0">
                    <c:v>0.158</c:v>
                  </c:pt>
                  <c:pt idx="1">
                    <c:v>0.34100000000000003</c:v>
                  </c:pt>
                  <c:pt idx="2">
                    <c:v>0.17199999999999999</c:v>
                  </c:pt>
                  <c:pt idx="3">
                    <c:v>0.155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6 weeks SD'!$C$4:$F$4</c:f>
              <c:numCache>
                <c:formatCode>General</c:formatCode>
                <c:ptCount val="4"/>
                <c:pt idx="0">
                  <c:v>0.96399999999999997</c:v>
                </c:pt>
                <c:pt idx="1">
                  <c:v>1.823</c:v>
                </c:pt>
                <c:pt idx="2">
                  <c:v>0.74199999999999999</c:v>
                </c:pt>
                <c:pt idx="3">
                  <c:v>0.79200000000000004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99-433C-9153-13C631C2F703}"/>
            </c:ext>
          </c:extLst>
        </c:ser>
        <c:ser>
          <c:idx val="1"/>
          <c:order val="1"/>
          <c:tx>
            <c:strRef>
              <c:f>'Vrn-H1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6 weeks SD'!$J$5:$M$5</c:f>
                <c:numCache>
                  <c:formatCode>General</c:formatCode>
                  <c:ptCount val="4"/>
                  <c:pt idx="0">
                    <c:v>6.9000000000000006E-2</c:v>
                  </c:pt>
                  <c:pt idx="1">
                    <c:v>0.05</c:v>
                  </c:pt>
                  <c:pt idx="2">
                    <c:v>3.2000000000000001E-2</c:v>
                  </c:pt>
                  <c:pt idx="3">
                    <c:v>4.3999999999999997E-2</c:v>
                  </c:pt>
                </c:numCache>
              </c:numRef>
            </c:plus>
            <c:minus>
              <c:numRef>
                <c:f>'Vrn-H1 6 weeks SD'!$J$5:$M$5</c:f>
                <c:numCache>
                  <c:formatCode>General</c:formatCode>
                  <c:ptCount val="4"/>
                  <c:pt idx="0">
                    <c:v>6.9000000000000006E-2</c:v>
                  </c:pt>
                  <c:pt idx="1">
                    <c:v>0.05</c:v>
                  </c:pt>
                  <c:pt idx="2">
                    <c:v>3.2000000000000001E-2</c:v>
                  </c:pt>
                  <c:pt idx="3">
                    <c:v>4.3999999999999997E-2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6 weeks SD'!$C$5:$F$5</c:f>
              <c:numCache>
                <c:formatCode>General</c:formatCode>
                <c:ptCount val="4"/>
                <c:pt idx="0">
                  <c:v>0.432</c:v>
                </c:pt>
                <c:pt idx="1">
                  <c:v>0.39100000000000001</c:v>
                </c:pt>
                <c:pt idx="2">
                  <c:v>0.32800000000000001</c:v>
                </c:pt>
                <c:pt idx="3">
                  <c:v>0.371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99-433C-9153-13C631C2F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87424"/>
        <c:axId val="191577408"/>
      </c:barChart>
      <c:catAx>
        <c:axId val="14128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7408"/>
        <c:crosses val="autoZero"/>
        <c:auto val="1"/>
        <c:lblAlgn val="ctr"/>
        <c:lblOffset val="100"/>
        <c:noMultiLvlLbl val="0"/>
      </c:catAx>
      <c:valAx>
        <c:axId val="191577408"/>
        <c:scaling>
          <c:orientation val="minMax"/>
          <c:max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87424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315477729462926"/>
          <c:y val="4.7037757328526705E-2"/>
          <c:w val="0.428936655306146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934407062753518"/>
          <c:y val="5.8207949909875725E-2"/>
          <c:w val="0.81272321641612988"/>
          <c:h val="0.783563703633431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2 weeks LD'!$J$4:$M$4</c:f>
                <c:numCache>
                  <c:formatCode>General</c:formatCode>
                  <c:ptCount val="4"/>
                  <c:pt idx="0">
                    <c:v>0.08</c:v>
                  </c:pt>
                  <c:pt idx="1">
                    <c:v>0.219</c:v>
                  </c:pt>
                  <c:pt idx="2">
                    <c:v>3.7999999999999999E-2</c:v>
                  </c:pt>
                  <c:pt idx="3">
                    <c:v>4.7E-2</c:v>
                  </c:pt>
                </c:numCache>
              </c:numRef>
            </c:plus>
            <c:minus>
              <c:numRef>
                <c:f>'PPD-H1 2 weeks LD'!$J$4:$M$4</c:f>
                <c:numCache>
                  <c:formatCode>General</c:formatCode>
                  <c:ptCount val="4"/>
                  <c:pt idx="0">
                    <c:v>0.08</c:v>
                  </c:pt>
                  <c:pt idx="1">
                    <c:v>0.219</c:v>
                  </c:pt>
                  <c:pt idx="2">
                    <c:v>3.7999999999999999E-2</c:v>
                  </c:pt>
                  <c:pt idx="3">
                    <c:v>4.7E-2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2 weeks LD'!$C$4:$F$4</c:f>
              <c:numCache>
                <c:formatCode>General</c:formatCode>
                <c:ptCount val="4"/>
                <c:pt idx="0">
                  <c:v>1.36</c:v>
                </c:pt>
                <c:pt idx="1">
                  <c:v>1.22</c:v>
                </c:pt>
                <c:pt idx="2">
                  <c:v>0.26900000000000002</c:v>
                </c:pt>
                <c:pt idx="3">
                  <c:v>0.316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F3-4749-9712-46E5DDAD1C57}"/>
            </c:ext>
          </c:extLst>
        </c:ser>
        <c:ser>
          <c:idx val="1"/>
          <c:order val="1"/>
          <c:tx>
            <c:strRef>
              <c:f>'PPD-H1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2 weeks LD'!$J$5:$M$5</c:f>
                <c:numCache>
                  <c:formatCode>General</c:formatCode>
                  <c:ptCount val="4"/>
                  <c:pt idx="0">
                    <c:v>2.1000000000000001E-2</c:v>
                  </c:pt>
                  <c:pt idx="1">
                    <c:v>2.1999999999999999E-2</c:v>
                  </c:pt>
                  <c:pt idx="2">
                    <c:v>0.03</c:v>
                  </c:pt>
                  <c:pt idx="3">
                    <c:v>6.5000000000000002E-2</c:v>
                  </c:pt>
                </c:numCache>
              </c:numRef>
            </c:plus>
            <c:minus>
              <c:numRef>
                <c:f>'PPD-H1 2 weeks LD'!$J$5:$M$5</c:f>
                <c:numCache>
                  <c:formatCode>General</c:formatCode>
                  <c:ptCount val="4"/>
                  <c:pt idx="0">
                    <c:v>2.1000000000000001E-2</c:v>
                  </c:pt>
                  <c:pt idx="1">
                    <c:v>2.1999999999999999E-2</c:v>
                  </c:pt>
                  <c:pt idx="2">
                    <c:v>0.03</c:v>
                  </c:pt>
                  <c:pt idx="3">
                    <c:v>6.5000000000000002E-2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2 weeks LD'!$C$5:$F$5</c:f>
              <c:numCache>
                <c:formatCode>General</c:formatCode>
                <c:ptCount val="4"/>
                <c:pt idx="0">
                  <c:v>0.20499999999999999</c:v>
                </c:pt>
                <c:pt idx="1">
                  <c:v>0.23200000000000001</c:v>
                </c:pt>
                <c:pt idx="2">
                  <c:v>0.221</c:v>
                </c:pt>
                <c:pt idx="3">
                  <c:v>0.28499999999999998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F3-4749-9712-46E5DDAD1C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88960"/>
        <c:axId val="191211200"/>
      </c:barChart>
      <c:catAx>
        <c:axId val="141288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1200"/>
        <c:crosses val="autoZero"/>
        <c:auto val="1"/>
        <c:lblAlgn val="ctr"/>
        <c:lblOffset val="100"/>
        <c:noMultiLvlLbl val="0"/>
      </c:catAx>
      <c:valAx>
        <c:axId val="191211200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8896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5460677642567402"/>
          <c:y val="5.9085950099611033E-2"/>
          <c:w val="0.43748484848484848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45518362953515"/>
          <c:y val="4.3147708946020311E-2"/>
          <c:w val="0.8203376583870551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LD'!$J$4:$M$4</c:f>
                <c:numCache>
                  <c:formatCode>General</c:formatCode>
                  <c:ptCount val="4"/>
                  <c:pt idx="0">
                    <c:v>0.223</c:v>
                  </c:pt>
                  <c:pt idx="1">
                    <c:v>0.157</c:v>
                  </c:pt>
                  <c:pt idx="2">
                    <c:v>0.52400000000000002</c:v>
                  </c:pt>
                  <c:pt idx="3">
                    <c:v>0.46800000000000003</c:v>
                  </c:pt>
                </c:numCache>
              </c:numRef>
            </c:plus>
            <c:minus>
              <c:numRef>
                <c:f>'PPD-H1 4 weeks LD'!$J$4:$M$4</c:f>
                <c:numCache>
                  <c:formatCode>General</c:formatCode>
                  <c:ptCount val="4"/>
                  <c:pt idx="0">
                    <c:v>0.223</c:v>
                  </c:pt>
                  <c:pt idx="1">
                    <c:v>0.157</c:v>
                  </c:pt>
                  <c:pt idx="2">
                    <c:v>0.52400000000000002</c:v>
                  </c:pt>
                  <c:pt idx="3">
                    <c:v>0.46800000000000003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LD'!$C$4:$F$4</c:f>
              <c:numCache>
                <c:formatCode>General</c:formatCode>
                <c:ptCount val="4"/>
                <c:pt idx="0">
                  <c:v>1.2250000000000001</c:v>
                </c:pt>
                <c:pt idx="1">
                  <c:v>1.228</c:v>
                </c:pt>
                <c:pt idx="2">
                  <c:v>3.3250000000000002</c:v>
                </c:pt>
                <c:pt idx="3">
                  <c:v>3.2490000000000001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B5-4E02-B9E8-1F8690EEB451}"/>
            </c:ext>
          </c:extLst>
        </c:ser>
        <c:ser>
          <c:idx val="1"/>
          <c:order val="1"/>
          <c:tx>
            <c:strRef>
              <c:f>'PPD-H1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LD'!$J$5:$M$5</c:f>
                <c:numCache>
                  <c:formatCode>General</c:formatCode>
                  <c:ptCount val="4"/>
                  <c:pt idx="0">
                    <c:v>0.85399999999999998</c:v>
                  </c:pt>
                  <c:pt idx="1">
                    <c:v>0.433</c:v>
                  </c:pt>
                  <c:pt idx="2">
                    <c:v>0.46200000000000002</c:v>
                  </c:pt>
                  <c:pt idx="3">
                    <c:v>4.1000000000000002E-2</c:v>
                  </c:pt>
                </c:numCache>
              </c:numRef>
            </c:plus>
            <c:minus>
              <c:numRef>
                <c:f>'PPD-H1 4 weeks LD'!$J$5:$M$5</c:f>
                <c:numCache>
                  <c:formatCode>General</c:formatCode>
                  <c:ptCount val="4"/>
                  <c:pt idx="0">
                    <c:v>0.85399999999999998</c:v>
                  </c:pt>
                  <c:pt idx="1">
                    <c:v>0.433</c:v>
                  </c:pt>
                  <c:pt idx="2">
                    <c:v>0.46200000000000002</c:v>
                  </c:pt>
                  <c:pt idx="3">
                    <c:v>4.1000000000000002E-2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LD'!$C$5:$F$5</c:f>
              <c:numCache>
                <c:formatCode>General</c:formatCode>
                <c:ptCount val="4"/>
                <c:pt idx="0">
                  <c:v>3.802</c:v>
                </c:pt>
                <c:pt idx="1">
                  <c:v>3.2120000000000002</c:v>
                </c:pt>
                <c:pt idx="2">
                  <c:v>1.849</c:v>
                </c:pt>
                <c:pt idx="3">
                  <c:v>0.24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B5-4E02-B9E8-1F8690EEB4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91008"/>
        <c:axId val="191213504"/>
      </c:barChart>
      <c:catAx>
        <c:axId val="141291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3504"/>
        <c:crosses val="autoZero"/>
        <c:auto val="1"/>
        <c:lblAlgn val="ctr"/>
        <c:lblOffset val="100"/>
        <c:noMultiLvlLbl val="0"/>
      </c:catAx>
      <c:valAx>
        <c:axId val="191213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91008"/>
        <c:crosses val="autoZero"/>
        <c:crossBetween val="between"/>
        <c:majorUnit val="1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8584666144072"/>
          <c:y val="4.7037757328526705E-2"/>
          <c:w val="0.42523312000561592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45911568746214"/>
          <c:y val="4.3147708946020304E-2"/>
          <c:w val="0.8117653636490705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SD'!$J$4:$M$4</c:f>
                <c:numCache>
                  <c:formatCode>General</c:formatCode>
                  <c:ptCount val="4"/>
                  <c:pt idx="0">
                    <c:v>0.39700000000000002</c:v>
                  </c:pt>
                  <c:pt idx="1">
                    <c:v>0.22900000000000001</c:v>
                  </c:pt>
                  <c:pt idx="2">
                    <c:v>0.56999999999999995</c:v>
                  </c:pt>
                  <c:pt idx="3">
                    <c:v>0.14599999999999999</c:v>
                  </c:pt>
                </c:numCache>
              </c:numRef>
            </c:plus>
            <c:minus>
              <c:numRef>
                <c:f>'PPD-H1 4 weeks SD'!$J$4:$M$4</c:f>
                <c:numCache>
                  <c:formatCode>General</c:formatCode>
                  <c:ptCount val="4"/>
                  <c:pt idx="0">
                    <c:v>0.39700000000000002</c:v>
                  </c:pt>
                  <c:pt idx="1">
                    <c:v>0.22900000000000001</c:v>
                  </c:pt>
                  <c:pt idx="2">
                    <c:v>0.56999999999999995</c:v>
                  </c:pt>
                  <c:pt idx="3">
                    <c:v>0.14599999999999999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SD'!$C$4:$F$4</c:f>
              <c:numCache>
                <c:formatCode>General</c:formatCode>
                <c:ptCount val="4"/>
                <c:pt idx="0">
                  <c:v>1.82</c:v>
                </c:pt>
                <c:pt idx="1">
                  <c:v>1.1970000000000001</c:v>
                </c:pt>
                <c:pt idx="2">
                  <c:v>2.0230000000000001</c:v>
                </c:pt>
                <c:pt idx="3">
                  <c:v>1.173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F5-4F15-AA41-59D9EDF88036}"/>
            </c:ext>
          </c:extLst>
        </c:ser>
        <c:ser>
          <c:idx val="1"/>
          <c:order val="1"/>
          <c:tx>
            <c:strRef>
              <c:f>'PPD-H1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SD'!$J$5:$M$5</c:f>
                <c:numCache>
                  <c:formatCode>General</c:formatCode>
                  <c:ptCount val="4"/>
                  <c:pt idx="0">
                    <c:v>0.153</c:v>
                  </c:pt>
                  <c:pt idx="1">
                    <c:v>0.10199999999999999</c:v>
                  </c:pt>
                  <c:pt idx="2">
                    <c:v>6.9000000000000006E-2</c:v>
                  </c:pt>
                  <c:pt idx="3">
                    <c:v>8.4000000000000005E-2</c:v>
                  </c:pt>
                </c:numCache>
              </c:numRef>
            </c:plus>
            <c:minus>
              <c:numRef>
                <c:f>'PPD-H1 4 weeks SD'!$J$5:$M$5</c:f>
                <c:numCache>
                  <c:formatCode>General</c:formatCode>
                  <c:ptCount val="4"/>
                  <c:pt idx="0">
                    <c:v>0.153</c:v>
                  </c:pt>
                  <c:pt idx="1">
                    <c:v>0.10199999999999999</c:v>
                  </c:pt>
                  <c:pt idx="2">
                    <c:v>6.9000000000000006E-2</c:v>
                  </c:pt>
                  <c:pt idx="3">
                    <c:v>8.4000000000000005E-2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SD'!$C$5:$F$5</c:f>
              <c:numCache>
                <c:formatCode>General</c:formatCode>
                <c:ptCount val="4"/>
                <c:pt idx="0">
                  <c:v>0.83899999999999997</c:v>
                </c:pt>
                <c:pt idx="1">
                  <c:v>0.78600000000000003</c:v>
                </c:pt>
                <c:pt idx="2">
                  <c:v>0.69699999999999995</c:v>
                </c:pt>
                <c:pt idx="3">
                  <c:v>0.70499999999999996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F5-4F15-AA41-59D9EDF880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993472"/>
        <c:axId val="191215808"/>
      </c:barChart>
      <c:catAx>
        <c:axId val="141993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5808"/>
        <c:crosses val="autoZero"/>
        <c:auto val="1"/>
        <c:lblAlgn val="ctr"/>
        <c:lblOffset val="100"/>
        <c:noMultiLvlLbl val="0"/>
      </c:catAx>
      <c:valAx>
        <c:axId val="191215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993472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5869473046638396"/>
          <c:y val="4.7037757328526705E-2"/>
          <c:w val="0.43339677584680614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45518362953515"/>
          <c:y val="4.3147708946020304E-2"/>
          <c:w val="0.81736589018497496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6 weeks SD'!$J$4:$M$4</c:f>
                <c:numCache>
                  <c:formatCode>General</c:formatCode>
                  <c:ptCount val="4"/>
                  <c:pt idx="0">
                    <c:v>0.19500000000000001</c:v>
                  </c:pt>
                  <c:pt idx="1">
                    <c:v>0.19400000000000001</c:v>
                  </c:pt>
                  <c:pt idx="2">
                    <c:v>0.31</c:v>
                  </c:pt>
                  <c:pt idx="3">
                    <c:v>0.12</c:v>
                  </c:pt>
                </c:numCache>
              </c:numRef>
            </c:plus>
            <c:minus>
              <c:numRef>
                <c:f>'PPD-H1 6 weeks SD'!$J$4:$M$4</c:f>
                <c:numCache>
                  <c:formatCode>General</c:formatCode>
                  <c:ptCount val="4"/>
                  <c:pt idx="0">
                    <c:v>0.19500000000000001</c:v>
                  </c:pt>
                  <c:pt idx="1">
                    <c:v>0.19400000000000001</c:v>
                  </c:pt>
                  <c:pt idx="2">
                    <c:v>0.31</c:v>
                  </c:pt>
                  <c:pt idx="3">
                    <c:v>0.12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6 weeks SD'!$C$4:$F$4</c:f>
              <c:numCache>
                <c:formatCode>General</c:formatCode>
                <c:ptCount val="4"/>
                <c:pt idx="0">
                  <c:v>1.226</c:v>
                </c:pt>
                <c:pt idx="1">
                  <c:v>0.95899999999999996</c:v>
                </c:pt>
                <c:pt idx="2">
                  <c:v>1.3380000000000001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38-491E-B63C-A07D68E7A05F}"/>
            </c:ext>
          </c:extLst>
        </c:ser>
        <c:ser>
          <c:idx val="1"/>
          <c:order val="1"/>
          <c:tx>
            <c:strRef>
              <c:f>'PPD-H1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6 weeks SD'!$J$5:$M$5</c:f>
                <c:numCache>
                  <c:formatCode>General</c:formatCode>
                  <c:ptCount val="4"/>
                  <c:pt idx="0">
                    <c:v>0.114</c:v>
                  </c:pt>
                  <c:pt idx="1">
                    <c:v>7.5999999999999998E-2</c:v>
                  </c:pt>
                  <c:pt idx="2">
                    <c:v>7.4999999999999997E-2</c:v>
                  </c:pt>
                  <c:pt idx="3">
                    <c:v>0.107</c:v>
                  </c:pt>
                </c:numCache>
              </c:numRef>
            </c:plus>
            <c:minus>
              <c:numRef>
                <c:f>'PPD-H1 6 weeks SD'!$J$5:$M$5</c:f>
                <c:numCache>
                  <c:formatCode>General</c:formatCode>
                  <c:ptCount val="4"/>
                  <c:pt idx="0">
                    <c:v>0.114</c:v>
                  </c:pt>
                  <c:pt idx="1">
                    <c:v>7.5999999999999998E-2</c:v>
                  </c:pt>
                  <c:pt idx="2">
                    <c:v>7.4999999999999997E-2</c:v>
                  </c:pt>
                  <c:pt idx="3">
                    <c:v>0.107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6 weeks SD'!$C$5:$F$5</c:f>
              <c:numCache>
                <c:formatCode>General</c:formatCode>
                <c:ptCount val="4"/>
                <c:pt idx="0">
                  <c:v>0.627</c:v>
                </c:pt>
                <c:pt idx="1">
                  <c:v>0.58799999999999997</c:v>
                </c:pt>
                <c:pt idx="2">
                  <c:v>0.52</c:v>
                </c:pt>
                <c:pt idx="3">
                  <c:v>0.69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38-491E-B63C-A07D68E7A0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995520"/>
        <c:axId val="141738560"/>
      </c:barChart>
      <c:catAx>
        <c:axId val="141995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38560"/>
        <c:crosses val="autoZero"/>
        <c:auto val="1"/>
        <c:lblAlgn val="ctr"/>
        <c:lblOffset val="100"/>
        <c:noMultiLvlLbl val="0"/>
      </c:catAx>
      <c:valAx>
        <c:axId val="141738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99552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8584666144072"/>
          <c:y val="4.7037757328526705E-2"/>
          <c:w val="0.42523312000561592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63959069199808"/>
          <c:y val="4.3147708946020311E-2"/>
          <c:w val="0.81715338488799172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2 weeks LD'!$J$4:$M$4</c:f>
                <c:numCache>
                  <c:formatCode>General</c:formatCode>
                  <c:ptCount val="4"/>
                  <c:pt idx="0">
                    <c:v>2.7E-2</c:v>
                  </c:pt>
                  <c:pt idx="1">
                    <c:v>0.20799999999999999</c:v>
                  </c:pt>
                  <c:pt idx="2">
                    <c:v>0.06</c:v>
                  </c:pt>
                  <c:pt idx="3">
                    <c:v>0.114</c:v>
                  </c:pt>
                </c:numCache>
              </c:numRef>
            </c:plus>
            <c:minus>
              <c:numRef>
                <c:f>'Stress Gene 2 weeks LD'!$J$4:$M$4</c:f>
                <c:numCache>
                  <c:formatCode>General</c:formatCode>
                  <c:ptCount val="4"/>
                  <c:pt idx="0">
                    <c:v>2.7E-2</c:v>
                  </c:pt>
                  <c:pt idx="1">
                    <c:v>0.20799999999999999</c:v>
                  </c:pt>
                  <c:pt idx="2">
                    <c:v>0.06</c:v>
                  </c:pt>
                  <c:pt idx="3">
                    <c:v>0.114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2 weeks LD'!$C$4:$F$4</c:f>
              <c:numCache>
                <c:formatCode>General</c:formatCode>
                <c:ptCount val="4"/>
                <c:pt idx="0">
                  <c:v>0.39200000000000002</c:v>
                </c:pt>
                <c:pt idx="1">
                  <c:v>1.22</c:v>
                </c:pt>
                <c:pt idx="2">
                  <c:v>0.20899999999999999</c:v>
                </c:pt>
                <c:pt idx="3">
                  <c:v>1.014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8D-4ED2-A836-E086F961DF3E}"/>
            </c:ext>
          </c:extLst>
        </c:ser>
        <c:ser>
          <c:idx val="1"/>
          <c:order val="1"/>
          <c:tx>
            <c:strRef>
              <c:f>'Stress Gene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2 weeks LD'!$J$5:$M$5</c:f>
                <c:numCache>
                  <c:formatCode>General</c:formatCode>
                  <c:ptCount val="4"/>
                  <c:pt idx="0">
                    <c:v>4.5999999999999999E-2</c:v>
                  </c:pt>
                  <c:pt idx="1">
                    <c:v>0.20799999999999999</c:v>
                  </c:pt>
                  <c:pt idx="2">
                    <c:v>7.1999999999999995E-2</c:v>
                  </c:pt>
                  <c:pt idx="3">
                    <c:v>0.317</c:v>
                  </c:pt>
                </c:numCache>
              </c:numRef>
            </c:plus>
            <c:minus>
              <c:numRef>
                <c:f>'Stress Gene 2 weeks LD'!$J$5:$M$5</c:f>
                <c:numCache>
                  <c:formatCode>General</c:formatCode>
                  <c:ptCount val="4"/>
                  <c:pt idx="0">
                    <c:v>4.5999999999999999E-2</c:v>
                  </c:pt>
                  <c:pt idx="1">
                    <c:v>0.20799999999999999</c:v>
                  </c:pt>
                  <c:pt idx="2">
                    <c:v>7.1999999999999995E-2</c:v>
                  </c:pt>
                  <c:pt idx="3">
                    <c:v>0.317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2 weeks LD'!$C$5:$F$5</c:f>
              <c:numCache>
                <c:formatCode>General</c:formatCode>
                <c:ptCount val="4"/>
                <c:pt idx="0">
                  <c:v>0.29199999999999998</c:v>
                </c:pt>
                <c:pt idx="1">
                  <c:v>0.97299999999999998</c:v>
                </c:pt>
                <c:pt idx="2">
                  <c:v>0.36799999999999999</c:v>
                </c:pt>
                <c:pt idx="3">
                  <c:v>1.272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8D-4ED2-A836-E086F961D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5712"/>
        <c:axId val="141740864"/>
      </c:barChart>
      <c:catAx>
        <c:axId val="19147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0864"/>
        <c:crosses val="autoZero"/>
        <c:auto val="1"/>
        <c:lblAlgn val="ctr"/>
        <c:lblOffset val="100"/>
        <c:noMultiLvlLbl val="0"/>
      </c:catAx>
      <c:valAx>
        <c:axId val="141740864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5712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7234143422087147"/>
          <c:y val="4.7037757328526705E-2"/>
          <c:w val="0.4197502845676331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34011047126574"/>
          <c:y val="4.3147708946020311E-2"/>
          <c:w val="0.8134528146668232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LD'!$J$4:$M$4</c:f>
                <c:numCache>
                  <c:formatCode>General</c:formatCode>
                  <c:ptCount val="4"/>
                  <c:pt idx="0">
                    <c:v>9.0999999999999998E-2</c:v>
                  </c:pt>
                  <c:pt idx="1">
                    <c:v>0.19700000000000001</c:v>
                  </c:pt>
                  <c:pt idx="2">
                    <c:v>5.6000000000000001E-2</c:v>
                  </c:pt>
                  <c:pt idx="3">
                    <c:v>0.19700000000000001</c:v>
                  </c:pt>
                </c:numCache>
              </c:numRef>
            </c:plus>
            <c:minus>
              <c:numRef>
                <c:f>'Stress Gene 4 weeks LD'!$J$4:$M$4</c:f>
                <c:numCache>
                  <c:formatCode>General</c:formatCode>
                  <c:ptCount val="4"/>
                  <c:pt idx="0">
                    <c:v>9.0999999999999998E-2</c:v>
                  </c:pt>
                  <c:pt idx="1">
                    <c:v>0.19700000000000001</c:v>
                  </c:pt>
                  <c:pt idx="2">
                    <c:v>5.6000000000000001E-2</c:v>
                  </c:pt>
                  <c:pt idx="3">
                    <c:v>0.19700000000000001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LD'!$C$4:$F$4</c:f>
              <c:numCache>
                <c:formatCode>General</c:formatCode>
                <c:ptCount val="4"/>
                <c:pt idx="0">
                  <c:v>0.374</c:v>
                </c:pt>
                <c:pt idx="1">
                  <c:v>1.1379999999999999</c:v>
                </c:pt>
                <c:pt idx="2">
                  <c:v>0.247</c:v>
                </c:pt>
                <c:pt idx="3">
                  <c:v>1.157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81-4128-BCC4-15E46C011C36}"/>
            </c:ext>
          </c:extLst>
        </c:ser>
        <c:ser>
          <c:idx val="1"/>
          <c:order val="1"/>
          <c:tx>
            <c:strRef>
              <c:f>'Stress Gene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LD'!$J$5:$M$5</c:f>
                <c:numCache>
                  <c:formatCode>General</c:formatCode>
                  <c:ptCount val="4"/>
                  <c:pt idx="0">
                    <c:v>0.04</c:v>
                  </c:pt>
                  <c:pt idx="1">
                    <c:v>0.23100000000000001</c:v>
                  </c:pt>
                  <c:pt idx="2">
                    <c:v>3.4000000000000002E-2</c:v>
                  </c:pt>
                  <c:pt idx="3">
                    <c:v>0.129</c:v>
                  </c:pt>
                </c:numCache>
              </c:numRef>
            </c:plus>
            <c:minus>
              <c:numRef>
                <c:f>'Stress Gene 4 weeks LD'!$J$5:$M$5</c:f>
                <c:numCache>
                  <c:formatCode>General</c:formatCode>
                  <c:ptCount val="4"/>
                  <c:pt idx="0">
                    <c:v>0.04</c:v>
                  </c:pt>
                  <c:pt idx="1">
                    <c:v>0.23100000000000001</c:v>
                  </c:pt>
                  <c:pt idx="2">
                    <c:v>3.4000000000000002E-2</c:v>
                  </c:pt>
                  <c:pt idx="3">
                    <c:v>0.129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LD'!$C$5:$F$5</c:f>
              <c:numCache>
                <c:formatCode>General</c:formatCode>
                <c:ptCount val="4"/>
                <c:pt idx="0">
                  <c:v>0.217</c:v>
                </c:pt>
                <c:pt idx="1">
                  <c:v>0.89300000000000002</c:v>
                </c:pt>
                <c:pt idx="2">
                  <c:v>0.152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81-4128-BCC4-15E46C011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7248"/>
        <c:axId val="141743168"/>
      </c:barChart>
      <c:catAx>
        <c:axId val="191477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3168"/>
        <c:crosses val="autoZero"/>
        <c:auto val="1"/>
        <c:lblAlgn val="ctr"/>
        <c:lblOffset val="100"/>
        <c:noMultiLvlLbl val="0"/>
      </c:catAx>
      <c:valAx>
        <c:axId val="141743168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7248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13985192149485"/>
          <c:y val="4.7037757328526705E-2"/>
          <c:w val="0.42595158067928074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34011047126574"/>
          <c:y val="4.3147708946020311E-2"/>
          <c:w val="0.8134528146668232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SD'!$J$4:$M$4</c:f>
                <c:numCache>
                  <c:formatCode>General</c:formatCode>
                  <c:ptCount val="4"/>
                  <c:pt idx="0">
                    <c:v>6.6000000000000003E-2</c:v>
                  </c:pt>
                  <c:pt idx="1">
                    <c:v>0.23100000000000001</c:v>
                  </c:pt>
                  <c:pt idx="2">
                    <c:v>8.7999999999999995E-2</c:v>
                  </c:pt>
                  <c:pt idx="3">
                    <c:v>0.16700000000000001</c:v>
                  </c:pt>
                </c:numCache>
              </c:numRef>
            </c:plus>
            <c:minus>
              <c:numRef>
                <c:f>'Stress Gene 4 weeks SD'!$J$4:$M$4</c:f>
                <c:numCache>
                  <c:formatCode>General</c:formatCode>
                  <c:ptCount val="4"/>
                  <c:pt idx="0">
                    <c:v>6.6000000000000003E-2</c:v>
                  </c:pt>
                  <c:pt idx="1">
                    <c:v>0.23100000000000001</c:v>
                  </c:pt>
                  <c:pt idx="2">
                    <c:v>8.7999999999999995E-2</c:v>
                  </c:pt>
                  <c:pt idx="3">
                    <c:v>0.16700000000000001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SD'!$C$4:$F$4</c:f>
              <c:numCache>
                <c:formatCode>General</c:formatCode>
                <c:ptCount val="4"/>
                <c:pt idx="0">
                  <c:v>0.52600000000000002</c:v>
                </c:pt>
                <c:pt idx="1">
                  <c:v>1.1200000000000001</c:v>
                </c:pt>
                <c:pt idx="2">
                  <c:v>0.54200000000000004</c:v>
                </c:pt>
                <c:pt idx="3">
                  <c:v>1.1839999999999999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38-41B7-9E95-D299F0607BF4}"/>
            </c:ext>
          </c:extLst>
        </c:ser>
        <c:ser>
          <c:idx val="1"/>
          <c:order val="1"/>
          <c:tx>
            <c:strRef>
              <c:f>'Stress Gene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plus>
            <c:min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SD'!$C$5:$F$5</c:f>
              <c:numCache>
                <c:formatCode>General</c:formatCode>
                <c:ptCount val="4"/>
                <c:pt idx="0">
                  <c:v>0.47899999999999998</c:v>
                </c:pt>
                <c:pt idx="1">
                  <c:v>1.099</c:v>
                </c:pt>
                <c:pt idx="2">
                  <c:v>0.35799999999999998</c:v>
                </c:pt>
                <c:pt idx="3">
                  <c:v>0.97499999999999998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38-41B7-9E95-D299F0607B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9296"/>
        <c:axId val="141745472"/>
      </c:barChart>
      <c:catAx>
        <c:axId val="191479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5472"/>
        <c:crosses val="autoZero"/>
        <c:auto val="1"/>
        <c:lblAlgn val="ctr"/>
        <c:lblOffset val="100"/>
        <c:noMultiLvlLbl val="0"/>
      </c:catAx>
      <c:valAx>
        <c:axId val="141745472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9296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315477729462926"/>
          <c:y val="4.7037757328526705E-2"/>
          <c:w val="0.428936655306146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6461345212203"/>
          <c:y val="4.3147708946020311E-2"/>
          <c:w val="0.81114667535095786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6 weeks SD'!$J$4:$M$4</c:f>
                <c:numCache>
                  <c:formatCode>General</c:formatCode>
                  <c:ptCount val="4"/>
                  <c:pt idx="0">
                    <c:v>2.9000000000000001E-2</c:v>
                  </c:pt>
                  <c:pt idx="1">
                    <c:v>0.17599999999999999</c:v>
                  </c:pt>
                  <c:pt idx="2">
                    <c:v>5.1999999999999998E-2</c:v>
                  </c:pt>
                  <c:pt idx="3">
                    <c:v>0.114</c:v>
                  </c:pt>
                </c:numCache>
              </c:numRef>
            </c:plus>
            <c:minus>
              <c:numRef>
                <c:f>'Stress Gene 6 weeks SD'!$J$4:$M$4</c:f>
                <c:numCache>
                  <c:formatCode>General</c:formatCode>
                  <c:ptCount val="4"/>
                  <c:pt idx="0">
                    <c:v>2.9000000000000001E-2</c:v>
                  </c:pt>
                  <c:pt idx="1">
                    <c:v>0.17599999999999999</c:v>
                  </c:pt>
                  <c:pt idx="2">
                    <c:v>5.1999999999999998E-2</c:v>
                  </c:pt>
                  <c:pt idx="3">
                    <c:v>0.114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6 weeks SD'!$C$4:$F$4</c:f>
              <c:numCache>
                <c:formatCode>General</c:formatCode>
                <c:ptCount val="4"/>
                <c:pt idx="0">
                  <c:v>0.188</c:v>
                </c:pt>
                <c:pt idx="1">
                  <c:v>0.872</c:v>
                </c:pt>
                <c:pt idx="2">
                  <c:v>0.29499999999999998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32-4AF0-BFB9-FC666DC0CA67}"/>
            </c:ext>
          </c:extLst>
        </c:ser>
        <c:ser>
          <c:idx val="1"/>
          <c:order val="1"/>
          <c:tx>
            <c:strRef>
              <c:f>'Stress Gene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6 weeks SD'!$J$5:$M$5</c:f>
                <c:numCache>
                  <c:formatCode>General</c:formatCode>
                  <c:ptCount val="4"/>
                  <c:pt idx="0">
                    <c:v>2.4E-2</c:v>
                  </c:pt>
                  <c:pt idx="1">
                    <c:v>0.104</c:v>
                  </c:pt>
                  <c:pt idx="2">
                    <c:v>3.4000000000000002E-2</c:v>
                  </c:pt>
                  <c:pt idx="3">
                    <c:v>0.13600000000000001</c:v>
                  </c:pt>
                </c:numCache>
              </c:numRef>
            </c:plus>
            <c:min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6 weeks SD'!$C$5:$F$5</c:f>
              <c:numCache>
                <c:formatCode>General</c:formatCode>
                <c:ptCount val="4"/>
                <c:pt idx="0">
                  <c:v>0.13500000000000001</c:v>
                </c:pt>
                <c:pt idx="1">
                  <c:v>0.82199999999999995</c:v>
                </c:pt>
                <c:pt idx="2">
                  <c:v>0.217</c:v>
                </c:pt>
                <c:pt idx="3">
                  <c:v>1.181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32-4AF0-BFB9-FC666DC0C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2652800"/>
        <c:axId val="192890560"/>
      </c:barChart>
      <c:catAx>
        <c:axId val="192652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2890560"/>
        <c:crosses val="autoZero"/>
        <c:auto val="1"/>
        <c:lblAlgn val="ctr"/>
        <c:lblOffset val="100"/>
        <c:noMultiLvlLbl val="0"/>
      </c:catAx>
      <c:valAx>
        <c:axId val="192890560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265280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485234766629056"/>
          <c:y val="4.7037757328526705E-2"/>
          <c:w val="0.427239209574430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146050</xdr:colOff>
      <xdr:row>7</xdr:row>
      <xdr:rowOff>76200</xdr:rowOff>
    </xdr:from>
    <xdr:to>
      <xdr:col>7</xdr:col>
      <xdr:colOff>12700</xdr:colOff>
      <xdr:row>28</xdr:row>
      <xdr:rowOff>158750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6350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171450</xdr:rowOff>
    </xdr:from>
    <xdr:to>
      <xdr:col>6</xdr:col>
      <xdr:colOff>533400</xdr:colOff>
      <xdr:row>28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12700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31750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12700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171450</xdr:rowOff>
    </xdr:from>
    <xdr:to>
      <xdr:col>7</xdr:col>
      <xdr:colOff>31750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O19"/>
  <sheetViews>
    <sheetView topLeftCell="A7" workbookViewId="0">
      <selection activeCell="F30" sqref="F30"/>
    </sheetView>
  </sheetViews>
  <sheetFormatPr defaultColWidth="8.7265625" defaultRowHeight="15.5" x14ac:dyDescent="0.35"/>
  <cols>
    <col min="1" max="1" width="13.453125" style="1" customWidth="1"/>
    <col min="2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</row>
    <row r="4" spans="1:15" x14ac:dyDescent="0.35">
      <c r="A4" s="24" t="s">
        <v>10</v>
      </c>
      <c r="B4" s="4" t="s">
        <v>4</v>
      </c>
      <c r="C4" s="5">
        <v>1.19</v>
      </c>
      <c r="D4" s="5">
        <v>1.22</v>
      </c>
      <c r="E4" s="5">
        <v>0.56299999999999994</v>
      </c>
      <c r="F4" s="5">
        <v>0.45700000000000002</v>
      </c>
      <c r="H4" s="24" t="s">
        <v>10</v>
      </c>
      <c r="I4" s="4" t="s">
        <v>4</v>
      </c>
      <c r="J4" s="5">
        <v>0.10199999999999999</v>
      </c>
      <c r="K4" s="5">
        <v>0.16400000000000001</v>
      </c>
      <c r="L4" s="5">
        <v>5.2999999999999999E-2</v>
      </c>
      <c r="M4" s="5">
        <v>5.8999999999999997E-2</v>
      </c>
    </row>
    <row r="5" spans="1:15" x14ac:dyDescent="0.35">
      <c r="A5" s="24"/>
      <c r="B5" s="4" t="s">
        <v>5</v>
      </c>
      <c r="C5" s="5">
        <v>0.61</v>
      </c>
      <c r="D5" s="5">
        <v>0.629</v>
      </c>
      <c r="E5" s="5">
        <v>3.1E-2</v>
      </c>
      <c r="F5" s="5">
        <v>0.06</v>
      </c>
      <c r="H5" s="24"/>
      <c r="I5" s="4" t="s">
        <v>5</v>
      </c>
      <c r="J5" s="5">
        <v>0.16700000000000001</v>
      </c>
      <c r="K5" s="5">
        <v>6.0999999999999999E-2</v>
      </c>
      <c r="L5" s="5">
        <v>1.0999999999999999E-2</v>
      </c>
      <c r="M5" s="5">
        <v>7.0000000000000001E-3</v>
      </c>
    </row>
    <row r="6" spans="1:15" x14ac:dyDescent="0.35">
      <c r="O6"/>
    </row>
    <row r="19" spans="15:15" x14ac:dyDescent="0.35">
      <c r="O19" s="1" t="s">
        <v>6</v>
      </c>
    </row>
  </sheetData>
  <mergeCells count="6">
    <mergeCell ref="A4:A5"/>
    <mergeCell ref="C2:D2"/>
    <mergeCell ref="E2:F2"/>
    <mergeCell ref="J2:K2"/>
    <mergeCell ref="L2:M2"/>
    <mergeCell ref="H4:H5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2:M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3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</row>
    <row r="3" spans="1:13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</row>
    <row r="4" spans="1:13" x14ac:dyDescent="0.35">
      <c r="A4" s="24" t="s">
        <v>9</v>
      </c>
      <c r="B4" s="4" t="s">
        <v>4</v>
      </c>
      <c r="C4" s="5">
        <v>12.098000000000001</v>
      </c>
      <c r="D4" s="5">
        <v>11.930999999999999</v>
      </c>
      <c r="E4" s="5">
        <v>2.6880000000000002</v>
      </c>
      <c r="F4" s="5">
        <v>2.694</v>
      </c>
      <c r="H4" s="24" t="s">
        <v>9</v>
      </c>
      <c r="I4" s="4" t="s">
        <v>4</v>
      </c>
      <c r="J4" s="5">
        <v>1.7290000000000001</v>
      </c>
      <c r="K4" s="5">
        <v>1.9390000000000001</v>
      </c>
      <c r="L4" s="5">
        <v>0.70499999999999996</v>
      </c>
      <c r="M4" s="5">
        <v>0.60799999999999998</v>
      </c>
    </row>
    <row r="5" spans="1:13" x14ac:dyDescent="0.35">
      <c r="A5" s="24"/>
      <c r="B5" s="4" t="s">
        <v>5</v>
      </c>
      <c r="C5" s="5">
        <v>9.0839999999999996</v>
      </c>
      <c r="D5" s="5">
        <v>6.758</v>
      </c>
      <c r="E5" s="5">
        <v>1.6279999999999999</v>
      </c>
      <c r="F5" s="5">
        <v>0.379</v>
      </c>
      <c r="H5" s="24"/>
      <c r="I5" s="4" t="s">
        <v>5</v>
      </c>
      <c r="J5" s="5">
        <v>1.355</v>
      </c>
      <c r="K5" s="5">
        <v>1.3520000000000001</v>
      </c>
      <c r="L5" s="5">
        <v>0.39500000000000002</v>
      </c>
      <c r="M5" s="5">
        <v>9.9000000000000005E-2</v>
      </c>
    </row>
    <row r="7" spans="1:13" x14ac:dyDescent="0.35">
      <c r="A7"/>
    </row>
    <row r="8" spans="1:13" x14ac:dyDescent="0.35">
      <c r="A8"/>
    </row>
    <row r="9" spans="1:13" x14ac:dyDescent="0.35">
      <c r="A9"/>
    </row>
    <row r="10" spans="1:13" x14ac:dyDescent="0.35">
      <c r="A10"/>
    </row>
    <row r="11" spans="1:13" x14ac:dyDescent="0.35">
      <c r="A11"/>
    </row>
    <row r="12" spans="1:13" x14ac:dyDescent="0.35">
      <c r="A12"/>
    </row>
    <row r="13" spans="1:13" x14ac:dyDescent="0.35">
      <c r="A13"/>
    </row>
    <row r="14" spans="1:13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4" t="s">
        <v>8</v>
      </c>
      <c r="B4" s="4" t="s">
        <v>4</v>
      </c>
      <c r="C4" s="5">
        <v>0.621</v>
      </c>
      <c r="D4" s="5">
        <v>1.1970000000000001</v>
      </c>
      <c r="E4" s="5">
        <v>0.67800000000000005</v>
      </c>
      <c r="F4" s="5">
        <v>0.65500000000000003</v>
      </c>
      <c r="H4" s="24" t="s">
        <v>8</v>
      </c>
      <c r="I4" s="4" t="s">
        <v>4</v>
      </c>
      <c r="J4" s="5">
        <v>0.13800000000000001</v>
      </c>
      <c r="K4" s="5">
        <v>0.221</v>
      </c>
      <c r="L4" s="5">
        <v>0.13700000000000001</v>
      </c>
      <c r="M4" s="5">
        <v>0.17499999999999999</v>
      </c>
      <c r="O4"/>
    </row>
    <row r="5" spans="1:15" x14ac:dyDescent="0.35">
      <c r="A5" s="24"/>
      <c r="B5" s="4" t="s">
        <v>5</v>
      </c>
      <c r="C5" s="5">
        <v>0.28399999999999997</v>
      </c>
      <c r="D5" s="5">
        <v>0.33</v>
      </c>
      <c r="E5" s="5">
        <v>0.34399999999999997</v>
      </c>
      <c r="F5" s="5">
        <v>0.312</v>
      </c>
      <c r="H5" s="24"/>
      <c r="I5" s="4" t="s">
        <v>5</v>
      </c>
      <c r="J5" s="5">
        <v>4.4999999999999998E-2</v>
      </c>
      <c r="K5" s="5">
        <v>3.9E-2</v>
      </c>
      <c r="L5" s="5">
        <v>4.5999999999999999E-2</v>
      </c>
      <c r="M5" s="5">
        <v>3.9E-2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I10" s="1" t="s">
        <v>6</v>
      </c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4" t="s">
        <v>7</v>
      </c>
      <c r="B4" s="4" t="s">
        <v>4</v>
      </c>
      <c r="C4" s="5">
        <v>0.96399999999999997</v>
      </c>
      <c r="D4" s="5">
        <v>1.823</v>
      </c>
      <c r="E4" s="5">
        <v>0.74199999999999999</v>
      </c>
      <c r="F4" s="5">
        <v>0.79200000000000004</v>
      </c>
      <c r="H4" s="24" t="s">
        <v>7</v>
      </c>
      <c r="I4" s="4" t="s">
        <v>4</v>
      </c>
      <c r="J4" s="5">
        <v>0.158</v>
      </c>
      <c r="K4" s="5">
        <v>0.34100000000000003</v>
      </c>
      <c r="L4" s="5">
        <v>0.17199999999999999</v>
      </c>
      <c r="M4" s="5">
        <v>0.155</v>
      </c>
      <c r="O4"/>
    </row>
    <row r="5" spans="1:15" x14ac:dyDescent="0.35">
      <c r="A5" s="24"/>
      <c r="B5" s="4" t="s">
        <v>5</v>
      </c>
      <c r="C5" s="5">
        <v>0.432</v>
      </c>
      <c r="D5" s="5">
        <v>0.39100000000000001</v>
      </c>
      <c r="E5" s="5">
        <v>0.32800000000000001</v>
      </c>
      <c r="F5" s="5">
        <v>0.371</v>
      </c>
      <c r="H5" s="24"/>
      <c r="I5" s="4" t="s">
        <v>5</v>
      </c>
      <c r="J5" s="5">
        <v>6.9000000000000006E-2</v>
      </c>
      <c r="K5" s="5">
        <v>0.05</v>
      </c>
      <c r="L5" s="5">
        <v>3.2000000000000001E-2</v>
      </c>
      <c r="M5" s="5">
        <v>4.3999999999999997E-2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4" t="s">
        <v>10</v>
      </c>
      <c r="B4" s="4" t="s">
        <v>4</v>
      </c>
      <c r="C4" s="5">
        <v>1.36</v>
      </c>
      <c r="D4" s="5">
        <v>1.22</v>
      </c>
      <c r="E4" s="5">
        <v>0.26900000000000002</v>
      </c>
      <c r="F4" s="5">
        <v>0.316</v>
      </c>
      <c r="H4" s="24" t="s">
        <v>10</v>
      </c>
      <c r="I4" s="4" t="s">
        <v>4</v>
      </c>
      <c r="J4" s="5">
        <v>0.08</v>
      </c>
      <c r="K4" s="5">
        <v>0.219</v>
      </c>
      <c r="L4" s="5">
        <v>3.7999999999999999E-2</v>
      </c>
      <c r="M4" s="5">
        <v>4.7E-2</v>
      </c>
      <c r="O4"/>
    </row>
    <row r="5" spans="1:15" x14ac:dyDescent="0.35">
      <c r="A5" s="24"/>
      <c r="B5" s="4" t="s">
        <v>5</v>
      </c>
      <c r="C5" s="5">
        <v>0.20499999999999999</v>
      </c>
      <c r="D5" s="5">
        <v>0.23200000000000001</v>
      </c>
      <c r="E5" s="5">
        <v>0.221</v>
      </c>
      <c r="F5" s="5">
        <v>0.28499999999999998</v>
      </c>
      <c r="H5" s="24"/>
      <c r="I5" s="4" t="s">
        <v>5</v>
      </c>
      <c r="J5" s="5">
        <v>2.1000000000000001E-2</v>
      </c>
      <c r="K5" s="5">
        <v>2.1999999999999999E-2</v>
      </c>
      <c r="L5" s="5">
        <v>0.03</v>
      </c>
      <c r="M5" s="5">
        <v>6.5000000000000002E-2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O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2:Q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7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  <c r="O2"/>
      <c r="P2"/>
      <c r="Q2"/>
    </row>
    <row r="3" spans="1:17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 s="6"/>
      <c r="P3"/>
      <c r="Q3"/>
    </row>
    <row r="4" spans="1:17" x14ac:dyDescent="0.35">
      <c r="A4" s="24" t="s">
        <v>9</v>
      </c>
      <c r="B4" s="4" t="s">
        <v>4</v>
      </c>
      <c r="C4" s="5">
        <v>1.2250000000000001</v>
      </c>
      <c r="D4" s="5">
        <v>1.228</v>
      </c>
      <c r="E4" s="5">
        <v>3.3250000000000002</v>
      </c>
      <c r="F4" s="5">
        <v>3.2490000000000001</v>
      </c>
      <c r="H4" s="24" t="s">
        <v>9</v>
      </c>
      <c r="I4" s="4" t="s">
        <v>4</v>
      </c>
      <c r="J4" s="5">
        <v>0.223</v>
      </c>
      <c r="K4" s="5">
        <v>0.157</v>
      </c>
      <c r="L4" s="5">
        <v>0.52400000000000002</v>
      </c>
      <c r="M4" s="5">
        <v>0.46800000000000003</v>
      </c>
      <c r="O4"/>
      <c r="P4"/>
      <c r="Q4"/>
    </row>
    <row r="5" spans="1:17" x14ac:dyDescent="0.35">
      <c r="A5" s="24"/>
      <c r="B5" s="4" t="s">
        <v>5</v>
      </c>
      <c r="C5" s="5">
        <v>3.802</v>
      </c>
      <c r="D5" s="5">
        <v>3.2120000000000002</v>
      </c>
      <c r="E5" s="5">
        <v>1.849</v>
      </c>
      <c r="F5" s="5">
        <v>0.24</v>
      </c>
      <c r="H5" s="24"/>
      <c r="I5" s="4" t="s">
        <v>5</v>
      </c>
      <c r="J5" s="5">
        <v>0.85399999999999998</v>
      </c>
      <c r="K5" s="5">
        <v>0.433</v>
      </c>
      <c r="L5" s="5">
        <v>0.46200000000000002</v>
      </c>
      <c r="M5" s="5">
        <v>4.1000000000000002E-2</v>
      </c>
      <c r="O5"/>
      <c r="P5"/>
      <c r="Q5"/>
    </row>
    <row r="6" spans="1:17" x14ac:dyDescent="0.35">
      <c r="O6"/>
      <c r="P6"/>
      <c r="Q6"/>
    </row>
    <row r="7" spans="1:17" x14ac:dyDescent="0.35">
      <c r="A7"/>
      <c r="O7"/>
      <c r="P7"/>
      <c r="Q7"/>
    </row>
    <row r="8" spans="1:17" x14ac:dyDescent="0.35">
      <c r="A8"/>
      <c r="O8"/>
      <c r="P8"/>
      <c r="Q8"/>
    </row>
    <row r="9" spans="1:17" x14ac:dyDescent="0.35">
      <c r="A9"/>
      <c r="O9"/>
    </row>
    <row r="10" spans="1:17" x14ac:dyDescent="0.35">
      <c r="A10"/>
    </row>
    <row r="11" spans="1:17" x14ac:dyDescent="0.35">
      <c r="A11"/>
    </row>
    <row r="12" spans="1:17" x14ac:dyDescent="0.35">
      <c r="A12"/>
    </row>
    <row r="13" spans="1:17" x14ac:dyDescent="0.35">
      <c r="A13"/>
    </row>
    <row r="14" spans="1:17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Q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1" spans="1:17" x14ac:dyDescent="0.35">
      <c r="O1"/>
      <c r="P1"/>
      <c r="Q1"/>
    </row>
    <row r="2" spans="1:17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  <c r="O2"/>
      <c r="P2"/>
      <c r="Q2"/>
    </row>
    <row r="3" spans="1:17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  <c r="P3"/>
      <c r="Q3"/>
    </row>
    <row r="4" spans="1:17" x14ac:dyDescent="0.35">
      <c r="A4" s="24" t="s">
        <v>8</v>
      </c>
      <c r="B4" s="4" t="s">
        <v>4</v>
      </c>
      <c r="C4" s="5">
        <v>1.82</v>
      </c>
      <c r="D4" s="5">
        <v>1.1970000000000001</v>
      </c>
      <c r="E4" s="5">
        <v>2.0230000000000001</v>
      </c>
      <c r="F4" s="5">
        <v>1.173</v>
      </c>
      <c r="H4" s="24" t="s">
        <v>8</v>
      </c>
      <c r="I4" s="4" t="s">
        <v>4</v>
      </c>
      <c r="J4" s="5">
        <v>0.39700000000000002</v>
      </c>
      <c r="K4" s="5">
        <v>0.22900000000000001</v>
      </c>
      <c r="L4" s="5">
        <v>0.56999999999999995</v>
      </c>
      <c r="M4" s="5">
        <v>0.14599999999999999</v>
      </c>
      <c r="O4"/>
      <c r="P4"/>
      <c r="Q4"/>
    </row>
    <row r="5" spans="1:17" x14ac:dyDescent="0.35">
      <c r="A5" s="24"/>
      <c r="B5" s="4" t="s">
        <v>5</v>
      </c>
      <c r="C5" s="5">
        <v>0.83899999999999997</v>
      </c>
      <c r="D5" s="5">
        <v>0.78600000000000003</v>
      </c>
      <c r="E5" s="5">
        <v>0.69699999999999995</v>
      </c>
      <c r="F5" s="5">
        <v>0.70499999999999996</v>
      </c>
      <c r="H5" s="24"/>
      <c r="I5" s="4" t="s">
        <v>5</v>
      </c>
      <c r="J5" s="5">
        <v>0.153</v>
      </c>
      <c r="K5" s="5">
        <v>0.10199999999999999</v>
      </c>
      <c r="L5" s="5">
        <v>6.9000000000000006E-2</v>
      </c>
      <c r="M5" s="5">
        <v>8.4000000000000005E-2</v>
      </c>
      <c r="O5"/>
      <c r="P5"/>
      <c r="Q5"/>
    </row>
    <row r="6" spans="1:17" x14ac:dyDescent="0.35">
      <c r="O6"/>
      <c r="P6"/>
      <c r="Q6"/>
    </row>
    <row r="7" spans="1:17" x14ac:dyDescent="0.35">
      <c r="A7"/>
      <c r="O7"/>
      <c r="P7"/>
      <c r="Q7"/>
    </row>
    <row r="8" spans="1:17" x14ac:dyDescent="0.35">
      <c r="A8"/>
      <c r="O8"/>
      <c r="P8"/>
      <c r="Q8"/>
    </row>
    <row r="9" spans="1:17" x14ac:dyDescent="0.35">
      <c r="A9"/>
    </row>
    <row r="10" spans="1:17" x14ac:dyDescent="0.35">
      <c r="A10"/>
    </row>
    <row r="11" spans="1:17" x14ac:dyDescent="0.35">
      <c r="A11"/>
    </row>
    <row r="12" spans="1:17" x14ac:dyDescent="0.35">
      <c r="A12"/>
    </row>
    <row r="13" spans="1:17" x14ac:dyDescent="0.35">
      <c r="A13"/>
    </row>
    <row r="14" spans="1:17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1" spans="1:15" x14ac:dyDescent="0.35">
      <c r="O1"/>
    </row>
    <row r="2" spans="1:15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4" t="s">
        <v>7</v>
      </c>
      <c r="B4" s="4" t="s">
        <v>4</v>
      </c>
      <c r="C4" s="5">
        <v>1.226</v>
      </c>
      <c r="D4" s="5">
        <v>0.95899999999999996</v>
      </c>
      <c r="E4" s="5">
        <v>1.3380000000000001</v>
      </c>
      <c r="F4" s="5">
        <v>1</v>
      </c>
      <c r="H4" s="24" t="s">
        <v>7</v>
      </c>
      <c r="I4" s="4" t="s">
        <v>4</v>
      </c>
      <c r="J4" s="5">
        <v>0.19500000000000001</v>
      </c>
      <c r="K4" s="5">
        <v>0.19400000000000001</v>
      </c>
      <c r="L4" s="5">
        <v>0.31</v>
      </c>
      <c r="M4" s="5">
        <v>0.12</v>
      </c>
      <c r="O4"/>
    </row>
    <row r="5" spans="1:15" x14ac:dyDescent="0.35">
      <c r="A5" s="24"/>
      <c r="B5" s="4" t="s">
        <v>5</v>
      </c>
      <c r="C5" s="5">
        <v>0.627</v>
      </c>
      <c r="D5" s="5">
        <v>0.58799999999999997</v>
      </c>
      <c r="E5" s="5">
        <v>0.52</v>
      </c>
      <c r="F5" s="5">
        <v>0.69</v>
      </c>
      <c r="H5" s="24"/>
      <c r="I5" s="4" t="s">
        <v>5</v>
      </c>
      <c r="J5" s="5">
        <v>0.114</v>
      </c>
      <c r="K5" s="5">
        <v>7.5999999999999998E-2</v>
      </c>
      <c r="L5" s="5">
        <v>7.4999999999999997E-2</v>
      </c>
      <c r="M5" s="5">
        <v>0.107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O14"/>
  <sheetViews>
    <sheetView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4" t="s">
        <v>10</v>
      </c>
      <c r="B4" s="4" t="s">
        <v>4</v>
      </c>
      <c r="C4" s="2">
        <v>0.39200000000000002</v>
      </c>
      <c r="D4" s="2">
        <v>1.22</v>
      </c>
      <c r="E4" s="2">
        <v>0.20899999999999999</v>
      </c>
      <c r="F4" s="2">
        <v>1.014</v>
      </c>
      <c r="H4" s="24" t="s">
        <v>10</v>
      </c>
      <c r="I4" s="4" t="s">
        <v>4</v>
      </c>
      <c r="J4" s="2">
        <v>2.7E-2</v>
      </c>
      <c r="K4" s="2">
        <v>0.20799999999999999</v>
      </c>
      <c r="L4" s="2">
        <v>0.06</v>
      </c>
      <c r="M4" s="2">
        <v>0.114</v>
      </c>
      <c r="O4"/>
    </row>
    <row r="5" spans="1:15" x14ac:dyDescent="0.35">
      <c r="A5" s="24"/>
      <c r="B5" s="4" t="s">
        <v>5</v>
      </c>
      <c r="C5" s="2">
        <v>0.29199999999999998</v>
      </c>
      <c r="D5" s="2">
        <v>0.97299999999999998</v>
      </c>
      <c r="E5" s="2">
        <v>0.36799999999999999</v>
      </c>
      <c r="F5" s="2">
        <v>1.272</v>
      </c>
      <c r="H5" s="24"/>
      <c r="I5" s="4" t="s">
        <v>5</v>
      </c>
      <c r="J5" s="2">
        <v>4.5999999999999999E-2</v>
      </c>
      <c r="K5" s="2">
        <v>0.20799999999999999</v>
      </c>
      <c r="L5" s="2">
        <v>7.1999999999999995E-2</v>
      </c>
      <c r="M5" s="2">
        <v>0.317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O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4" t="s">
        <v>9</v>
      </c>
      <c r="B4" s="4" t="s">
        <v>4</v>
      </c>
      <c r="C4" s="5">
        <v>0.374</v>
      </c>
      <c r="D4" s="5">
        <v>1.1379999999999999</v>
      </c>
      <c r="E4" s="5">
        <v>0.247</v>
      </c>
      <c r="F4" s="5">
        <v>1.157</v>
      </c>
      <c r="H4" s="24" t="s">
        <v>9</v>
      </c>
      <c r="I4" s="4" t="s">
        <v>4</v>
      </c>
      <c r="J4" s="5">
        <v>9.0999999999999998E-2</v>
      </c>
      <c r="K4" s="5">
        <v>0.19700000000000001</v>
      </c>
      <c r="L4" s="5">
        <v>5.6000000000000001E-2</v>
      </c>
      <c r="M4" s="5">
        <v>0.19700000000000001</v>
      </c>
      <c r="O4"/>
    </row>
    <row r="5" spans="1:15" x14ac:dyDescent="0.35">
      <c r="A5" s="24"/>
      <c r="B5" s="4" t="s">
        <v>5</v>
      </c>
      <c r="C5" s="5">
        <v>0.217</v>
      </c>
      <c r="D5" s="5">
        <v>0.89300000000000002</v>
      </c>
      <c r="E5" s="5">
        <v>0.152</v>
      </c>
      <c r="F5" s="5">
        <v>1</v>
      </c>
      <c r="H5" s="24"/>
      <c r="I5" s="4" t="s">
        <v>5</v>
      </c>
      <c r="J5" s="5">
        <v>0.04</v>
      </c>
      <c r="K5" s="5">
        <v>0.23100000000000001</v>
      </c>
      <c r="L5" s="5">
        <v>3.4000000000000002E-2</v>
      </c>
      <c r="M5" s="5">
        <v>0.129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2:O14"/>
  <sheetViews>
    <sheetView topLeftCell="A4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4" t="s">
        <v>8</v>
      </c>
      <c r="B4" s="4" t="s">
        <v>4</v>
      </c>
      <c r="C4" s="5">
        <v>0.52600000000000002</v>
      </c>
      <c r="D4" s="5">
        <v>1.1200000000000001</v>
      </c>
      <c r="E4" s="5">
        <v>0.54200000000000004</v>
      </c>
      <c r="F4" s="5">
        <v>1.1839999999999999</v>
      </c>
      <c r="H4" s="24" t="s">
        <v>8</v>
      </c>
      <c r="I4" s="4" t="s">
        <v>4</v>
      </c>
      <c r="J4" s="5">
        <v>6.6000000000000003E-2</v>
      </c>
      <c r="K4" s="5">
        <v>0.23100000000000001</v>
      </c>
      <c r="L4" s="5">
        <v>8.7999999999999995E-2</v>
      </c>
      <c r="M4" s="5">
        <v>0.16700000000000001</v>
      </c>
      <c r="O4"/>
    </row>
    <row r="5" spans="1:15" x14ac:dyDescent="0.35">
      <c r="A5" s="24"/>
      <c r="B5" s="4" t="s">
        <v>5</v>
      </c>
      <c r="C5" s="5">
        <v>0.47899999999999998</v>
      </c>
      <c r="D5" s="5">
        <v>1.099</v>
      </c>
      <c r="E5" s="5">
        <v>0.35799999999999998</v>
      </c>
      <c r="F5" s="5">
        <v>0.97499999999999998</v>
      </c>
      <c r="H5" s="24"/>
      <c r="I5" s="4" t="s">
        <v>5</v>
      </c>
      <c r="J5" s="5">
        <v>6.0999999999999999E-2</v>
      </c>
      <c r="K5" s="5">
        <v>0.13600000000000001</v>
      </c>
      <c r="L5" s="5">
        <v>5.6000000000000001E-2</v>
      </c>
      <c r="M5" s="5">
        <v>0.112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2:O14"/>
  <sheetViews>
    <sheetView topLeftCell="A7" workbookViewId="0">
      <selection activeCell="J25" sqref="J25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5" t="s">
        <v>0</v>
      </c>
      <c r="D2" s="25"/>
      <c r="E2" s="25" t="s">
        <v>1</v>
      </c>
      <c r="F2" s="25"/>
      <c r="H2" s="2"/>
      <c r="I2" s="2"/>
      <c r="J2" s="25" t="s">
        <v>0</v>
      </c>
      <c r="K2" s="25"/>
      <c r="L2" s="25" t="s">
        <v>1</v>
      </c>
      <c r="M2" s="25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4" t="s">
        <v>7</v>
      </c>
      <c r="B4" s="4" t="s">
        <v>4</v>
      </c>
      <c r="C4" s="5">
        <v>0.188</v>
      </c>
      <c r="D4" s="5">
        <v>0.872</v>
      </c>
      <c r="E4" s="5">
        <v>0.29499999999999998</v>
      </c>
      <c r="F4" s="5">
        <v>1</v>
      </c>
      <c r="H4" s="24" t="s">
        <v>7</v>
      </c>
      <c r="I4" s="4" t="s">
        <v>4</v>
      </c>
      <c r="J4" s="5">
        <v>2.9000000000000001E-2</v>
      </c>
      <c r="K4" s="5">
        <v>0.17599999999999999</v>
      </c>
      <c r="L4" s="5">
        <v>5.1999999999999998E-2</v>
      </c>
      <c r="M4" s="5">
        <v>0.114</v>
      </c>
      <c r="O4"/>
    </row>
    <row r="5" spans="1:15" x14ac:dyDescent="0.35">
      <c r="A5" s="24"/>
      <c r="B5" s="4" t="s">
        <v>5</v>
      </c>
      <c r="C5" s="5">
        <v>0.13500000000000001</v>
      </c>
      <c r="D5" s="5">
        <v>0.82199999999999995</v>
      </c>
      <c r="E5" s="5">
        <v>0.217</v>
      </c>
      <c r="F5" s="5">
        <v>1.181</v>
      </c>
      <c r="H5" s="24"/>
      <c r="I5" s="4" t="s">
        <v>5</v>
      </c>
      <c r="J5" s="5">
        <v>2.4E-2</v>
      </c>
      <c r="K5" s="5">
        <v>0.104</v>
      </c>
      <c r="L5" s="5">
        <v>3.4000000000000002E-2</v>
      </c>
      <c r="M5" s="5">
        <v>0.13600000000000001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9"/>
  <sheetViews>
    <sheetView tabSelected="1" topLeftCell="A22" workbookViewId="0">
      <selection activeCell="D4" sqref="D4"/>
    </sheetView>
  </sheetViews>
  <sheetFormatPr defaultRowHeight="15.5" x14ac:dyDescent="0.35"/>
  <cols>
    <col min="1" max="1" width="39" style="15" customWidth="1"/>
    <col min="2" max="2" width="8.7265625" style="15"/>
    <col min="3" max="5" width="16.90625" style="23" customWidth="1"/>
    <col min="6" max="6" width="16.90625" style="15" customWidth="1"/>
    <col min="7" max="16384" width="8.7265625" style="15"/>
  </cols>
  <sheetData>
    <row r="1" spans="1:6" x14ac:dyDescent="0.35">
      <c r="A1" s="12" t="s">
        <v>52</v>
      </c>
      <c r="B1" s="13"/>
      <c r="C1" s="14"/>
      <c r="D1" s="14"/>
      <c r="E1" s="14"/>
      <c r="F1" s="13"/>
    </row>
    <row r="2" spans="1:6" x14ac:dyDescent="0.35">
      <c r="A2" s="12"/>
      <c r="B2" s="13"/>
      <c r="C2" s="14"/>
      <c r="D2" s="14"/>
      <c r="E2" s="14"/>
      <c r="F2" s="13"/>
    </row>
    <row r="3" spans="1:6" x14ac:dyDescent="0.35">
      <c r="A3" s="12" t="s">
        <v>31</v>
      </c>
      <c r="B3" s="13"/>
      <c r="C3" s="14"/>
      <c r="D3" s="14"/>
      <c r="E3" s="14"/>
      <c r="F3" s="13"/>
    </row>
    <row r="4" spans="1:6" x14ac:dyDescent="0.35">
      <c r="A4" s="16" t="s">
        <v>13</v>
      </c>
      <c r="B4" s="16" t="s">
        <v>14</v>
      </c>
      <c r="C4" s="17" t="s">
        <v>15</v>
      </c>
      <c r="D4" s="17" t="s">
        <v>16</v>
      </c>
      <c r="E4" s="17" t="s">
        <v>17</v>
      </c>
      <c r="F4" s="16" t="s">
        <v>18</v>
      </c>
    </row>
    <row r="5" spans="1:6" x14ac:dyDescent="0.35">
      <c r="A5" s="7" t="s">
        <v>19</v>
      </c>
      <c r="B5" s="18"/>
      <c r="C5" s="19"/>
      <c r="D5" s="19"/>
      <c r="E5" s="19"/>
      <c r="F5" s="18"/>
    </row>
    <row r="6" spans="1:6" x14ac:dyDescent="0.35">
      <c r="A6" s="8" t="s">
        <v>20</v>
      </c>
      <c r="B6" s="9">
        <v>5</v>
      </c>
      <c r="C6" s="10">
        <v>9911</v>
      </c>
      <c r="D6" s="10">
        <v>1982</v>
      </c>
      <c r="E6" s="10">
        <v>4099.5200000000004</v>
      </c>
      <c r="F6" s="9" t="s">
        <v>21</v>
      </c>
    </row>
    <row r="7" spans="1:6" x14ac:dyDescent="0.35">
      <c r="A7" s="8" t="s">
        <v>22</v>
      </c>
      <c r="B7" s="8">
        <v>18</v>
      </c>
      <c r="C7" s="11">
        <v>8.7029999999999994</v>
      </c>
      <c r="D7" s="11">
        <v>0.48349999999999999</v>
      </c>
      <c r="E7" s="11">
        <v>0.83</v>
      </c>
      <c r="F7" s="20"/>
    </row>
    <row r="8" spans="1:6" x14ac:dyDescent="0.35">
      <c r="A8" s="7" t="s">
        <v>23</v>
      </c>
      <c r="B8" s="18"/>
      <c r="C8" s="19"/>
      <c r="D8" s="19"/>
      <c r="E8" s="19"/>
      <c r="F8" s="18"/>
    </row>
    <row r="9" spans="1:6" x14ac:dyDescent="0.35">
      <c r="A9" s="8" t="s">
        <v>11</v>
      </c>
      <c r="B9" s="8">
        <v>1</v>
      </c>
      <c r="C9" s="11">
        <v>915.8</v>
      </c>
      <c r="D9" s="11">
        <v>915.8</v>
      </c>
      <c r="E9" s="11">
        <v>1567.53</v>
      </c>
      <c r="F9" s="8" t="s">
        <v>21</v>
      </c>
    </row>
    <row r="10" spans="1:6" x14ac:dyDescent="0.35">
      <c r="A10" s="8" t="s">
        <v>24</v>
      </c>
      <c r="B10" s="8">
        <v>5</v>
      </c>
      <c r="C10" s="11">
        <v>150.80000000000001</v>
      </c>
      <c r="D10" s="11">
        <v>30.16</v>
      </c>
      <c r="E10" s="11">
        <v>51.62</v>
      </c>
      <c r="F10" s="8" t="s">
        <v>21</v>
      </c>
    </row>
    <row r="11" spans="1:6" x14ac:dyDescent="0.35">
      <c r="A11" s="8" t="s">
        <v>22</v>
      </c>
      <c r="B11" s="8">
        <v>18</v>
      </c>
      <c r="C11" s="11">
        <v>10.52</v>
      </c>
      <c r="D11" s="11">
        <v>0.58420000000000005</v>
      </c>
      <c r="E11" s="11">
        <v>0.88</v>
      </c>
      <c r="F11" s="20"/>
    </row>
    <row r="12" spans="1:6" x14ac:dyDescent="0.35">
      <c r="A12" s="7" t="s">
        <v>33</v>
      </c>
      <c r="B12" s="18"/>
      <c r="C12" s="19"/>
      <c r="D12" s="19"/>
      <c r="E12" s="19"/>
      <c r="F12" s="18"/>
    </row>
    <row r="13" spans="1:6" x14ac:dyDescent="0.35">
      <c r="A13" s="8" t="s">
        <v>30</v>
      </c>
      <c r="B13" s="8">
        <v>1</v>
      </c>
      <c r="C13" s="11">
        <v>161500</v>
      </c>
      <c r="D13" s="11">
        <v>161500</v>
      </c>
      <c r="E13" s="11">
        <v>244400</v>
      </c>
      <c r="F13" s="8" t="s">
        <v>21</v>
      </c>
    </row>
    <row r="14" spans="1:6" x14ac:dyDescent="0.35">
      <c r="A14" s="8" t="s">
        <v>12</v>
      </c>
      <c r="B14" s="8">
        <v>3</v>
      </c>
      <c r="C14" s="11">
        <v>17720</v>
      </c>
      <c r="D14" s="11">
        <v>5905</v>
      </c>
      <c r="E14" s="11">
        <v>8936.32</v>
      </c>
      <c r="F14" s="8" t="s">
        <v>21</v>
      </c>
    </row>
    <row r="15" spans="1:6" x14ac:dyDescent="0.35">
      <c r="A15" s="8" t="s">
        <v>34</v>
      </c>
      <c r="B15" s="8">
        <v>5</v>
      </c>
      <c r="C15" s="11">
        <v>1932</v>
      </c>
      <c r="D15" s="11">
        <v>386.4</v>
      </c>
      <c r="E15" s="11">
        <v>584.74</v>
      </c>
      <c r="F15" s="8" t="s">
        <v>21</v>
      </c>
    </row>
    <row r="16" spans="1:6" x14ac:dyDescent="0.35">
      <c r="A16" s="8" t="s">
        <v>35</v>
      </c>
      <c r="B16" s="8">
        <v>1</v>
      </c>
      <c r="C16" s="11">
        <v>3.9609999999999999</v>
      </c>
      <c r="D16" s="11">
        <v>3.9609999999999999</v>
      </c>
      <c r="E16" s="11">
        <v>5.99</v>
      </c>
      <c r="F16" s="8">
        <v>1.4999999999999999E-2</v>
      </c>
    </row>
    <row r="17" spans="1:6" x14ac:dyDescent="0.35">
      <c r="A17" s="8" t="s">
        <v>25</v>
      </c>
      <c r="B17" s="8">
        <v>15</v>
      </c>
      <c r="C17" s="11">
        <v>2133</v>
      </c>
      <c r="D17" s="11">
        <v>142.19999999999999</v>
      </c>
      <c r="E17" s="11">
        <v>215.2</v>
      </c>
      <c r="F17" s="8" t="s">
        <v>21</v>
      </c>
    </row>
    <row r="18" spans="1:6" x14ac:dyDescent="0.35">
      <c r="A18" s="8" t="s">
        <v>26</v>
      </c>
      <c r="B18" s="8">
        <v>3</v>
      </c>
      <c r="C18" s="11">
        <v>15.88</v>
      </c>
      <c r="D18" s="11">
        <v>5.2939999999999996</v>
      </c>
      <c r="E18" s="11">
        <v>8.01</v>
      </c>
      <c r="F18" s="8" t="s">
        <v>21</v>
      </c>
    </row>
    <row r="19" spans="1:6" x14ac:dyDescent="0.35">
      <c r="A19" s="8" t="s">
        <v>36</v>
      </c>
      <c r="B19" s="8">
        <v>3</v>
      </c>
      <c r="C19" s="11">
        <v>761.5</v>
      </c>
      <c r="D19" s="11">
        <v>253.8</v>
      </c>
      <c r="E19" s="11">
        <v>384.12</v>
      </c>
      <c r="F19" s="8" t="s">
        <v>21</v>
      </c>
    </row>
    <row r="20" spans="1:6" x14ac:dyDescent="0.35">
      <c r="A20" s="8" t="s">
        <v>37</v>
      </c>
      <c r="B20" s="8">
        <v>5</v>
      </c>
      <c r="C20" s="11">
        <v>9.3360000000000003</v>
      </c>
      <c r="D20" s="11">
        <v>1.867</v>
      </c>
      <c r="E20" s="11">
        <v>2.83</v>
      </c>
      <c r="F20" s="8">
        <v>1.7000000000000001E-2</v>
      </c>
    </row>
    <row r="21" spans="1:6" x14ac:dyDescent="0.35">
      <c r="A21" s="8" t="s">
        <v>27</v>
      </c>
      <c r="B21" s="8">
        <v>15</v>
      </c>
      <c r="C21" s="11">
        <v>108.8</v>
      </c>
      <c r="D21" s="11">
        <v>7.2510000000000003</v>
      </c>
      <c r="E21" s="11">
        <v>10.97</v>
      </c>
      <c r="F21" s="8" t="s">
        <v>21</v>
      </c>
    </row>
    <row r="22" spans="1:6" x14ac:dyDescent="0.35">
      <c r="A22" s="8" t="s">
        <v>38</v>
      </c>
      <c r="B22" s="8">
        <v>15</v>
      </c>
      <c r="C22" s="11">
        <v>645.79999999999995</v>
      </c>
      <c r="D22" s="11">
        <v>43.05</v>
      </c>
      <c r="E22" s="11">
        <v>65.150000000000006</v>
      </c>
      <c r="F22" s="8" t="s">
        <v>21</v>
      </c>
    </row>
    <row r="23" spans="1:6" x14ac:dyDescent="0.35">
      <c r="A23" s="8" t="s">
        <v>39</v>
      </c>
      <c r="B23" s="8">
        <v>3</v>
      </c>
      <c r="C23" s="11">
        <v>25.3</v>
      </c>
      <c r="D23" s="11">
        <v>8.4329999999999998</v>
      </c>
      <c r="E23" s="11">
        <v>12.76</v>
      </c>
      <c r="F23" s="8" t="s">
        <v>21</v>
      </c>
    </row>
    <row r="24" spans="1:6" x14ac:dyDescent="0.35">
      <c r="A24" s="8" t="s">
        <v>40</v>
      </c>
      <c r="B24" s="8">
        <v>15</v>
      </c>
      <c r="C24" s="11">
        <v>180.1</v>
      </c>
      <c r="D24" s="11">
        <v>12.01</v>
      </c>
      <c r="E24" s="11">
        <v>18.170000000000002</v>
      </c>
      <c r="F24" s="8" t="s">
        <v>21</v>
      </c>
    </row>
    <row r="25" spans="1:6" x14ac:dyDescent="0.35">
      <c r="A25" s="8" t="s">
        <v>22</v>
      </c>
      <c r="B25" s="8">
        <v>252</v>
      </c>
      <c r="C25" s="11">
        <v>166.5</v>
      </c>
      <c r="D25" s="11">
        <v>0.66080000000000005</v>
      </c>
      <c r="E25" s="21"/>
      <c r="F25" s="20"/>
    </row>
    <row r="26" spans="1:6" x14ac:dyDescent="0.35">
      <c r="A26" s="7" t="s">
        <v>28</v>
      </c>
      <c r="B26" s="9">
        <v>383</v>
      </c>
      <c r="C26" s="10">
        <v>196200</v>
      </c>
      <c r="D26" s="21"/>
      <c r="E26" s="21"/>
      <c r="F26" s="20"/>
    </row>
    <row r="27" spans="1:6" x14ac:dyDescent="0.35">
      <c r="A27" s="8"/>
      <c r="B27" s="9"/>
      <c r="C27" s="10"/>
      <c r="D27" s="21"/>
      <c r="E27" s="21"/>
      <c r="F27" s="20"/>
    </row>
    <row r="28" spans="1:6" x14ac:dyDescent="0.35">
      <c r="A28" s="22" t="s">
        <v>32</v>
      </c>
      <c r="B28" s="8">
        <v>3.4</v>
      </c>
      <c r="C28" s="21"/>
      <c r="D28" s="21"/>
      <c r="E28" s="21"/>
      <c r="F28" s="20"/>
    </row>
    <row r="30" spans="1:6" x14ac:dyDescent="0.35">
      <c r="A30" s="12" t="s">
        <v>43</v>
      </c>
      <c r="B30" s="13"/>
      <c r="C30" s="14"/>
      <c r="D30" s="14"/>
      <c r="E30" s="14"/>
      <c r="F30" s="13"/>
    </row>
    <row r="31" spans="1:6" x14ac:dyDescent="0.35">
      <c r="A31" s="16" t="s">
        <v>13</v>
      </c>
      <c r="B31" s="16" t="s">
        <v>14</v>
      </c>
      <c r="C31" s="17" t="s">
        <v>15</v>
      </c>
      <c r="D31" s="17" t="s">
        <v>16</v>
      </c>
      <c r="E31" s="17" t="s">
        <v>17</v>
      </c>
      <c r="F31" s="16" t="s">
        <v>18</v>
      </c>
    </row>
    <row r="32" spans="1:6" x14ac:dyDescent="0.35">
      <c r="A32" s="7" t="s">
        <v>19</v>
      </c>
      <c r="B32" s="18"/>
      <c r="C32" s="19"/>
      <c r="D32" s="19"/>
      <c r="E32" s="19"/>
      <c r="F32" s="18"/>
    </row>
    <row r="33" spans="1:6" x14ac:dyDescent="0.35">
      <c r="A33" s="8" t="s">
        <v>20</v>
      </c>
      <c r="B33" s="9">
        <v>5</v>
      </c>
      <c r="C33" s="10">
        <v>14680</v>
      </c>
      <c r="D33" s="10">
        <v>2936</v>
      </c>
      <c r="E33" s="10">
        <v>2296.06</v>
      </c>
      <c r="F33" s="9" t="s">
        <v>21</v>
      </c>
    </row>
    <row r="34" spans="1:6" x14ac:dyDescent="0.35">
      <c r="A34" s="8" t="s">
        <v>22</v>
      </c>
      <c r="B34" s="8">
        <v>18</v>
      </c>
      <c r="C34" s="11">
        <v>23.02</v>
      </c>
      <c r="D34" s="11">
        <v>1.2789999999999999</v>
      </c>
      <c r="E34" s="11">
        <v>1.61</v>
      </c>
      <c r="F34" s="20"/>
    </row>
    <row r="35" spans="1:6" x14ac:dyDescent="0.35">
      <c r="A35" s="7" t="s">
        <v>23</v>
      </c>
      <c r="B35" s="18"/>
      <c r="C35" s="19"/>
      <c r="D35" s="19"/>
      <c r="E35" s="19"/>
      <c r="F35" s="18"/>
    </row>
    <row r="36" spans="1:6" x14ac:dyDescent="0.35">
      <c r="A36" s="8" t="s">
        <v>11</v>
      </c>
      <c r="B36" s="8">
        <v>1</v>
      </c>
      <c r="C36" s="11">
        <v>4180</v>
      </c>
      <c r="D36" s="11">
        <v>4180</v>
      </c>
      <c r="E36" s="11">
        <v>5274.77</v>
      </c>
      <c r="F36" s="8" t="s">
        <v>21</v>
      </c>
    </row>
    <row r="37" spans="1:6" x14ac:dyDescent="0.35">
      <c r="A37" s="8" t="s">
        <v>24</v>
      </c>
      <c r="B37" s="8">
        <v>5</v>
      </c>
      <c r="C37" s="11">
        <v>278.39999999999998</v>
      </c>
      <c r="D37" s="11">
        <v>55.67</v>
      </c>
      <c r="E37" s="11">
        <v>70.239999999999995</v>
      </c>
      <c r="F37" s="8" t="s">
        <v>21</v>
      </c>
    </row>
    <row r="38" spans="1:6" x14ac:dyDescent="0.35">
      <c r="A38" s="8" t="s">
        <v>22</v>
      </c>
      <c r="B38" s="8">
        <v>18</v>
      </c>
      <c r="C38" s="11">
        <v>14.27</v>
      </c>
      <c r="D38" s="11">
        <v>0.79249999999999998</v>
      </c>
      <c r="E38" s="11">
        <v>0.95</v>
      </c>
      <c r="F38" s="20"/>
    </row>
    <row r="39" spans="1:6" x14ac:dyDescent="0.35">
      <c r="A39" s="7" t="s">
        <v>33</v>
      </c>
      <c r="B39" s="18"/>
      <c r="C39" s="19"/>
      <c r="D39" s="19"/>
      <c r="E39" s="19"/>
      <c r="F39" s="18"/>
    </row>
    <row r="40" spans="1:6" x14ac:dyDescent="0.35">
      <c r="A40" s="8" t="s">
        <v>30</v>
      </c>
      <c r="B40" s="8">
        <v>1</v>
      </c>
      <c r="C40" s="11">
        <v>228000</v>
      </c>
      <c r="D40" s="11">
        <v>228000</v>
      </c>
      <c r="E40" s="11">
        <v>273000</v>
      </c>
      <c r="F40" s="8" t="s">
        <v>21</v>
      </c>
    </row>
    <row r="41" spans="1:6" x14ac:dyDescent="0.35">
      <c r="A41" s="8" t="s">
        <v>12</v>
      </c>
      <c r="B41" s="8">
        <v>3</v>
      </c>
      <c r="C41" s="11">
        <v>8010</v>
      </c>
      <c r="D41" s="11">
        <v>2670</v>
      </c>
      <c r="E41" s="11">
        <v>3196.92</v>
      </c>
      <c r="F41" s="8" t="s">
        <v>21</v>
      </c>
    </row>
    <row r="42" spans="1:6" x14ac:dyDescent="0.35">
      <c r="A42" s="8" t="s">
        <v>34</v>
      </c>
      <c r="B42" s="8">
        <v>5</v>
      </c>
      <c r="C42" s="11">
        <v>2118</v>
      </c>
      <c r="D42" s="11">
        <v>423.7</v>
      </c>
      <c r="E42" s="11">
        <v>507.27</v>
      </c>
      <c r="F42" s="8" t="s">
        <v>21</v>
      </c>
    </row>
    <row r="43" spans="1:6" x14ac:dyDescent="0.35">
      <c r="A43" s="8" t="s">
        <v>35</v>
      </c>
      <c r="B43" s="8">
        <v>1</v>
      </c>
      <c r="C43" s="11">
        <v>232.8</v>
      </c>
      <c r="D43" s="11">
        <v>232.8</v>
      </c>
      <c r="E43" s="11">
        <v>278.76</v>
      </c>
      <c r="F43" s="8" t="s">
        <v>21</v>
      </c>
    </row>
    <row r="44" spans="1:6" x14ac:dyDescent="0.35">
      <c r="A44" s="8" t="s">
        <v>25</v>
      </c>
      <c r="B44" s="8">
        <v>15</v>
      </c>
      <c r="C44" s="11">
        <v>382.4</v>
      </c>
      <c r="D44" s="11">
        <v>25.49</v>
      </c>
      <c r="E44" s="11">
        <v>30.52</v>
      </c>
      <c r="F44" s="8" t="s">
        <v>21</v>
      </c>
    </row>
    <row r="45" spans="1:6" x14ac:dyDescent="0.35">
      <c r="A45" s="8" t="s">
        <v>26</v>
      </c>
      <c r="B45" s="8">
        <v>3</v>
      </c>
      <c r="C45" s="11">
        <v>27.55</v>
      </c>
      <c r="D45" s="11">
        <v>9.1829999999999998</v>
      </c>
      <c r="E45" s="11">
        <v>11</v>
      </c>
      <c r="F45" s="8" t="s">
        <v>21</v>
      </c>
    </row>
    <row r="46" spans="1:6" x14ac:dyDescent="0.35">
      <c r="A46" s="8" t="s">
        <v>36</v>
      </c>
      <c r="B46" s="8">
        <v>3</v>
      </c>
      <c r="C46" s="11">
        <v>204.1</v>
      </c>
      <c r="D46" s="11">
        <v>68.040000000000006</v>
      </c>
      <c r="E46" s="11">
        <v>81.47</v>
      </c>
      <c r="F46" s="8" t="s">
        <v>21</v>
      </c>
    </row>
    <row r="47" spans="1:6" x14ac:dyDescent="0.35">
      <c r="A47" s="8" t="s">
        <v>37</v>
      </c>
      <c r="B47" s="8">
        <v>5</v>
      </c>
      <c r="C47" s="11">
        <v>177.4</v>
      </c>
      <c r="D47" s="11">
        <v>35.479999999999997</v>
      </c>
      <c r="E47" s="11">
        <v>42.49</v>
      </c>
      <c r="F47" s="8" t="s">
        <v>21</v>
      </c>
    </row>
    <row r="48" spans="1:6" x14ac:dyDescent="0.35">
      <c r="A48" s="8" t="s">
        <v>27</v>
      </c>
      <c r="B48" s="8">
        <v>15</v>
      </c>
      <c r="C48" s="11">
        <v>105.5</v>
      </c>
      <c r="D48" s="11">
        <v>7.0309999999999997</v>
      </c>
      <c r="E48" s="11">
        <v>8.42</v>
      </c>
      <c r="F48" s="8" t="s">
        <v>21</v>
      </c>
    </row>
    <row r="49" spans="1:6" x14ac:dyDescent="0.35">
      <c r="A49" s="8" t="s">
        <v>38</v>
      </c>
      <c r="B49" s="8">
        <v>15</v>
      </c>
      <c r="C49" s="11">
        <v>159.6</v>
      </c>
      <c r="D49" s="11">
        <v>10.64</v>
      </c>
      <c r="E49" s="11">
        <v>12.74</v>
      </c>
      <c r="F49" s="8" t="s">
        <v>21</v>
      </c>
    </row>
    <row r="50" spans="1:6" x14ac:dyDescent="0.35">
      <c r="A50" s="8" t="s">
        <v>39</v>
      </c>
      <c r="B50" s="8">
        <v>3</v>
      </c>
      <c r="C50" s="11">
        <v>16.22</v>
      </c>
      <c r="D50" s="11">
        <v>5.4050000000000002</v>
      </c>
      <c r="E50" s="11">
        <v>6.47</v>
      </c>
      <c r="F50" s="8" t="s">
        <v>21</v>
      </c>
    </row>
    <row r="51" spans="1:6" x14ac:dyDescent="0.35">
      <c r="A51" s="8" t="s">
        <v>40</v>
      </c>
      <c r="B51" s="8">
        <v>15</v>
      </c>
      <c r="C51" s="11">
        <v>110.6</v>
      </c>
      <c r="D51" s="11">
        <v>7.3739999999999997</v>
      </c>
      <c r="E51" s="11">
        <v>8.83</v>
      </c>
      <c r="F51" s="8" t="s">
        <v>21</v>
      </c>
    </row>
    <row r="52" spans="1:6" x14ac:dyDescent="0.35">
      <c r="A52" s="8" t="s">
        <v>22</v>
      </c>
      <c r="B52" s="8">
        <v>252</v>
      </c>
      <c r="C52" s="11">
        <v>210.5</v>
      </c>
      <c r="D52" s="11">
        <v>0.83520000000000005</v>
      </c>
      <c r="E52" s="21"/>
      <c r="F52" s="20"/>
    </row>
    <row r="53" spans="1:6" x14ac:dyDescent="0.35">
      <c r="A53" s="7" t="s">
        <v>28</v>
      </c>
      <c r="B53" s="9">
        <v>383</v>
      </c>
      <c r="C53" s="10">
        <v>258900</v>
      </c>
      <c r="D53" s="21"/>
      <c r="E53" s="21"/>
      <c r="F53" s="20"/>
    </row>
    <row r="54" spans="1:6" x14ac:dyDescent="0.35">
      <c r="A54" s="8"/>
      <c r="B54" s="9"/>
      <c r="C54" s="10"/>
      <c r="D54" s="21"/>
      <c r="E54" s="21"/>
      <c r="F54" s="20"/>
    </row>
    <row r="55" spans="1:6" x14ac:dyDescent="0.35">
      <c r="A55" s="22" t="s">
        <v>32</v>
      </c>
      <c r="B55" s="8">
        <v>0.7</v>
      </c>
      <c r="C55" s="21"/>
      <c r="D55" s="21"/>
      <c r="E55" s="21"/>
      <c r="F55" s="20"/>
    </row>
    <row r="57" spans="1:6" x14ac:dyDescent="0.35">
      <c r="A57" s="12" t="s">
        <v>49</v>
      </c>
      <c r="B57" s="13"/>
      <c r="C57" s="14"/>
      <c r="D57" s="14"/>
      <c r="E57" s="14"/>
      <c r="F57" s="13"/>
    </row>
    <row r="58" spans="1:6" x14ac:dyDescent="0.35">
      <c r="A58" s="16" t="s">
        <v>13</v>
      </c>
      <c r="B58" s="16" t="s">
        <v>14</v>
      </c>
      <c r="C58" s="17" t="s">
        <v>15</v>
      </c>
      <c r="D58" s="17" t="s">
        <v>16</v>
      </c>
      <c r="E58" s="17" t="s">
        <v>17</v>
      </c>
      <c r="F58" s="16" t="s">
        <v>18</v>
      </c>
    </row>
    <row r="59" spans="1:6" x14ac:dyDescent="0.35">
      <c r="A59" s="7" t="s">
        <v>19</v>
      </c>
      <c r="B59" s="18"/>
      <c r="C59" s="19"/>
      <c r="D59" s="19"/>
      <c r="E59" s="19"/>
      <c r="F59" s="18"/>
    </row>
    <row r="60" spans="1:6" x14ac:dyDescent="0.35">
      <c r="A60" s="8" t="s">
        <v>20</v>
      </c>
      <c r="B60" s="9">
        <v>5</v>
      </c>
      <c r="C60" s="10">
        <v>5129.7190000000001</v>
      </c>
      <c r="D60" s="10">
        <v>1025.944</v>
      </c>
      <c r="E60" s="10">
        <v>628</v>
      </c>
      <c r="F60" s="9" t="s">
        <v>21</v>
      </c>
    </row>
    <row r="61" spans="1:6" x14ac:dyDescent="0.35">
      <c r="A61" s="8" t="s">
        <v>22</v>
      </c>
      <c r="B61" s="8">
        <v>18</v>
      </c>
      <c r="C61" s="11">
        <v>29.405999999999999</v>
      </c>
      <c r="D61" s="11">
        <v>1.6339999999999999</v>
      </c>
      <c r="E61" s="11">
        <v>0.94</v>
      </c>
      <c r="F61" s="20"/>
    </row>
    <row r="62" spans="1:6" x14ac:dyDescent="0.35">
      <c r="A62" s="7" t="s">
        <v>23</v>
      </c>
      <c r="B62" s="18"/>
      <c r="C62" s="19"/>
      <c r="D62" s="19"/>
      <c r="E62" s="19"/>
      <c r="F62" s="18"/>
    </row>
    <row r="63" spans="1:6" x14ac:dyDescent="0.35">
      <c r="A63" s="8" t="s">
        <v>11</v>
      </c>
      <c r="B63" s="8">
        <v>1</v>
      </c>
      <c r="C63" s="11">
        <v>1183.01</v>
      </c>
      <c r="D63" s="11">
        <v>1183.01</v>
      </c>
      <c r="E63" s="11">
        <v>682.1</v>
      </c>
      <c r="F63" s="8" t="s">
        <v>21</v>
      </c>
    </row>
    <row r="64" spans="1:6" x14ac:dyDescent="0.35">
      <c r="A64" s="8" t="s">
        <v>24</v>
      </c>
      <c r="B64" s="8">
        <v>5</v>
      </c>
      <c r="C64" s="11">
        <v>334.77100000000002</v>
      </c>
      <c r="D64" s="11">
        <v>66.953999999999994</v>
      </c>
      <c r="E64" s="11">
        <v>38.6</v>
      </c>
      <c r="F64" s="8" t="s">
        <v>21</v>
      </c>
    </row>
    <row r="65" spans="1:6" x14ac:dyDescent="0.35">
      <c r="A65" s="8" t="s">
        <v>22</v>
      </c>
      <c r="B65" s="8">
        <v>18</v>
      </c>
      <c r="C65" s="11">
        <v>31.219000000000001</v>
      </c>
      <c r="D65" s="11">
        <v>1.734</v>
      </c>
      <c r="E65" s="11">
        <v>1.31</v>
      </c>
      <c r="F65" s="20"/>
    </row>
    <row r="66" spans="1:6" x14ac:dyDescent="0.35">
      <c r="A66" s="7" t="s">
        <v>33</v>
      </c>
      <c r="B66" s="18"/>
      <c r="C66" s="19"/>
      <c r="D66" s="19"/>
      <c r="E66" s="19"/>
      <c r="F66" s="18"/>
    </row>
    <row r="67" spans="1:6" x14ac:dyDescent="0.35">
      <c r="A67" s="8" t="s">
        <v>30</v>
      </c>
      <c r="B67" s="8">
        <v>1</v>
      </c>
      <c r="C67" s="11">
        <v>5719.5940000000001</v>
      </c>
      <c r="D67" s="11">
        <v>5719.5940000000001</v>
      </c>
      <c r="E67" s="11">
        <v>4323.47</v>
      </c>
      <c r="F67" s="8" t="s">
        <v>21</v>
      </c>
    </row>
    <row r="68" spans="1:6" x14ac:dyDescent="0.35">
      <c r="A68" s="8" t="s">
        <v>12</v>
      </c>
      <c r="B68" s="8">
        <v>3</v>
      </c>
      <c r="C68" s="11">
        <v>1935.104</v>
      </c>
      <c r="D68" s="11">
        <v>645.03499999999997</v>
      </c>
      <c r="E68" s="11">
        <v>487.59</v>
      </c>
      <c r="F68" s="8" t="s">
        <v>21</v>
      </c>
    </row>
    <row r="69" spans="1:6" x14ac:dyDescent="0.35">
      <c r="A69" s="8" t="s">
        <v>34</v>
      </c>
      <c r="B69" s="8">
        <v>5</v>
      </c>
      <c r="C69" s="11">
        <v>656.125</v>
      </c>
      <c r="D69" s="11">
        <v>131.22499999999999</v>
      </c>
      <c r="E69" s="11">
        <v>99.19</v>
      </c>
      <c r="F69" s="8" t="s">
        <v>21</v>
      </c>
    </row>
    <row r="70" spans="1:6" x14ac:dyDescent="0.35">
      <c r="A70" s="8" t="s">
        <v>35</v>
      </c>
      <c r="B70" s="8">
        <v>1</v>
      </c>
      <c r="C70" s="11">
        <v>176.042</v>
      </c>
      <c r="D70" s="11">
        <v>176.042</v>
      </c>
      <c r="E70" s="11">
        <v>133.07</v>
      </c>
      <c r="F70" s="8" t="s">
        <v>21</v>
      </c>
    </row>
    <row r="71" spans="1:6" x14ac:dyDescent="0.35">
      <c r="A71" s="8" t="s">
        <v>25</v>
      </c>
      <c r="B71" s="8">
        <v>15</v>
      </c>
      <c r="C71" s="11">
        <v>1609.9269999999999</v>
      </c>
      <c r="D71" s="11">
        <v>107.328</v>
      </c>
      <c r="E71" s="11">
        <v>81.13</v>
      </c>
      <c r="F71" s="8" t="s">
        <v>21</v>
      </c>
    </row>
    <row r="72" spans="1:6" x14ac:dyDescent="0.35">
      <c r="A72" s="8" t="s">
        <v>26</v>
      </c>
      <c r="B72" s="8">
        <v>3</v>
      </c>
      <c r="C72" s="11">
        <v>75.718999999999994</v>
      </c>
      <c r="D72" s="11">
        <v>25.24</v>
      </c>
      <c r="E72" s="11">
        <v>19.079999999999998</v>
      </c>
      <c r="F72" s="8" t="s">
        <v>21</v>
      </c>
    </row>
    <row r="73" spans="1:6" x14ac:dyDescent="0.35">
      <c r="A73" s="8" t="s">
        <v>36</v>
      </c>
      <c r="B73" s="8">
        <v>3</v>
      </c>
      <c r="C73" s="11">
        <v>241.96899999999999</v>
      </c>
      <c r="D73" s="11">
        <v>80.656000000000006</v>
      </c>
      <c r="E73" s="11">
        <v>60.97</v>
      </c>
      <c r="F73" s="8" t="s">
        <v>21</v>
      </c>
    </row>
    <row r="74" spans="1:6" x14ac:dyDescent="0.35">
      <c r="A74" s="8" t="s">
        <v>37</v>
      </c>
      <c r="B74" s="8">
        <v>5</v>
      </c>
      <c r="C74" s="11">
        <v>188.49</v>
      </c>
      <c r="D74" s="11">
        <v>37.698</v>
      </c>
      <c r="E74" s="11">
        <v>28.5</v>
      </c>
      <c r="F74" s="8" t="s">
        <v>21</v>
      </c>
    </row>
    <row r="75" spans="1:6" x14ac:dyDescent="0.35">
      <c r="A75" s="8" t="s">
        <v>27</v>
      </c>
      <c r="B75" s="8">
        <v>15</v>
      </c>
      <c r="C75" s="11">
        <v>236.125</v>
      </c>
      <c r="D75" s="11">
        <v>15.742000000000001</v>
      </c>
      <c r="E75" s="11">
        <v>11.9</v>
      </c>
      <c r="F75" s="8" t="s">
        <v>21</v>
      </c>
    </row>
    <row r="76" spans="1:6" x14ac:dyDescent="0.35">
      <c r="A76" s="8" t="s">
        <v>38</v>
      </c>
      <c r="B76" s="8">
        <v>15</v>
      </c>
      <c r="C76" s="11">
        <v>671.68700000000001</v>
      </c>
      <c r="D76" s="11">
        <v>44.779000000000003</v>
      </c>
      <c r="E76" s="11">
        <v>33.85</v>
      </c>
      <c r="F76" s="8" t="s">
        <v>21</v>
      </c>
    </row>
    <row r="77" spans="1:6" x14ac:dyDescent="0.35">
      <c r="A77" s="8" t="s">
        <v>39</v>
      </c>
      <c r="B77" s="8">
        <v>3</v>
      </c>
      <c r="C77" s="11">
        <v>66.771000000000001</v>
      </c>
      <c r="D77" s="11">
        <v>22.257000000000001</v>
      </c>
      <c r="E77" s="11">
        <v>16.82</v>
      </c>
      <c r="F77" s="8" t="s">
        <v>21</v>
      </c>
    </row>
    <row r="78" spans="1:6" x14ac:dyDescent="0.35">
      <c r="A78" s="8" t="s">
        <v>40</v>
      </c>
      <c r="B78" s="8">
        <v>15</v>
      </c>
      <c r="C78" s="11">
        <v>227.57300000000001</v>
      </c>
      <c r="D78" s="11">
        <v>15.172000000000001</v>
      </c>
      <c r="E78" s="11">
        <v>11.47</v>
      </c>
      <c r="F78" s="8" t="s">
        <v>21</v>
      </c>
    </row>
    <row r="79" spans="1:6" x14ac:dyDescent="0.35">
      <c r="A79" s="8" t="s">
        <v>22</v>
      </c>
      <c r="B79" s="8">
        <v>252</v>
      </c>
      <c r="C79" s="11">
        <v>333.375</v>
      </c>
      <c r="D79" s="11">
        <v>1.323</v>
      </c>
      <c r="E79" s="21"/>
      <c r="F79" s="20"/>
    </row>
    <row r="80" spans="1:6" x14ac:dyDescent="0.35">
      <c r="A80" s="7" t="s">
        <v>28</v>
      </c>
      <c r="B80" s="9">
        <v>383</v>
      </c>
      <c r="C80" s="10">
        <v>18846.625</v>
      </c>
      <c r="D80" s="21"/>
      <c r="E80" s="21"/>
      <c r="F80" s="20"/>
    </row>
    <row r="81" spans="1:6" x14ac:dyDescent="0.35">
      <c r="A81" s="8"/>
      <c r="B81" s="9"/>
      <c r="C81" s="10"/>
      <c r="D81" s="21"/>
      <c r="E81" s="21"/>
      <c r="F81" s="20"/>
    </row>
    <row r="82" spans="1:6" x14ac:dyDescent="0.35">
      <c r="A82" s="22" t="s">
        <v>32</v>
      </c>
      <c r="B82" s="8">
        <v>3.4</v>
      </c>
      <c r="C82" s="21"/>
      <c r="D82" s="21"/>
      <c r="E82" s="21"/>
      <c r="F82" s="20"/>
    </row>
    <row r="84" spans="1:6" x14ac:dyDescent="0.35">
      <c r="A84" s="12" t="s">
        <v>45</v>
      </c>
      <c r="B84" s="13"/>
      <c r="C84" s="14"/>
      <c r="D84" s="14"/>
      <c r="E84" s="14"/>
      <c r="F84" s="13"/>
    </row>
    <row r="85" spans="1:6" x14ac:dyDescent="0.35">
      <c r="A85" s="16" t="s">
        <v>13</v>
      </c>
      <c r="B85" s="16" t="s">
        <v>14</v>
      </c>
      <c r="C85" s="17" t="s">
        <v>15</v>
      </c>
      <c r="D85" s="17" t="s">
        <v>16</v>
      </c>
      <c r="E85" s="17" t="s">
        <v>17</v>
      </c>
      <c r="F85" s="16" t="s">
        <v>18</v>
      </c>
    </row>
    <row r="86" spans="1:6" x14ac:dyDescent="0.35">
      <c r="A86" s="7" t="s">
        <v>19</v>
      </c>
      <c r="B86" s="18"/>
      <c r="C86" s="19"/>
      <c r="D86" s="19"/>
      <c r="E86" s="19"/>
      <c r="F86" s="18"/>
    </row>
    <row r="87" spans="1:6" x14ac:dyDescent="0.35">
      <c r="A87" s="8" t="s">
        <v>20</v>
      </c>
      <c r="B87" s="9">
        <v>5</v>
      </c>
      <c r="C87" s="10">
        <v>47043.459000000003</v>
      </c>
      <c r="D87" s="10">
        <v>9408.6919999999991</v>
      </c>
      <c r="E87" s="10">
        <v>5085.6099999999997</v>
      </c>
      <c r="F87" s="9" t="s">
        <v>21</v>
      </c>
    </row>
    <row r="88" spans="1:6" x14ac:dyDescent="0.35">
      <c r="A88" s="8" t="s">
        <v>22</v>
      </c>
      <c r="B88" s="8">
        <v>18</v>
      </c>
      <c r="C88" s="11">
        <v>33.301000000000002</v>
      </c>
      <c r="D88" s="11">
        <v>1.85</v>
      </c>
      <c r="E88" s="11">
        <v>1.1499999999999999</v>
      </c>
      <c r="F88" s="20"/>
    </row>
    <row r="89" spans="1:6" x14ac:dyDescent="0.35">
      <c r="A89" s="7" t="s">
        <v>23</v>
      </c>
      <c r="B89" s="18"/>
      <c r="C89" s="19"/>
      <c r="D89" s="19"/>
      <c r="E89" s="19"/>
      <c r="F89" s="18"/>
    </row>
    <row r="90" spans="1:6" x14ac:dyDescent="0.35">
      <c r="A90" s="8" t="s">
        <v>11</v>
      </c>
      <c r="B90" s="8">
        <v>1</v>
      </c>
      <c r="C90" s="11">
        <v>74581.421000000002</v>
      </c>
      <c r="D90" s="11">
        <v>74581.421000000002</v>
      </c>
      <c r="E90" s="11">
        <v>46449.61</v>
      </c>
      <c r="F90" s="8" t="s">
        <v>21</v>
      </c>
    </row>
    <row r="91" spans="1:6" x14ac:dyDescent="0.35">
      <c r="A91" s="8" t="s">
        <v>24</v>
      </c>
      <c r="B91" s="8">
        <v>5</v>
      </c>
      <c r="C91" s="11">
        <v>5567.1030000000001</v>
      </c>
      <c r="D91" s="11">
        <v>1113.421</v>
      </c>
      <c r="E91" s="11">
        <v>693.44</v>
      </c>
      <c r="F91" s="8" t="s">
        <v>21</v>
      </c>
    </row>
    <row r="92" spans="1:6" x14ac:dyDescent="0.35">
      <c r="A92" s="8" t="s">
        <v>22</v>
      </c>
      <c r="B92" s="8">
        <v>18</v>
      </c>
      <c r="C92" s="11">
        <v>28.902000000000001</v>
      </c>
      <c r="D92" s="11">
        <v>1.6060000000000001</v>
      </c>
      <c r="E92" s="11">
        <v>1.33</v>
      </c>
      <c r="F92" s="20"/>
    </row>
    <row r="93" spans="1:6" x14ac:dyDescent="0.35">
      <c r="A93" s="7" t="s">
        <v>33</v>
      </c>
      <c r="B93" s="18"/>
      <c r="C93" s="19"/>
      <c r="D93" s="19"/>
      <c r="E93" s="19"/>
      <c r="F93" s="18"/>
    </row>
    <row r="94" spans="1:6" x14ac:dyDescent="0.35">
      <c r="A94" s="8" t="s">
        <v>30</v>
      </c>
      <c r="B94" s="8">
        <v>1</v>
      </c>
      <c r="C94" s="11">
        <v>69652.293999999994</v>
      </c>
      <c r="D94" s="11">
        <v>69652.293999999994</v>
      </c>
      <c r="E94" s="11">
        <v>57593.4</v>
      </c>
      <c r="F94" s="8" t="s">
        <v>21</v>
      </c>
    </row>
    <row r="95" spans="1:6" x14ac:dyDescent="0.35">
      <c r="A95" s="8" t="s">
        <v>12</v>
      </c>
      <c r="B95" s="8">
        <v>3</v>
      </c>
      <c r="C95" s="11">
        <v>7657.5280000000002</v>
      </c>
      <c r="D95" s="11">
        <v>2552.509</v>
      </c>
      <c r="E95" s="11">
        <v>2110.59</v>
      </c>
      <c r="F95" s="8" t="s">
        <v>21</v>
      </c>
    </row>
    <row r="96" spans="1:6" x14ac:dyDescent="0.35">
      <c r="A96" s="8" t="s">
        <v>34</v>
      </c>
      <c r="B96" s="8">
        <v>5</v>
      </c>
      <c r="C96" s="11">
        <v>3392.2330000000002</v>
      </c>
      <c r="D96" s="11">
        <v>678.447</v>
      </c>
      <c r="E96" s="11">
        <v>560.99</v>
      </c>
      <c r="F96" s="8" t="s">
        <v>21</v>
      </c>
    </row>
    <row r="97" spans="1:6" x14ac:dyDescent="0.35">
      <c r="A97" s="8" t="s">
        <v>35</v>
      </c>
      <c r="B97" s="8">
        <v>1</v>
      </c>
      <c r="C97" s="11">
        <v>1877.8230000000001</v>
      </c>
      <c r="D97" s="11">
        <v>1877.8230000000001</v>
      </c>
      <c r="E97" s="11">
        <v>1552.72</v>
      </c>
      <c r="F97" s="8" t="s">
        <v>21</v>
      </c>
    </row>
    <row r="98" spans="1:6" x14ac:dyDescent="0.35">
      <c r="A98" s="8" t="s">
        <v>25</v>
      </c>
      <c r="B98" s="8">
        <v>15</v>
      </c>
      <c r="C98" s="11">
        <v>1794.1669999999999</v>
      </c>
      <c r="D98" s="11">
        <v>119.611</v>
      </c>
      <c r="E98" s="11">
        <v>98.9</v>
      </c>
      <c r="F98" s="8" t="s">
        <v>21</v>
      </c>
    </row>
    <row r="99" spans="1:6" x14ac:dyDescent="0.35">
      <c r="A99" s="8" t="s">
        <v>26</v>
      </c>
      <c r="B99" s="8">
        <v>3</v>
      </c>
      <c r="C99" s="11">
        <v>2436.1790000000001</v>
      </c>
      <c r="D99" s="11">
        <v>812.06</v>
      </c>
      <c r="E99" s="11">
        <v>671.47</v>
      </c>
      <c r="F99" s="8" t="s">
        <v>21</v>
      </c>
    </row>
    <row r="100" spans="1:6" x14ac:dyDescent="0.35">
      <c r="A100" s="8" t="s">
        <v>36</v>
      </c>
      <c r="B100" s="8">
        <v>3</v>
      </c>
      <c r="C100" s="11">
        <v>589.99800000000005</v>
      </c>
      <c r="D100" s="11">
        <v>196.666</v>
      </c>
      <c r="E100" s="11">
        <v>162.62</v>
      </c>
      <c r="F100" s="8" t="s">
        <v>21</v>
      </c>
    </row>
    <row r="101" spans="1:6" x14ac:dyDescent="0.35">
      <c r="A101" s="8" t="s">
        <v>37</v>
      </c>
      <c r="B101" s="8">
        <v>5</v>
      </c>
      <c r="C101" s="11">
        <v>2354.2089999999998</v>
      </c>
      <c r="D101" s="11">
        <v>470.84199999999998</v>
      </c>
      <c r="E101" s="11">
        <v>389.33</v>
      </c>
      <c r="F101" s="8" t="s">
        <v>21</v>
      </c>
    </row>
    <row r="102" spans="1:6" x14ac:dyDescent="0.35">
      <c r="A102" s="8" t="s">
        <v>27</v>
      </c>
      <c r="B102" s="8">
        <v>15</v>
      </c>
      <c r="C102" s="11">
        <v>1218.4659999999999</v>
      </c>
      <c r="D102" s="11">
        <v>81.230999999999995</v>
      </c>
      <c r="E102" s="11">
        <v>67.17</v>
      </c>
      <c r="F102" s="8" t="s">
        <v>21</v>
      </c>
    </row>
    <row r="103" spans="1:6" x14ac:dyDescent="0.35">
      <c r="A103" s="8" t="s">
        <v>38</v>
      </c>
      <c r="B103" s="8">
        <v>15</v>
      </c>
      <c r="C103" s="11">
        <v>1953.0440000000001</v>
      </c>
      <c r="D103" s="11">
        <v>130.203</v>
      </c>
      <c r="E103" s="11">
        <v>107.66</v>
      </c>
      <c r="F103" s="8" t="s">
        <v>21</v>
      </c>
    </row>
    <row r="104" spans="1:6" x14ac:dyDescent="0.35">
      <c r="A104" s="8" t="s">
        <v>39</v>
      </c>
      <c r="B104" s="8">
        <v>3</v>
      </c>
      <c r="C104" s="11">
        <v>818.30200000000002</v>
      </c>
      <c r="D104" s="11">
        <v>272.767</v>
      </c>
      <c r="E104" s="11">
        <v>225.54</v>
      </c>
      <c r="F104" s="8" t="s">
        <v>21</v>
      </c>
    </row>
    <row r="105" spans="1:6" x14ac:dyDescent="0.35">
      <c r="A105" s="8" t="s">
        <v>40</v>
      </c>
      <c r="B105" s="8">
        <v>15</v>
      </c>
      <c r="C105" s="11">
        <v>621.15599999999995</v>
      </c>
      <c r="D105" s="11">
        <v>41.41</v>
      </c>
      <c r="E105" s="11">
        <v>34.24</v>
      </c>
      <c r="F105" s="8" t="s">
        <v>21</v>
      </c>
    </row>
    <row r="106" spans="1:6" x14ac:dyDescent="0.35">
      <c r="A106" s="8" t="s">
        <v>22</v>
      </c>
      <c r="B106" s="8">
        <v>252</v>
      </c>
      <c r="C106" s="11">
        <v>304.76400000000001</v>
      </c>
      <c r="D106" s="11">
        <v>1.2090000000000001</v>
      </c>
      <c r="E106" s="21"/>
      <c r="F106" s="20"/>
    </row>
    <row r="107" spans="1:6" x14ac:dyDescent="0.35">
      <c r="A107" s="7" t="s">
        <v>28</v>
      </c>
      <c r="B107" s="9">
        <v>383</v>
      </c>
      <c r="C107" s="10">
        <v>221924.348</v>
      </c>
      <c r="D107" s="21"/>
      <c r="E107" s="21"/>
      <c r="F107" s="20"/>
    </row>
    <row r="108" spans="1:6" x14ac:dyDescent="0.35">
      <c r="A108" s="8"/>
      <c r="B108" s="9"/>
      <c r="C108" s="10"/>
      <c r="D108" s="21"/>
      <c r="E108" s="21"/>
      <c r="F108" s="20"/>
    </row>
    <row r="109" spans="1:6" x14ac:dyDescent="0.35">
      <c r="A109" s="22" t="s">
        <v>32</v>
      </c>
      <c r="B109" s="8">
        <v>1.3</v>
      </c>
      <c r="C109" s="21"/>
      <c r="D109" s="21"/>
      <c r="E109" s="21"/>
      <c r="F109" s="20"/>
    </row>
    <row r="111" spans="1:6" x14ac:dyDescent="0.35">
      <c r="A111" s="12" t="s">
        <v>44</v>
      </c>
      <c r="B111" s="13"/>
      <c r="C111" s="14"/>
      <c r="D111" s="14"/>
      <c r="E111" s="14"/>
      <c r="F111" s="13"/>
    </row>
    <row r="112" spans="1:6" x14ac:dyDescent="0.35">
      <c r="A112" s="16" t="s">
        <v>13</v>
      </c>
      <c r="B112" s="16" t="s">
        <v>14</v>
      </c>
      <c r="C112" s="17" t="s">
        <v>15</v>
      </c>
      <c r="D112" s="17" t="s">
        <v>16</v>
      </c>
      <c r="E112" s="17" t="s">
        <v>17</v>
      </c>
      <c r="F112" s="16" t="s">
        <v>18</v>
      </c>
    </row>
    <row r="113" spans="1:6" x14ac:dyDescent="0.35">
      <c r="A113" s="7" t="s">
        <v>19</v>
      </c>
      <c r="B113" s="18"/>
      <c r="C113" s="19"/>
      <c r="D113" s="19"/>
      <c r="E113" s="19"/>
      <c r="F113" s="18"/>
    </row>
    <row r="114" spans="1:6" x14ac:dyDescent="0.35">
      <c r="A114" s="8" t="s">
        <v>20</v>
      </c>
      <c r="B114" s="9">
        <v>5</v>
      </c>
      <c r="C114" s="10">
        <v>2202.1024000000002</v>
      </c>
      <c r="D114" s="10">
        <v>440.4205</v>
      </c>
      <c r="E114" s="10">
        <v>405.64</v>
      </c>
      <c r="F114" s="9" t="s">
        <v>21</v>
      </c>
    </row>
    <row r="115" spans="1:6" x14ac:dyDescent="0.35">
      <c r="A115" s="8" t="s">
        <v>22</v>
      </c>
      <c r="B115" s="8">
        <v>18</v>
      </c>
      <c r="C115" s="11">
        <v>19.543299999999999</v>
      </c>
      <c r="D115" s="11">
        <v>1.0857000000000001</v>
      </c>
      <c r="E115" s="11">
        <v>2.95</v>
      </c>
      <c r="F115" s="20"/>
    </row>
    <row r="116" spans="1:6" x14ac:dyDescent="0.35">
      <c r="A116" s="7" t="s">
        <v>23</v>
      </c>
      <c r="B116" s="18"/>
      <c r="C116" s="19"/>
      <c r="D116" s="19"/>
      <c r="E116" s="19"/>
      <c r="F116" s="18"/>
    </row>
    <row r="117" spans="1:6" x14ac:dyDescent="0.35">
      <c r="A117" s="8" t="s">
        <v>11</v>
      </c>
      <c r="B117" s="8">
        <v>1</v>
      </c>
      <c r="C117" s="11">
        <v>8454.7901000000002</v>
      </c>
      <c r="D117" s="11">
        <v>8454.7901000000002</v>
      </c>
      <c r="E117" s="11">
        <v>22969.91</v>
      </c>
      <c r="F117" s="8" t="s">
        <v>21</v>
      </c>
    </row>
    <row r="118" spans="1:6" x14ac:dyDescent="0.35">
      <c r="A118" s="8" t="s">
        <v>24</v>
      </c>
      <c r="B118" s="8">
        <v>5</v>
      </c>
      <c r="C118" s="11">
        <v>108.7925</v>
      </c>
      <c r="D118" s="11">
        <v>21.758500000000002</v>
      </c>
      <c r="E118" s="11">
        <v>59.11</v>
      </c>
      <c r="F118" s="8" t="s">
        <v>21</v>
      </c>
    </row>
    <row r="119" spans="1:6" x14ac:dyDescent="0.35">
      <c r="A119" s="8" t="s">
        <v>22</v>
      </c>
      <c r="B119" s="8">
        <v>18</v>
      </c>
      <c r="C119" s="11">
        <v>6.6254999999999997</v>
      </c>
      <c r="D119" s="11">
        <v>0.36809999999999998</v>
      </c>
      <c r="E119" s="11">
        <v>0.73</v>
      </c>
      <c r="F119" s="20"/>
    </row>
    <row r="120" spans="1:6" x14ac:dyDescent="0.35">
      <c r="A120" s="7" t="s">
        <v>33</v>
      </c>
      <c r="B120" s="18"/>
      <c r="C120" s="19"/>
      <c r="D120" s="19"/>
      <c r="E120" s="19"/>
      <c r="F120" s="18"/>
    </row>
    <row r="121" spans="1:6" x14ac:dyDescent="0.35">
      <c r="A121" s="8" t="s">
        <v>30</v>
      </c>
      <c r="B121" s="8">
        <v>1</v>
      </c>
      <c r="C121" s="11">
        <v>5633.8023999999996</v>
      </c>
      <c r="D121" s="11">
        <v>5633.8023999999996</v>
      </c>
      <c r="E121" s="11">
        <v>11130.02</v>
      </c>
      <c r="F121" s="8" t="s">
        <v>21</v>
      </c>
    </row>
    <row r="122" spans="1:6" x14ac:dyDescent="0.35">
      <c r="A122" s="8" t="s">
        <v>12</v>
      </c>
      <c r="B122" s="8">
        <v>3</v>
      </c>
      <c r="C122" s="11">
        <v>7384.2852000000003</v>
      </c>
      <c r="D122" s="11">
        <v>2461.4283999999998</v>
      </c>
      <c r="E122" s="11">
        <v>4862.74</v>
      </c>
      <c r="F122" s="8" t="s">
        <v>21</v>
      </c>
    </row>
    <row r="123" spans="1:6" x14ac:dyDescent="0.35">
      <c r="A123" s="8" t="s">
        <v>34</v>
      </c>
      <c r="B123" s="8">
        <v>5</v>
      </c>
      <c r="C123" s="11">
        <v>8.2103999999999999</v>
      </c>
      <c r="D123" s="11">
        <v>1.6420999999999999</v>
      </c>
      <c r="E123" s="11">
        <v>3.24</v>
      </c>
      <c r="F123" s="8">
        <v>7.0000000000000001E-3</v>
      </c>
    </row>
    <row r="124" spans="1:6" x14ac:dyDescent="0.35">
      <c r="A124" s="8" t="s">
        <v>35</v>
      </c>
      <c r="B124" s="8">
        <v>1</v>
      </c>
      <c r="C124" s="11">
        <v>153.92959999999999</v>
      </c>
      <c r="D124" s="11">
        <v>153.92959999999999</v>
      </c>
      <c r="E124" s="11">
        <v>304.10000000000002</v>
      </c>
      <c r="F124" s="8" t="s">
        <v>21</v>
      </c>
    </row>
    <row r="125" spans="1:6" x14ac:dyDescent="0.35">
      <c r="A125" s="8" t="s">
        <v>25</v>
      </c>
      <c r="B125" s="8">
        <v>15</v>
      </c>
      <c r="C125" s="11">
        <v>519.12059999999997</v>
      </c>
      <c r="D125" s="11">
        <v>34.607999999999997</v>
      </c>
      <c r="E125" s="11">
        <v>68.37</v>
      </c>
      <c r="F125" s="8" t="s">
        <v>21</v>
      </c>
    </row>
    <row r="126" spans="1:6" x14ac:dyDescent="0.35">
      <c r="A126" s="8" t="s">
        <v>26</v>
      </c>
      <c r="B126" s="8">
        <v>3</v>
      </c>
      <c r="C126" s="11">
        <v>235.57650000000001</v>
      </c>
      <c r="D126" s="11">
        <v>78.525499999999994</v>
      </c>
      <c r="E126" s="11">
        <v>155.13</v>
      </c>
      <c r="F126" s="8" t="s">
        <v>21</v>
      </c>
    </row>
    <row r="127" spans="1:6" x14ac:dyDescent="0.35">
      <c r="A127" s="8" t="s">
        <v>36</v>
      </c>
      <c r="B127" s="8">
        <v>3</v>
      </c>
      <c r="C127" s="11">
        <v>110.37949999999999</v>
      </c>
      <c r="D127" s="11">
        <v>36.793199999999999</v>
      </c>
      <c r="E127" s="11">
        <v>72.69</v>
      </c>
      <c r="F127" s="8" t="s">
        <v>21</v>
      </c>
    </row>
    <row r="128" spans="1:6" x14ac:dyDescent="0.35">
      <c r="A128" s="8" t="s">
        <v>37</v>
      </c>
      <c r="B128" s="8">
        <v>5</v>
      </c>
      <c r="C128" s="11">
        <v>760.93129999999996</v>
      </c>
      <c r="D128" s="11">
        <v>152.18629999999999</v>
      </c>
      <c r="E128" s="11">
        <v>300.66000000000003</v>
      </c>
      <c r="F128" s="8" t="s">
        <v>21</v>
      </c>
    </row>
    <row r="129" spans="1:6" x14ac:dyDescent="0.35">
      <c r="A129" s="8" t="s">
        <v>27</v>
      </c>
      <c r="B129" s="8">
        <v>15</v>
      </c>
      <c r="C129" s="11">
        <v>244.88030000000001</v>
      </c>
      <c r="D129" s="11">
        <v>16.325399999999998</v>
      </c>
      <c r="E129" s="11">
        <v>32.25</v>
      </c>
      <c r="F129" s="8" t="s">
        <v>21</v>
      </c>
    </row>
    <row r="130" spans="1:6" x14ac:dyDescent="0.35">
      <c r="A130" s="8" t="s">
        <v>38</v>
      </c>
      <c r="B130" s="8">
        <v>15</v>
      </c>
      <c r="C130" s="11">
        <v>171.14179999999999</v>
      </c>
      <c r="D130" s="11">
        <v>11.4095</v>
      </c>
      <c r="E130" s="11">
        <v>22.54</v>
      </c>
      <c r="F130" s="8" t="s">
        <v>21</v>
      </c>
    </row>
    <row r="131" spans="1:6" x14ac:dyDescent="0.35">
      <c r="A131" s="8" t="s">
        <v>39</v>
      </c>
      <c r="B131" s="8">
        <v>3</v>
      </c>
      <c r="C131" s="11">
        <v>539.947</v>
      </c>
      <c r="D131" s="11">
        <v>179.98230000000001</v>
      </c>
      <c r="E131" s="11">
        <v>355.57</v>
      </c>
      <c r="F131" s="8" t="s">
        <v>21</v>
      </c>
    </row>
    <row r="132" spans="1:6" x14ac:dyDescent="0.35">
      <c r="A132" s="8" t="s">
        <v>40</v>
      </c>
      <c r="B132" s="8">
        <v>15</v>
      </c>
      <c r="C132" s="11">
        <v>128.42590000000001</v>
      </c>
      <c r="D132" s="11">
        <v>8.5617000000000001</v>
      </c>
      <c r="E132" s="11">
        <v>16.91</v>
      </c>
      <c r="F132" s="8" t="s">
        <v>21</v>
      </c>
    </row>
    <row r="133" spans="1:6" x14ac:dyDescent="0.35">
      <c r="A133" s="8" t="s">
        <v>22</v>
      </c>
      <c r="B133" s="8">
        <v>252</v>
      </c>
      <c r="C133" s="11">
        <v>127.55759999999999</v>
      </c>
      <c r="D133" s="11">
        <v>0.50619999999999998</v>
      </c>
      <c r="E133" s="21"/>
      <c r="F133" s="20"/>
    </row>
    <row r="134" spans="1:6" x14ac:dyDescent="0.35">
      <c r="A134" s="7" t="s">
        <v>28</v>
      </c>
      <c r="B134" s="9">
        <v>383</v>
      </c>
      <c r="C134" s="10">
        <v>26810.041700000002</v>
      </c>
      <c r="D134" s="21"/>
      <c r="E134" s="21"/>
      <c r="F134" s="20"/>
    </row>
    <row r="135" spans="1:6" x14ac:dyDescent="0.35">
      <c r="A135" s="8"/>
      <c r="B135" s="9"/>
      <c r="C135" s="10"/>
      <c r="D135" s="21"/>
      <c r="E135" s="21"/>
      <c r="F135" s="20"/>
    </row>
    <row r="136" spans="1:6" x14ac:dyDescent="0.35">
      <c r="A136" s="22" t="s">
        <v>32</v>
      </c>
      <c r="B136" s="8">
        <v>42.2</v>
      </c>
      <c r="C136" s="21"/>
      <c r="D136" s="21"/>
      <c r="E136" s="21"/>
      <c r="F136" s="20"/>
    </row>
    <row r="138" spans="1:6" x14ac:dyDescent="0.35">
      <c r="A138" s="12" t="s">
        <v>29</v>
      </c>
      <c r="B138" s="13"/>
      <c r="C138" s="14"/>
      <c r="D138" s="14"/>
      <c r="E138" s="14"/>
      <c r="F138" s="13"/>
    </row>
    <row r="139" spans="1:6" x14ac:dyDescent="0.35">
      <c r="A139" s="16" t="s">
        <v>13</v>
      </c>
      <c r="B139" s="16" t="s">
        <v>14</v>
      </c>
      <c r="C139" s="17" t="s">
        <v>15</v>
      </c>
      <c r="D139" s="17" t="s">
        <v>16</v>
      </c>
      <c r="E139" s="17" t="s">
        <v>17</v>
      </c>
      <c r="F139" s="16" t="s">
        <v>18</v>
      </c>
    </row>
    <row r="140" spans="1:6" x14ac:dyDescent="0.35">
      <c r="A140" s="7" t="s">
        <v>19</v>
      </c>
      <c r="B140" s="18"/>
      <c r="C140" s="19"/>
      <c r="D140" s="19"/>
      <c r="E140" s="19"/>
      <c r="F140" s="18"/>
    </row>
    <row r="141" spans="1:6" x14ac:dyDescent="0.35">
      <c r="A141" s="8" t="s">
        <v>20</v>
      </c>
      <c r="B141" s="9">
        <v>5</v>
      </c>
      <c r="C141" s="10">
        <v>9316682</v>
      </c>
      <c r="D141" s="10">
        <v>1863336</v>
      </c>
      <c r="E141" s="10">
        <v>44.98</v>
      </c>
      <c r="F141" s="9" t="s">
        <v>21</v>
      </c>
    </row>
    <row r="142" spans="1:6" x14ac:dyDescent="0.35">
      <c r="A142" s="8" t="s">
        <v>22</v>
      </c>
      <c r="B142" s="8">
        <v>18</v>
      </c>
      <c r="C142" s="11">
        <v>745585</v>
      </c>
      <c r="D142" s="11">
        <v>41421</v>
      </c>
      <c r="E142" s="11">
        <v>10.75</v>
      </c>
      <c r="F142" s="20"/>
    </row>
    <row r="143" spans="1:6" x14ac:dyDescent="0.35">
      <c r="A143" s="7" t="s">
        <v>23</v>
      </c>
      <c r="B143" s="18"/>
      <c r="C143" s="19"/>
      <c r="D143" s="19"/>
      <c r="E143" s="19"/>
      <c r="F143" s="18"/>
    </row>
    <row r="144" spans="1:6" x14ac:dyDescent="0.35">
      <c r="A144" s="8" t="s">
        <v>11</v>
      </c>
      <c r="B144" s="8">
        <v>1</v>
      </c>
      <c r="C144" s="11">
        <v>35486316</v>
      </c>
      <c r="D144" s="11">
        <v>35486316</v>
      </c>
      <c r="E144" s="11">
        <v>9207.7800000000007</v>
      </c>
      <c r="F144" s="8" t="s">
        <v>21</v>
      </c>
    </row>
    <row r="145" spans="1:6" x14ac:dyDescent="0.35">
      <c r="A145" s="8" t="s">
        <v>24</v>
      </c>
      <c r="B145" s="8">
        <v>5</v>
      </c>
      <c r="C145" s="11">
        <v>426069</v>
      </c>
      <c r="D145" s="11">
        <v>85214</v>
      </c>
      <c r="E145" s="11">
        <v>22.11</v>
      </c>
      <c r="F145" s="8" t="s">
        <v>21</v>
      </c>
    </row>
    <row r="146" spans="1:6" x14ac:dyDescent="0.35">
      <c r="A146" s="8" t="s">
        <v>22</v>
      </c>
      <c r="B146" s="8">
        <v>18</v>
      </c>
      <c r="C146" s="11">
        <v>69371</v>
      </c>
      <c r="D146" s="11">
        <v>3854</v>
      </c>
      <c r="E146" s="11">
        <v>1.48</v>
      </c>
      <c r="F146" s="20"/>
    </row>
    <row r="147" spans="1:6" x14ac:dyDescent="0.35">
      <c r="A147" s="7" t="s">
        <v>33</v>
      </c>
      <c r="B147" s="18"/>
      <c r="C147" s="19"/>
      <c r="D147" s="19"/>
      <c r="E147" s="19"/>
      <c r="F147" s="18"/>
    </row>
    <row r="148" spans="1:6" x14ac:dyDescent="0.35">
      <c r="A148" s="8" t="s">
        <v>30</v>
      </c>
      <c r="B148" s="8">
        <v>1</v>
      </c>
      <c r="C148" s="11">
        <v>24542242</v>
      </c>
      <c r="D148" s="11">
        <v>24542242</v>
      </c>
      <c r="E148" s="11">
        <v>9451.27</v>
      </c>
      <c r="F148" s="8" t="s">
        <v>21</v>
      </c>
    </row>
    <row r="149" spans="1:6" x14ac:dyDescent="0.35">
      <c r="A149" s="8" t="s">
        <v>12</v>
      </c>
      <c r="B149" s="8">
        <v>3</v>
      </c>
      <c r="C149" s="11">
        <v>9607451</v>
      </c>
      <c r="D149" s="11">
        <v>3202484</v>
      </c>
      <c r="E149" s="11">
        <v>1233.28</v>
      </c>
      <c r="F149" s="8" t="s">
        <v>21</v>
      </c>
    </row>
    <row r="150" spans="1:6" x14ac:dyDescent="0.35">
      <c r="A150" s="8" t="s">
        <v>34</v>
      </c>
      <c r="B150" s="8">
        <v>5</v>
      </c>
      <c r="C150" s="11">
        <v>585060</v>
      </c>
      <c r="D150" s="11">
        <v>117012</v>
      </c>
      <c r="E150" s="11">
        <v>45.06</v>
      </c>
      <c r="F150" s="8" t="s">
        <v>21</v>
      </c>
    </row>
    <row r="151" spans="1:6" x14ac:dyDescent="0.35">
      <c r="A151" s="8" t="s">
        <v>35</v>
      </c>
      <c r="B151" s="8">
        <v>1</v>
      </c>
      <c r="C151" s="11">
        <v>4607417</v>
      </c>
      <c r="D151" s="11">
        <v>4607417</v>
      </c>
      <c r="E151" s="11">
        <v>1774.33</v>
      </c>
      <c r="F151" s="8" t="s">
        <v>21</v>
      </c>
    </row>
    <row r="152" spans="1:6" x14ac:dyDescent="0.35">
      <c r="A152" s="8" t="s">
        <v>25</v>
      </c>
      <c r="B152" s="8">
        <v>15</v>
      </c>
      <c r="C152" s="11">
        <v>321343</v>
      </c>
      <c r="D152" s="11">
        <v>21423</v>
      </c>
      <c r="E152" s="11">
        <v>8.25</v>
      </c>
      <c r="F152" s="8" t="s">
        <v>21</v>
      </c>
    </row>
    <row r="153" spans="1:6" x14ac:dyDescent="0.35">
      <c r="A153" s="8" t="s">
        <v>26</v>
      </c>
      <c r="B153" s="8">
        <v>3</v>
      </c>
      <c r="C153" s="11">
        <v>1258211</v>
      </c>
      <c r="D153" s="11">
        <v>419404</v>
      </c>
      <c r="E153" s="11">
        <v>161.51</v>
      </c>
      <c r="F153" s="8" t="s">
        <v>21</v>
      </c>
    </row>
    <row r="154" spans="1:6" x14ac:dyDescent="0.35">
      <c r="A154" s="8" t="s">
        <v>36</v>
      </c>
      <c r="B154" s="8">
        <v>3</v>
      </c>
      <c r="C154" s="11">
        <v>1383903</v>
      </c>
      <c r="D154" s="11">
        <v>461301</v>
      </c>
      <c r="E154" s="11">
        <v>177.65</v>
      </c>
      <c r="F154" s="8" t="s">
        <v>21</v>
      </c>
    </row>
    <row r="155" spans="1:6" x14ac:dyDescent="0.35">
      <c r="A155" s="8" t="s">
        <v>37</v>
      </c>
      <c r="B155" s="8">
        <v>5</v>
      </c>
      <c r="C155" s="11">
        <v>68409</v>
      </c>
      <c r="D155" s="11">
        <v>13682</v>
      </c>
      <c r="E155" s="11">
        <v>5.27</v>
      </c>
      <c r="F155" s="8" t="s">
        <v>21</v>
      </c>
    </row>
    <row r="156" spans="1:6" x14ac:dyDescent="0.35">
      <c r="A156" s="8" t="s">
        <v>27</v>
      </c>
      <c r="B156" s="8">
        <v>15</v>
      </c>
      <c r="C156" s="11">
        <v>282402</v>
      </c>
      <c r="D156" s="11">
        <v>18827</v>
      </c>
      <c r="E156" s="11">
        <v>7.25</v>
      </c>
      <c r="F156" s="8" t="s">
        <v>21</v>
      </c>
    </row>
    <row r="157" spans="1:6" x14ac:dyDescent="0.35">
      <c r="A157" s="8" t="s">
        <v>38</v>
      </c>
      <c r="B157" s="8">
        <v>15</v>
      </c>
      <c r="C157" s="11">
        <v>276092</v>
      </c>
      <c r="D157" s="11">
        <v>18406</v>
      </c>
      <c r="E157" s="11">
        <v>7.09</v>
      </c>
      <c r="F157" s="8" t="s">
        <v>21</v>
      </c>
    </row>
    <row r="158" spans="1:6" x14ac:dyDescent="0.35">
      <c r="A158" s="8" t="s">
        <v>39</v>
      </c>
      <c r="B158" s="8">
        <v>3</v>
      </c>
      <c r="C158" s="11">
        <v>846675</v>
      </c>
      <c r="D158" s="11">
        <v>282225</v>
      </c>
      <c r="E158" s="11">
        <v>108.69</v>
      </c>
      <c r="F158" s="8" t="s">
        <v>21</v>
      </c>
    </row>
    <row r="159" spans="1:6" x14ac:dyDescent="0.35">
      <c r="A159" s="8" t="s">
        <v>40</v>
      </c>
      <c r="B159" s="8">
        <v>15</v>
      </c>
      <c r="C159" s="11">
        <v>505252</v>
      </c>
      <c r="D159" s="11">
        <v>33683</v>
      </c>
      <c r="E159" s="11">
        <v>12.97</v>
      </c>
      <c r="F159" s="8" t="s">
        <v>21</v>
      </c>
    </row>
    <row r="160" spans="1:6" x14ac:dyDescent="0.35">
      <c r="A160" s="8" t="s">
        <v>22</v>
      </c>
      <c r="B160" s="8">
        <v>252</v>
      </c>
      <c r="C160" s="11">
        <v>654372</v>
      </c>
      <c r="D160" s="11">
        <v>2597</v>
      </c>
      <c r="E160" s="21"/>
      <c r="F160" s="20"/>
    </row>
    <row r="161" spans="1:6" x14ac:dyDescent="0.35">
      <c r="A161" s="7" t="s">
        <v>28</v>
      </c>
      <c r="B161" s="9">
        <v>383</v>
      </c>
      <c r="C161" s="10">
        <v>90982854</v>
      </c>
      <c r="D161" s="21"/>
      <c r="E161" s="21"/>
      <c r="F161" s="20"/>
    </row>
    <row r="162" spans="1:6" x14ac:dyDescent="0.35">
      <c r="A162" s="8"/>
      <c r="B162" s="9"/>
      <c r="C162" s="10"/>
      <c r="D162" s="21"/>
      <c r="E162" s="21"/>
      <c r="F162" s="20"/>
    </row>
    <row r="163" spans="1:6" x14ac:dyDescent="0.35">
      <c r="A163" s="22" t="s">
        <v>32</v>
      </c>
      <c r="B163" s="8">
        <v>4</v>
      </c>
      <c r="C163" s="21"/>
      <c r="D163" s="21"/>
      <c r="E163" s="21"/>
      <c r="F163" s="20"/>
    </row>
    <row r="165" spans="1:6" x14ac:dyDescent="0.35">
      <c r="A165" s="12" t="s">
        <v>47</v>
      </c>
      <c r="B165" s="13"/>
      <c r="C165" s="14"/>
      <c r="D165" s="14"/>
      <c r="E165" s="14"/>
      <c r="F165" s="13"/>
    </row>
    <row r="166" spans="1:6" x14ac:dyDescent="0.35">
      <c r="A166" s="16" t="s">
        <v>13</v>
      </c>
      <c r="B166" s="16" t="s">
        <v>14</v>
      </c>
      <c r="C166" s="17" t="s">
        <v>15</v>
      </c>
      <c r="D166" s="17" t="s">
        <v>16</v>
      </c>
      <c r="E166" s="17" t="s">
        <v>17</v>
      </c>
      <c r="F166" s="16" t="s">
        <v>18</v>
      </c>
    </row>
    <row r="167" spans="1:6" x14ac:dyDescent="0.35">
      <c r="A167" s="7" t="s">
        <v>19</v>
      </c>
      <c r="B167" s="18"/>
      <c r="C167" s="19"/>
      <c r="D167" s="19"/>
      <c r="E167" s="19"/>
      <c r="F167" s="18"/>
    </row>
    <row r="168" spans="1:6" x14ac:dyDescent="0.35">
      <c r="A168" s="8" t="s">
        <v>20</v>
      </c>
      <c r="B168" s="9">
        <v>5</v>
      </c>
      <c r="C168" s="10">
        <v>3493506</v>
      </c>
      <c r="D168" s="10">
        <v>698701</v>
      </c>
      <c r="E168" s="10">
        <v>56.65</v>
      </c>
      <c r="F168" s="9" t="s">
        <v>21</v>
      </c>
    </row>
    <row r="169" spans="1:6" x14ac:dyDescent="0.35">
      <c r="A169" s="8" t="s">
        <v>22</v>
      </c>
      <c r="B169" s="8">
        <v>18</v>
      </c>
      <c r="C169" s="11">
        <v>222018</v>
      </c>
      <c r="D169" s="11">
        <v>12334</v>
      </c>
      <c r="E169" s="11">
        <v>7.22</v>
      </c>
      <c r="F169" s="20"/>
    </row>
    <row r="170" spans="1:6" x14ac:dyDescent="0.35">
      <c r="A170" s="7" t="s">
        <v>23</v>
      </c>
      <c r="B170" s="18"/>
      <c r="C170" s="19"/>
      <c r="D170" s="19"/>
      <c r="E170" s="19"/>
      <c r="F170" s="18"/>
    </row>
    <row r="171" spans="1:6" x14ac:dyDescent="0.35">
      <c r="A171" s="8" t="s">
        <v>11</v>
      </c>
      <c r="B171" s="8">
        <v>1</v>
      </c>
      <c r="C171" s="11">
        <v>11430496</v>
      </c>
      <c r="D171" s="11">
        <v>11430496</v>
      </c>
      <c r="E171" s="11">
        <v>6690.79</v>
      </c>
      <c r="F171" s="8" t="s">
        <v>21</v>
      </c>
    </row>
    <row r="172" spans="1:6" x14ac:dyDescent="0.35">
      <c r="A172" s="8" t="s">
        <v>24</v>
      </c>
      <c r="B172" s="8">
        <v>5</v>
      </c>
      <c r="C172" s="11">
        <v>225586</v>
      </c>
      <c r="D172" s="11">
        <v>45117</v>
      </c>
      <c r="E172" s="11">
        <v>26.41</v>
      </c>
      <c r="F172" s="8" t="s">
        <v>21</v>
      </c>
    </row>
    <row r="173" spans="1:6" x14ac:dyDescent="0.35">
      <c r="A173" s="8" t="s">
        <v>22</v>
      </c>
      <c r="B173" s="8">
        <v>18</v>
      </c>
      <c r="C173" s="11">
        <v>30751</v>
      </c>
      <c r="D173" s="11">
        <v>1708</v>
      </c>
      <c r="E173" s="11">
        <v>1.43</v>
      </c>
      <c r="F173" s="20"/>
    </row>
    <row r="174" spans="1:6" x14ac:dyDescent="0.35">
      <c r="A174" s="7" t="s">
        <v>33</v>
      </c>
      <c r="B174" s="18"/>
      <c r="C174" s="19"/>
      <c r="D174" s="19"/>
      <c r="E174" s="19"/>
      <c r="F174" s="18"/>
    </row>
    <row r="175" spans="1:6" x14ac:dyDescent="0.35">
      <c r="A175" s="8" t="s">
        <v>30</v>
      </c>
      <c r="B175" s="8">
        <v>1</v>
      </c>
      <c r="C175" s="11">
        <v>7064543</v>
      </c>
      <c r="D175" s="11">
        <v>7064543</v>
      </c>
      <c r="E175" s="11">
        <v>5929.55</v>
      </c>
      <c r="F175" s="8" t="s">
        <v>21</v>
      </c>
    </row>
    <row r="176" spans="1:6" x14ac:dyDescent="0.35">
      <c r="A176" s="8" t="s">
        <v>12</v>
      </c>
      <c r="B176" s="8">
        <v>3</v>
      </c>
      <c r="C176" s="11">
        <v>4492852</v>
      </c>
      <c r="D176" s="11">
        <v>1497617</v>
      </c>
      <c r="E176" s="11">
        <v>1257.01</v>
      </c>
      <c r="F176" s="8" t="s">
        <v>21</v>
      </c>
    </row>
    <row r="177" spans="1:6" x14ac:dyDescent="0.35">
      <c r="A177" s="8" t="s">
        <v>34</v>
      </c>
      <c r="B177" s="8">
        <v>5</v>
      </c>
      <c r="C177" s="11">
        <v>194201</v>
      </c>
      <c r="D177" s="11">
        <v>38840</v>
      </c>
      <c r="E177" s="11">
        <v>32.6</v>
      </c>
      <c r="F177" s="8" t="s">
        <v>21</v>
      </c>
    </row>
    <row r="178" spans="1:6" x14ac:dyDescent="0.35">
      <c r="A178" s="8" t="s">
        <v>35</v>
      </c>
      <c r="B178" s="8">
        <v>1</v>
      </c>
      <c r="C178" s="11">
        <v>1375278</v>
      </c>
      <c r="D178" s="11">
        <v>1375278</v>
      </c>
      <c r="E178" s="11">
        <v>1154.32</v>
      </c>
      <c r="F178" s="8" t="s">
        <v>21</v>
      </c>
    </row>
    <row r="179" spans="1:6" x14ac:dyDescent="0.35">
      <c r="A179" s="8" t="s">
        <v>25</v>
      </c>
      <c r="B179" s="8">
        <v>15</v>
      </c>
      <c r="C179" s="11">
        <v>148621</v>
      </c>
      <c r="D179" s="11">
        <v>9908</v>
      </c>
      <c r="E179" s="11">
        <v>8.32</v>
      </c>
      <c r="F179" s="8" t="s">
        <v>21</v>
      </c>
    </row>
    <row r="180" spans="1:6" x14ac:dyDescent="0.35">
      <c r="A180" s="8" t="s">
        <v>26</v>
      </c>
      <c r="B180" s="8">
        <v>3</v>
      </c>
      <c r="C180" s="11">
        <v>295713</v>
      </c>
      <c r="D180" s="11">
        <v>98571</v>
      </c>
      <c r="E180" s="11">
        <v>82.73</v>
      </c>
      <c r="F180" s="8" t="s">
        <v>21</v>
      </c>
    </row>
    <row r="181" spans="1:6" x14ac:dyDescent="0.35">
      <c r="A181" s="8" t="s">
        <v>36</v>
      </c>
      <c r="B181" s="8">
        <v>3</v>
      </c>
      <c r="C181" s="11">
        <v>461025</v>
      </c>
      <c r="D181" s="11">
        <v>153675</v>
      </c>
      <c r="E181" s="11">
        <v>128.99</v>
      </c>
      <c r="F181" s="8" t="s">
        <v>21</v>
      </c>
    </row>
    <row r="182" spans="1:6" x14ac:dyDescent="0.35">
      <c r="A182" s="8" t="s">
        <v>37</v>
      </c>
      <c r="B182" s="8">
        <v>5</v>
      </c>
      <c r="C182" s="11">
        <v>39677</v>
      </c>
      <c r="D182" s="11">
        <v>7935</v>
      </c>
      <c r="E182" s="11">
        <v>6.66</v>
      </c>
      <c r="F182" s="8" t="s">
        <v>21</v>
      </c>
    </row>
    <row r="183" spans="1:6" x14ac:dyDescent="0.35">
      <c r="A183" s="8" t="s">
        <v>27</v>
      </c>
      <c r="B183" s="8">
        <v>15</v>
      </c>
      <c r="C183" s="11">
        <v>126599</v>
      </c>
      <c r="D183" s="11">
        <v>8440</v>
      </c>
      <c r="E183" s="11">
        <v>7.08</v>
      </c>
      <c r="F183" s="8" t="s">
        <v>21</v>
      </c>
    </row>
    <row r="184" spans="1:6" x14ac:dyDescent="0.35">
      <c r="A184" s="8" t="s">
        <v>38</v>
      </c>
      <c r="B184" s="8">
        <v>15</v>
      </c>
      <c r="C184" s="11">
        <v>114244</v>
      </c>
      <c r="D184" s="11">
        <v>7616</v>
      </c>
      <c r="E184" s="11">
        <v>6.39</v>
      </c>
      <c r="F184" s="8" t="s">
        <v>21</v>
      </c>
    </row>
    <row r="185" spans="1:6" x14ac:dyDescent="0.35">
      <c r="A185" s="8" t="s">
        <v>39</v>
      </c>
      <c r="B185" s="8">
        <v>3</v>
      </c>
      <c r="C185" s="11">
        <v>227266</v>
      </c>
      <c r="D185" s="11">
        <v>75755</v>
      </c>
      <c r="E185" s="11">
        <v>63.58</v>
      </c>
      <c r="F185" s="8" t="s">
        <v>21</v>
      </c>
    </row>
    <row r="186" spans="1:6" x14ac:dyDescent="0.35">
      <c r="A186" s="8" t="s">
        <v>40</v>
      </c>
      <c r="B186" s="8">
        <v>15</v>
      </c>
      <c r="C186" s="11">
        <v>235391</v>
      </c>
      <c r="D186" s="11">
        <v>15693</v>
      </c>
      <c r="E186" s="11">
        <v>13.17</v>
      </c>
      <c r="F186" s="8" t="s">
        <v>21</v>
      </c>
    </row>
    <row r="187" spans="1:6" x14ac:dyDescent="0.35">
      <c r="A187" s="8" t="s">
        <v>22</v>
      </c>
      <c r="B187" s="8">
        <v>252</v>
      </c>
      <c r="C187" s="11">
        <v>300236</v>
      </c>
      <c r="D187" s="11">
        <v>1191</v>
      </c>
      <c r="E187" s="21"/>
      <c r="F187" s="20"/>
    </row>
    <row r="188" spans="1:6" x14ac:dyDescent="0.35">
      <c r="A188" s="7" t="s">
        <v>28</v>
      </c>
      <c r="B188" s="9">
        <v>383</v>
      </c>
      <c r="C188" s="10">
        <v>30478004</v>
      </c>
      <c r="D188" s="21"/>
      <c r="E188" s="21"/>
      <c r="F188" s="20"/>
    </row>
    <row r="189" spans="1:6" x14ac:dyDescent="0.35">
      <c r="A189" s="8"/>
      <c r="B189" s="9"/>
      <c r="C189" s="10"/>
      <c r="D189" s="21"/>
      <c r="E189" s="21"/>
      <c r="F189" s="20"/>
    </row>
    <row r="190" spans="1:6" x14ac:dyDescent="0.35">
      <c r="A190" s="22" t="s">
        <v>32</v>
      </c>
      <c r="B190" s="8">
        <v>5.0999999999999996</v>
      </c>
      <c r="C190" s="21"/>
      <c r="D190" s="21"/>
      <c r="E190" s="21"/>
      <c r="F190" s="20"/>
    </row>
    <row r="192" spans="1:6" x14ac:dyDescent="0.35">
      <c r="A192" s="12" t="s">
        <v>48</v>
      </c>
      <c r="B192" s="13"/>
      <c r="C192" s="14"/>
      <c r="D192" s="14"/>
      <c r="E192" s="14"/>
      <c r="F192" s="13"/>
    </row>
    <row r="193" spans="1:6" x14ac:dyDescent="0.35">
      <c r="A193" s="16" t="s">
        <v>13</v>
      </c>
      <c r="B193" s="16" t="s">
        <v>14</v>
      </c>
      <c r="C193" s="17" t="s">
        <v>15</v>
      </c>
      <c r="D193" s="17" t="s">
        <v>16</v>
      </c>
      <c r="E193" s="17" t="s">
        <v>17</v>
      </c>
      <c r="F193" s="16" t="s">
        <v>18</v>
      </c>
    </row>
    <row r="194" spans="1:6" x14ac:dyDescent="0.35">
      <c r="A194" s="7" t="s">
        <v>19</v>
      </c>
      <c r="B194" s="18"/>
      <c r="C194" s="19"/>
      <c r="D194" s="19"/>
      <c r="E194" s="19"/>
      <c r="F194" s="18"/>
    </row>
    <row r="195" spans="1:6" x14ac:dyDescent="0.35">
      <c r="A195" s="8" t="s">
        <v>20</v>
      </c>
      <c r="B195" s="9">
        <v>5</v>
      </c>
      <c r="C195" s="10">
        <v>1512495.7</v>
      </c>
      <c r="D195" s="10">
        <v>302499.09999999998</v>
      </c>
      <c r="E195" s="10">
        <v>34.520000000000003</v>
      </c>
      <c r="F195" s="9" t="s">
        <v>21</v>
      </c>
    </row>
    <row r="196" spans="1:6" x14ac:dyDescent="0.35">
      <c r="A196" s="8" t="s">
        <v>22</v>
      </c>
      <c r="B196" s="8">
        <v>18</v>
      </c>
      <c r="C196" s="11">
        <v>157735.4</v>
      </c>
      <c r="D196" s="11">
        <v>8763.1</v>
      </c>
      <c r="E196" s="11">
        <v>12.52</v>
      </c>
      <c r="F196" s="20"/>
    </row>
    <row r="197" spans="1:6" x14ac:dyDescent="0.35">
      <c r="A197" s="7" t="s">
        <v>23</v>
      </c>
      <c r="B197" s="18"/>
      <c r="C197" s="19"/>
      <c r="D197" s="19"/>
      <c r="E197" s="19"/>
      <c r="F197" s="18"/>
    </row>
    <row r="198" spans="1:6" x14ac:dyDescent="0.35">
      <c r="A198" s="8" t="s">
        <v>11</v>
      </c>
      <c r="B198" s="8">
        <v>1</v>
      </c>
      <c r="C198" s="11">
        <v>6636484.5999999996</v>
      </c>
      <c r="D198" s="11">
        <v>6636484.5999999996</v>
      </c>
      <c r="E198" s="11">
        <v>9482.32</v>
      </c>
      <c r="F198" s="8" t="s">
        <v>21</v>
      </c>
    </row>
    <row r="199" spans="1:6" x14ac:dyDescent="0.35">
      <c r="A199" s="8" t="s">
        <v>24</v>
      </c>
      <c r="B199" s="8">
        <v>5</v>
      </c>
      <c r="C199" s="11">
        <v>126090.4</v>
      </c>
      <c r="D199" s="11">
        <v>25218.1</v>
      </c>
      <c r="E199" s="11">
        <v>36.03</v>
      </c>
      <c r="F199" s="8" t="s">
        <v>21</v>
      </c>
    </row>
    <row r="200" spans="1:6" x14ac:dyDescent="0.35">
      <c r="A200" s="8" t="s">
        <v>22</v>
      </c>
      <c r="B200" s="8">
        <v>18</v>
      </c>
      <c r="C200" s="11">
        <v>12597.8</v>
      </c>
      <c r="D200" s="11">
        <v>699.9</v>
      </c>
      <c r="E200" s="11">
        <v>0.89</v>
      </c>
      <c r="F200" s="20"/>
    </row>
    <row r="201" spans="1:6" x14ac:dyDescent="0.35">
      <c r="A201" s="7" t="s">
        <v>33</v>
      </c>
      <c r="B201" s="18"/>
      <c r="C201" s="19"/>
      <c r="D201" s="19"/>
      <c r="E201" s="19"/>
      <c r="F201" s="18"/>
    </row>
    <row r="202" spans="1:6" x14ac:dyDescent="0.35">
      <c r="A202" s="8" t="s">
        <v>30</v>
      </c>
      <c r="B202" s="8">
        <v>1</v>
      </c>
      <c r="C202" s="11">
        <v>5272038.3</v>
      </c>
      <c r="D202" s="11">
        <v>5272038.3</v>
      </c>
      <c r="E202" s="11">
        <v>6740.07</v>
      </c>
      <c r="F202" s="8" t="s">
        <v>21</v>
      </c>
    </row>
    <row r="203" spans="1:6" x14ac:dyDescent="0.35">
      <c r="A203" s="8" t="s">
        <v>12</v>
      </c>
      <c r="B203" s="8">
        <v>3</v>
      </c>
      <c r="C203" s="11">
        <v>1106153.2</v>
      </c>
      <c r="D203" s="11">
        <v>368717.7</v>
      </c>
      <c r="E203" s="11">
        <v>471.39</v>
      </c>
      <c r="F203" s="8" t="s">
        <v>21</v>
      </c>
    </row>
    <row r="204" spans="1:6" x14ac:dyDescent="0.35">
      <c r="A204" s="8" t="s">
        <v>34</v>
      </c>
      <c r="B204" s="8">
        <v>5</v>
      </c>
      <c r="C204" s="11">
        <v>112825.7</v>
      </c>
      <c r="D204" s="11">
        <v>22565.1</v>
      </c>
      <c r="E204" s="11">
        <v>28.85</v>
      </c>
      <c r="F204" s="8" t="s">
        <v>21</v>
      </c>
    </row>
    <row r="205" spans="1:6" x14ac:dyDescent="0.35">
      <c r="A205" s="8" t="s">
        <v>35</v>
      </c>
      <c r="B205" s="8">
        <v>1</v>
      </c>
      <c r="C205" s="11">
        <v>948222.7</v>
      </c>
      <c r="D205" s="11">
        <v>948222.7</v>
      </c>
      <c r="E205" s="11">
        <v>1212.26</v>
      </c>
      <c r="F205" s="8" t="s">
        <v>21</v>
      </c>
    </row>
    <row r="206" spans="1:6" x14ac:dyDescent="0.35">
      <c r="A206" s="8" t="s">
        <v>25</v>
      </c>
      <c r="B206" s="8">
        <v>15</v>
      </c>
      <c r="C206" s="11">
        <v>152817.79999999999</v>
      </c>
      <c r="D206" s="11">
        <v>10187.9</v>
      </c>
      <c r="E206" s="11">
        <v>13.02</v>
      </c>
      <c r="F206" s="8" t="s">
        <v>21</v>
      </c>
    </row>
    <row r="207" spans="1:6" x14ac:dyDescent="0.35">
      <c r="A207" s="8" t="s">
        <v>26</v>
      </c>
      <c r="B207" s="8">
        <v>3</v>
      </c>
      <c r="C207" s="11">
        <v>360675</v>
      </c>
      <c r="D207" s="11">
        <v>120225</v>
      </c>
      <c r="E207" s="11">
        <v>153.69999999999999</v>
      </c>
      <c r="F207" s="8" t="s">
        <v>21</v>
      </c>
    </row>
    <row r="208" spans="1:6" x14ac:dyDescent="0.35">
      <c r="A208" s="8" t="s">
        <v>36</v>
      </c>
      <c r="B208" s="8">
        <v>3</v>
      </c>
      <c r="C208" s="11">
        <v>272595.90000000002</v>
      </c>
      <c r="D208" s="11">
        <v>90865.3</v>
      </c>
      <c r="E208" s="11">
        <v>116.17</v>
      </c>
      <c r="F208" s="8" t="s">
        <v>21</v>
      </c>
    </row>
    <row r="209" spans="1:6" x14ac:dyDescent="0.35">
      <c r="A209" s="8" t="s">
        <v>37</v>
      </c>
      <c r="B209" s="8">
        <v>5</v>
      </c>
      <c r="C209" s="11">
        <v>29742.799999999999</v>
      </c>
      <c r="D209" s="11">
        <v>5948.6</v>
      </c>
      <c r="E209" s="11">
        <v>7.6</v>
      </c>
      <c r="F209" s="8" t="s">
        <v>21</v>
      </c>
    </row>
    <row r="210" spans="1:6" x14ac:dyDescent="0.35">
      <c r="A210" s="8" t="s">
        <v>27</v>
      </c>
      <c r="B210" s="8">
        <v>15</v>
      </c>
      <c r="C210" s="11">
        <v>108976.5</v>
      </c>
      <c r="D210" s="11">
        <v>7265.1</v>
      </c>
      <c r="E210" s="11">
        <v>9.2899999999999991</v>
      </c>
      <c r="F210" s="8" t="s">
        <v>21</v>
      </c>
    </row>
    <row r="211" spans="1:6" x14ac:dyDescent="0.35">
      <c r="A211" s="8" t="s">
        <v>38</v>
      </c>
      <c r="B211" s="8">
        <v>15</v>
      </c>
      <c r="C211" s="11">
        <v>111233.1</v>
      </c>
      <c r="D211" s="11">
        <v>7415.5</v>
      </c>
      <c r="E211" s="11">
        <v>9.48</v>
      </c>
      <c r="F211" s="8" t="s">
        <v>21</v>
      </c>
    </row>
    <row r="212" spans="1:6" x14ac:dyDescent="0.35">
      <c r="A212" s="8" t="s">
        <v>39</v>
      </c>
      <c r="B212" s="8">
        <v>3</v>
      </c>
      <c r="C212" s="11">
        <v>222866.8</v>
      </c>
      <c r="D212" s="11">
        <v>74288.899999999994</v>
      </c>
      <c r="E212" s="11">
        <v>94.98</v>
      </c>
      <c r="F212" s="8" t="s">
        <v>21</v>
      </c>
    </row>
    <row r="213" spans="1:6" x14ac:dyDescent="0.35">
      <c r="A213" s="8" t="s">
        <v>40</v>
      </c>
      <c r="B213" s="8">
        <v>15</v>
      </c>
      <c r="C213" s="11">
        <v>117328</v>
      </c>
      <c r="D213" s="11">
        <v>7821.9</v>
      </c>
      <c r="E213" s="11">
        <v>10</v>
      </c>
      <c r="F213" s="8" t="s">
        <v>21</v>
      </c>
    </row>
    <row r="214" spans="1:6" x14ac:dyDescent="0.35">
      <c r="A214" s="8" t="s">
        <v>22</v>
      </c>
      <c r="B214" s="8">
        <v>252</v>
      </c>
      <c r="C214" s="11">
        <v>197112.7</v>
      </c>
      <c r="D214" s="11">
        <v>782.2</v>
      </c>
      <c r="E214" s="21"/>
      <c r="F214" s="20"/>
    </row>
    <row r="215" spans="1:6" x14ac:dyDescent="0.35">
      <c r="A215" s="7" t="s">
        <v>28</v>
      </c>
      <c r="B215" s="9">
        <v>383</v>
      </c>
      <c r="C215" s="10">
        <v>17457992.300000001</v>
      </c>
      <c r="D215" s="21"/>
      <c r="E215" s="21"/>
      <c r="F215" s="20"/>
    </row>
    <row r="216" spans="1:6" x14ac:dyDescent="0.35">
      <c r="A216" s="8"/>
      <c r="B216" s="9"/>
      <c r="C216" s="10"/>
      <c r="D216" s="21"/>
      <c r="E216" s="21"/>
      <c r="F216" s="20"/>
    </row>
    <row r="217" spans="1:6" x14ac:dyDescent="0.35">
      <c r="A217" s="22" t="s">
        <v>32</v>
      </c>
      <c r="B217" s="8">
        <v>4.8</v>
      </c>
      <c r="C217" s="21"/>
      <c r="D217" s="21"/>
      <c r="E217" s="21"/>
      <c r="F217" s="20"/>
    </row>
    <row r="219" spans="1:6" x14ac:dyDescent="0.35">
      <c r="A219" s="12" t="s">
        <v>46</v>
      </c>
      <c r="B219" s="13"/>
      <c r="C219" s="14"/>
      <c r="D219" s="14"/>
      <c r="E219" s="14"/>
      <c r="F219" s="13"/>
    </row>
    <row r="220" spans="1:6" x14ac:dyDescent="0.35">
      <c r="A220" s="16" t="s">
        <v>13</v>
      </c>
      <c r="B220" s="16" t="s">
        <v>14</v>
      </c>
      <c r="C220" s="17" t="s">
        <v>15</v>
      </c>
      <c r="D220" s="17" t="s">
        <v>16</v>
      </c>
      <c r="E220" s="17" t="s">
        <v>17</v>
      </c>
      <c r="F220" s="16" t="s">
        <v>18</v>
      </c>
    </row>
    <row r="221" spans="1:6" x14ac:dyDescent="0.35">
      <c r="A221" s="7" t="s">
        <v>19</v>
      </c>
      <c r="B221" s="18"/>
      <c r="C221" s="19"/>
      <c r="D221" s="19"/>
      <c r="E221" s="19"/>
      <c r="F221" s="18"/>
    </row>
    <row r="222" spans="1:6" x14ac:dyDescent="0.35">
      <c r="A222" s="8" t="s">
        <v>20</v>
      </c>
      <c r="B222" s="9">
        <v>5</v>
      </c>
      <c r="C222" s="10">
        <v>962540.7</v>
      </c>
      <c r="D222" s="10">
        <v>192508.1</v>
      </c>
      <c r="E222" s="10">
        <v>42.04</v>
      </c>
      <c r="F222" s="9" t="s">
        <v>21</v>
      </c>
    </row>
    <row r="223" spans="1:6" x14ac:dyDescent="0.35">
      <c r="A223" s="8" t="s">
        <v>22</v>
      </c>
      <c r="B223" s="8">
        <v>18</v>
      </c>
      <c r="C223" s="11">
        <v>82430.899999999994</v>
      </c>
      <c r="D223" s="11">
        <v>4579.5</v>
      </c>
      <c r="E223" s="11">
        <v>10.96</v>
      </c>
      <c r="F223" s="20"/>
    </row>
    <row r="224" spans="1:6" x14ac:dyDescent="0.35">
      <c r="A224" s="7" t="s">
        <v>23</v>
      </c>
      <c r="B224" s="18"/>
      <c r="C224" s="19"/>
      <c r="D224" s="19"/>
      <c r="E224" s="19"/>
      <c r="F224" s="18"/>
    </row>
    <row r="225" spans="1:6" x14ac:dyDescent="0.35">
      <c r="A225" s="8" t="s">
        <v>11</v>
      </c>
      <c r="B225" s="8">
        <v>1</v>
      </c>
      <c r="C225" s="11">
        <v>2370429.1</v>
      </c>
      <c r="D225" s="11">
        <v>2370429.1</v>
      </c>
      <c r="E225" s="11">
        <v>5672.38</v>
      </c>
      <c r="F225" s="8" t="s">
        <v>21</v>
      </c>
    </row>
    <row r="226" spans="1:6" x14ac:dyDescent="0.35">
      <c r="A226" s="8" t="s">
        <v>24</v>
      </c>
      <c r="B226" s="8">
        <v>5</v>
      </c>
      <c r="C226" s="11">
        <v>77928.5</v>
      </c>
      <c r="D226" s="11">
        <v>15585.7</v>
      </c>
      <c r="E226" s="11">
        <v>37.299999999999997</v>
      </c>
      <c r="F226" s="8" t="s">
        <v>21</v>
      </c>
    </row>
    <row r="227" spans="1:6" x14ac:dyDescent="0.35">
      <c r="A227" s="8" t="s">
        <v>22</v>
      </c>
      <c r="B227" s="8">
        <v>18</v>
      </c>
      <c r="C227" s="11">
        <v>7522</v>
      </c>
      <c r="D227" s="11">
        <v>417.9</v>
      </c>
      <c r="E227" s="11">
        <v>0.98</v>
      </c>
      <c r="F227" s="20"/>
    </row>
    <row r="228" spans="1:6" x14ac:dyDescent="0.35">
      <c r="A228" s="7" t="s">
        <v>33</v>
      </c>
      <c r="B228" s="18"/>
      <c r="C228" s="19"/>
      <c r="D228" s="19"/>
      <c r="E228" s="19"/>
      <c r="F228" s="18"/>
    </row>
    <row r="229" spans="1:6" x14ac:dyDescent="0.35">
      <c r="A229" s="8" t="s">
        <v>30</v>
      </c>
      <c r="B229" s="8">
        <v>1</v>
      </c>
      <c r="C229" s="11">
        <v>1654716.2</v>
      </c>
      <c r="D229" s="11">
        <v>1654716.2</v>
      </c>
      <c r="E229" s="11">
        <v>3874.66</v>
      </c>
      <c r="F229" s="8" t="s">
        <v>21</v>
      </c>
    </row>
    <row r="230" spans="1:6" x14ac:dyDescent="0.35">
      <c r="A230" s="8" t="s">
        <v>12</v>
      </c>
      <c r="B230" s="8">
        <v>3</v>
      </c>
      <c r="C230" s="11">
        <v>684763.9</v>
      </c>
      <c r="D230" s="11">
        <v>228254.6</v>
      </c>
      <c r="E230" s="11">
        <v>534.48</v>
      </c>
      <c r="F230" s="8" t="s">
        <v>21</v>
      </c>
    </row>
    <row r="231" spans="1:6" x14ac:dyDescent="0.35">
      <c r="A231" s="8" t="s">
        <v>34</v>
      </c>
      <c r="B231" s="8">
        <v>5</v>
      </c>
      <c r="C231" s="11">
        <v>56241.4</v>
      </c>
      <c r="D231" s="11">
        <v>11248.3</v>
      </c>
      <c r="E231" s="11">
        <v>26.34</v>
      </c>
      <c r="F231" s="8" t="s">
        <v>21</v>
      </c>
    </row>
    <row r="232" spans="1:6" x14ac:dyDescent="0.35">
      <c r="A232" s="8" t="s">
        <v>35</v>
      </c>
      <c r="B232" s="8">
        <v>1</v>
      </c>
      <c r="C232" s="11">
        <v>190924.3</v>
      </c>
      <c r="D232" s="11">
        <v>190924.3</v>
      </c>
      <c r="E232" s="11">
        <v>447.07</v>
      </c>
      <c r="F232" s="8" t="s">
        <v>21</v>
      </c>
    </row>
    <row r="233" spans="1:6" x14ac:dyDescent="0.35">
      <c r="A233" s="8" t="s">
        <v>25</v>
      </c>
      <c r="B233" s="8">
        <v>15</v>
      </c>
      <c r="C233" s="11">
        <v>49154.9</v>
      </c>
      <c r="D233" s="11">
        <v>3277</v>
      </c>
      <c r="E233" s="11">
        <v>7.67</v>
      </c>
      <c r="F233" s="8" t="s">
        <v>21</v>
      </c>
    </row>
    <row r="234" spans="1:6" x14ac:dyDescent="0.35">
      <c r="A234" s="8" t="s">
        <v>26</v>
      </c>
      <c r="B234" s="8">
        <v>3</v>
      </c>
      <c r="C234" s="11">
        <v>56786.6</v>
      </c>
      <c r="D234" s="11">
        <v>18928.900000000001</v>
      </c>
      <c r="E234" s="11">
        <v>44.32</v>
      </c>
      <c r="F234" s="8" t="s">
        <v>21</v>
      </c>
    </row>
    <row r="235" spans="1:6" x14ac:dyDescent="0.35">
      <c r="A235" s="8" t="s">
        <v>36</v>
      </c>
      <c r="B235" s="8">
        <v>3</v>
      </c>
      <c r="C235" s="11">
        <v>76334</v>
      </c>
      <c r="D235" s="11">
        <v>25444.7</v>
      </c>
      <c r="E235" s="11">
        <v>59.58</v>
      </c>
      <c r="F235" s="8" t="s">
        <v>21</v>
      </c>
    </row>
    <row r="236" spans="1:6" x14ac:dyDescent="0.35">
      <c r="A236" s="8" t="s">
        <v>37</v>
      </c>
      <c r="B236" s="8">
        <v>5</v>
      </c>
      <c r="C236" s="11">
        <v>7892.7</v>
      </c>
      <c r="D236" s="11">
        <v>1578.5</v>
      </c>
      <c r="E236" s="11">
        <v>3.7</v>
      </c>
      <c r="F236" s="8">
        <v>3.0000000000000001E-3</v>
      </c>
    </row>
    <row r="237" spans="1:6" x14ac:dyDescent="0.35">
      <c r="A237" s="8" t="s">
        <v>27</v>
      </c>
      <c r="B237" s="8">
        <v>15</v>
      </c>
      <c r="C237" s="11">
        <v>46830.7</v>
      </c>
      <c r="D237" s="11">
        <v>3122</v>
      </c>
      <c r="E237" s="11">
        <v>7.31</v>
      </c>
      <c r="F237" s="8" t="s">
        <v>21</v>
      </c>
    </row>
    <row r="238" spans="1:6" x14ac:dyDescent="0.35">
      <c r="A238" s="8" t="s">
        <v>38</v>
      </c>
      <c r="B238" s="8">
        <v>15</v>
      </c>
      <c r="C238" s="11">
        <v>32504.7</v>
      </c>
      <c r="D238" s="11">
        <v>2167</v>
      </c>
      <c r="E238" s="11">
        <v>5.07</v>
      </c>
      <c r="F238" s="8" t="s">
        <v>21</v>
      </c>
    </row>
    <row r="239" spans="1:6" x14ac:dyDescent="0.35">
      <c r="A239" s="8" t="s">
        <v>39</v>
      </c>
      <c r="B239" s="8">
        <v>3</v>
      </c>
      <c r="C239" s="11">
        <v>44147.7</v>
      </c>
      <c r="D239" s="11">
        <v>14715.9</v>
      </c>
      <c r="E239" s="11">
        <v>34.46</v>
      </c>
      <c r="F239" s="8" t="s">
        <v>21</v>
      </c>
    </row>
    <row r="240" spans="1:6" x14ac:dyDescent="0.35">
      <c r="A240" s="8" t="s">
        <v>40</v>
      </c>
      <c r="B240" s="8">
        <v>15</v>
      </c>
      <c r="C240" s="11">
        <v>31082</v>
      </c>
      <c r="D240" s="11">
        <v>2072.1</v>
      </c>
      <c r="E240" s="11">
        <v>4.8499999999999996</v>
      </c>
      <c r="F240" s="8" t="s">
        <v>21</v>
      </c>
    </row>
    <row r="241" spans="1:6" x14ac:dyDescent="0.35">
      <c r="A241" s="8" t="s">
        <v>22</v>
      </c>
      <c r="B241" s="8">
        <v>252</v>
      </c>
      <c r="C241" s="11">
        <v>107619.3</v>
      </c>
      <c r="D241" s="11">
        <v>427.1</v>
      </c>
      <c r="E241" s="21"/>
      <c r="F241" s="20"/>
    </row>
    <row r="242" spans="1:6" x14ac:dyDescent="0.35">
      <c r="A242" s="7" t="s">
        <v>28</v>
      </c>
      <c r="B242" s="9">
        <v>383</v>
      </c>
      <c r="C242" s="10">
        <v>6539849.5999999996</v>
      </c>
      <c r="D242" s="21"/>
      <c r="E242" s="21"/>
      <c r="F242" s="20"/>
    </row>
    <row r="243" spans="1:6" x14ac:dyDescent="0.35">
      <c r="A243" s="8"/>
      <c r="B243" s="9"/>
      <c r="C243" s="10"/>
      <c r="D243" s="21"/>
      <c r="E243" s="21"/>
      <c r="F243" s="20"/>
    </row>
    <row r="244" spans="1:6" x14ac:dyDescent="0.35">
      <c r="A244" s="22" t="s">
        <v>32</v>
      </c>
      <c r="B244" s="8">
        <v>5.0999999999999996</v>
      </c>
      <c r="C244" s="21"/>
      <c r="D244" s="21"/>
      <c r="E244" s="21"/>
      <c r="F244" s="20"/>
    </row>
    <row r="246" spans="1:6" x14ac:dyDescent="0.35">
      <c r="A246" s="12" t="s">
        <v>50</v>
      </c>
      <c r="B246" s="13"/>
      <c r="C246" s="14"/>
      <c r="D246" s="14"/>
      <c r="E246" s="14"/>
      <c r="F246" s="13"/>
    </row>
    <row r="247" spans="1:6" x14ac:dyDescent="0.35">
      <c r="A247" s="16" t="s">
        <v>13</v>
      </c>
      <c r="B247" s="16" t="s">
        <v>14</v>
      </c>
      <c r="C247" s="17" t="s">
        <v>15</v>
      </c>
      <c r="D247" s="17" t="s">
        <v>16</v>
      </c>
      <c r="E247" s="17" t="s">
        <v>17</v>
      </c>
      <c r="F247" s="16" t="s">
        <v>18</v>
      </c>
    </row>
    <row r="248" spans="1:6" x14ac:dyDescent="0.35">
      <c r="A248" s="7" t="s">
        <v>19</v>
      </c>
      <c r="B248" s="18"/>
      <c r="C248" s="19"/>
      <c r="D248" s="19"/>
      <c r="E248" s="19"/>
      <c r="F248" s="18"/>
    </row>
    <row r="249" spans="1:6" x14ac:dyDescent="0.35">
      <c r="A249" s="8" t="s">
        <v>20</v>
      </c>
      <c r="B249" s="9">
        <v>5</v>
      </c>
      <c r="C249" s="10">
        <v>1701000000</v>
      </c>
      <c r="D249" s="10">
        <v>340100000</v>
      </c>
      <c r="E249" s="10">
        <v>97</v>
      </c>
      <c r="F249" s="9" t="s">
        <v>21</v>
      </c>
    </row>
    <row r="250" spans="1:6" x14ac:dyDescent="0.35">
      <c r="A250" s="8" t="s">
        <v>22</v>
      </c>
      <c r="B250" s="8">
        <v>18</v>
      </c>
      <c r="C250" s="11">
        <v>63120000</v>
      </c>
      <c r="D250" s="11">
        <v>3506000</v>
      </c>
      <c r="E250" s="11">
        <v>5.97</v>
      </c>
      <c r="F250" s="20"/>
    </row>
    <row r="251" spans="1:6" x14ac:dyDescent="0.35">
      <c r="A251" s="7" t="s">
        <v>23</v>
      </c>
      <c r="B251" s="18"/>
      <c r="C251" s="19"/>
      <c r="D251" s="19"/>
      <c r="E251" s="19"/>
      <c r="F251" s="18"/>
    </row>
    <row r="252" spans="1:6" x14ac:dyDescent="0.35">
      <c r="A252" s="8" t="s">
        <v>11</v>
      </c>
      <c r="B252" s="8">
        <v>1</v>
      </c>
      <c r="C252" s="11">
        <v>4610000000</v>
      </c>
      <c r="D252" s="11">
        <v>4610000000</v>
      </c>
      <c r="E252" s="11">
        <v>7843.58</v>
      </c>
      <c r="F252" s="8" t="s">
        <v>21</v>
      </c>
    </row>
    <row r="253" spans="1:6" x14ac:dyDescent="0.35">
      <c r="A253" s="8" t="s">
        <v>24</v>
      </c>
      <c r="B253" s="8">
        <v>5</v>
      </c>
      <c r="C253" s="11">
        <v>59200000</v>
      </c>
      <c r="D253" s="11">
        <v>11840000</v>
      </c>
      <c r="E253" s="11">
        <v>20.149999999999999</v>
      </c>
      <c r="F253" s="8" t="s">
        <v>21</v>
      </c>
    </row>
    <row r="254" spans="1:6" x14ac:dyDescent="0.35">
      <c r="A254" s="8" t="s">
        <v>22</v>
      </c>
      <c r="B254" s="8">
        <v>18</v>
      </c>
      <c r="C254" s="11">
        <v>10580000</v>
      </c>
      <c r="D254" s="11">
        <v>587700</v>
      </c>
      <c r="E254" s="11">
        <v>2.09</v>
      </c>
      <c r="F254" s="20"/>
    </row>
    <row r="255" spans="1:6" x14ac:dyDescent="0.35">
      <c r="A255" s="7" t="s">
        <v>33</v>
      </c>
      <c r="B255" s="18"/>
      <c r="C255" s="19"/>
      <c r="D255" s="19"/>
      <c r="E255" s="19"/>
      <c r="F255" s="18"/>
    </row>
    <row r="256" spans="1:6" x14ac:dyDescent="0.35">
      <c r="A256" s="8" t="s">
        <v>30</v>
      </c>
      <c r="B256" s="8">
        <v>1</v>
      </c>
      <c r="C256" s="11">
        <v>2820000000</v>
      </c>
      <c r="D256" s="11">
        <v>2820000000</v>
      </c>
      <c r="E256" s="11">
        <v>10044.85</v>
      </c>
      <c r="F256" s="8" t="s">
        <v>21</v>
      </c>
    </row>
    <row r="257" spans="1:6" x14ac:dyDescent="0.35">
      <c r="A257" s="8" t="s">
        <v>12</v>
      </c>
      <c r="B257" s="8">
        <v>3</v>
      </c>
      <c r="C257" s="11">
        <v>878200000</v>
      </c>
      <c r="D257" s="11">
        <v>292700000</v>
      </c>
      <c r="E257" s="11">
        <v>1042.92</v>
      </c>
      <c r="F257" s="8" t="s">
        <v>21</v>
      </c>
    </row>
    <row r="258" spans="1:6" x14ac:dyDescent="0.35">
      <c r="A258" s="8" t="s">
        <v>34</v>
      </c>
      <c r="B258" s="8">
        <v>5</v>
      </c>
      <c r="C258" s="11">
        <v>45670000</v>
      </c>
      <c r="D258" s="11">
        <v>9135000</v>
      </c>
      <c r="E258" s="11">
        <v>32.54</v>
      </c>
      <c r="F258" s="8" t="s">
        <v>21</v>
      </c>
    </row>
    <row r="259" spans="1:6" x14ac:dyDescent="0.35">
      <c r="A259" s="8" t="s">
        <v>35</v>
      </c>
      <c r="B259" s="8">
        <v>1</v>
      </c>
      <c r="C259" s="11">
        <v>356300000</v>
      </c>
      <c r="D259" s="11">
        <v>356300000</v>
      </c>
      <c r="E259" s="11">
        <v>1269.26</v>
      </c>
      <c r="F259" s="8" t="s">
        <v>21</v>
      </c>
    </row>
    <row r="260" spans="1:6" x14ac:dyDescent="0.35">
      <c r="A260" s="8" t="s">
        <v>25</v>
      </c>
      <c r="B260" s="8">
        <v>15</v>
      </c>
      <c r="C260" s="11">
        <v>39850000</v>
      </c>
      <c r="D260" s="11">
        <v>2657000</v>
      </c>
      <c r="E260" s="11">
        <v>9.4600000000000009</v>
      </c>
      <c r="F260" s="8" t="s">
        <v>21</v>
      </c>
    </row>
    <row r="261" spans="1:6" x14ac:dyDescent="0.35">
      <c r="A261" s="8" t="s">
        <v>26</v>
      </c>
      <c r="B261" s="8">
        <v>3</v>
      </c>
      <c r="C261" s="11">
        <v>47950000</v>
      </c>
      <c r="D261" s="11">
        <v>15980000</v>
      </c>
      <c r="E261" s="11">
        <v>56.94</v>
      </c>
      <c r="F261" s="8" t="s">
        <v>21</v>
      </c>
    </row>
    <row r="262" spans="1:6" x14ac:dyDescent="0.35">
      <c r="A262" s="8" t="s">
        <v>36</v>
      </c>
      <c r="B262" s="8">
        <v>3</v>
      </c>
      <c r="C262" s="11">
        <v>99520000</v>
      </c>
      <c r="D262" s="11">
        <v>33170000</v>
      </c>
      <c r="E262" s="11">
        <v>118.19</v>
      </c>
      <c r="F262" s="8" t="s">
        <v>21</v>
      </c>
    </row>
    <row r="263" spans="1:6" x14ac:dyDescent="0.35">
      <c r="A263" s="8" t="s">
        <v>37</v>
      </c>
      <c r="B263" s="8">
        <v>5</v>
      </c>
      <c r="C263" s="11">
        <v>15860000</v>
      </c>
      <c r="D263" s="11">
        <v>3173000</v>
      </c>
      <c r="E263" s="11">
        <v>11.3</v>
      </c>
      <c r="F263" s="8" t="s">
        <v>21</v>
      </c>
    </row>
    <row r="264" spans="1:6" x14ac:dyDescent="0.35">
      <c r="A264" s="8" t="s">
        <v>27</v>
      </c>
      <c r="B264" s="8">
        <v>15</v>
      </c>
      <c r="C264" s="11">
        <v>46670000</v>
      </c>
      <c r="D264" s="11">
        <v>3111000</v>
      </c>
      <c r="E264" s="11">
        <v>11.08</v>
      </c>
      <c r="F264" s="8" t="s">
        <v>21</v>
      </c>
    </row>
    <row r="265" spans="1:6" x14ac:dyDescent="0.35">
      <c r="A265" s="8" t="s">
        <v>38</v>
      </c>
      <c r="B265" s="8">
        <v>15</v>
      </c>
      <c r="C265" s="11">
        <v>28450000</v>
      </c>
      <c r="D265" s="11">
        <v>1897000</v>
      </c>
      <c r="E265" s="11">
        <v>6.76</v>
      </c>
      <c r="F265" s="8" t="s">
        <v>21</v>
      </c>
    </row>
    <row r="266" spans="1:6" x14ac:dyDescent="0.35">
      <c r="A266" s="8" t="s">
        <v>39</v>
      </c>
      <c r="B266" s="8">
        <v>3</v>
      </c>
      <c r="C266" s="11">
        <v>42570000</v>
      </c>
      <c r="D266" s="11">
        <v>14190000</v>
      </c>
      <c r="E266" s="11">
        <v>50.55</v>
      </c>
      <c r="F266" s="8" t="s">
        <v>21</v>
      </c>
    </row>
    <row r="267" spans="1:6" x14ac:dyDescent="0.35">
      <c r="A267" s="8" t="s">
        <v>40</v>
      </c>
      <c r="B267" s="8">
        <v>15</v>
      </c>
      <c r="C267" s="11">
        <v>36950000</v>
      </c>
      <c r="D267" s="11">
        <v>2463000</v>
      </c>
      <c r="E267" s="11">
        <v>8.7799999999999994</v>
      </c>
      <c r="F267" s="8" t="s">
        <v>21</v>
      </c>
    </row>
    <row r="268" spans="1:6" x14ac:dyDescent="0.35">
      <c r="A268" s="8" t="s">
        <v>22</v>
      </c>
      <c r="B268" s="8">
        <v>252</v>
      </c>
      <c r="C268" s="11">
        <v>70730000</v>
      </c>
      <c r="D268" s="11">
        <v>280700</v>
      </c>
      <c r="E268" s="21"/>
      <c r="F268" s="20"/>
    </row>
    <row r="269" spans="1:6" x14ac:dyDescent="0.35">
      <c r="A269" s="7" t="s">
        <v>28</v>
      </c>
      <c r="B269" s="9">
        <v>383</v>
      </c>
      <c r="C269" s="10">
        <v>10970000000</v>
      </c>
      <c r="D269" s="21"/>
      <c r="E269" s="21"/>
      <c r="F269" s="20"/>
    </row>
    <row r="270" spans="1:6" x14ac:dyDescent="0.35">
      <c r="A270" s="8"/>
      <c r="B270" s="9"/>
      <c r="C270" s="10"/>
      <c r="D270" s="21"/>
      <c r="E270" s="21"/>
      <c r="F270" s="20"/>
    </row>
    <row r="271" spans="1:6" x14ac:dyDescent="0.35">
      <c r="A271" s="22" t="s">
        <v>32</v>
      </c>
      <c r="B271" s="8">
        <v>4.7</v>
      </c>
      <c r="C271" s="21"/>
      <c r="D271" s="21"/>
      <c r="E271" s="21"/>
      <c r="F271" s="20"/>
    </row>
    <row r="273" spans="1:6" x14ac:dyDescent="0.35">
      <c r="A273" s="12" t="s">
        <v>51</v>
      </c>
      <c r="B273" s="13"/>
      <c r="C273" s="14"/>
      <c r="D273" s="14"/>
      <c r="E273" s="14"/>
      <c r="F273" s="13"/>
    </row>
    <row r="274" spans="1:6" x14ac:dyDescent="0.35">
      <c r="A274" s="16" t="s">
        <v>13</v>
      </c>
      <c r="B274" s="16" t="s">
        <v>14</v>
      </c>
      <c r="C274" s="17" t="s">
        <v>15</v>
      </c>
      <c r="D274" s="17" t="s">
        <v>16</v>
      </c>
      <c r="E274" s="17" t="s">
        <v>17</v>
      </c>
      <c r="F274" s="16" t="s">
        <v>18</v>
      </c>
    </row>
    <row r="275" spans="1:6" x14ac:dyDescent="0.35">
      <c r="A275" s="7" t="s">
        <v>19</v>
      </c>
      <c r="B275" s="18"/>
      <c r="C275" s="19"/>
      <c r="D275" s="19"/>
      <c r="E275" s="19"/>
      <c r="F275" s="18"/>
    </row>
    <row r="276" spans="1:6" x14ac:dyDescent="0.35">
      <c r="A276" s="8" t="s">
        <v>20</v>
      </c>
      <c r="B276" s="9">
        <v>5</v>
      </c>
      <c r="C276" s="10">
        <v>2753.3166999999999</v>
      </c>
      <c r="D276" s="10">
        <v>550.66330000000005</v>
      </c>
      <c r="E276" s="10">
        <v>1076.1400000000001</v>
      </c>
      <c r="F276" s="9" t="s">
        <v>21</v>
      </c>
    </row>
    <row r="277" spans="1:6" x14ac:dyDescent="0.35">
      <c r="A277" s="8" t="s">
        <v>22</v>
      </c>
      <c r="B277" s="8">
        <v>18</v>
      </c>
      <c r="C277" s="11">
        <v>9.2106999999999992</v>
      </c>
      <c r="D277" s="11">
        <v>0.51170000000000004</v>
      </c>
      <c r="E277" s="11">
        <v>1.6</v>
      </c>
      <c r="F277" s="20"/>
    </row>
    <row r="278" spans="1:6" x14ac:dyDescent="0.35">
      <c r="A278" s="7" t="s">
        <v>23</v>
      </c>
      <c r="B278" s="18"/>
      <c r="C278" s="19"/>
      <c r="D278" s="19"/>
      <c r="E278" s="19"/>
      <c r="F278" s="18"/>
    </row>
    <row r="279" spans="1:6" x14ac:dyDescent="0.35">
      <c r="A279" s="8" t="s">
        <v>11</v>
      </c>
      <c r="B279" s="8">
        <v>1</v>
      </c>
      <c r="C279" s="11">
        <v>7369.5553</v>
      </c>
      <c r="D279" s="11">
        <v>7369.5553</v>
      </c>
      <c r="E279" s="11">
        <v>23005.15</v>
      </c>
      <c r="F279" s="8" t="s">
        <v>21</v>
      </c>
    </row>
    <row r="280" spans="1:6" x14ac:dyDescent="0.35">
      <c r="A280" s="8" t="s">
        <v>24</v>
      </c>
      <c r="B280" s="8">
        <v>5</v>
      </c>
      <c r="C280" s="11">
        <v>632.81510000000003</v>
      </c>
      <c r="D280" s="11">
        <v>126.563</v>
      </c>
      <c r="E280" s="11">
        <v>395.09</v>
      </c>
      <c r="F280" s="8" t="s">
        <v>21</v>
      </c>
    </row>
    <row r="281" spans="1:6" x14ac:dyDescent="0.35">
      <c r="A281" s="8" t="s">
        <v>22</v>
      </c>
      <c r="B281" s="8">
        <v>18</v>
      </c>
      <c r="C281" s="11">
        <v>31.219000000000001</v>
      </c>
      <c r="D281" s="11">
        <v>1.734</v>
      </c>
      <c r="E281" s="11">
        <v>1.31</v>
      </c>
      <c r="F281" s="20"/>
    </row>
    <row r="282" spans="1:6" x14ac:dyDescent="0.35">
      <c r="A282" s="7" t="s">
        <v>33</v>
      </c>
      <c r="B282" s="18"/>
      <c r="C282" s="19"/>
      <c r="D282" s="19"/>
      <c r="E282" s="19"/>
      <c r="F282" s="18"/>
    </row>
    <row r="283" spans="1:6" x14ac:dyDescent="0.35">
      <c r="A283" s="8" t="s">
        <v>30</v>
      </c>
      <c r="B283" s="8">
        <v>1</v>
      </c>
      <c r="C283" s="11">
        <v>3901.4085</v>
      </c>
      <c r="D283" s="11">
        <v>3901.4085</v>
      </c>
      <c r="E283" s="11">
        <v>12134.3</v>
      </c>
      <c r="F283" s="8" t="s">
        <v>21</v>
      </c>
    </row>
    <row r="284" spans="1:6" x14ac:dyDescent="0.35">
      <c r="A284" s="8" t="s">
        <v>12</v>
      </c>
      <c r="B284" s="8">
        <v>3</v>
      </c>
      <c r="C284" s="11">
        <v>1041.4135000000001</v>
      </c>
      <c r="D284" s="11">
        <v>347.13780000000003</v>
      </c>
      <c r="E284" s="11">
        <v>1079.68</v>
      </c>
      <c r="F284" s="8" t="s">
        <v>21</v>
      </c>
    </row>
    <row r="285" spans="1:6" x14ac:dyDescent="0.35">
      <c r="A285" s="8" t="s">
        <v>34</v>
      </c>
      <c r="B285" s="8">
        <v>5</v>
      </c>
      <c r="C285" s="11">
        <v>436.46870000000001</v>
      </c>
      <c r="D285" s="11">
        <v>87.293700000000001</v>
      </c>
      <c r="E285" s="11">
        <v>271.5</v>
      </c>
      <c r="F285" s="8" t="s">
        <v>21</v>
      </c>
    </row>
    <row r="286" spans="1:6" x14ac:dyDescent="0.35">
      <c r="A286" s="8" t="s">
        <v>35</v>
      </c>
      <c r="B286" s="8">
        <v>1</v>
      </c>
      <c r="C286" s="11">
        <v>1960.6142</v>
      </c>
      <c r="D286" s="11">
        <v>1960.6142</v>
      </c>
      <c r="E286" s="11">
        <v>6097.97</v>
      </c>
      <c r="F286" s="8" t="s">
        <v>21</v>
      </c>
    </row>
    <row r="287" spans="1:6" x14ac:dyDescent="0.35">
      <c r="A287" s="8" t="s">
        <v>25</v>
      </c>
      <c r="B287" s="8">
        <v>15</v>
      </c>
      <c r="C287" s="11">
        <v>270.56909999999999</v>
      </c>
      <c r="D287" s="11">
        <v>18.0379</v>
      </c>
      <c r="E287" s="11">
        <v>56.1</v>
      </c>
      <c r="F287" s="8" t="s">
        <v>21</v>
      </c>
    </row>
    <row r="288" spans="1:6" x14ac:dyDescent="0.35">
      <c r="A288" s="8" t="s">
        <v>26</v>
      </c>
      <c r="B288" s="8">
        <v>3</v>
      </c>
      <c r="C288" s="11">
        <v>295.6062</v>
      </c>
      <c r="D288" s="11">
        <v>98.535399999999996</v>
      </c>
      <c r="E288" s="11">
        <v>306.47000000000003</v>
      </c>
      <c r="F288" s="8" t="s">
        <v>21</v>
      </c>
    </row>
    <row r="289" spans="1:6" x14ac:dyDescent="0.35">
      <c r="A289" s="8" t="s">
        <v>36</v>
      </c>
      <c r="B289" s="8">
        <v>3</v>
      </c>
      <c r="C289" s="11">
        <v>2.0278999999999998</v>
      </c>
      <c r="D289" s="11">
        <v>0.67600000000000005</v>
      </c>
      <c r="E289" s="11">
        <v>2.1</v>
      </c>
      <c r="F289" s="8">
        <v>0.1</v>
      </c>
    </row>
    <row r="290" spans="1:6" x14ac:dyDescent="0.35">
      <c r="A290" s="8" t="s">
        <v>37</v>
      </c>
      <c r="B290" s="8">
        <v>5</v>
      </c>
      <c r="C290" s="11">
        <v>287.90809999999999</v>
      </c>
      <c r="D290" s="11">
        <v>57.581600000000002</v>
      </c>
      <c r="E290" s="11">
        <v>179.09</v>
      </c>
      <c r="F290" s="8" t="s">
        <v>21</v>
      </c>
    </row>
    <row r="291" spans="1:6" x14ac:dyDescent="0.35">
      <c r="A291" s="8" t="s">
        <v>27</v>
      </c>
      <c r="B291" s="8">
        <v>15</v>
      </c>
      <c r="C291" s="11">
        <v>87.199399999999997</v>
      </c>
      <c r="D291" s="11">
        <v>5.8132999999999999</v>
      </c>
      <c r="E291" s="11">
        <v>18.079999999999998</v>
      </c>
      <c r="F291" s="8" t="s">
        <v>21</v>
      </c>
    </row>
    <row r="292" spans="1:6" x14ac:dyDescent="0.35">
      <c r="A292" s="8" t="s">
        <v>38</v>
      </c>
      <c r="B292" s="8">
        <v>15</v>
      </c>
      <c r="C292" s="11">
        <v>190.72640000000001</v>
      </c>
      <c r="D292" s="11">
        <v>12.7151</v>
      </c>
      <c r="E292" s="11">
        <v>39.549999999999997</v>
      </c>
      <c r="F292" s="8" t="s">
        <v>21</v>
      </c>
    </row>
    <row r="293" spans="1:6" x14ac:dyDescent="0.35">
      <c r="A293" s="8" t="s">
        <v>39</v>
      </c>
      <c r="B293" s="8">
        <v>3</v>
      </c>
      <c r="C293" s="11">
        <v>14.212400000000001</v>
      </c>
      <c r="D293" s="11">
        <v>4.7374999999999998</v>
      </c>
      <c r="E293" s="11">
        <v>14.73</v>
      </c>
      <c r="F293" s="8" t="s">
        <v>21</v>
      </c>
    </row>
    <row r="294" spans="1:6" x14ac:dyDescent="0.35">
      <c r="A294" s="8" t="s">
        <v>40</v>
      </c>
      <c r="B294" s="8">
        <v>15</v>
      </c>
      <c r="C294" s="11">
        <v>188.34690000000001</v>
      </c>
      <c r="D294" s="11">
        <v>12.5565</v>
      </c>
      <c r="E294" s="11">
        <v>39.049999999999997</v>
      </c>
      <c r="F294" s="8" t="s">
        <v>21</v>
      </c>
    </row>
    <row r="295" spans="1:6" x14ac:dyDescent="0.35">
      <c r="A295" s="8" t="s">
        <v>22</v>
      </c>
      <c r="B295" s="8">
        <v>252</v>
      </c>
      <c r="C295" s="11">
        <v>81.022800000000004</v>
      </c>
      <c r="D295" s="11">
        <v>0.32150000000000001</v>
      </c>
      <c r="E295" s="21"/>
      <c r="F295" s="20"/>
    </row>
    <row r="296" spans="1:6" x14ac:dyDescent="0.35">
      <c r="A296" s="7" t="s">
        <v>28</v>
      </c>
      <c r="B296" s="9">
        <v>383</v>
      </c>
      <c r="C296" s="10">
        <v>19528.188200000001</v>
      </c>
      <c r="D296" s="21"/>
      <c r="E296" s="21"/>
      <c r="F296" s="20"/>
    </row>
    <row r="297" spans="1:6" x14ac:dyDescent="0.35">
      <c r="A297" s="8"/>
      <c r="B297" s="9"/>
      <c r="C297" s="10"/>
      <c r="D297" s="21"/>
      <c r="E297" s="21"/>
      <c r="F297" s="20"/>
    </row>
    <row r="298" spans="1:6" x14ac:dyDescent="0.35">
      <c r="A298" s="22" t="s">
        <v>32</v>
      </c>
      <c r="B298" s="8">
        <v>2.2000000000000002</v>
      </c>
      <c r="C298" s="21"/>
      <c r="D298" s="21"/>
      <c r="E298" s="21"/>
      <c r="F298" s="20"/>
    </row>
    <row r="300" spans="1:6" x14ac:dyDescent="0.35">
      <c r="A300" s="12" t="s">
        <v>53</v>
      </c>
      <c r="B300" s="13"/>
      <c r="C300" s="14"/>
      <c r="D300" s="14"/>
      <c r="E300" s="14"/>
      <c r="F300" s="13"/>
    </row>
    <row r="301" spans="1:6" x14ac:dyDescent="0.35">
      <c r="A301" s="16" t="s">
        <v>13</v>
      </c>
      <c r="B301" s="16" t="s">
        <v>14</v>
      </c>
      <c r="C301" s="17" t="s">
        <v>15</v>
      </c>
      <c r="D301" s="17" t="s">
        <v>16</v>
      </c>
      <c r="E301" s="17" t="s">
        <v>17</v>
      </c>
      <c r="F301" s="16" t="s">
        <v>18</v>
      </c>
    </row>
    <row r="302" spans="1:6" x14ac:dyDescent="0.35">
      <c r="A302" s="7" t="s">
        <v>19</v>
      </c>
      <c r="B302" s="18"/>
      <c r="C302" s="19"/>
      <c r="D302" s="19"/>
      <c r="E302" s="19"/>
      <c r="F302" s="18"/>
    </row>
    <row r="303" spans="1:6" x14ac:dyDescent="0.35">
      <c r="A303" s="8" t="s">
        <v>20</v>
      </c>
      <c r="B303" s="9">
        <v>5</v>
      </c>
      <c r="C303" s="10">
        <v>3522564.6</v>
      </c>
      <c r="D303" s="10">
        <v>704512.9</v>
      </c>
      <c r="E303" s="10">
        <v>110.96</v>
      </c>
      <c r="F303" s="9" t="s">
        <v>21</v>
      </c>
    </row>
    <row r="304" spans="1:6" x14ac:dyDescent="0.35">
      <c r="A304" s="8" t="s">
        <v>22</v>
      </c>
      <c r="B304" s="8">
        <v>18</v>
      </c>
      <c r="C304" s="11">
        <v>114288.8</v>
      </c>
      <c r="D304" s="11">
        <v>6349.4</v>
      </c>
      <c r="E304" s="11">
        <v>4.62</v>
      </c>
      <c r="F304" s="20"/>
    </row>
    <row r="305" spans="1:6" x14ac:dyDescent="0.35">
      <c r="A305" s="7" t="s">
        <v>23</v>
      </c>
      <c r="B305" s="18"/>
      <c r="C305" s="19"/>
      <c r="D305" s="19"/>
      <c r="E305" s="19"/>
      <c r="F305" s="18"/>
    </row>
    <row r="306" spans="1:6" x14ac:dyDescent="0.35">
      <c r="A306" s="8" t="s">
        <v>11</v>
      </c>
      <c r="B306" s="8">
        <v>1</v>
      </c>
      <c r="C306" s="11">
        <v>12004948.5</v>
      </c>
      <c r="D306" s="11">
        <v>12004948.5</v>
      </c>
      <c r="E306" s="11">
        <v>8739.27</v>
      </c>
      <c r="F306" s="8" t="s">
        <v>21</v>
      </c>
    </row>
    <row r="307" spans="1:6" x14ac:dyDescent="0.35">
      <c r="A307" s="8" t="s">
        <v>24</v>
      </c>
      <c r="B307" s="8">
        <v>5</v>
      </c>
      <c r="C307" s="11">
        <v>76068.5</v>
      </c>
      <c r="D307" s="11">
        <v>15213.7</v>
      </c>
      <c r="E307" s="11">
        <v>11.08</v>
      </c>
      <c r="F307" s="8" t="s">
        <v>21</v>
      </c>
    </row>
    <row r="308" spans="1:6" x14ac:dyDescent="0.35">
      <c r="A308" s="8" t="s">
        <v>22</v>
      </c>
      <c r="B308" s="8">
        <v>18</v>
      </c>
      <c r="C308" s="11">
        <v>24726.2</v>
      </c>
      <c r="D308" s="11">
        <v>1373.7</v>
      </c>
      <c r="E308" s="11">
        <v>2.87</v>
      </c>
      <c r="F308" s="20"/>
    </row>
    <row r="309" spans="1:6" x14ac:dyDescent="0.35">
      <c r="A309" s="7" t="s">
        <v>33</v>
      </c>
      <c r="B309" s="18"/>
      <c r="C309" s="19"/>
      <c r="D309" s="19"/>
      <c r="E309" s="19"/>
      <c r="F309" s="18"/>
    </row>
    <row r="310" spans="1:6" x14ac:dyDescent="0.35">
      <c r="A310" s="8" t="s">
        <v>30</v>
      </c>
      <c r="B310" s="8">
        <v>1</v>
      </c>
      <c r="C310" s="11">
        <v>6678653.7000000002</v>
      </c>
      <c r="D310" s="11">
        <v>6678653.7000000002</v>
      </c>
      <c r="E310" s="11">
        <v>13935.03</v>
      </c>
      <c r="F310" s="8" t="s">
        <v>21</v>
      </c>
    </row>
    <row r="311" spans="1:6" x14ac:dyDescent="0.35">
      <c r="A311" s="8" t="s">
        <v>12</v>
      </c>
      <c r="B311" s="8">
        <v>3</v>
      </c>
      <c r="C311" s="11">
        <v>3638064.3</v>
      </c>
      <c r="D311" s="11">
        <v>1212688.1000000001</v>
      </c>
      <c r="E311" s="11">
        <v>2530.2800000000002</v>
      </c>
      <c r="F311" s="8" t="s">
        <v>21</v>
      </c>
    </row>
    <row r="312" spans="1:6" x14ac:dyDescent="0.35">
      <c r="A312" s="8" t="s">
        <v>34</v>
      </c>
      <c r="B312" s="8">
        <v>5</v>
      </c>
      <c r="C312" s="11">
        <v>125499.1</v>
      </c>
      <c r="D312" s="11">
        <v>25099.8</v>
      </c>
      <c r="E312" s="11">
        <v>52.37</v>
      </c>
      <c r="F312" s="8" t="s">
        <v>21</v>
      </c>
    </row>
    <row r="313" spans="1:6" x14ac:dyDescent="0.35">
      <c r="A313" s="8" t="s">
        <v>35</v>
      </c>
      <c r="B313" s="8">
        <v>1</v>
      </c>
      <c r="C313" s="11">
        <v>428699.8</v>
      </c>
      <c r="D313" s="11">
        <v>428699.8</v>
      </c>
      <c r="E313" s="11">
        <v>894.48</v>
      </c>
      <c r="F313" s="8" t="s">
        <v>21</v>
      </c>
    </row>
    <row r="314" spans="1:6" x14ac:dyDescent="0.35">
      <c r="A314" s="8" t="s">
        <v>25</v>
      </c>
      <c r="B314" s="8">
        <v>15</v>
      </c>
      <c r="C314" s="11">
        <v>125380.2</v>
      </c>
      <c r="D314" s="11">
        <v>8358.7000000000007</v>
      </c>
      <c r="E314" s="11">
        <v>17.440000000000001</v>
      </c>
      <c r="F314" s="8" t="s">
        <v>21</v>
      </c>
    </row>
    <row r="315" spans="1:6" x14ac:dyDescent="0.35">
      <c r="A315" s="8" t="s">
        <v>26</v>
      </c>
      <c r="B315" s="8">
        <v>3</v>
      </c>
      <c r="C315" s="11">
        <v>224217.60000000001</v>
      </c>
      <c r="D315" s="11">
        <v>74739.199999999997</v>
      </c>
      <c r="E315" s="11">
        <v>155.94</v>
      </c>
      <c r="F315" s="8" t="s">
        <v>21</v>
      </c>
    </row>
    <row r="316" spans="1:6" x14ac:dyDescent="0.35">
      <c r="A316" s="8" t="s">
        <v>36</v>
      </c>
      <c r="B316" s="8">
        <v>3</v>
      </c>
      <c r="C316" s="11">
        <v>468924.7</v>
      </c>
      <c r="D316" s="11">
        <v>156308.20000000001</v>
      </c>
      <c r="E316" s="11">
        <v>326.14</v>
      </c>
      <c r="F316" s="8" t="s">
        <v>21</v>
      </c>
    </row>
    <row r="317" spans="1:6" x14ac:dyDescent="0.35">
      <c r="A317" s="8" t="s">
        <v>37</v>
      </c>
      <c r="B317" s="8">
        <v>5</v>
      </c>
      <c r="C317" s="11">
        <v>124634.5</v>
      </c>
      <c r="D317" s="11">
        <v>24926.9</v>
      </c>
      <c r="E317" s="11">
        <v>52.01</v>
      </c>
      <c r="F317" s="8" t="s">
        <v>21</v>
      </c>
    </row>
    <row r="318" spans="1:6" x14ac:dyDescent="0.35">
      <c r="A318" s="8" t="s">
        <v>27</v>
      </c>
      <c r="B318" s="8">
        <v>15</v>
      </c>
      <c r="C318" s="11">
        <v>95516.800000000003</v>
      </c>
      <c r="D318" s="11">
        <v>6367.8</v>
      </c>
      <c r="E318" s="11">
        <v>13.29</v>
      </c>
      <c r="F318" s="8" t="s">
        <v>21</v>
      </c>
    </row>
    <row r="319" spans="1:6" x14ac:dyDescent="0.35">
      <c r="A319" s="8" t="s">
        <v>38</v>
      </c>
      <c r="B319" s="8">
        <v>15</v>
      </c>
      <c r="C319" s="11">
        <v>59822.1</v>
      </c>
      <c r="D319" s="11">
        <v>3988.1</v>
      </c>
      <c r="E319" s="11">
        <v>8.32</v>
      </c>
      <c r="F319" s="8" t="s">
        <v>21</v>
      </c>
    </row>
    <row r="320" spans="1:6" x14ac:dyDescent="0.35">
      <c r="A320" s="8" t="s">
        <v>39</v>
      </c>
      <c r="B320" s="8">
        <v>3</v>
      </c>
      <c r="C320" s="11">
        <v>166118.1</v>
      </c>
      <c r="D320" s="11">
        <v>55372.7</v>
      </c>
      <c r="E320" s="11">
        <v>115.54</v>
      </c>
      <c r="F320" s="8" t="s">
        <v>21</v>
      </c>
    </row>
    <row r="321" spans="1:6" x14ac:dyDescent="0.35">
      <c r="A321" s="8" t="s">
        <v>40</v>
      </c>
      <c r="B321" s="8">
        <v>15</v>
      </c>
      <c r="C321" s="11">
        <v>84240.9</v>
      </c>
      <c r="D321" s="11">
        <v>5616.1</v>
      </c>
      <c r="E321" s="11">
        <v>11.72</v>
      </c>
      <c r="F321" s="8" t="s">
        <v>21</v>
      </c>
    </row>
    <row r="322" spans="1:6" x14ac:dyDescent="0.35">
      <c r="A322" s="8" t="s">
        <v>22</v>
      </c>
      <c r="B322" s="8">
        <v>252</v>
      </c>
      <c r="C322" s="11">
        <v>120776.2</v>
      </c>
      <c r="D322" s="11">
        <v>479.3</v>
      </c>
      <c r="E322" s="21"/>
      <c r="F322" s="20"/>
    </row>
    <row r="323" spans="1:6" x14ac:dyDescent="0.35">
      <c r="A323" s="7" t="s">
        <v>28</v>
      </c>
      <c r="B323" s="9">
        <v>383</v>
      </c>
      <c r="C323" s="10">
        <v>28083144.5</v>
      </c>
      <c r="D323" s="21"/>
      <c r="E323" s="21"/>
      <c r="F323" s="20"/>
    </row>
    <row r="324" spans="1:6" x14ac:dyDescent="0.35">
      <c r="A324" s="8"/>
      <c r="B324" s="9"/>
      <c r="C324" s="10"/>
      <c r="D324" s="21"/>
      <c r="E324" s="21"/>
      <c r="F324" s="20"/>
    </row>
    <row r="325" spans="1:6" x14ac:dyDescent="0.35">
      <c r="A325" s="22" t="s">
        <v>32</v>
      </c>
      <c r="B325" s="8">
        <v>4.5999999999999996</v>
      </c>
      <c r="C325" s="21"/>
      <c r="D325" s="21"/>
      <c r="E325" s="21"/>
      <c r="F325" s="20"/>
    </row>
    <row r="327" spans="1:6" x14ac:dyDescent="0.35">
      <c r="A327" s="12" t="s">
        <v>42</v>
      </c>
      <c r="B327" s="13"/>
      <c r="C327" s="14"/>
      <c r="D327" s="14"/>
      <c r="E327" s="14"/>
      <c r="F327" s="13"/>
    </row>
    <row r="328" spans="1:6" x14ac:dyDescent="0.35">
      <c r="A328" s="16" t="s">
        <v>13</v>
      </c>
      <c r="B328" s="16" t="s">
        <v>14</v>
      </c>
      <c r="C328" s="17" t="s">
        <v>15</v>
      </c>
      <c r="D328" s="17" t="s">
        <v>16</v>
      </c>
      <c r="E328" s="17" t="s">
        <v>17</v>
      </c>
      <c r="F328" s="16" t="s">
        <v>18</v>
      </c>
    </row>
    <row r="329" spans="1:6" x14ac:dyDescent="0.35">
      <c r="A329" s="7" t="s">
        <v>19</v>
      </c>
      <c r="B329" s="18"/>
      <c r="C329" s="19"/>
      <c r="D329" s="19"/>
      <c r="E329" s="19"/>
      <c r="F329" s="18"/>
    </row>
    <row r="330" spans="1:6" x14ac:dyDescent="0.35">
      <c r="A330" s="8" t="s">
        <v>20</v>
      </c>
      <c r="B330" s="9">
        <v>5</v>
      </c>
      <c r="C330" s="10">
        <v>1468.2523000000001</v>
      </c>
      <c r="D330" s="10">
        <v>293.65050000000002</v>
      </c>
      <c r="E330" s="10">
        <v>774.87</v>
      </c>
      <c r="F330" s="9" t="s">
        <v>21</v>
      </c>
    </row>
    <row r="331" spans="1:6" x14ac:dyDescent="0.35">
      <c r="A331" s="8" t="s">
        <v>22</v>
      </c>
      <c r="B331" s="8">
        <v>18</v>
      </c>
      <c r="C331" s="11">
        <v>6.8213999999999997</v>
      </c>
      <c r="D331" s="11">
        <v>0.379</v>
      </c>
      <c r="E331" s="11">
        <v>1.38</v>
      </c>
      <c r="F331" s="20"/>
    </row>
    <row r="332" spans="1:6" x14ac:dyDescent="0.35">
      <c r="A332" s="7" t="s">
        <v>23</v>
      </c>
      <c r="B332" s="18"/>
      <c r="C332" s="19"/>
      <c r="D332" s="19"/>
      <c r="E332" s="19"/>
      <c r="F332" s="18"/>
    </row>
    <row r="333" spans="1:6" x14ac:dyDescent="0.35">
      <c r="A333" s="8" t="s">
        <v>11</v>
      </c>
      <c r="B333" s="8">
        <v>1</v>
      </c>
      <c r="C333" s="11">
        <v>8205.7832999999991</v>
      </c>
      <c r="D333" s="11">
        <v>8205.7832999999991</v>
      </c>
      <c r="E333" s="11">
        <v>29825.97</v>
      </c>
      <c r="F333" s="8" t="s">
        <v>21</v>
      </c>
    </row>
    <row r="334" spans="1:6" x14ac:dyDescent="0.35">
      <c r="A334" s="8" t="s">
        <v>24</v>
      </c>
      <c r="B334" s="8">
        <v>5</v>
      </c>
      <c r="C334" s="11">
        <v>545.0575</v>
      </c>
      <c r="D334" s="11">
        <v>109.0115</v>
      </c>
      <c r="E334" s="11">
        <v>396.23</v>
      </c>
      <c r="F334" s="8" t="s">
        <v>21</v>
      </c>
    </row>
    <row r="335" spans="1:6" x14ac:dyDescent="0.35">
      <c r="A335" s="8" t="s">
        <v>22</v>
      </c>
      <c r="B335" s="8">
        <v>18</v>
      </c>
      <c r="C335" s="11">
        <v>4.9522000000000004</v>
      </c>
      <c r="D335" s="11">
        <v>0.27510000000000001</v>
      </c>
      <c r="E335" s="11">
        <v>0.56999999999999995</v>
      </c>
      <c r="F335" s="20"/>
    </row>
    <row r="336" spans="1:6" x14ac:dyDescent="0.35">
      <c r="A336" s="7" t="s">
        <v>33</v>
      </c>
      <c r="B336" s="18"/>
      <c r="C336" s="19"/>
      <c r="D336" s="19"/>
      <c r="E336" s="19"/>
      <c r="F336" s="18"/>
    </row>
    <row r="337" spans="1:6" x14ac:dyDescent="0.35">
      <c r="A337" s="8" t="s">
        <v>30</v>
      </c>
      <c r="B337" s="8">
        <v>1</v>
      </c>
      <c r="C337" s="11">
        <v>3417.8299000000002</v>
      </c>
      <c r="D337" s="11">
        <v>3417.8299000000002</v>
      </c>
      <c r="E337" s="11">
        <v>7024.61</v>
      </c>
      <c r="F337" s="8" t="s">
        <v>21</v>
      </c>
    </row>
    <row r="338" spans="1:6" x14ac:dyDescent="0.35">
      <c r="A338" s="8" t="s">
        <v>12</v>
      </c>
      <c r="B338" s="8">
        <v>3</v>
      </c>
      <c r="C338" s="11">
        <v>7064.4174000000003</v>
      </c>
      <c r="D338" s="11">
        <v>2354.8058000000001</v>
      </c>
      <c r="E338" s="11">
        <v>4839.79</v>
      </c>
      <c r="F338" s="8" t="s">
        <v>21</v>
      </c>
    </row>
    <row r="339" spans="1:6" x14ac:dyDescent="0.35">
      <c r="A339" s="8" t="s">
        <v>34</v>
      </c>
      <c r="B339" s="8">
        <v>5</v>
      </c>
      <c r="C339" s="11">
        <v>66.500500000000002</v>
      </c>
      <c r="D339" s="11">
        <v>13.3001</v>
      </c>
      <c r="E339" s="11">
        <v>27.34</v>
      </c>
      <c r="F339" s="8" t="s">
        <v>21</v>
      </c>
    </row>
    <row r="340" spans="1:6" x14ac:dyDescent="0.35">
      <c r="A340" s="8" t="s">
        <v>35</v>
      </c>
      <c r="B340" s="8">
        <v>1</v>
      </c>
      <c r="C340" s="11">
        <v>765.04039999999998</v>
      </c>
      <c r="D340" s="11">
        <v>765.04039999999998</v>
      </c>
      <c r="E340" s="11">
        <v>1572.37</v>
      </c>
      <c r="F340" s="8" t="s">
        <v>21</v>
      </c>
    </row>
    <row r="341" spans="1:6" x14ac:dyDescent="0.35">
      <c r="A341" s="8" t="s">
        <v>25</v>
      </c>
      <c r="B341" s="8">
        <v>15</v>
      </c>
      <c r="C341" s="11">
        <v>180.1532</v>
      </c>
      <c r="D341" s="11">
        <v>12.010199999999999</v>
      </c>
      <c r="E341" s="11">
        <v>24.68</v>
      </c>
      <c r="F341" s="8" t="s">
        <v>21</v>
      </c>
    </row>
    <row r="342" spans="1:6" x14ac:dyDescent="0.35">
      <c r="A342" s="8" t="s">
        <v>26</v>
      </c>
      <c r="B342" s="8">
        <v>3</v>
      </c>
      <c r="C342" s="11">
        <v>295.08879999999999</v>
      </c>
      <c r="D342" s="11">
        <v>98.362899999999996</v>
      </c>
      <c r="E342" s="11">
        <v>202.16</v>
      </c>
      <c r="F342" s="8" t="s">
        <v>21</v>
      </c>
    </row>
    <row r="343" spans="1:6" x14ac:dyDescent="0.35">
      <c r="A343" s="8" t="s">
        <v>36</v>
      </c>
      <c r="B343" s="8">
        <v>3</v>
      </c>
      <c r="C343" s="11">
        <v>254.41130000000001</v>
      </c>
      <c r="D343" s="11">
        <v>84.803799999999995</v>
      </c>
      <c r="E343" s="11">
        <v>174.3</v>
      </c>
      <c r="F343" s="8" t="s">
        <v>21</v>
      </c>
    </row>
    <row r="344" spans="1:6" x14ac:dyDescent="0.35">
      <c r="A344" s="8" t="s">
        <v>37</v>
      </c>
      <c r="B344" s="8">
        <v>5</v>
      </c>
      <c r="C344" s="11">
        <v>117.9432</v>
      </c>
      <c r="D344" s="11">
        <v>23.5886</v>
      </c>
      <c r="E344" s="11">
        <v>48.48</v>
      </c>
      <c r="F344" s="8" t="s">
        <v>21</v>
      </c>
    </row>
    <row r="345" spans="1:6" x14ac:dyDescent="0.35">
      <c r="A345" s="8" t="s">
        <v>27</v>
      </c>
      <c r="B345" s="8">
        <v>15</v>
      </c>
      <c r="C345" s="11">
        <v>148.53620000000001</v>
      </c>
      <c r="D345" s="11">
        <v>9.9024000000000001</v>
      </c>
      <c r="E345" s="11">
        <v>20.350000000000001</v>
      </c>
      <c r="F345" s="8" t="s">
        <v>21</v>
      </c>
    </row>
    <row r="346" spans="1:6" x14ac:dyDescent="0.35">
      <c r="A346" s="8" t="s">
        <v>38</v>
      </c>
      <c r="B346" s="8">
        <v>15</v>
      </c>
      <c r="C346" s="11">
        <v>69.790700000000001</v>
      </c>
      <c r="D346" s="11">
        <v>4.6527000000000003</v>
      </c>
      <c r="E346" s="11">
        <v>9.56</v>
      </c>
      <c r="F346" s="8" t="s">
        <v>21</v>
      </c>
    </row>
    <row r="347" spans="1:6" x14ac:dyDescent="0.35">
      <c r="A347" s="8" t="s">
        <v>39</v>
      </c>
      <c r="B347" s="8">
        <v>3</v>
      </c>
      <c r="C347" s="11">
        <v>239.65539999999999</v>
      </c>
      <c r="D347" s="11">
        <v>79.885099999999994</v>
      </c>
      <c r="E347" s="11">
        <v>164.19</v>
      </c>
      <c r="F347" s="8" t="s">
        <v>21</v>
      </c>
    </row>
    <row r="348" spans="1:6" x14ac:dyDescent="0.35">
      <c r="A348" s="8" t="s">
        <v>40</v>
      </c>
      <c r="B348" s="8">
        <v>15</v>
      </c>
      <c r="C348" s="11">
        <v>123.74930000000001</v>
      </c>
      <c r="D348" s="11">
        <v>8.25</v>
      </c>
      <c r="E348" s="11">
        <v>16.96</v>
      </c>
      <c r="F348" s="8" t="s">
        <v>21</v>
      </c>
    </row>
    <row r="349" spans="1:6" x14ac:dyDescent="0.35">
      <c r="A349" s="8" t="s">
        <v>22</v>
      </c>
      <c r="B349" s="8">
        <v>252</v>
      </c>
      <c r="C349" s="11">
        <v>122.6109</v>
      </c>
      <c r="D349" s="11">
        <v>0.48659999999999998</v>
      </c>
      <c r="E349" s="21"/>
      <c r="F349" s="20"/>
    </row>
    <row r="350" spans="1:6" x14ac:dyDescent="0.35">
      <c r="A350" s="7" t="s">
        <v>28</v>
      </c>
      <c r="B350" s="9">
        <v>383</v>
      </c>
      <c r="C350" s="10">
        <v>23096.5939</v>
      </c>
      <c r="D350" s="21"/>
      <c r="E350" s="21"/>
      <c r="F350" s="20"/>
    </row>
    <row r="351" spans="1:6" x14ac:dyDescent="0.35">
      <c r="A351" s="8"/>
      <c r="B351" s="9"/>
      <c r="C351" s="10"/>
      <c r="D351" s="21"/>
      <c r="E351" s="21"/>
      <c r="F351" s="20"/>
    </row>
    <row r="352" spans="1:6" x14ac:dyDescent="0.35">
      <c r="A352" s="22" t="s">
        <v>32</v>
      </c>
      <c r="B352" s="8">
        <v>1.8</v>
      </c>
      <c r="C352" s="21"/>
      <c r="D352" s="21"/>
      <c r="E352" s="21"/>
      <c r="F352" s="20"/>
    </row>
    <row r="354" spans="1:6" x14ac:dyDescent="0.35">
      <c r="A354" s="12" t="s">
        <v>41</v>
      </c>
      <c r="B354" s="13"/>
      <c r="C354" s="14"/>
      <c r="D354" s="14"/>
      <c r="E354" s="14"/>
      <c r="F354" s="13"/>
    </row>
    <row r="355" spans="1:6" x14ac:dyDescent="0.35">
      <c r="A355" s="16" t="s">
        <v>13</v>
      </c>
      <c r="B355" s="16" t="s">
        <v>14</v>
      </c>
      <c r="C355" s="17" t="s">
        <v>15</v>
      </c>
      <c r="D355" s="17" t="s">
        <v>16</v>
      </c>
      <c r="E355" s="17" t="s">
        <v>17</v>
      </c>
      <c r="F355" s="16" t="s">
        <v>18</v>
      </c>
    </row>
    <row r="356" spans="1:6" x14ac:dyDescent="0.35">
      <c r="A356" s="7" t="s">
        <v>19</v>
      </c>
      <c r="B356" s="18"/>
      <c r="C356" s="19"/>
      <c r="D356" s="19"/>
      <c r="E356" s="19"/>
      <c r="F356" s="18"/>
    </row>
    <row r="357" spans="1:6" x14ac:dyDescent="0.35">
      <c r="A357" s="8" t="s">
        <v>20</v>
      </c>
      <c r="B357" s="9">
        <v>5</v>
      </c>
      <c r="C357" s="10">
        <v>7312.2713000000003</v>
      </c>
      <c r="D357" s="10">
        <v>1462.4543000000001</v>
      </c>
      <c r="E357" s="10">
        <v>2239.67</v>
      </c>
      <c r="F357" s="9" t="s">
        <v>21</v>
      </c>
    </row>
    <row r="358" spans="1:6" x14ac:dyDescent="0.35">
      <c r="A358" s="8" t="s">
        <v>22</v>
      </c>
      <c r="B358" s="8">
        <v>18</v>
      </c>
      <c r="C358" s="11">
        <v>11.7536</v>
      </c>
      <c r="D358" s="11">
        <v>0.65300000000000002</v>
      </c>
      <c r="E358" s="11">
        <v>1.25</v>
      </c>
      <c r="F358" s="20"/>
    </row>
    <row r="359" spans="1:6" x14ac:dyDescent="0.35">
      <c r="A359" s="7" t="s">
        <v>23</v>
      </c>
      <c r="B359" s="18"/>
      <c r="C359" s="19"/>
      <c r="D359" s="19"/>
      <c r="E359" s="19"/>
      <c r="F359" s="18"/>
    </row>
    <row r="360" spans="1:6" x14ac:dyDescent="0.35">
      <c r="A360" s="8" t="s">
        <v>11</v>
      </c>
      <c r="B360" s="8">
        <v>1</v>
      </c>
      <c r="C360" s="11">
        <v>19957.342100000002</v>
      </c>
      <c r="D360" s="11">
        <v>19957.342100000002</v>
      </c>
      <c r="E360" s="11">
        <v>38263.71</v>
      </c>
      <c r="F360" s="8" t="s">
        <v>21</v>
      </c>
    </row>
    <row r="361" spans="1:6" x14ac:dyDescent="0.35">
      <c r="A361" s="8" t="s">
        <v>24</v>
      </c>
      <c r="B361" s="8">
        <v>5</v>
      </c>
      <c r="C361" s="11">
        <v>1353.7267999999999</v>
      </c>
      <c r="D361" s="11">
        <v>270.74540000000002</v>
      </c>
      <c r="E361" s="11">
        <v>519.09</v>
      </c>
      <c r="F361" s="8" t="s">
        <v>21</v>
      </c>
    </row>
    <row r="362" spans="1:6" x14ac:dyDescent="0.35">
      <c r="A362" s="8" t="s">
        <v>22</v>
      </c>
      <c r="B362" s="8">
        <v>18</v>
      </c>
      <c r="C362" s="11">
        <v>9.3882999999999992</v>
      </c>
      <c r="D362" s="11">
        <v>0.52159999999999995</v>
      </c>
      <c r="E362" s="11">
        <v>1.21</v>
      </c>
      <c r="F362" s="20"/>
    </row>
    <row r="363" spans="1:6" x14ac:dyDescent="0.35">
      <c r="A363" s="7" t="s">
        <v>33</v>
      </c>
      <c r="B363" s="18"/>
      <c r="C363" s="19"/>
      <c r="D363" s="19"/>
      <c r="E363" s="19"/>
      <c r="F363" s="18"/>
    </row>
    <row r="364" spans="1:6" x14ac:dyDescent="0.35">
      <c r="A364" s="8" t="s">
        <v>30</v>
      </c>
      <c r="B364" s="8">
        <v>1</v>
      </c>
      <c r="C364" s="11">
        <v>8461.5432000000001</v>
      </c>
      <c r="D364" s="11">
        <v>8461.5432000000001</v>
      </c>
      <c r="E364" s="11">
        <v>19653.71</v>
      </c>
      <c r="F364" s="8" t="s">
        <v>21</v>
      </c>
    </row>
    <row r="365" spans="1:6" x14ac:dyDescent="0.35">
      <c r="A365" s="8" t="s">
        <v>12</v>
      </c>
      <c r="B365" s="8">
        <v>3</v>
      </c>
      <c r="C365" s="11">
        <v>4960.5172000000002</v>
      </c>
      <c r="D365" s="11">
        <v>1653.5056999999999</v>
      </c>
      <c r="E365" s="11">
        <v>3840.61</v>
      </c>
      <c r="F365" s="8" t="s">
        <v>21</v>
      </c>
    </row>
    <row r="366" spans="1:6" x14ac:dyDescent="0.35">
      <c r="A366" s="8" t="s">
        <v>34</v>
      </c>
      <c r="B366" s="8">
        <v>5</v>
      </c>
      <c r="C366" s="11">
        <v>448.26609999999999</v>
      </c>
      <c r="D366" s="11">
        <v>89.653199999999998</v>
      </c>
      <c r="E366" s="11">
        <v>208.24</v>
      </c>
      <c r="F366" s="8" t="s">
        <v>21</v>
      </c>
    </row>
    <row r="367" spans="1:6" x14ac:dyDescent="0.35">
      <c r="A367" s="8" t="s">
        <v>35</v>
      </c>
      <c r="B367" s="8">
        <v>1</v>
      </c>
      <c r="C367" s="11">
        <v>1674.1965</v>
      </c>
      <c r="D367" s="11">
        <v>1674.1965</v>
      </c>
      <c r="E367" s="11">
        <v>3888.67</v>
      </c>
      <c r="F367" s="8" t="s">
        <v>21</v>
      </c>
    </row>
    <row r="368" spans="1:6" x14ac:dyDescent="0.35">
      <c r="A368" s="8" t="s">
        <v>25</v>
      </c>
      <c r="B368" s="8">
        <v>15</v>
      </c>
      <c r="C368" s="11">
        <v>586.64800000000002</v>
      </c>
      <c r="D368" s="11">
        <v>39.109900000000003</v>
      </c>
      <c r="E368" s="11">
        <v>90.84</v>
      </c>
      <c r="F368" s="8" t="s">
        <v>21</v>
      </c>
    </row>
    <row r="369" spans="1:6" x14ac:dyDescent="0.35">
      <c r="A369" s="8" t="s">
        <v>26</v>
      </c>
      <c r="B369" s="8">
        <v>3</v>
      </c>
      <c r="C369" s="11">
        <v>401.94529999999997</v>
      </c>
      <c r="D369" s="11">
        <v>133.98179999999999</v>
      </c>
      <c r="E369" s="11">
        <v>311.2</v>
      </c>
      <c r="F369" s="8" t="s">
        <v>21</v>
      </c>
    </row>
    <row r="370" spans="1:6" x14ac:dyDescent="0.35">
      <c r="A370" s="8" t="s">
        <v>36</v>
      </c>
      <c r="B370" s="8">
        <v>3</v>
      </c>
      <c r="C370" s="11">
        <v>58.703499999999998</v>
      </c>
      <c r="D370" s="11">
        <v>19.567799999999998</v>
      </c>
      <c r="E370" s="11">
        <v>45.45</v>
      </c>
      <c r="F370" s="8" t="s">
        <v>21</v>
      </c>
    </row>
    <row r="371" spans="1:6" x14ac:dyDescent="0.35">
      <c r="A371" s="8" t="s">
        <v>37</v>
      </c>
      <c r="B371" s="8">
        <v>5</v>
      </c>
      <c r="C371" s="11">
        <v>356.96600000000001</v>
      </c>
      <c r="D371" s="11">
        <v>71.393199999999993</v>
      </c>
      <c r="E371" s="11">
        <v>165.83</v>
      </c>
      <c r="F371" s="8" t="s">
        <v>21</v>
      </c>
    </row>
    <row r="372" spans="1:6" x14ac:dyDescent="0.35">
      <c r="A372" s="8" t="s">
        <v>27</v>
      </c>
      <c r="B372" s="8">
        <v>15</v>
      </c>
      <c r="C372" s="11">
        <v>225.8416</v>
      </c>
      <c r="D372" s="11">
        <v>15.056100000000001</v>
      </c>
      <c r="E372" s="11">
        <v>34.97</v>
      </c>
      <c r="F372" s="8" t="s">
        <v>21</v>
      </c>
    </row>
    <row r="373" spans="1:6" x14ac:dyDescent="0.35">
      <c r="A373" s="8" t="s">
        <v>38</v>
      </c>
      <c r="B373" s="8">
        <v>15</v>
      </c>
      <c r="C373" s="11">
        <v>248.38200000000001</v>
      </c>
      <c r="D373" s="11">
        <v>16.558800000000002</v>
      </c>
      <c r="E373" s="11">
        <v>38.46</v>
      </c>
      <c r="F373" s="8" t="s">
        <v>21</v>
      </c>
    </row>
    <row r="374" spans="1:6" x14ac:dyDescent="0.35">
      <c r="A374" s="8" t="s">
        <v>39</v>
      </c>
      <c r="B374" s="8">
        <v>3</v>
      </c>
      <c r="C374" s="11">
        <v>25.3</v>
      </c>
      <c r="D374" s="11">
        <v>8.4329999999999998</v>
      </c>
      <c r="E374" s="11">
        <v>12.76</v>
      </c>
      <c r="F374" s="8" t="s">
        <v>21</v>
      </c>
    </row>
    <row r="375" spans="1:6" x14ac:dyDescent="0.35">
      <c r="A375" s="8" t="s">
        <v>40</v>
      </c>
      <c r="B375" s="8">
        <v>3</v>
      </c>
      <c r="C375" s="11">
        <v>187.86920000000001</v>
      </c>
      <c r="D375" s="11">
        <v>62.623100000000001</v>
      </c>
      <c r="E375" s="11">
        <v>145.46</v>
      </c>
      <c r="F375" s="8" t="s">
        <v>21</v>
      </c>
    </row>
    <row r="376" spans="1:6" x14ac:dyDescent="0.35">
      <c r="A376" s="8" t="s">
        <v>22</v>
      </c>
      <c r="B376" s="8">
        <v>15</v>
      </c>
      <c r="C376" s="11">
        <v>233.98349999999999</v>
      </c>
      <c r="D376" s="11">
        <v>15.5989</v>
      </c>
      <c r="E376" s="21">
        <v>36.229999999999997</v>
      </c>
      <c r="F376" s="20" t="s">
        <v>21</v>
      </c>
    </row>
    <row r="377" spans="1:6" x14ac:dyDescent="0.35">
      <c r="A377" s="7" t="s">
        <v>28</v>
      </c>
      <c r="B377" s="9">
        <v>383</v>
      </c>
      <c r="C377" s="10">
        <v>46597.838000000003</v>
      </c>
      <c r="D377" s="21"/>
      <c r="E377" s="21"/>
      <c r="F377" s="20"/>
    </row>
    <row r="378" spans="1:6" x14ac:dyDescent="0.35">
      <c r="A378" s="8"/>
      <c r="B378" s="9"/>
      <c r="C378" s="10"/>
      <c r="D378" s="21"/>
      <c r="E378" s="21"/>
      <c r="F378" s="20"/>
    </row>
    <row r="379" spans="1:6" x14ac:dyDescent="0.35">
      <c r="A379" s="22" t="s">
        <v>32</v>
      </c>
      <c r="B379" s="8">
        <v>2</v>
      </c>
      <c r="C379" s="21"/>
      <c r="D379" s="21"/>
      <c r="E379" s="21"/>
      <c r="F379" s="2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Vrn-H1 2 weeks LD</vt:lpstr>
      <vt:lpstr>Vrn-H1 4 weeks LD</vt:lpstr>
      <vt:lpstr>Vrn-H1 4 weeks SD</vt:lpstr>
      <vt:lpstr>Vrn-H1 6 weeks SD</vt:lpstr>
      <vt:lpstr>PPD-H1 2 weeks LD</vt:lpstr>
      <vt:lpstr>PPD-H1 4 weeks LD</vt:lpstr>
      <vt:lpstr>PPD-H1 4 weeks SD</vt:lpstr>
      <vt:lpstr>PPD-H1 6 weeks SD</vt:lpstr>
      <vt:lpstr>Stress Gene 2 weeks LD</vt:lpstr>
      <vt:lpstr>Stress Gene 4 weeks LD</vt:lpstr>
      <vt:lpstr>Stress Gene 4 weeks SD</vt:lpstr>
      <vt:lpstr>Stress Gene 6 weeks SD</vt:lpstr>
      <vt:lpstr>ANOVA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2020-03-25T10:32:04Z</dcterms:created>
  <dcterms:modified xsi:type="dcterms:W3CDTF">2021-08-07T14:44:42Z</dcterms:modified>
</cp:coreProperties>
</file>