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pc\Desktop\Manuscripts\Jamal flowering control\MS Files\Final\"/>
    </mc:Choice>
  </mc:AlternateContent>
  <bookViews>
    <workbookView xWindow="0" yWindow="0" windowWidth="7200" windowHeight="6550" firstSheet="12" activeTab="12"/>
  </bookViews>
  <sheets>
    <sheet name="Vrn-H1 2 weeks LD" sheetId="2" state="hidden" r:id="rId1"/>
    <sheet name="Vrn-H1 4 weeks LD" sheetId="5" state="hidden" r:id="rId2"/>
    <sheet name="Vrn-H1 4 weeks SD" sheetId="8" state="hidden" r:id="rId3"/>
    <sheet name="Vrn-H1 6 weeks SD" sheetId="11" state="hidden" r:id="rId4"/>
    <sheet name="PPD-H1 2 weeks LD" sheetId="3" state="hidden" r:id="rId5"/>
    <sheet name="PPD-H1 4 weeks LD" sheetId="6" state="hidden" r:id="rId6"/>
    <sheet name="PPD-H1 4 weeks SD" sheetId="9" state="hidden" r:id="rId7"/>
    <sheet name="PPD-H1 6 weeks SD" sheetId="12" state="hidden" r:id="rId8"/>
    <sheet name="Stress Gene 2 weeks LD" sheetId="4" state="hidden" r:id="rId9"/>
    <sheet name="Stress Gene 4 weeks LD" sheetId="7" state="hidden" r:id="rId10"/>
    <sheet name="Stress Gene 4 weeks SD" sheetId="10" state="hidden" r:id="rId11"/>
    <sheet name="Stress Gene 6 weeks SD" sheetId="13" state="hidden" r:id="rId12"/>
    <sheet name="Field Trials Means" sheetId="35" r:id="rId1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<sst xmlns="http://schemas.openxmlformats.org/spreadsheetml/2006/main" count="622" uniqueCount="44">
  <si>
    <t>Vernalized</t>
  </si>
  <si>
    <t>Non-Vernalized</t>
  </si>
  <si>
    <t>Watered</t>
  </si>
  <si>
    <t>Drought</t>
  </si>
  <si>
    <t>Rum</t>
  </si>
  <si>
    <t>Steptoe</t>
  </si>
  <si>
    <t xml:space="preserve"> </t>
  </si>
  <si>
    <t>SD 6W</t>
  </si>
  <si>
    <t>SD 4W</t>
  </si>
  <si>
    <t>LD 4W</t>
  </si>
  <si>
    <t>LD 2W</t>
  </si>
  <si>
    <t>Water</t>
  </si>
  <si>
    <t>PH</t>
  </si>
  <si>
    <t>PD</t>
  </si>
  <si>
    <t>HI</t>
  </si>
  <si>
    <t>Acasd</t>
  </si>
  <si>
    <t>Morex</t>
  </si>
  <si>
    <t>Rainfed</t>
  </si>
  <si>
    <t>Irrigated</t>
  </si>
  <si>
    <t>December</t>
  </si>
  <si>
    <t>February</t>
  </si>
  <si>
    <t>Env</t>
  </si>
  <si>
    <t>Sowing_Date</t>
  </si>
  <si>
    <t>JU2012</t>
  </si>
  <si>
    <t>JU2013</t>
  </si>
  <si>
    <t>RB2012</t>
  </si>
  <si>
    <t>RB2013</t>
  </si>
  <si>
    <t>JUST2012</t>
  </si>
  <si>
    <t>JUST2013</t>
  </si>
  <si>
    <t>HD</t>
  </si>
  <si>
    <t>Genotype</t>
  </si>
  <si>
    <t>MD</t>
  </si>
  <si>
    <t>GFP</t>
  </si>
  <si>
    <t>TKW</t>
  </si>
  <si>
    <t>G/S</t>
  </si>
  <si>
    <t>SN</t>
  </si>
  <si>
    <t>GN</t>
  </si>
  <si>
    <t>TW</t>
  </si>
  <si>
    <t xml:space="preserve">December </t>
  </si>
  <si>
    <t>STW</t>
  </si>
  <si>
    <t>SW</t>
  </si>
  <si>
    <t>GW</t>
  </si>
  <si>
    <t>LSD(0.05)</t>
  </si>
  <si>
    <t>Table S3. Mean values of 14 agronomical traits for four barley genotypes grown across different environments, water regimes and sowing dates.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</si>
</sst>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  <charset val="178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6" fillId="0" borderId="0"/>
  </cellStyleXfs>
  <cellXfs count="27">
    <xf numFmtId="0" fontId="0" fillId="0" borderId="0" xfId="0"/>
    <xf numFmtId="0" fontId="1" fillId="0" borderId="0" xfId="0" applyFont="1" applyFill="1"/>
    <xf numFmtId="0" fontId="1" fillId="0" borderId="1" xfId="0" applyFont="1" applyFill="1" applyBorder="1"/>
    <xf numFmtId="0" fontId="2" fillId="0" borderId="1" xfId="0" applyFont="1" applyFill="1" applyBorder="1"/>
    <xf numFmtId="0" fontId="3" fillId="0" borderId="1" xfId="0" applyFont="1" applyFill="1" applyBorder="1"/>
    <xf numFmtId="0" fontId="0" fillId="0" borderId="1" xfId="0" applyBorder="1"/>
    <xf numFmtId="0" fontId="0" fillId="0" borderId="0" xfId="0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7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10" fillId="0" borderId="0" xfId="0" applyFont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2" fillId="0" borderId="10" xfId="0" applyFont="1" applyBorder="1" applyAlignment="1">
      <alignment horizontal="left"/>
    </xf>
    <xf numFmtId="0" fontId="12" fillId="0" borderId="11" xfId="0" applyFont="1" applyBorder="1" applyAlignment="1">
      <alignment horizontal="left"/>
    </xf>
    <xf numFmtId="0" fontId="12" fillId="0" borderId="12" xfId="0" applyFont="1" applyBorder="1" applyAlignment="1">
      <alignment horizontal="left"/>
    </xf>
  </cellXfs>
  <cellStyles count="4">
    <cellStyle name="Normal" xfId="0" builtinId="0"/>
    <cellStyle name="Normal 2" xfId="3"/>
    <cellStyle name="Normal 2 3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174314803821642"/>
          <c:y val="5.8207949909875725E-2"/>
          <c:w val="0.8403241451148622"/>
          <c:h val="0.7835637036334314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'Vrn-H1 2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2 weeks LD'!$J$4:$M$4</c:f>
                <c:numCache>
                  <c:formatCode>General</c:formatCode>
                  <c:ptCount val="4"/>
                  <c:pt idx="0">
                    <c:v>0.10199999999999999</c:v>
                  </c:pt>
                  <c:pt idx="1">
                    <c:v>0.16400000000000001</c:v>
                  </c:pt>
                  <c:pt idx="2">
                    <c:v>5.2999999999999999E-2</c:v>
                  </c:pt>
                  <c:pt idx="3">
                    <c:v>5.8999999999999997E-2</c:v>
                  </c:pt>
                </c:numCache>
              </c:numRef>
            </c:plus>
            <c:minus>
              <c:numRef>
                <c:f>'Vrn-H1 2 weeks LD'!$J$4:$M$4</c:f>
                <c:numCache>
                  <c:formatCode>General</c:formatCode>
                  <c:ptCount val="4"/>
                  <c:pt idx="0">
                    <c:v>0.10199999999999999</c:v>
                  </c:pt>
                  <c:pt idx="1">
                    <c:v>0.16400000000000001</c:v>
                  </c:pt>
                  <c:pt idx="2">
                    <c:v>5.2999999999999999E-2</c:v>
                  </c:pt>
                  <c:pt idx="3">
                    <c:v>5.8999999999999997E-2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2 weeks LD'!$C$4:$F$4</c:f>
              <c:numCache>
                <c:formatCode>General</c:formatCode>
                <c:ptCount val="4"/>
                <c:pt idx="0">
                  <c:v>1.19</c:v>
                </c:pt>
                <c:pt idx="1">
                  <c:v>1.22</c:v>
                </c:pt>
                <c:pt idx="2">
                  <c:v>0.56299999999999994</c:v>
                </c:pt>
                <c:pt idx="3">
                  <c:v>0.45700000000000002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7F-4646-91B7-8EB84C396470}"/>
            </c:ext>
          </c:extLst>
        </c:ser>
        <c:ser>
          <c:idx val="1"/>
          <c:order val="1"/>
          <c:tx>
            <c:strRef>
              <c:f>'Vrn-H1 2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2 weeks LD'!$J$5:$M$5</c:f>
                <c:numCache>
                  <c:formatCode>General</c:formatCode>
                  <c:ptCount val="4"/>
                  <c:pt idx="0">
                    <c:v>0.16700000000000001</c:v>
                  </c:pt>
                  <c:pt idx="1">
                    <c:v>6.0999999999999999E-2</c:v>
                  </c:pt>
                  <c:pt idx="2">
                    <c:v>1.0999999999999999E-2</c:v>
                  </c:pt>
                  <c:pt idx="3">
                    <c:v>7.0000000000000001E-3</c:v>
                  </c:pt>
                </c:numCache>
              </c:numRef>
            </c:plus>
            <c:minus>
              <c:numRef>
                <c:f>'Vrn-H1 2 weeks LD'!$J$5:$M$5</c:f>
                <c:numCache>
                  <c:formatCode>General</c:formatCode>
                  <c:ptCount val="4"/>
                  <c:pt idx="0">
                    <c:v>0.16700000000000001</c:v>
                  </c:pt>
                  <c:pt idx="1">
                    <c:v>6.0999999999999999E-2</c:v>
                  </c:pt>
                  <c:pt idx="2">
                    <c:v>1.0999999999999999E-2</c:v>
                  </c:pt>
                  <c:pt idx="3">
                    <c:v>7.0000000000000001E-3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2 weeks LD'!$C$5:$F$5</c:f>
              <c:numCache>
                <c:formatCode>General</c:formatCode>
                <c:ptCount val="4"/>
                <c:pt idx="0">
                  <c:v>0.61</c:v>
                </c:pt>
                <c:pt idx="1">
                  <c:v>0.629</c:v>
                </c:pt>
                <c:pt idx="2">
                  <c:v>3.1E-2</c:v>
                </c:pt>
                <c:pt idx="3">
                  <c:v>0.06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7F-4646-91B7-8EB84C3964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1415808"/>
        <c:axId val="191570496"/>
      </c:barChart>
      <c:catAx>
        <c:axId val="191415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570496"/>
        <c:crosses val="autoZero"/>
        <c:auto val="1"/>
        <c:lblAlgn val="ctr"/>
        <c:lblOffset val="100"/>
        <c:noMultiLvlLbl val="0"/>
      </c:catAx>
      <c:valAx>
        <c:axId val="191570496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415808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8508641256258331"/>
          <c:y val="5.9085950099611033E-2"/>
          <c:w val="0.40700507386790019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303214147411902"/>
          <c:y val="4.3147708946020304E-2"/>
          <c:w val="0.81119213302510074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'Vrn-H1 4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4 weeks LD'!$J$4:$M$4</c:f>
                <c:numCache>
                  <c:formatCode>General</c:formatCode>
                  <c:ptCount val="4"/>
                  <c:pt idx="0">
                    <c:v>1.7290000000000001</c:v>
                  </c:pt>
                  <c:pt idx="1">
                    <c:v>1.9390000000000001</c:v>
                  </c:pt>
                  <c:pt idx="2">
                    <c:v>0.70499999999999996</c:v>
                  </c:pt>
                  <c:pt idx="3">
                    <c:v>0.60799999999999998</c:v>
                  </c:pt>
                </c:numCache>
              </c:numRef>
            </c:plus>
            <c:minus>
              <c:numRef>
                <c:f>'Vrn-H1 4 weeks LD'!$J$4:$M$4</c:f>
                <c:numCache>
                  <c:formatCode>General</c:formatCode>
                  <c:ptCount val="4"/>
                  <c:pt idx="0">
                    <c:v>1.7290000000000001</c:v>
                  </c:pt>
                  <c:pt idx="1">
                    <c:v>1.9390000000000001</c:v>
                  </c:pt>
                  <c:pt idx="2">
                    <c:v>0.70499999999999996</c:v>
                  </c:pt>
                  <c:pt idx="3">
                    <c:v>0.60799999999999998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4 weeks LD'!$C$4:$F$4</c:f>
              <c:numCache>
                <c:formatCode>General</c:formatCode>
                <c:ptCount val="4"/>
                <c:pt idx="0">
                  <c:v>12.098000000000001</c:v>
                </c:pt>
                <c:pt idx="1">
                  <c:v>11.930999999999999</c:v>
                </c:pt>
                <c:pt idx="2">
                  <c:v>2.6880000000000002</c:v>
                </c:pt>
                <c:pt idx="3">
                  <c:v>2.694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48-4DAA-80A1-0EE0CF38D873}"/>
            </c:ext>
          </c:extLst>
        </c:ser>
        <c:ser>
          <c:idx val="1"/>
          <c:order val="1"/>
          <c:tx>
            <c:strRef>
              <c:f>'Vrn-H1 4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4 weeks LD'!$J$5:$M$5</c:f>
                <c:numCache>
                  <c:formatCode>General</c:formatCode>
                  <c:ptCount val="4"/>
                  <c:pt idx="0">
                    <c:v>1.355</c:v>
                  </c:pt>
                  <c:pt idx="1">
                    <c:v>1.3520000000000001</c:v>
                  </c:pt>
                  <c:pt idx="2">
                    <c:v>0.39500000000000002</c:v>
                  </c:pt>
                  <c:pt idx="3">
                    <c:v>9.9000000000000005E-2</c:v>
                  </c:pt>
                </c:numCache>
              </c:numRef>
            </c:plus>
            <c:minus>
              <c:numRef>
                <c:f>'Vrn-H1 4 weeks LD'!$J$5:$M$5</c:f>
                <c:numCache>
                  <c:formatCode>General</c:formatCode>
                  <c:ptCount val="4"/>
                  <c:pt idx="0">
                    <c:v>1.355</c:v>
                  </c:pt>
                  <c:pt idx="1">
                    <c:v>1.3520000000000001</c:v>
                  </c:pt>
                  <c:pt idx="2">
                    <c:v>0.39500000000000002</c:v>
                  </c:pt>
                  <c:pt idx="3">
                    <c:v>9.9000000000000005E-2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4 weeks LD'!$C$5:$F$5</c:f>
              <c:numCache>
                <c:formatCode>General</c:formatCode>
                <c:ptCount val="4"/>
                <c:pt idx="0">
                  <c:v>9.0839999999999996</c:v>
                </c:pt>
                <c:pt idx="1">
                  <c:v>6.758</c:v>
                </c:pt>
                <c:pt idx="2">
                  <c:v>1.6279999999999999</c:v>
                </c:pt>
                <c:pt idx="3">
                  <c:v>0.379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B48-4DAA-80A1-0EE0CF38D8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529088"/>
        <c:axId val="191572800"/>
      </c:barChart>
      <c:catAx>
        <c:axId val="14152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572800"/>
        <c:crosses val="autoZero"/>
        <c:auto val="1"/>
        <c:lblAlgn val="ctr"/>
        <c:lblOffset val="100"/>
        <c:noMultiLvlLbl val="0"/>
      </c:catAx>
      <c:valAx>
        <c:axId val="191572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529088"/>
        <c:crosses val="autoZero"/>
        <c:crossBetween val="between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936080828942581"/>
          <c:y val="4.7037757328526705E-2"/>
          <c:w val="0.42273091049907885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853323022122238"/>
          <c:y val="4.3147708946020311E-2"/>
          <c:w val="0.81725979565054363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'Vrn-H1 4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4 weeks SD'!$J$4:$M$4</c:f>
                <c:numCache>
                  <c:formatCode>General</c:formatCode>
                  <c:ptCount val="4"/>
                  <c:pt idx="0">
                    <c:v>0.13800000000000001</c:v>
                  </c:pt>
                  <c:pt idx="1">
                    <c:v>0.221</c:v>
                  </c:pt>
                  <c:pt idx="2">
                    <c:v>0.13700000000000001</c:v>
                  </c:pt>
                  <c:pt idx="3">
                    <c:v>0.17499999999999999</c:v>
                  </c:pt>
                </c:numCache>
              </c:numRef>
            </c:plus>
            <c:minus>
              <c:numRef>
                <c:f>'Vrn-H1 4 weeks SD'!$J$4:$M$4</c:f>
                <c:numCache>
                  <c:formatCode>General</c:formatCode>
                  <c:ptCount val="4"/>
                  <c:pt idx="0">
                    <c:v>0.13800000000000001</c:v>
                  </c:pt>
                  <c:pt idx="1">
                    <c:v>0.221</c:v>
                  </c:pt>
                  <c:pt idx="2">
                    <c:v>0.13700000000000001</c:v>
                  </c:pt>
                  <c:pt idx="3">
                    <c:v>0.17499999999999999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4 weeks SD'!$C$4:$F$4</c:f>
              <c:numCache>
                <c:formatCode>General</c:formatCode>
                <c:ptCount val="4"/>
                <c:pt idx="0">
                  <c:v>0.621</c:v>
                </c:pt>
                <c:pt idx="1">
                  <c:v>1.1970000000000001</c:v>
                </c:pt>
                <c:pt idx="2">
                  <c:v>0.67800000000000005</c:v>
                </c:pt>
                <c:pt idx="3">
                  <c:v>0.65500000000000003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F7-44A4-9A4D-340044349466}"/>
            </c:ext>
          </c:extLst>
        </c:ser>
        <c:ser>
          <c:idx val="1"/>
          <c:order val="1"/>
          <c:tx>
            <c:strRef>
              <c:f>'Vrn-H1 4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4 weeks SD'!$J$5:$M$5</c:f>
                <c:numCache>
                  <c:formatCode>General</c:formatCode>
                  <c:ptCount val="4"/>
                  <c:pt idx="0">
                    <c:v>4.4999999999999998E-2</c:v>
                  </c:pt>
                  <c:pt idx="1">
                    <c:v>3.9E-2</c:v>
                  </c:pt>
                  <c:pt idx="2">
                    <c:v>4.5999999999999999E-2</c:v>
                  </c:pt>
                  <c:pt idx="3">
                    <c:v>3.9E-2</c:v>
                  </c:pt>
                </c:numCache>
              </c:numRef>
            </c:plus>
            <c:minus>
              <c:numRef>
                <c:f>'Vrn-H1 4 weeks SD'!$J$5:$M$5</c:f>
                <c:numCache>
                  <c:formatCode>General</c:formatCode>
                  <c:ptCount val="4"/>
                  <c:pt idx="0">
                    <c:v>4.4999999999999998E-2</c:v>
                  </c:pt>
                  <c:pt idx="1">
                    <c:v>3.9E-2</c:v>
                  </c:pt>
                  <c:pt idx="2">
                    <c:v>4.5999999999999999E-2</c:v>
                  </c:pt>
                  <c:pt idx="3">
                    <c:v>3.9E-2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4 weeks SD'!$C$5:$F$5</c:f>
              <c:numCache>
                <c:formatCode>General</c:formatCode>
                <c:ptCount val="4"/>
                <c:pt idx="0">
                  <c:v>0.28399999999999997</c:v>
                </c:pt>
                <c:pt idx="1">
                  <c:v>0.33</c:v>
                </c:pt>
                <c:pt idx="2">
                  <c:v>0.34399999999999997</c:v>
                </c:pt>
                <c:pt idx="3">
                  <c:v>0.312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CF7-44A4-9A4D-3400443494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530624"/>
        <c:axId val="191575104"/>
      </c:barChart>
      <c:catAx>
        <c:axId val="141530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575104"/>
        <c:crosses val="autoZero"/>
        <c:auto val="1"/>
        <c:lblAlgn val="ctr"/>
        <c:lblOffset val="100"/>
        <c:noMultiLvlLbl val="0"/>
      </c:catAx>
      <c:valAx>
        <c:axId val="191575104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530624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66195631796026"/>
          <c:y val="4.7037757328526705E-2"/>
          <c:w val="0.42547197225346828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277611940298509"/>
          <c:y val="4.3147708946020311E-2"/>
          <c:w val="0.82301680573510405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'Vrn-H1 6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6 weeks SD'!$J$4:$M$4</c:f>
                <c:numCache>
                  <c:formatCode>General</c:formatCode>
                  <c:ptCount val="4"/>
                  <c:pt idx="0">
                    <c:v>0.158</c:v>
                  </c:pt>
                  <c:pt idx="1">
                    <c:v>0.34100000000000003</c:v>
                  </c:pt>
                  <c:pt idx="2">
                    <c:v>0.17199999999999999</c:v>
                  </c:pt>
                  <c:pt idx="3">
                    <c:v>0.155</c:v>
                  </c:pt>
                </c:numCache>
              </c:numRef>
            </c:plus>
            <c:minus>
              <c:numRef>
                <c:f>'Vrn-H1 6 weeks SD'!$J$4:$M$4</c:f>
                <c:numCache>
                  <c:formatCode>General</c:formatCode>
                  <c:ptCount val="4"/>
                  <c:pt idx="0">
                    <c:v>0.158</c:v>
                  </c:pt>
                  <c:pt idx="1">
                    <c:v>0.34100000000000003</c:v>
                  </c:pt>
                  <c:pt idx="2">
                    <c:v>0.17199999999999999</c:v>
                  </c:pt>
                  <c:pt idx="3">
                    <c:v>0.155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6 weeks SD'!$C$4:$F$4</c:f>
              <c:numCache>
                <c:formatCode>General</c:formatCode>
                <c:ptCount val="4"/>
                <c:pt idx="0">
                  <c:v>0.96399999999999997</c:v>
                </c:pt>
                <c:pt idx="1">
                  <c:v>1.823</c:v>
                </c:pt>
                <c:pt idx="2">
                  <c:v>0.74199999999999999</c:v>
                </c:pt>
                <c:pt idx="3">
                  <c:v>0.79200000000000004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99-433C-9153-13C631C2F703}"/>
            </c:ext>
          </c:extLst>
        </c:ser>
        <c:ser>
          <c:idx val="1"/>
          <c:order val="1"/>
          <c:tx>
            <c:strRef>
              <c:f>'Vrn-H1 6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'Vrn-H1 6 weeks SD'!$J$5:$M$5</c:f>
                <c:numCache>
                  <c:formatCode>General</c:formatCode>
                  <c:ptCount val="4"/>
                  <c:pt idx="0">
                    <c:v>6.9000000000000006E-2</c:v>
                  </c:pt>
                  <c:pt idx="1">
                    <c:v>0.05</c:v>
                  </c:pt>
                  <c:pt idx="2">
                    <c:v>3.2000000000000001E-2</c:v>
                  </c:pt>
                  <c:pt idx="3">
                    <c:v>4.3999999999999997E-2</c:v>
                  </c:pt>
                </c:numCache>
              </c:numRef>
            </c:plus>
            <c:minus>
              <c:numRef>
                <c:f>'Vrn-H1 6 weeks SD'!$J$5:$M$5</c:f>
                <c:numCache>
                  <c:formatCode>General</c:formatCode>
                  <c:ptCount val="4"/>
                  <c:pt idx="0">
                    <c:v>6.9000000000000006E-2</c:v>
                  </c:pt>
                  <c:pt idx="1">
                    <c:v>0.05</c:v>
                  </c:pt>
                  <c:pt idx="2">
                    <c:v>3.2000000000000001E-2</c:v>
                  </c:pt>
                  <c:pt idx="3">
                    <c:v>4.3999999999999997E-2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'Vrn-H1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'Vrn-H1 6 weeks SD'!$C$5:$F$5</c:f>
              <c:numCache>
                <c:formatCode>General</c:formatCode>
                <c:ptCount val="4"/>
                <c:pt idx="0">
                  <c:v>0.432</c:v>
                </c:pt>
                <c:pt idx="1">
                  <c:v>0.39100000000000001</c:v>
                </c:pt>
                <c:pt idx="2">
                  <c:v>0.32800000000000001</c:v>
                </c:pt>
                <c:pt idx="3">
                  <c:v>0.371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899-433C-9153-13C631C2F7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287424"/>
        <c:axId val="191577408"/>
      </c:barChart>
      <c:catAx>
        <c:axId val="141287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577408"/>
        <c:crosses val="autoZero"/>
        <c:auto val="1"/>
        <c:lblAlgn val="ctr"/>
        <c:lblOffset val="100"/>
        <c:noMultiLvlLbl val="0"/>
      </c:catAx>
      <c:valAx>
        <c:axId val="191577408"/>
        <c:scaling>
          <c:orientation val="minMax"/>
          <c:max val="2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287424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315477729462926"/>
          <c:y val="4.7037757328526705E-2"/>
          <c:w val="0.4289366553061465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934407062753518"/>
          <c:y val="5.8207949909875725E-2"/>
          <c:w val="0.81272321641612988"/>
          <c:h val="0.7835637036334314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'PPD-H1 2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2 weeks LD'!$J$4:$M$4</c:f>
                <c:numCache>
                  <c:formatCode>General</c:formatCode>
                  <c:ptCount val="4"/>
                  <c:pt idx="0">
                    <c:v>0.08</c:v>
                  </c:pt>
                  <c:pt idx="1">
                    <c:v>0.219</c:v>
                  </c:pt>
                  <c:pt idx="2">
                    <c:v>3.7999999999999999E-2</c:v>
                  </c:pt>
                  <c:pt idx="3">
                    <c:v>4.7E-2</c:v>
                  </c:pt>
                </c:numCache>
              </c:numRef>
            </c:plus>
            <c:minus>
              <c:numRef>
                <c:f>'PPD-H1 2 weeks LD'!$J$4:$M$4</c:f>
                <c:numCache>
                  <c:formatCode>General</c:formatCode>
                  <c:ptCount val="4"/>
                  <c:pt idx="0">
                    <c:v>0.08</c:v>
                  </c:pt>
                  <c:pt idx="1">
                    <c:v>0.219</c:v>
                  </c:pt>
                  <c:pt idx="2">
                    <c:v>3.7999999999999999E-2</c:v>
                  </c:pt>
                  <c:pt idx="3">
                    <c:v>4.7E-2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2 weeks LD'!$C$4:$F$4</c:f>
              <c:numCache>
                <c:formatCode>General</c:formatCode>
                <c:ptCount val="4"/>
                <c:pt idx="0">
                  <c:v>1.36</c:v>
                </c:pt>
                <c:pt idx="1">
                  <c:v>1.22</c:v>
                </c:pt>
                <c:pt idx="2">
                  <c:v>0.26900000000000002</c:v>
                </c:pt>
                <c:pt idx="3">
                  <c:v>0.316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F3-4749-9712-46E5DDAD1C57}"/>
            </c:ext>
          </c:extLst>
        </c:ser>
        <c:ser>
          <c:idx val="1"/>
          <c:order val="1"/>
          <c:tx>
            <c:strRef>
              <c:f>'PPD-H1 2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2 weeks LD'!$J$5:$M$5</c:f>
                <c:numCache>
                  <c:formatCode>General</c:formatCode>
                  <c:ptCount val="4"/>
                  <c:pt idx="0">
                    <c:v>2.1000000000000001E-2</c:v>
                  </c:pt>
                  <c:pt idx="1">
                    <c:v>2.1999999999999999E-2</c:v>
                  </c:pt>
                  <c:pt idx="2">
                    <c:v>0.03</c:v>
                  </c:pt>
                  <c:pt idx="3">
                    <c:v>6.5000000000000002E-2</c:v>
                  </c:pt>
                </c:numCache>
              </c:numRef>
            </c:plus>
            <c:minus>
              <c:numRef>
                <c:f>'PPD-H1 2 weeks LD'!$J$5:$M$5</c:f>
                <c:numCache>
                  <c:formatCode>General</c:formatCode>
                  <c:ptCount val="4"/>
                  <c:pt idx="0">
                    <c:v>2.1000000000000001E-2</c:v>
                  </c:pt>
                  <c:pt idx="1">
                    <c:v>2.1999999999999999E-2</c:v>
                  </c:pt>
                  <c:pt idx="2">
                    <c:v>0.03</c:v>
                  </c:pt>
                  <c:pt idx="3">
                    <c:v>6.5000000000000002E-2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2 weeks LD'!$C$5:$F$5</c:f>
              <c:numCache>
                <c:formatCode>General</c:formatCode>
                <c:ptCount val="4"/>
                <c:pt idx="0">
                  <c:v>0.20499999999999999</c:v>
                </c:pt>
                <c:pt idx="1">
                  <c:v>0.23200000000000001</c:v>
                </c:pt>
                <c:pt idx="2">
                  <c:v>0.221</c:v>
                </c:pt>
                <c:pt idx="3">
                  <c:v>0.28499999999999998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AF3-4749-9712-46E5DDAD1C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288960"/>
        <c:axId val="191211200"/>
      </c:barChart>
      <c:catAx>
        <c:axId val="1412889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211200"/>
        <c:crosses val="autoZero"/>
        <c:auto val="1"/>
        <c:lblAlgn val="ctr"/>
        <c:lblOffset val="100"/>
        <c:noMultiLvlLbl val="0"/>
      </c:catAx>
      <c:valAx>
        <c:axId val="191211200"/>
        <c:scaling>
          <c:orientation val="minMax"/>
          <c:max val="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288960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5460677642567402"/>
          <c:y val="5.9085950099611033E-2"/>
          <c:w val="0.43748484848484848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545518362953515"/>
          <c:y val="4.3147708946020311E-2"/>
          <c:w val="0.82033765838705519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'PPD-H1 4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4 weeks LD'!$J$4:$M$4</c:f>
                <c:numCache>
                  <c:formatCode>General</c:formatCode>
                  <c:ptCount val="4"/>
                  <c:pt idx="0">
                    <c:v>0.223</c:v>
                  </c:pt>
                  <c:pt idx="1">
                    <c:v>0.157</c:v>
                  </c:pt>
                  <c:pt idx="2">
                    <c:v>0.52400000000000002</c:v>
                  </c:pt>
                  <c:pt idx="3">
                    <c:v>0.46800000000000003</c:v>
                  </c:pt>
                </c:numCache>
              </c:numRef>
            </c:plus>
            <c:minus>
              <c:numRef>
                <c:f>'PPD-H1 4 weeks LD'!$J$4:$M$4</c:f>
                <c:numCache>
                  <c:formatCode>General</c:formatCode>
                  <c:ptCount val="4"/>
                  <c:pt idx="0">
                    <c:v>0.223</c:v>
                  </c:pt>
                  <c:pt idx="1">
                    <c:v>0.157</c:v>
                  </c:pt>
                  <c:pt idx="2">
                    <c:v>0.52400000000000002</c:v>
                  </c:pt>
                  <c:pt idx="3">
                    <c:v>0.46800000000000003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4 weeks LD'!$C$4:$F$4</c:f>
              <c:numCache>
                <c:formatCode>General</c:formatCode>
                <c:ptCount val="4"/>
                <c:pt idx="0">
                  <c:v>1.2250000000000001</c:v>
                </c:pt>
                <c:pt idx="1">
                  <c:v>1.228</c:v>
                </c:pt>
                <c:pt idx="2">
                  <c:v>3.3250000000000002</c:v>
                </c:pt>
                <c:pt idx="3">
                  <c:v>3.2490000000000001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B5-4E02-B9E8-1F8690EEB451}"/>
            </c:ext>
          </c:extLst>
        </c:ser>
        <c:ser>
          <c:idx val="1"/>
          <c:order val="1"/>
          <c:tx>
            <c:strRef>
              <c:f>'PPD-H1 4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4 weeks LD'!$J$5:$M$5</c:f>
                <c:numCache>
                  <c:formatCode>General</c:formatCode>
                  <c:ptCount val="4"/>
                  <c:pt idx="0">
                    <c:v>0.85399999999999998</c:v>
                  </c:pt>
                  <c:pt idx="1">
                    <c:v>0.433</c:v>
                  </c:pt>
                  <c:pt idx="2">
                    <c:v>0.46200000000000002</c:v>
                  </c:pt>
                  <c:pt idx="3">
                    <c:v>4.1000000000000002E-2</c:v>
                  </c:pt>
                </c:numCache>
              </c:numRef>
            </c:plus>
            <c:minus>
              <c:numRef>
                <c:f>'PPD-H1 4 weeks LD'!$J$5:$M$5</c:f>
                <c:numCache>
                  <c:formatCode>General</c:formatCode>
                  <c:ptCount val="4"/>
                  <c:pt idx="0">
                    <c:v>0.85399999999999998</c:v>
                  </c:pt>
                  <c:pt idx="1">
                    <c:v>0.433</c:v>
                  </c:pt>
                  <c:pt idx="2">
                    <c:v>0.46200000000000002</c:v>
                  </c:pt>
                  <c:pt idx="3">
                    <c:v>4.1000000000000002E-2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4 weeks LD'!$C$5:$F$5</c:f>
              <c:numCache>
                <c:formatCode>General</c:formatCode>
                <c:ptCount val="4"/>
                <c:pt idx="0">
                  <c:v>3.802</c:v>
                </c:pt>
                <c:pt idx="1">
                  <c:v>3.2120000000000002</c:v>
                </c:pt>
                <c:pt idx="2">
                  <c:v>1.849</c:v>
                </c:pt>
                <c:pt idx="3">
                  <c:v>0.24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B5-4E02-B9E8-1F8690EEB4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291008"/>
        <c:axId val="191213504"/>
      </c:barChart>
      <c:catAx>
        <c:axId val="141291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213504"/>
        <c:crosses val="autoZero"/>
        <c:auto val="1"/>
        <c:lblAlgn val="ctr"/>
        <c:lblOffset val="100"/>
        <c:noMultiLvlLbl val="0"/>
      </c:catAx>
      <c:valAx>
        <c:axId val="191213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291008"/>
        <c:crosses val="autoZero"/>
        <c:crossBetween val="between"/>
        <c:majorUnit val="1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68584666144072"/>
          <c:y val="4.7037757328526705E-2"/>
          <c:w val="0.42523312000561592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245911568746214"/>
          <c:y val="4.3147708946020304E-2"/>
          <c:w val="0.81176536364907059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'PPD-H1 4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4 weeks SD'!$J$4:$M$4</c:f>
                <c:numCache>
                  <c:formatCode>General</c:formatCode>
                  <c:ptCount val="4"/>
                  <c:pt idx="0">
                    <c:v>0.39700000000000002</c:v>
                  </c:pt>
                  <c:pt idx="1">
                    <c:v>0.22900000000000001</c:v>
                  </c:pt>
                  <c:pt idx="2">
                    <c:v>0.56999999999999995</c:v>
                  </c:pt>
                  <c:pt idx="3">
                    <c:v>0.14599999999999999</c:v>
                  </c:pt>
                </c:numCache>
              </c:numRef>
            </c:plus>
            <c:minus>
              <c:numRef>
                <c:f>'PPD-H1 4 weeks SD'!$J$4:$M$4</c:f>
                <c:numCache>
                  <c:formatCode>General</c:formatCode>
                  <c:ptCount val="4"/>
                  <c:pt idx="0">
                    <c:v>0.39700000000000002</c:v>
                  </c:pt>
                  <c:pt idx="1">
                    <c:v>0.22900000000000001</c:v>
                  </c:pt>
                  <c:pt idx="2">
                    <c:v>0.56999999999999995</c:v>
                  </c:pt>
                  <c:pt idx="3">
                    <c:v>0.14599999999999999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4 weeks SD'!$C$4:$F$4</c:f>
              <c:numCache>
                <c:formatCode>General</c:formatCode>
                <c:ptCount val="4"/>
                <c:pt idx="0">
                  <c:v>1.82</c:v>
                </c:pt>
                <c:pt idx="1">
                  <c:v>1.1970000000000001</c:v>
                </c:pt>
                <c:pt idx="2">
                  <c:v>2.0230000000000001</c:v>
                </c:pt>
                <c:pt idx="3">
                  <c:v>1.173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F5-4F15-AA41-59D9EDF88036}"/>
            </c:ext>
          </c:extLst>
        </c:ser>
        <c:ser>
          <c:idx val="1"/>
          <c:order val="1"/>
          <c:tx>
            <c:strRef>
              <c:f>'PPD-H1 4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4 weeks SD'!$J$5:$M$5</c:f>
                <c:numCache>
                  <c:formatCode>General</c:formatCode>
                  <c:ptCount val="4"/>
                  <c:pt idx="0">
                    <c:v>0.153</c:v>
                  </c:pt>
                  <c:pt idx="1">
                    <c:v>0.10199999999999999</c:v>
                  </c:pt>
                  <c:pt idx="2">
                    <c:v>6.9000000000000006E-2</c:v>
                  </c:pt>
                  <c:pt idx="3">
                    <c:v>8.4000000000000005E-2</c:v>
                  </c:pt>
                </c:numCache>
              </c:numRef>
            </c:plus>
            <c:minus>
              <c:numRef>
                <c:f>'PPD-H1 4 weeks SD'!$J$5:$M$5</c:f>
                <c:numCache>
                  <c:formatCode>General</c:formatCode>
                  <c:ptCount val="4"/>
                  <c:pt idx="0">
                    <c:v>0.153</c:v>
                  </c:pt>
                  <c:pt idx="1">
                    <c:v>0.10199999999999999</c:v>
                  </c:pt>
                  <c:pt idx="2">
                    <c:v>6.9000000000000006E-2</c:v>
                  </c:pt>
                  <c:pt idx="3">
                    <c:v>8.4000000000000005E-2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4 weeks SD'!$C$5:$F$5</c:f>
              <c:numCache>
                <c:formatCode>General</c:formatCode>
                <c:ptCount val="4"/>
                <c:pt idx="0">
                  <c:v>0.83899999999999997</c:v>
                </c:pt>
                <c:pt idx="1">
                  <c:v>0.78600000000000003</c:v>
                </c:pt>
                <c:pt idx="2">
                  <c:v>0.69699999999999995</c:v>
                </c:pt>
                <c:pt idx="3">
                  <c:v>0.70499999999999996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EF5-4F15-AA41-59D9EDF880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993472"/>
        <c:axId val="191215808"/>
      </c:barChart>
      <c:catAx>
        <c:axId val="141993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215808"/>
        <c:crosses val="autoZero"/>
        <c:auto val="1"/>
        <c:lblAlgn val="ctr"/>
        <c:lblOffset val="100"/>
        <c:noMultiLvlLbl val="0"/>
      </c:catAx>
      <c:valAx>
        <c:axId val="191215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993472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5869473046638396"/>
          <c:y val="4.7037757328526705E-2"/>
          <c:w val="0.43339677584680614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545518362953515"/>
          <c:y val="4.3147708946020304E-2"/>
          <c:w val="0.81736589018497496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'PPD-H1 6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6 weeks SD'!$J$4:$M$4</c:f>
                <c:numCache>
                  <c:formatCode>General</c:formatCode>
                  <c:ptCount val="4"/>
                  <c:pt idx="0">
                    <c:v>0.19500000000000001</c:v>
                  </c:pt>
                  <c:pt idx="1">
                    <c:v>0.19400000000000001</c:v>
                  </c:pt>
                  <c:pt idx="2">
                    <c:v>0.31</c:v>
                  </c:pt>
                  <c:pt idx="3">
                    <c:v>0.12</c:v>
                  </c:pt>
                </c:numCache>
              </c:numRef>
            </c:plus>
            <c:minus>
              <c:numRef>
                <c:f>'PPD-H1 6 weeks SD'!$J$4:$M$4</c:f>
                <c:numCache>
                  <c:formatCode>General</c:formatCode>
                  <c:ptCount val="4"/>
                  <c:pt idx="0">
                    <c:v>0.19500000000000001</c:v>
                  </c:pt>
                  <c:pt idx="1">
                    <c:v>0.19400000000000001</c:v>
                  </c:pt>
                  <c:pt idx="2">
                    <c:v>0.31</c:v>
                  </c:pt>
                  <c:pt idx="3">
                    <c:v>0.12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6 weeks SD'!$C$4:$F$4</c:f>
              <c:numCache>
                <c:formatCode>General</c:formatCode>
                <c:ptCount val="4"/>
                <c:pt idx="0">
                  <c:v>1.226</c:v>
                </c:pt>
                <c:pt idx="1">
                  <c:v>0.95899999999999996</c:v>
                </c:pt>
                <c:pt idx="2">
                  <c:v>1.3380000000000001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38-491E-B63C-A07D68E7A05F}"/>
            </c:ext>
          </c:extLst>
        </c:ser>
        <c:ser>
          <c:idx val="1"/>
          <c:order val="1"/>
          <c:tx>
            <c:strRef>
              <c:f>'PPD-H1 6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'PPD-H1 6 weeks SD'!$J$5:$M$5</c:f>
                <c:numCache>
                  <c:formatCode>General</c:formatCode>
                  <c:ptCount val="4"/>
                  <c:pt idx="0">
                    <c:v>0.114</c:v>
                  </c:pt>
                  <c:pt idx="1">
                    <c:v>7.5999999999999998E-2</c:v>
                  </c:pt>
                  <c:pt idx="2">
                    <c:v>7.4999999999999997E-2</c:v>
                  </c:pt>
                  <c:pt idx="3">
                    <c:v>0.107</c:v>
                  </c:pt>
                </c:numCache>
              </c:numRef>
            </c:plus>
            <c:minus>
              <c:numRef>
                <c:f>'PPD-H1 6 weeks SD'!$J$5:$M$5</c:f>
                <c:numCache>
                  <c:formatCode>General</c:formatCode>
                  <c:ptCount val="4"/>
                  <c:pt idx="0">
                    <c:v>0.114</c:v>
                  </c:pt>
                  <c:pt idx="1">
                    <c:v>7.5999999999999998E-2</c:v>
                  </c:pt>
                  <c:pt idx="2">
                    <c:v>7.4999999999999997E-2</c:v>
                  </c:pt>
                  <c:pt idx="3">
                    <c:v>0.107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'PPD-H1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'PPD-H1 6 weeks SD'!$C$5:$F$5</c:f>
              <c:numCache>
                <c:formatCode>General</c:formatCode>
                <c:ptCount val="4"/>
                <c:pt idx="0">
                  <c:v>0.627</c:v>
                </c:pt>
                <c:pt idx="1">
                  <c:v>0.58799999999999997</c:v>
                </c:pt>
                <c:pt idx="2">
                  <c:v>0.52</c:v>
                </c:pt>
                <c:pt idx="3">
                  <c:v>0.69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938-491E-B63C-A07D68E7A0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41995520"/>
        <c:axId val="141738560"/>
      </c:barChart>
      <c:catAx>
        <c:axId val="141995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738560"/>
        <c:crosses val="autoZero"/>
        <c:auto val="1"/>
        <c:lblAlgn val="ctr"/>
        <c:lblOffset val="100"/>
        <c:noMultiLvlLbl val="0"/>
      </c:catAx>
      <c:valAx>
        <c:axId val="141738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995520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68584666144072"/>
          <c:y val="4.7037757328526705E-2"/>
          <c:w val="0.42523312000561592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863959069199808"/>
          <c:y val="4.3147708946020311E-2"/>
          <c:w val="0.81715338488799172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'Stress Gene 2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2 weeks LD'!$J$4:$M$4</c:f>
                <c:numCache>
                  <c:formatCode>General</c:formatCode>
                  <c:ptCount val="4"/>
                  <c:pt idx="0">
                    <c:v>2.7E-2</c:v>
                  </c:pt>
                  <c:pt idx="1">
                    <c:v>0.20799999999999999</c:v>
                  </c:pt>
                  <c:pt idx="2">
                    <c:v>0.06</c:v>
                  </c:pt>
                  <c:pt idx="3">
                    <c:v>0.114</c:v>
                  </c:pt>
                </c:numCache>
              </c:numRef>
            </c:plus>
            <c:minus>
              <c:numRef>
                <c:f>'Stress Gene 2 weeks LD'!$J$4:$M$4</c:f>
                <c:numCache>
                  <c:formatCode>General</c:formatCode>
                  <c:ptCount val="4"/>
                  <c:pt idx="0">
                    <c:v>2.7E-2</c:v>
                  </c:pt>
                  <c:pt idx="1">
                    <c:v>0.20799999999999999</c:v>
                  </c:pt>
                  <c:pt idx="2">
                    <c:v>0.06</c:v>
                  </c:pt>
                  <c:pt idx="3">
                    <c:v>0.114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2 weeks LD'!$C$4:$F$4</c:f>
              <c:numCache>
                <c:formatCode>General</c:formatCode>
                <c:ptCount val="4"/>
                <c:pt idx="0">
                  <c:v>0.39200000000000002</c:v>
                </c:pt>
                <c:pt idx="1">
                  <c:v>1.22</c:v>
                </c:pt>
                <c:pt idx="2">
                  <c:v>0.20899999999999999</c:v>
                </c:pt>
                <c:pt idx="3">
                  <c:v>1.014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8D-4ED2-A836-E086F961DF3E}"/>
            </c:ext>
          </c:extLst>
        </c:ser>
        <c:ser>
          <c:idx val="1"/>
          <c:order val="1"/>
          <c:tx>
            <c:strRef>
              <c:f>'Stress Gene 2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2 weeks LD'!$J$5:$M$5</c:f>
                <c:numCache>
                  <c:formatCode>General</c:formatCode>
                  <c:ptCount val="4"/>
                  <c:pt idx="0">
                    <c:v>4.5999999999999999E-2</c:v>
                  </c:pt>
                  <c:pt idx="1">
                    <c:v>0.20799999999999999</c:v>
                  </c:pt>
                  <c:pt idx="2">
                    <c:v>7.1999999999999995E-2</c:v>
                  </c:pt>
                  <c:pt idx="3">
                    <c:v>0.317</c:v>
                  </c:pt>
                </c:numCache>
              </c:numRef>
            </c:plus>
            <c:minus>
              <c:numRef>
                <c:f>'Stress Gene 2 weeks LD'!$J$5:$M$5</c:f>
                <c:numCache>
                  <c:formatCode>General</c:formatCode>
                  <c:ptCount val="4"/>
                  <c:pt idx="0">
                    <c:v>4.5999999999999999E-2</c:v>
                  </c:pt>
                  <c:pt idx="1">
                    <c:v>0.20799999999999999</c:v>
                  </c:pt>
                  <c:pt idx="2">
                    <c:v>7.1999999999999995E-2</c:v>
                  </c:pt>
                  <c:pt idx="3">
                    <c:v>0.317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2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2 weeks LD'!$C$5:$F$5</c:f>
              <c:numCache>
                <c:formatCode>General</c:formatCode>
                <c:ptCount val="4"/>
                <c:pt idx="0">
                  <c:v>0.29199999999999998</c:v>
                </c:pt>
                <c:pt idx="1">
                  <c:v>0.97299999999999998</c:v>
                </c:pt>
                <c:pt idx="2">
                  <c:v>0.36799999999999999</c:v>
                </c:pt>
                <c:pt idx="3">
                  <c:v>1.272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8D-4ED2-A836-E086F961DF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1475712"/>
        <c:axId val="141740864"/>
      </c:barChart>
      <c:catAx>
        <c:axId val="191475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740864"/>
        <c:crosses val="autoZero"/>
        <c:auto val="1"/>
        <c:lblAlgn val="ctr"/>
        <c:lblOffset val="100"/>
        <c:noMultiLvlLbl val="0"/>
      </c:catAx>
      <c:valAx>
        <c:axId val="141740864"/>
        <c:scaling>
          <c:orientation val="minMax"/>
          <c:max val="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475712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7234143422087147"/>
          <c:y val="4.7037757328526705E-2"/>
          <c:w val="0.41975028456763319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234011047126574"/>
          <c:y val="4.3147708946020311E-2"/>
          <c:w val="0.81345281466682329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'Stress Gene 4 weeks LD'!$B$4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4 weeks LD'!$J$4:$M$4</c:f>
                <c:numCache>
                  <c:formatCode>General</c:formatCode>
                  <c:ptCount val="4"/>
                  <c:pt idx="0">
                    <c:v>9.0999999999999998E-2</c:v>
                  </c:pt>
                  <c:pt idx="1">
                    <c:v>0.19700000000000001</c:v>
                  </c:pt>
                  <c:pt idx="2">
                    <c:v>5.6000000000000001E-2</c:v>
                  </c:pt>
                  <c:pt idx="3">
                    <c:v>0.19700000000000001</c:v>
                  </c:pt>
                </c:numCache>
              </c:numRef>
            </c:plus>
            <c:minus>
              <c:numRef>
                <c:f>'Stress Gene 4 weeks LD'!$J$4:$M$4</c:f>
                <c:numCache>
                  <c:formatCode>General</c:formatCode>
                  <c:ptCount val="4"/>
                  <c:pt idx="0">
                    <c:v>9.0999999999999998E-2</c:v>
                  </c:pt>
                  <c:pt idx="1">
                    <c:v>0.19700000000000001</c:v>
                  </c:pt>
                  <c:pt idx="2">
                    <c:v>5.6000000000000001E-2</c:v>
                  </c:pt>
                  <c:pt idx="3">
                    <c:v>0.19700000000000001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4 weeks LD'!$C$4:$F$4</c:f>
              <c:numCache>
                <c:formatCode>General</c:formatCode>
                <c:ptCount val="4"/>
                <c:pt idx="0">
                  <c:v>0.374</c:v>
                </c:pt>
                <c:pt idx="1">
                  <c:v>1.1379999999999999</c:v>
                </c:pt>
                <c:pt idx="2">
                  <c:v>0.247</c:v>
                </c:pt>
                <c:pt idx="3">
                  <c:v>1.157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81-4128-BCC4-15E46C011C36}"/>
            </c:ext>
          </c:extLst>
        </c:ser>
        <c:ser>
          <c:idx val="1"/>
          <c:order val="1"/>
          <c:tx>
            <c:strRef>
              <c:f>'Stress Gene 4 weeks LD'!$B$5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4 weeks LD'!$J$5:$M$5</c:f>
                <c:numCache>
                  <c:formatCode>General</c:formatCode>
                  <c:ptCount val="4"/>
                  <c:pt idx="0">
                    <c:v>0.04</c:v>
                  </c:pt>
                  <c:pt idx="1">
                    <c:v>0.23100000000000001</c:v>
                  </c:pt>
                  <c:pt idx="2">
                    <c:v>3.4000000000000002E-2</c:v>
                  </c:pt>
                  <c:pt idx="3">
                    <c:v>0.129</c:v>
                  </c:pt>
                </c:numCache>
              </c:numRef>
            </c:plus>
            <c:minus>
              <c:numRef>
                <c:f>'Stress Gene 4 weeks LD'!$J$5:$M$5</c:f>
                <c:numCache>
                  <c:formatCode>General</c:formatCode>
                  <c:ptCount val="4"/>
                  <c:pt idx="0">
                    <c:v>0.04</c:v>
                  </c:pt>
                  <c:pt idx="1">
                    <c:v>0.23100000000000001</c:v>
                  </c:pt>
                  <c:pt idx="2">
                    <c:v>3.4000000000000002E-2</c:v>
                  </c:pt>
                  <c:pt idx="3">
                    <c:v>0.129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4 weeks LD'!$C$2:$F$3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4 weeks LD'!$C$5:$F$5</c:f>
              <c:numCache>
                <c:formatCode>General</c:formatCode>
                <c:ptCount val="4"/>
                <c:pt idx="0">
                  <c:v>0.217</c:v>
                </c:pt>
                <c:pt idx="1">
                  <c:v>0.89300000000000002</c:v>
                </c:pt>
                <c:pt idx="2">
                  <c:v>0.152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F81-4128-BCC4-15E46C011C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1477248"/>
        <c:axId val="141743168"/>
      </c:barChart>
      <c:catAx>
        <c:axId val="191477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743168"/>
        <c:crosses val="autoZero"/>
        <c:auto val="1"/>
        <c:lblAlgn val="ctr"/>
        <c:lblOffset val="100"/>
        <c:noMultiLvlLbl val="0"/>
      </c:catAx>
      <c:valAx>
        <c:axId val="141743168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477248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613985192149485"/>
          <c:y val="4.7037757328526705E-2"/>
          <c:w val="0.42595158067928074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234011047126574"/>
          <c:y val="4.3147708946020311E-2"/>
          <c:w val="0.81345281466682329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'Stress Gene 4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4 weeks SD'!$J$4:$M$4</c:f>
                <c:numCache>
                  <c:formatCode>General</c:formatCode>
                  <c:ptCount val="4"/>
                  <c:pt idx="0">
                    <c:v>6.6000000000000003E-2</c:v>
                  </c:pt>
                  <c:pt idx="1">
                    <c:v>0.23100000000000001</c:v>
                  </c:pt>
                  <c:pt idx="2">
                    <c:v>8.7999999999999995E-2</c:v>
                  </c:pt>
                  <c:pt idx="3">
                    <c:v>0.16700000000000001</c:v>
                  </c:pt>
                </c:numCache>
              </c:numRef>
            </c:plus>
            <c:minus>
              <c:numRef>
                <c:f>'Stress Gene 4 weeks SD'!$J$4:$M$4</c:f>
                <c:numCache>
                  <c:formatCode>General</c:formatCode>
                  <c:ptCount val="4"/>
                  <c:pt idx="0">
                    <c:v>6.6000000000000003E-2</c:v>
                  </c:pt>
                  <c:pt idx="1">
                    <c:v>0.23100000000000001</c:v>
                  </c:pt>
                  <c:pt idx="2">
                    <c:v>8.7999999999999995E-2</c:v>
                  </c:pt>
                  <c:pt idx="3">
                    <c:v>0.16700000000000001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4 weeks SD'!$C$4:$F$4</c:f>
              <c:numCache>
                <c:formatCode>General</c:formatCode>
                <c:ptCount val="4"/>
                <c:pt idx="0">
                  <c:v>0.52600000000000002</c:v>
                </c:pt>
                <c:pt idx="1">
                  <c:v>1.1200000000000001</c:v>
                </c:pt>
                <c:pt idx="2">
                  <c:v>0.54200000000000004</c:v>
                </c:pt>
                <c:pt idx="3">
                  <c:v>1.1839999999999999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38-41B7-9E95-D299F0607BF4}"/>
            </c:ext>
          </c:extLst>
        </c:ser>
        <c:ser>
          <c:idx val="1"/>
          <c:order val="1"/>
          <c:tx>
            <c:strRef>
              <c:f>'Stress Gene 4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4 weeks SD'!$J$5:$M$5</c:f>
                <c:numCache>
                  <c:formatCode>General</c:formatCode>
                  <c:ptCount val="4"/>
                  <c:pt idx="0">
                    <c:v>6.0999999999999999E-2</c:v>
                  </c:pt>
                  <c:pt idx="1">
                    <c:v>0.13600000000000001</c:v>
                  </c:pt>
                  <c:pt idx="2">
                    <c:v>5.6000000000000001E-2</c:v>
                  </c:pt>
                  <c:pt idx="3">
                    <c:v>0.112</c:v>
                  </c:pt>
                </c:numCache>
              </c:numRef>
            </c:plus>
            <c:minus>
              <c:numRef>
                <c:f>'Stress Gene 4 weeks SD'!$J$5:$M$5</c:f>
                <c:numCache>
                  <c:formatCode>General</c:formatCode>
                  <c:ptCount val="4"/>
                  <c:pt idx="0">
                    <c:v>6.0999999999999999E-2</c:v>
                  </c:pt>
                  <c:pt idx="1">
                    <c:v>0.13600000000000001</c:v>
                  </c:pt>
                  <c:pt idx="2">
                    <c:v>5.6000000000000001E-2</c:v>
                  </c:pt>
                  <c:pt idx="3">
                    <c:v>0.112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4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4 weeks SD'!$C$5:$F$5</c:f>
              <c:numCache>
                <c:formatCode>General</c:formatCode>
                <c:ptCount val="4"/>
                <c:pt idx="0">
                  <c:v>0.47899999999999998</c:v>
                </c:pt>
                <c:pt idx="1">
                  <c:v>1.099</c:v>
                </c:pt>
                <c:pt idx="2">
                  <c:v>0.35799999999999998</c:v>
                </c:pt>
                <c:pt idx="3">
                  <c:v>0.97499999999999998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E38-41B7-9E95-D299F0607B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1479296"/>
        <c:axId val="141745472"/>
      </c:barChart>
      <c:catAx>
        <c:axId val="191479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41745472"/>
        <c:crosses val="autoZero"/>
        <c:auto val="1"/>
        <c:lblAlgn val="ctr"/>
        <c:lblOffset val="100"/>
        <c:noMultiLvlLbl val="0"/>
      </c:catAx>
      <c:valAx>
        <c:axId val="141745472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1479296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315477729462926"/>
          <c:y val="4.7037757328526705E-2"/>
          <c:w val="0.4289366553061465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6461345212203"/>
          <c:y val="4.3147708946020311E-2"/>
          <c:w val="0.81114667535095786"/>
          <c:h val="0.825732378332226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'Stress Gene 6 weeks SD'!$B$4</c:f>
              <c:strCache>
                <c:ptCount val="1"/>
                <c:pt idx="0">
                  <c:v>Rum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6 weeks SD'!$J$4:$M$4</c:f>
                <c:numCache>
                  <c:formatCode>General</c:formatCode>
                  <c:ptCount val="4"/>
                  <c:pt idx="0">
                    <c:v>2.9000000000000001E-2</c:v>
                  </c:pt>
                  <c:pt idx="1">
                    <c:v>0.17599999999999999</c:v>
                  </c:pt>
                  <c:pt idx="2">
                    <c:v>5.1999999999999998E-2</c:v>
                  </c:pt>
                  <c:pt idx="3">
                    <c:v>0.114</c:v>
                  </c:pt>
                </c:numCache>
              </c:numRef>
            </c:plus>
            <c:minus>
              <c:numRef>
                <c:f>'Stress Gene 6 weeks SD'!$J$4:$M$4</c:f>
                <c:numCache>
                  <c:formatCode>General</c:formatCode>
                  <c:ptCount val="4"/>
                  <c:pt idx="0">
                    <c:v>2.9000000000000001E-2</c:v>
                  </c:pt>
                  <c:pt idx="1">
                    <c:v>0.17599999999999999</c:v>
                  </c:pt>
                  <c:pt idx="2">
                    <c:v>5.1999999999999998E-2</c:v>
                  </c:pt>
                  <c:pt idx="3">
                    <c:v>0.114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6 weeks SD'!$C$4:$F$4</c:f>
              <c:numCache>
                <c:formatCode>General</c:formatCode>
                <c:ptCount val="4"/>
                <c:pt idx="0">
                  <c:v>0.188</c:v>
                </c:pt>
                <c:pt idx="1">
                  <c:v>0.872</c:v>
                </c:pt>
                <c:pt idx="2">
                  <c:v>0.29499999999999998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32-4AF0-BFB9-FC666DC0CA67}"/>
            </c:ext>
          </c:extLst>
        </c:ser>
        <c:ser>
          <c:idx val="1"/>
          <c:order val="1"/>
          <c:tx>
            <c:strRef>
              <c:f>'Stress Gene 6 weeks SD'!$B$5</c:f>
              <c:strCache>
                <c:ptCount val="1"/>
                <c:pt idx="0">
                  <c:v>Steptoe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'Stress Gene 6 weeks SD'!$J$5:$M$5</c:f>
                <c:numCache>
                  <c:formatCode>General</c:formatCode>
                  <c:ptCount val="4"/>
                  <c:pt idx="0">
                    <c:v>2.4E-2</c:v>
                  </c:pt>
                  <c:pt idx="1">
                    <c:v>0.104</c:v>
                  </c:pt>
                  <c:pt idx="2">
                    <c:v>3.4000000000000002E-2</c:v>
                  </c:pt>
                  <c:pt idx="3">
                    <c:v>0.13600000000000001</c:v>
                  </c:pt>
                </c:numCache>
              </c:numRef>
            </c:plus>
            <c:minus>
              <c:numRef>
                <c:f>'Stress Gene 4 weeks SD'!$J$5:$M$5</c:f>
                <c:numCache>
                  <c:formatCode>General</c:formatCode>
                  <c:ptCount val="4"/>
                  <c:pt idx="0">
                    <c:v>6.0999999999999999E-2</c:v>
                  </c:pt>
                  <c:pt idx="1">
                    <c:v>0.13600000000000001</c:v>
                  </c:pt>
                  <c:pt idx="2">
                    <c:v>5.6000000000000001E-2</c:v>
                  </c:pt>
                  <c:pt idx="3">
                    <c:v>0.112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'Stress Gene 6 weeks SD'!$C$2:$F$3</c:f>
              <c:multiLvlStrCache>
                <c:ptCount val="4"/>
                <c:lvl>
                  <c:pt idx="0">
                    <c:v>Watered</c:v>
                  </c:pt>
                  <c:pt idx="1">
                    <c:v>Drought</c:v>
                  </c:pt>
                  <c:pt idx="2">
                    <c:v>Watered</c:v>
                  </c:pt>
                  <c:pt idx="3">
                    <c:v>Drought</c:v>
                  </c:pt>
                </c:lvl>
                <c:lvl>
                  <c:pt idx="0">
                    <c:v>Vernalized</c:v>
                  </c:pt>
                  <c:pt idx="2">
                    <c:v>Non-Vernalized</c:v>
                  </c:pt>
                </c:lvl>
              </c:multiLvlStrCache>
            </c:multiLvlStrRef>
          </c:cat>
          <c:val>
            <c:numRef>
              <c:f>'Stress Gene 6 weeks SD'!$C$5:$F$5</c:f>
              <c:numCache>
                <c:formatCode>General</c:formatCode>
                <c:ptCount val="4"/>
                <c:pt idx="0">
                  <c:v>0.13500000000000001</c:v>
                </c:pt>
                <c:pt idx="1">
                  <c:v>0.82199999999999995</c:v>
                </c:pt>
                <c:pt idx="2">
                  <c:v>0.217</c:v>
                </c:pt>
                <c:pt idx="3">
                  <c:v>1.181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32-4AF0-BFB9-FC666DC0CA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1"/>
        <c:overlap val="-25"/>
        <c:axId val="192652800"/>
        <c:axId val="192890560"/>
      </c:barChart>
      <c:catAx>
        <c:axId val="192652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2890560"/>
        <c:crosses val="autoZero"/>
        <c:auto val="1"/>
        <c:lblAlgn val="ctr"/>
        <c:lblOffset val="100"/>
        <c:noMultiLvlLbl val="0"/>
      </c:catAx>
      <c:valAx>
        <c:axId val="192890560"/>
        <c:scaling>
          <c:orientation val="minMax"/>
          <c:max val="2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Relative expression </a:t>
                </a:r>
              </a:p>
            </c:rich>
          </c:tx>
          <c:layout>
            <c:manualLayout>
              <c:xMode val="edge"/>
              <c:yMode val="edge"/>
              <c:x val="1.2419651911510413E-2"/>
              <c:y val="0.28075775543117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2652800"/>
        <c:crosses val="autoZero"/>
        <c:crossBetween val="between"/>
        <c:majorUnit val="0.5"/>
      </c:valAx>
      <c:spPr>
        <a:noFill/>
        <a:ln>
          <a:solidFill>
            <a:sysClr val="windowText" lastClr="000000"/>
          </a:solidFill>
        </a:ln>
        <a:effectLst/>
      </c:spPr>
    </c:plotArea>
    <c:legend>
      <c:legendPos val="r"/>
      <c:layout>
        <c:manualLayout>
          <c:xMode val="edge"/>
          <c:yMode val="edge"/>
          <c:x val="0.56485234766629056"/>
          <c:y val="4.7037757328526705E-2"/>
          <c:w val="0.4272392095744309"/>
          <c:h val="6.55630395598140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146050</xdr:colOff>
      <xdr:row>7</xdr:row>
      <xdr:rowOff>76200</xdr:rowOff>
    </xdr:from>
    <xdr:to>
      <xdr:col>7</xdr:col>
      <xdr:colOff>12700</xdr:colOff>
      <xdr:row>28</xdr:row>
      <xdr:rowOff>158750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6350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6</xdr:col>
      <xdr:colOff>603250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171450</xdr:rowOff>
    </xdr:from>
    <xdr:to>
      <xdr:col>6</xdr:col>
      <xdr:colOff>533400</xdr:colOff>
      <xdr:row>28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12700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31750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12700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7</xdr:col>
      <xdr:colOff>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6</xdr:col>
      <xdr:colOff>603250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5</xdr:row>
      <xdr:rowOff>171450</xdr:rowOff>
    </xdr:from>
    <xdr:to>
      <xdr:col>6</xdr:col>
      <xdr:colOff>603250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171450</xdr:rowOff>
    </xdr:from>
    <xdr:to>
      <xdr:col>7</xdr:col>
      <xdr:colOff>31750</xdr:colOff>
      <xdr:row>27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2:O19"/>
  <sheetViews>
    <sheetView topLeftCell="A7" workbookViewId="0">
      <selection activeCell="F30" sqref="F30"/>
    </sheetView>
  </sheetViews>
  <sheetFormatPr defaultColWidth="8.7265625" defaultRowHeight="15.5" x14ac:dyDescent="0.35"/>
  <cols>
    <col min="1" max="1" width="13.453125" style="1" customWidth="1"/>
    <col min="2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</row>
    <row r="4" spans="1:15" x14ac:dyDescent="0.35">
      <c r="A4" s="7" t="s">
        <v>10</v>
      </c>
      <c r="B4" s="4" t="s">
        <v>4</v>
      </c>
      <c r="C4" s="5">
        <v>1.19</v>
      </c>
      <c r="D4" s="5">
        <v>1.22</v>
      </c>
      <c r="E4" s="5">
        <v>0.56299999999999994</v>
      </c>
      <c r="F4" s="5">
        <v>0.45700000000000002</v>
      </c>
      <c r="H4" s="7" t="s">
        <v>10</v>
      </c>
      <c r="I4" s="4" t="s">
        <v>4</v>
      </c>
      <c r="J4" s="5">
        <v>0.10199999999999999</v>
      </c>
      <c r="K4" s="5">
        <v>0.16400000000000001</v>
      </c>
      <c r="L4" s="5">
        <v>5.2999999999999999E-2</v>
      </c>
      <c r="M4" s="5">
        <v>5.8999999999999997E-2</v>
      </c>
    </row>
    <row r="5" spans="1:15" x14ac:dyDescent="0.35">
      <c r="A5" s="7"/>
      <c r="B5" s="4" t="s">
        <v>5</v>
      </c>
      <c r="C5" s="5">
        <v>0.61</v>
      </c>
      <c r="D5" s="5">
        <v>0.629</v>
      </c>
      <c r="E5" s="5">
        <v>3.1E-2</v>
      </c>
      <c r="F5" s="5">
        <v>0.06</v>
      </c>
      <c r="H5" s="7"/>
      <c r="I5" s="4" t="s">
        <v>5</v>
      </c>
      <c r="J5" s="5">
        <v>0.16700000000000001</v>
      </c>
      <c r="K5" s="5">
        <v>6.0999999999999999E-2</v>
      </c>
      <c r="L5" s="5">
        <v>1.0999999999999999E-2</v>
      </c>
      <c r="M5" s="5">
        <v>7.0000000000000001E-3</v>
      </c>
    </row>
    <row r="6" spans="1:15" x14ac:dyDescent="0.35">
      <c r="O6"/>
    </row>
    <row r="19" spans="15:15" x14ac:dyDescent="0.35">
      <c r="O19" s="1" t="s">
        <v>6</v>
      </c>
    </row>
  </sheetData>
  <mergeCells count="6">
    <mergeCell ref="A4:A5"/>
    <mergeCell ref="C2:D2"/>
    <mergeCell ref="E2:F2"/>
    <mergeCell ref="J2:K2"/>
    <mergeCell ref="L2:M2"/>
    <mergeCell ref="H4:H5"/>
  </mergeCells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2:M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3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</row>
    <row r="3" spans="1:13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</row>
    <row r="4" spans="1:13" x14ac:dyDescent="0.35">
      <c r="A4" s="7" t="s">
        <v>9</v>
      </c>
      <c r="B4" s="4" t="s">
        <v>4</v>
      </c>
      <c r="C4" s="5">
        <v>12.098000000000001</v>
      </c>
      <c r="D4" s="5">
        <v>11.930999999999999</v>
      </c>
      <c r="E4" s="5">
        <v>2.6880000000000002</v>
      </c>
      <c r="F4" s="5">
        <v>2.694</v>
      </c>
      <c r="H4" s="7" t="s">
        <v>9</v>
      </c>
      <c r="I4" s="4" t="s">
        <v>4</v>
      </c>
      <c r="J4" s="5">
        <v>1.7290000000000001</v>
      </c>
      <c r="K4" s="5">
        <v>1.9390000000000001</v>
      </c>
      <c r="L4" s="5">
        <v>0.70499999999999996</v>
      </c>
      <c r="M4" s="5">
        <v>0.60799999999999998</v>
      </c>
    </row>
    <row r="5" spans="1:13" x14ac:dyDescent="0.35">
      <c r="A5" s="7"/>
      <c r="B5" s="4" t="s">
        <v>5</v>
      </c>
      <c r="C5" s="5">
        <v>9.0839999999999996</v>
      </c>
      <c r="D5" s="5">
        <v>6.758</v>
      </c>
      <c r="E5" s="5">
        <v>1.6279999999999999</v>
      </c>
      <c r="F5" s="5">
        <v>0.379</v>
      </c>
      <c r="H5" s="7"/>
      <c r="I5" s="4" t="s">
        <v>5</v>
      </c>
      <c r="J5" s="5">
        <v>1.355</v>
      </c>
      <c r="K5" s="5">
        <v>1.3520000000000001</v>
      </c>
      <c r="L5" s="5">
        <v>0.39500000000000002</v>
      </c>
      <c r="M5" s="5">
        <v>9.9000000000000005E-2</v>
      </c>
    </row>
    <row r="7" spans="1:13" x14ac:dyDescent="0.35">
      <c r="A7"/>
    </row>
    <row r="8" spans="1:13" x14ac:dyDescent="0.35">
      <c r="A8"/>
    </row>
    <row r="9" spans="1:13" x14ac:dyDescent="0.35">
      <c r="A9"/>
    </row>
    <row r="10" spans="1:13" x14ac:dyDescent="0.35">
      <c r="A10"/>
    </row>
    <row r="11" spans="1:13" x14ac:dyDescent="0.35">
      <c r="A11"/>
    </row>
    <row r="12" spans="1:13" x14ac:dyDescent="0.35">
      <c r="A12"/>
    </row>
    <row r="13" spans="1:13" x14ac:dyDescent="0.35">
      <c r="A13"/>
    </row>
    <row r="14" spans="1:13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2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7" t="s">
        <v>8</v>
      </c>
      <c r="B4" s="4" t="s">
        <v>4</v>
      </c>
      <c r="C4" s="5">
        <v>0.621</v>
      </c>
      <c r="D4" s="5">
        <v>1.1970000000000001</v>
      </c>
      <c r="E4" s="5">
        <v>0.67800000000000005</v>
      </c>
      <c r="F4" s="5">
        <v>0.65500000000000003</v>
      </c>
      <c r="H4" s="7" t="s">
        <v>8</v>
      </c>
      <c r="I4" s="4" t="s">
        <v>4</v>
      </c>
      <c r="J4" s="5">
        <v>0.13800000000000001</v>
      </c>
      <c r="K4" s="5">
        <v>0.221</v>
      </c>
      <c r="L4" s="5">
        <v>0.13700000000000001</v>
      </c>
      <c r="M4" s="5">
        <v>0.17499999999999999</v>
      </c>
      <c r="O4"/>
    </row>
    <row r="5" spans="1:15" x14ac:dyDescent="0.35">
      <c r="A5" s="7"/>
      <c r="B5" s="4" t="s">
        <v>5</v>
      </c>
      <c r="C5" s="5">
        <v>0.28399999999999997</v>
      </c>
      <c r="D5" s="5">
        <v>0.33</v>
      </c>
      <c r="E5" s="5">
        <v>0.34399999999999997</v>
      </c>
      <c r="F5" s="5">
        <v>0.312</v>
      </c>
      <c r="H5" s="7"/>
      <c r="I5" s="4" t="s">
        <v>5</v>
      </c>
      <c r="J5" s="5">
        <v>4.4999999999999998E-2</v>
      </c>
      <c r="K5" s="5">
        <v>3.9E-2</v>
      </c>
      <c r="L5" s="5">
        <v>4.5999999999999999E-2</v>
      </c>
      <c r="M5" s="5">
        <v>3.9E-2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  <c r="I10" s="1" t="s">
        <v>6</v>
      </c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2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7" t="s">
        <v>7</v>
      </c>
      <c r="B4" s="4" t="s">
        <v>4</v>
      </c>
      <c r="C4" s="5">
        <v>0.96399999999999997</v>
      </c>
      <c r="D4" s="5">
        <v>1.823</v>
      </c>
      <c r="E4" s="5">
        <v>0.74199999999999999</v>
      </c>
      <c r="F4" s="5">
        <v>0.79200000000000004</v>
      </c>
      <c r="H4" s="7" t="s">
        <v>7</v>
      </c>
      <c r="I4" s="4" t="s">
        <v>4</v>
      </c>
      <c r="J4" s="5">
        <v>0.158</v>
      </c>
      <c r="K4" s="5">
        <v>0.34100000000000003</v>
      </c>
      <c r="L4" s="5">
        <v>0.17199999999999999</v>
      </c>
      <c r="M4" s="5">
        <v>0.155</v>
      </c>
      <c r="O4"/>
    </row>
    <row r="5" spans="1:15" x14ac:dyDescent="0.35">
      <c r="A5" s="7"/>
      <c r="B5" s="4" t="s">
        <v>5</v>
      </c>
      <c r="C5" s="5">
        <v>0.432</v>
      </c>
      <c r="D5" s="5">
        <v>0.39100000000000001</v>
      </c>
      <c r="E5" s="5">
        <v>0.32800000000000001</v>
      </c>
      <c r="F5" s="5">
        <v>0.371</v>
      </c>
      <c r="H5" s="7"/>
      <c r="I5" s="4" t="s">
        <v>5</v>
      </c>
      <c r="J5" s="5">
        <v>6.9000000000000006E-2</v>
      </c>
      <c r="K5" s="5">
        <v>0.05</v>
      </c>
      <c r="L5" s="5">
        <v>3.2000000000000001E-2</v>
      </c>
      <c r="M5" s="5">
        <v>4.3999999999999997E-2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2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7" t="s">
        <v>10</v>
      </c>
      <c r="B4" s="4" t="s">
        <v>4</v>
      </c>
      <c r="C4" s="5">
        <v>1.36</v>
      </c>
      <c r="D4" s="5">
        <v>1.22</v>
      </c>
      <c r="E4" s="5">
        <v>0.26900000000000002</v>
      </c>
      <c r="F4" s="5">
        <v>0.316</v>
      </c>
      <c r="H4" s="7" t="s">
        <v>10</v>
      </c>
      <c r="I4" s="4" t="s">
        <v>4</v>
      </c>
      <c r="J4" s="5">
        <v>0.08</v>
      </c>
      <c r="K4" s="5">
        <v>0.219</v>
      </c>
      <c r="L4" s="5">
        <v>3.7999999999999999E-2</v>
      </c>
      <c r="M4" s="5">
        <v>4.7E-2</v>
      </c>
      <c r="O4"/>
    </row>
    <row r="5" spans="1:15" x14ac:dyDescent="0.35">
      <c r="A5" s="7"/>
      <c r="B5" s="4" t="s">
        <v>5</v>
      </c>
      <c r="C5" s="5">
        <v>0.20499999999999999</v>
      </c>
      <c r="D5" s="5">
        <v>0.23200000000000001</v>
      </c>
      <c r="E5" s="5">
        <v>0.221</v>
      </c>
      <c r="F5" s="5">
        <v>0.28499999999999998</v>
      </c>
      <c r="H5" s="7"/>
      <c r="I5" s="4" t="s">
        <v>5</v>
      </c>
      <c r="J5" s="5">
        <v>2.1000000000000001E-2</v>
      </c>
      <c r="K5" s="5">
        <v>2.1999999999999999E-2</v>
      </c>
      <c r="L5" s="5">
        <v>0.03</v>
      </c>
      <c r="M5" s="5">
        <v>6.5000000000000002E-2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  <c r="O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2:Q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7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  <c r="O2"/>
      <c r="P2"/>
      <c r="Q2"/>
    </row>
    <row r="3" spans="1:17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 s="6"/>
      <c r="P3"/>
      <c r="Q3"/>
    </row>
    <row r="4" spans="1:17" x14ac:dyDescent="0.35">
      <c r="A4" s="7" t="s">
        <v>9</v>
      </c>
      <c r="B4" s="4" t="s">
        <v>4</v>
      </c>
      <c r="C4" s="5">
        <v>1.2250000000000001</v>
      </c>
      <c r="D4" s="5">
        <v>1.228</v>
      </c>
      <c r="E4" s="5">
        <v>3.3250000000000002</v>
      </c>
      <c r="F4" s="5">
        <v>3.2490000000000001</v>
      </c>
      <c r="H4" s="7" t="s">
        <v>9</v>
      </c>
      <c r="I4" s="4" t="s">
        <v>4</v>
      </c>
      <c r="J4" s="5">
        <v>0.223</v>
      </c>
      <c r="K4" s="5">
        <v>0.157</v>
      </c>
      <c r="L4" s="5">
        <v>0.52400000000000002</v>
      </c>
      <c r="M4" s="5">
        <v>0.46800000000000003</v>
      </c>
      <c r="O4"/>
      <c r="P4"/>
      <c r="Q4"/>
    </row>
    <row r="5" spans="1:17" x14ac:dyDescent="0.35">
      <c r="A5" s="7"/>
      <c r="B5" s="4" t="s">
        <v>5</v>
      </c>
      <c r="C5" s="5">
        <v>3.802</v>
      </c>
      <c r="D5" s="5">
        <v>3.2120000000000002</v>
      </c>
      <c r="E5" s="5">
        <v>1.849</v>
      </c>
      <c r="F5" s="5">
        <v>0.24</v>
      </c>
      <c r="H5" s="7"/>
      <c r="I5" s="4" t="s">
        <v>5</v>
      </c>
      <c r="J5" s="5">
        <v>0.85399999999999998</v>
      </c>
      <c r="K5" s="5">
        <v>0.433</v>
      </c>
      <c r="L5" s="5">
        <v>0.46200000000000002</v>
      </c>
      <c r="M5" s="5">
        <v>4.1000000000000002E-2</v>
      </c>
      <c r="O5"/>
      <c r="P5"/>
      <c r="Q5"/>
    </row>
    <row r="6" spans="1:17" x14ac:dyDescent="0.35">
      <c r="O6"/>
      <c r="P6"/>
      <c r="Q6"/>
    </row>
    <row r="7" spans="1:17" x14ac:dyDescent="0.35">
      <c r="A7"/>
      <c r="O7"/>
      <c r="P7"/>
      <c r="Q7"/>
    </row>
    <row r="8" spans="1:17" x14ac:dyDescent="0.35">
      <c r="A8"/>
      <c r="O8"/>
      <c r="P8"/>
      <c r="Q8"/>
    </row>
    <row r="9" spans="1:17" x14ac:dyDescent="0.35">
      <c r="A9"/>
      <c r="O9"/>
    </row>
    <row r="10" spans="1:17" x14ac:dyDescent="0.35">
      <c r="A10"/>
    </row>
    <row r="11" spans="1:17" x14ac:dyDescent="0.35">
      <c r="A11"/>
    </row>
    <row r="12" spans="1:17" x14ac:dyDescent="0.35">
      <c r="A12"/>
    </row>
    <row r="13" spans="1:17" x14ac:dyDescent="0.35">
      <c r="A13"/>
    </row>
    <row r="14" spans="1:17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Q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1" spans="1:17" x14ac:dyDescent="0.35">
      <c r="O1"/>
      <c r="P1"/>
      <c r="Q1"/>
    </row>
    <row r="2" spans="1:17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  <c r="O2"/>
      <c r="P2"/>
      <c r="Q2"/>
    </row>
    <row r="3" spans="1:17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  <c r="P3"/>
      <c r="Q3"/>
    </row>
    <row r="4" spans="1:17" x14ac:dyDescent="0.35">
      <c r="A4" s="7" t="s">
        <v>8</v>
      </c>
      <c r="B4" s="4" t="s">
        <v>4</v>
      </c>
      <c r="C4" s="5">
        <v>1.82</v>
      </c>
      <c r="D4" s="5">
        <v>1.1970000000000001</v>
      </c>
      <c r="E4" s="5">
        <v>2.0230000000000001</v>
      </c>
      <c r="F4" s="5">
        <v>1.173</v>
      </c>
      <c r="H4" s="7" t="s">
        <v>8</v>
      </c>
      <c r="I4" s="4" t="s">
        <v>4</v>
      </c>
      <c r="J4" s="5">
        <v>0.39700000000000002</v>
      </c>
      <c r="K4" s="5">
        <v>0.22900000000000001</v>
      </c>
      <c r="L4" s="5">
        <v>0.56999999999999995</v>
      </c>
      <c r="M4" s="5">
        <v>0.14599999999999999</v>
      </c>
      <c r="O4"/>
      <c r="P4"/>
      <c r="Q4"/>
    </row>
    <row r="5" spans="1:17" x14ac:dyDescent="0.35">
      <c r="A5" s="7"/>
      <c r="B5" s="4" t="s">
        <v>5</v>
      </c>
      <c r="C5" s="5">
        <v>0.83899999999999997</v>
      </c>
      <c r="D5" s="5">
        <v>0.78600000000000003</v>
      </c>
      <c r="E5" s="5">
        <v>0.69699999999999995</v>
      </c>
      <c r="F5" s="5">
        <v>0.70499999999999996</v>
      </c>
      <c r="H5" s="7"/>
      <c r="I5" s="4" t="s">
        <v>5</v>
      </c>
      <c r="J5" s="5">
        <v>0.153</v>
      </c>
      <c r="K5" s="5">
        <v>0.10199999999999999</v>
      </c>
      <c r="L5" s="5">
        <v>6.9000000000000006E-2</v>
      </c>
      <c r="M5" s="5">
        <v>8.4000000000000005E-2</v>
      </c>
      <c r="O5"/>
      <c r="P5"/>
      <c r="Q5"/>
    </row>
    <row r="6" spans="1:17" x14ac:dyDescent="0.35">
      <c r="O6"/>
      <c r="P6"/>
      <c r="Q6"/>
    </row>
    <row r="7" spans="1:17" x14ac:dyDescent="0.35">
      <c r="A7"/>
      <c r="O7"/>
      <c r="P7"/>
      <c r="Q7"/>
    </row>
    <row r="8" spans="1:17" x14ac:dyDescent="0.35">
      <c r="A8"/>
      <c r="O8"/>
      <c r="P8"/>
      <c r="Q8"/>
    </row>
    <row r="9" spans="1:17" x14ac:dyDescent="0.35">
      <c r="A9"/>
    </row>
    <row r="10" spans="1:17" x14ac:dyDescent="0.35">
      <c r="A10"/>
    </row>
    <row r="11" spans="1:17" x14ac:dyDescent="0.35">
      <c r="A11"/>
    </row>
    <row r="12" spans="1:17" x14ac:dyDescent="0.35">
      <c r="A12"/>
    </row>
    <row r="13" spans="1:17" x14ac:dyDescent="0.35">
      <c r="A13"/>
    </row>
    <row r="14" spans="1:17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1" spans="1:15" x14ac:dyDescent="0.35">
      <c r="O1"/>
    </row>
    <row r="2" spans="1:15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7" t="s">
        <v>7</v>
      </c>
      <c r="B4" s="4" t="s">
        <v>4</v>
      </c>
      <c r="C4" s="5">
        <v>1.226</v>
      </c>
      <c r="D4" s="5">
        <v>0.95899999999999996</v>
      </c>
      <c r="E4" s="5">
        <v>1.3380000000000001</v>
      </c>
      <c r="F4" s="5">
        <v>1</v>
      </c>
      <c r="H4" s="7" t="s">
        <v>7</v>
      </c>
      <c r="I4" s="4" t="s">
        <v>4</v>
      </c>
      <c r="J4" s="5">
        <v>0.19500000000000001</v>
      </c>
      <c r="K4" s="5">
        <v>0.19400000000000001</v>
      </c>
      <c r="L4" s="5">
        <v>0.31</v>
      </c>
      <c r="M4" s="5">
        <v>0.12</v>
      </c>
      <c r="O4"/>
    </row>
    <row r="5" spans="1:15" x14ac:dyDescent="0.35">
      <c r="A5" s="7"/>
      <c r="B5" s="4" t="s">
        <v>5</v>
      </c>
      <c r="C5" s="5">
        <v>0.627</v>
      </c>
      <c r="D5" s="5">
        <v>0.58799999999999997</v>
      </c>
      <c r="E5" s="5">
        <v>0.52</v>
      </c>
      <c r="F5" s="5">
        <v>0.69</v>
      </c>
      <c r="H5" s="7"/>
      <c r="I5" s="4" t="s">
        <v>5</v>
      </c>
      <c r="J5" s="5">
        <v>0.114</v>
      </c>
      <c r="K5" s="5">
        <v>7.5999999999999998E-2</v>
      </c>
      <c r="L5" s="5">
        <v>7.4999999999999997E-2</v>
      </c>
      <c r="M5" s="5">
        <v>0.107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2:O14"/>
  <sheetViews>
    <sheetView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7" t="s">
        <v>10</v>
      </c>
      <c r="B4" s="4" t="s">
        <v>4</v>
      </c>
      <c r="C4" s="2">
        <v>0.39200000000000002</v>
      </c>
      <c r="D4" s="2">
        <v>1.22</v>
      </c>
      <c r="E4" s="2">
        <v>0.20899999999999999</v>
      </c>
      <c r="F4" s="2">
        <v>1.014</v>
      </c>
      <c r="H4" s="7" t="s">
        <v>10</v>
      </c>
      <c r="I4" s="4" t="s">
        <v>4</v>
      </c>
      <c r="J4" s="2">
        <v>2.7E-2</v>
      </c>
      <c r="K4" s="2">
        <v>0.20799999999999999</v>
      </c>
      <c r="L4" s="2">
        <v>0.06</v>
      </c>
      <c r="M4" s="2">
        <v>0.114</v>
      </c>
      <c r="O4"/>
    </row>
    <row r="5" spans="1:15" x14ac:dyDescent="0.35">
      <c r="A5" s="7"/>
      <c r="B5" s="4" t="s">
        <v>5</v>
      </c>
      <c r="C5" s="2">
        <v>0.29199999999999998</v>
      </c>
      <c r="D5" s="2">
        <v>0.97299999999999998</v>
      </c>
      <c r="E5" s="2">
        <v>0.36799999999999999</v>
      </c>
      <c r="F5" s="2">
        <v>1.272</v>
      </c>
      <c r="H5" s="7"/>
      <c r="I5" s="4" t="s">
        <v>5</v>
      </c>
      <c r="J5" s="2">
        <v>4.5999999999999999E-2</v>
      </c>
      <c r="K5" s="2">
        <v>0.20799999999999999</v>
      </c>
      <c r="L5" s="2">
        <v>7.1999999999999995E-2</v>
      </c>
      <c r="M5" s="2">
        <v>0.317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  <c r="O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2:O14"/>
  <sheetViews>
    <sheetView topLeftCell="A7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7" t="s">
        <v>9</v>
      </c>
      <c r="B4" s="4" t="s">
        <v>4</v>
      </c>
      <c r="C4" s="5">
        <v>0.374</v>
      </c>
      <c r="D4" s="5">
        <v>1.1379999999999999</v>
      </c>
      <c r="E4" s="5">
        <v>0.247</v>
      </c>
      <c r="F4" s="5">
        <v>1.157</v>
      </c>
      <c r="H4" s="7" t="s">
        <v>9</v>
      </c>
      <c r="I4" s="4" t="s">
        <v>4</v>
      </c>
      <c r="J4" s="5">
        <v>9.0999999999999998E-2</v>
      </c>
      <c r="K4" s="5">
        <v>0.19700000000000001</v>
      </c>
      <c r="L4" s="5">
        <v>5.6000000000000001E-2</v>
      </c>
      <c r="M4" s="5">
        <v>0.19700000000000001</v>
      </c>
      <c r="O4"/>
    </row>
    <row r="5" spans="1:15" x14ac:dyDescent="0.35">
      <c r="A5" s="7"/>
      <c r="B5" s="4" t="s">
        <v>5</v>
      </c>
      <c r="C5" s="5">
        <v>0.217</v>
      </c>
      <c r="D5" s="5">
        <v>0.89300000000000002</v>
      </c>
      <c r="E5" s="5">
        <v>0.152</v>
      </c>
      <c r="F5" s="5">
        <v>1</v>
      </c>
      <c r="H5" s="7"/>
      <c r="I5" s="4" t="s">
        <v>5</v>
      </c>
      <c r="J5" s="5">
        <v>0.04</v>
      </c>
      <c r="K5" s="5">
        <v>0.23100000000000001</v>
      </c>
      <c r="L5" s="5">
        <v>3.4000000000000002E-2</v>
      </c>
      <c r="M5" s="5">
        <v>0.129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2:O14"/>
  <sheetViews>
    <sheetView topLeftCell="A4" workbookViewId="0">
      <selection activeCell="F30" sqref="F30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7" t="s">
        <v>8</v>
      </c>
      <c r="B4" s="4" t="s">
        <v>4</v>
      </c>
      <c r="C4" s="5">
        <v>0.52600000000000002</v>
      </c>
      <c r="D4" s="5">
        <v>1.1200000000000001</v>
      </c>
      <c r="E4" s="5">
        <v>0.54200000000000004</v>
      </c>
      <c r="F4" s="5">
        <v>1.1839999999999999</v>
      </c>
      <c r="H4" s="7" t="s">
        <v>8</v>
      </c>
      <c r="I4" s="4" t="s">
        <v>4</v>
      </c>
      <c r="J4" s="5">
        <v>6.6000000000000003E-2</v>
      </c>
      <c r="K4" s="5">
        <v>0.23100000000000001</v>
      </c>
      <c r="L4" s="5">
        <v>8.7999999999999995E-2</v>
      </c>
      <c r="M4" s="5">
        <v>0.16700000000000001</v>
      </c>
      <c r="O4"/>
    </row>
    <row r="5" spans="1:15" x14ac:dyDescent="0.35">
      <c r="A5" s="7"/>
      <c r="B5" s="4" t="s">
        <v>5</v>
      </c>
      <c r="C5" s="5">
        <v>0.47899999999999998</v>
      </c>
      <c r="D5" s="5">
        <v>1.099</v>
      </c>
      <c r="E5" s="5">
        <v>0.35799999999999998</v>
      </c>
      <c r="F5" s="5">
        <v>0.97499999999999998</v>
      </c>
      <c r="H5" s="7"/>
      <c r="I5" s="4" t="s">
        <v>5</v>
      </c>
      <c r="J5" s="5">
        <v>6.0999999999999999E-2</v>
      </c>
      <c r="K5" s="5">
        <v>0.13600000000000001</v>
      </c>
      <c r="L5" s="5">
        <v>5.6000000000000001E-2</v>
      </c>
      <c r="M5" s="5">
        <v>0.112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2:O14"/>
  <sheetViews>
    <sheetView topLeftCell="A7" workbookViewId="0">
      <selection activeCell="J25" sqref="J25"/>
    </sheetView>
  </sheetViews>
  <sheetFormatPr defaultColWidth="8.7265625" defaultRowHeight="15.5" x14ac:dyDescent="0.35"/>
  <cols>
    <col min="1" max="14" width="8.7265625" style="1"/>
    <col min="15" max="15" width="27.54296875" style="1" customWidth="1"/>
    <col min="16" max="16384" width="8.7265625" style="1"/>
  </cols>
  <sheetData>
    <row r="2" spans="1:15" x14ac:dyDescent="0.35">
      <c r="A2" s="2"/>
      <c r="B2" s="2"/>
      <c r="C2" s="8" t="s">
        <v>0</v>
      </c>
      <c r="D2" s="8"/>
      <c r="E2" s="8" t="s">
        <v>1</v>
      </c>
      <c r="F2" s="8"/>
      <c r="H2" s="2"/>
      <c r="I2" s="2"/>
      <c r="J2" s="8" t="s">
        <v>0</v>
      </c>
      <c r="K2" s="8"/>
      <c r="L2" s="8" t="s">
        <v>1</v>
      </c>
      <c r="M2" s="8"/>
      <c r="O2"/>
    </row>
    <row r="3" spans="1:15" x14ac:dyDescent="0.35">
      <c r="A3" s="2"/>
      <c r="B3" s="2"/>
      <c r="C3" s="3" t="s">
        <v>2</v>
      </c>
      <c r="D3" s="3" t="s">
        <v>3</v>
      </c>
      <c r="E3" s="3" t="s">
        <v>2</v>
      </c>
      <c r="F3" s="3" t="s">
        <v>3</v>
      </c>
      <c r="H3" s="2"/>
      <c r="I3" s="2"/>
      <c r="J3" s="3" t="s">
        <v>2</v>
      </c>
      <c r="K3" s="3" t="s">
        <v>3</v>
      </c>
      <c r="L3" s="3" t="s">
        <v>2</v>
      </c>
      <c r="M3" s="3" t="s">
        <v>3</v>
      </c>
      <c r="O3"/>
    </row>
    <row r="4" spans="1:15" x14ac:dyDescent="0.35">
      <c r="A4" s="7" t="s">
        <v>7</v>
      </c>
      <c r="B4" s="4" t="s">
        <v>4</v>
      </c>
      <c r="C4" s="5">
        <v>0.188</v>
      </c>
      <c r="D4" s="5">
        <v>0.872</v>
      </c>
      <c r="E4" s="5">
        <v>0.29499999999999998</v>
      </c>
      <c r="F4" s="5">
        <v>1</v>
      </c>
      <c r="H4" s="7" t="s">
        <v>7</v>
      </c>
      <c r="I4" s="4" t="s">
        <v>4</v>
      </c>
      <c r="J4" s="5">
        <v>2.9000000000000001E-2</v>
      </c>
      <c r="K4" s="5">
        <v>0.17599999999999999</v>
      </c>
      <c r="L4" s="5">
        <v>5.1999999999999998E-2</v>
      </c>
      <c r="M4" s="5">
        <v>0.114</v>
      </c>
      <c r="O4"/>
    </row>
    <row r="5" spans="1:15" x14ac:dyDescent="0.35">
      <c r="A5" s="7"/>
      <c r="B5" s="4" t="s">
        <v>5</v>
      </c>
      <c r="C5" s="5">
        <v>0.13500000000000001</v>
      </c>
      <c r="D5" s="5">
        <v>0.82199999999999995</v>
      </c>
      <c r="E5" s="5">
        <v>0.217</v>
      </c>
      <c r="F5" s="5">
        <v>1.181</v>
      </c>
      <c r="H5" s="7"/>
      <c r="I5" s="4" t="s">
        <v>5</v>
      </c>
      <c r="J5" s="5">
        <v>2.4E-2</v>
      </c>
      <c r="K5" s="5">
        <v>0.104</v>
      </c>
      <c r="L5" s="5">
        <v>3.4000000000000002E-2</v>
      </c>
      <c r="M5" s="5">
        <v>0.13600000000000001</v>
      </c>
      <c r="O5"/>
    </row>
    <row r="6" spans="1:15" x14ac:dyDescent="0.35">
      <c r="O6"/>
    </row>
    <row r="7" spans="1:15" x14ac:dyDescent="0.35">
      <c r="A7"/>
      <c r="O7"/>
    </row>
    <row r="8" spans="1:15" x14ac:dyDescent="0.35">
      <c r="A8"/>
      <c r="O8"/>
    </row>
    <row r="9" spans="1:15" x14ac:dyDescent="0.35">
      <c r="A9"/>
      <c r="O9"/>
    </row>
    <row r="10" spans="1:15" x14ac:dyDescent="0.35">
      <c r="A10"/>
    </row>
    <row r="11" spans="1:15" x14ac:dyDescent="0.35">
      <c r="A11"/>
    </row>
    <row r="12" spans="1:15" x14ac:dyDescent="0.35">
      <c r="A12"/>
    </row>
    <row r="13" spans="1:15" x14ac:dyDescent="0.35">
      <c r="A13"/>
    </row>
    <row r="14" spans="1:15" x14ac:dyDescent="0.35">
      <c r="A14"/>
    </row>
  </sheetData>
  <mergeCells count="6">
    <mergeCell ref="C2:D2"/>
    <mergeCell ref="E2:F2"/>
    <mergeCell ref="J2:K2"/>
    <mergeCell ref="L2:M2"/>
    <mergeCell ref="A4:A5"/>
    <mergeCell ref="H4:H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1"/>
  <sheetViews>
    <sheetView tabSelected="1" workbookViewId="0"/>
  </sheetViews>
  <sheetFormatPr defaultColWidth="8.7265625" defaultRowHeight="15.5" x14ac:dyDescent="0.35"/>
  <cols>
    <col min="1" max="1" width="13.453125" style="10" customWidth="1"/>
    <col min="2" max="3" width="14" style="10" customWidth="1"/>
    <col min="4" max="4" width="14.1796875" style="9" customWidth="1"/>
    <col min="5" max="7" width="9.54296875" style="11" customWidth="1"/>
    <col min="8" max="18" width="9.54296875" style="10" customWidth="1"/>
    <col min="19" max="16384" width="8.7265625" style="10"/>
  </cols>
  <sheetData>
    <row r="1" spans="1:32" x14ac:dyDescent="0.35">
      <c r="A1" s="9" t="s">
        <v>43</v>
      </c>
    </row>
    <row r="2" spans="1:32" ht="16" thickBot="1" x14ac:dyDescent="0.4"/>
    <row r="3" spans="1:32" s="9" customFormat="1" x14ac:dyDescent="0.35">
      <c r="A3" s="12" t="s">
        <v>21</v>
      </c>
      <c r="B3" s="13" t="s">
        <v>22</v>
      </c>
      <c r="C3" s="13" t="s">
        <v>11</v>
      </c>
      <c r="D3" s="13" t="s">
        <v>30</v>
      </c>
      <c r="E3" s="13" t="s">
        <v>29</v>
      </c>
      <c r="F3" s="13" t="s">
        <v>31</v>
      </c>
      <c r="G3" s="13" t="s">
        <v>32</v>
      </c>
      <c r="H3" s="13" t="s">
        <v>12</v>
      </c>
      <c r="I3" s="13" t="s">
        <v>13</v>
      </c>
      <c r="J3" s="13" t="s">
        <v>37</v>
      </c>
      <c r="K3" s="13" t="s">
        <v>40</v>
      </c>
      <c r="L3" s="13" t="s">
        <v>39</v>
      </c>
      <c r="M3" s="13" t="s">
        <v>35</v>
      </c>
      <c r="N3" s="13" t="s">
        <v>36</v>
      </c>
      <c r="O3" s="13" t="s">
        <v>34</v>
      </c>
      <c r="P3" s="13" t="s">
        <v>41</v>
      </c>
      <c r="Q3" s="13" t="s">
        <v>33</v>
      </c>
      <c r="R3" s="14" t="s">
        <v>14</v>
      </c>
      <c r="X3" s="15"/>
      <c r="Y3" s="15"/>
      <c r="Z3" s="15"/>
      <c r="AA3" s="15"/>
      <c r="AB3" s="15"/>
      <c r="AC3" s="15"/>
      <c r="AD3" s="15"/>
    </row>
    <row r="4" spans="1:32" x14ac:dyDescent="0.35">
      <c r="A4" s="16" t="s">
        <v>23</v>
      </c>
      <c r="B4" s="17" t="s">
        <v>19</v>
      </c>
      <c r="C4" s="17" t="s">
        <v>18</v>
      </c>
      <c r="D4" s="17" t="s">
        <v>15</v>
      </c>
      <c r="E4" s="18">
        <v>121.8</v>
      </c>
      <c r="F4" s="18">
        <v>163</v>
      </c>
      <c r="G4" s="18">
        <v>41.2</v>
      </c>
      <c r="H4" s="18">
        <v>87</v>
      </c>
      <c r="I4" s="18">
        <v>10</v>
      </c>
      <c r="J4" s="18">
        <v>2134</v>
      </c>
      <c r="K4" s="18">
        <v>1161</v>
      </c>
      <c r="L4" s="18">
        <v>974</v>
      </c>
      <c r="M4" s="18">
        <v>636</v>
      </c>
      <c r="N4" s="18">
        <v>19687</v>
      </c>
      <c r="O4" s="18">
        <v>31</v>
      </c>
      <c r="P4" s="18">
        <v>954</v>
      </c>
      <c r="Q4" s="18">
        <v>48.4</v>
      </c>
      <c r="R4" s="19">
        <v>44.7</v>
      </c>
      <c r="W4" s="15"/>
      <c r="X4" s="15"/>
      <c r="Y4" s="15"/>
      <c r="Z4" s="15"/>
      <c r="AE4" s="15"/>
    </row>
    <row r="5" spans="1:32" x14ac:dyDescent="0.35">
      <c r="A5" s="16" t="s">
        <v>23</v>
      </c>
      <c r="B5" s="17" t="s">
        <v>19</v>
      </c>
      <c r="C5" s="17" t="s">
        <v>18</v>
      </c>
      <c r="D5" s="17" t="s">
        <v>16</v>
      </c>
      <c r="E5" s="18">
        <v>127.5</v>
      </c>
      <c r="F5" s="18">
        <v>165</v>
      </c>
      <c r="G5" s="18">
        <v>37.5</v>
      </c>
      <c r="H5" s="18">
        <v>110</v>
      </c>
      <c r="I5" s="18">
        <v>13</v>
      </c>
      <c r="J5" s="18">
        <v>1580</v>
      </c>
      <c r="K5" s="18">
        <v>911</v>
      </c>
      <c r="L5" s="18">
        <v>669</v>
      </c>
      <c r="M5" s="18">
        <v>576</v>
      </c>
      <c r="N5" s="18">
        <v>18479</v>
      </c>
      <c r="O5" s="18">
        <v>32</v>
      </c>
      <c r="P5" s="18">
        <v>659</v>
      </c>
      <c r="Q5" s="18">
        <v>35.700000000000003</v>
      </c>
      <c r="R5" s="19">
        <v>41.7</v>
      </c>
      <c r="Z5" s="15"/>
      <c r="AE5" s="15"/>
      <c r="AF5" s="15"/>
    </row>
    <row r="6" spans="1:32" x14ac:dyDescent="0.35">
      <c r="A6" s="16" t="s">
        <v>23</v>
      </c>
      <c r="B6" s="17" t="s">
        <v>38</v>
      </c>
      <c r="C6" s="17" t="s">
        <v>18</v>
      </c>
      <c r="D6" s="17" t="s">
        <v>4</v>
      </c>
      <c r="E6" s="18">
        <v>119.8</v>
      </c>
      <c r="F6" s="18">
        <v>159</v>
      </c>
      <c r="G6" s="18">
        <v>39.200000000000003</v>
      </c>
      <c r="H6" s="18">
        <v>108</v>
      </c>
      <c r="I6" s="18">
        <v>12</v>
      </c>
      <c r="J6" s="18">
        <v>2136</v>
      </c>
      <c r="K6" s="18">
        <v>1148</v>
      </c>
      <c r="L6" s="18">
        <v>988</v>
      </c>
      <c r="M6" s="18">
        <v>600</v>
      </c>
      <c r="N6" s="18">
        <v>19319</v>
      </c>
      <c r="O6" s="18">
        <v>32</v>
      </c>
      <c r="P6" s="18">
        <v>957</v>
      </c>
      <c r="Q6" s="18">
        <v>49.6</v>
      </c>
      <c r="R6" s="19">
        <v>44.8</v>
      </c>
      <c r="Y6" s="15"/>
      <c r="Z6" s="15"/>
      <c r="AE6" s="15"/>
      <c r="AF6" s="15"/>
    </row>
    <row r="7" spans="1:32" x14ac:dyDescent="0.35">
      <c r="A7" s="16" t="s">
        <v>23</v>
      </c>
      <c r="B7" s="17" t="s">
        <v>19</v>
      </c>
      <c r="C7" s="17" t="s">
        <v>18</v>
      </c>
      <c r="D7" s="17" t="s">
        <v>5</v>
      </c>
      <c r="E7" s="18">
        <v>142</v>
      </c>
      <c r="F7" s="18">
        <v>175.5</v>
      </c>
      <c r="G7" s="18">
        <v>33.5</v>
      </c>
      <c r="H7" s="18">
        <v>103</v>
      </c>
      <c r="I7" s="18">
        <v>6</v>
      </c>
      <c r="J7" s="18">
        <v>1924</v>
      </c>
      <c r="K7" s="18">
        <v>977</v>
      </c>
      <c r="L7" s="18">
        <v>947</v>
      </c>
      <c r="M7" s="18">
        <v>556</v>
      </c>
      <c r="N7" s="18">
        <v>18207</v>
      </c>
      <c r="O7" s="18">
        <v>33</v>
      </c>
      <c r="P7" s="18">
        <v>840</v>
      </c>
      <c r="Q7" s="18">
        <v>46.1</v>
      </c>
      <c r="R7" s="19">
        <v>43.6</v>
      </c>
      <c r="Z7" s="15"/>
      <c r="AE7" s="15"/>
      <c r="AF7" s="15"/>
    </row>
    <row r="8" spans="1:32" x14ac:dyDescent="0.35">
      <c r="A8" s="16" t="s">
        <v>23</v>
      </c>
      <c r="B8" s="17" t="s">
        <v>19</v>
      </c>
      <c r="C8" s="17" t="s">
        <v>17</v>
      </c>
      <c r="D8" s="17" t="s">
        <v>15</v>
      </c>
      <c r="E8" s="18">
        <v>119</v>
      </c>
      <c r="F8" s="18">
        <v>162</v>
      </c>
      <c r="G8" s="18">
        <v>43</v>
      </c>
      <c r="H8" s="18">
        <v>77</v>
      </c>
      <c r="I8" s="18">
        <v>3</v>
      </c>
      <c r="J8" s="18">
        <v>1856</v>
      </c>
      <c r="K8" s="18">
        <v>998</v>
      </c>
      <c r="L8" s="18">
        <v>858</v>
      </c>
      <c r="M8" s="18">
        <v>596</v>
      </c>
      <c r="N8" s="18">
        <v>16058</v>
      </c>
      <c r="O8" s="18">
        <v>27</v>
      </c>
      <c r="P8" s="18">
        <v>727</v>
      </c>
      <c r="Q8" s="18">
        <v>45.2</v>
      </c>
      <c r="R8" s="19">
        <v>39.1</v>
      </c>
      <c r="X8" s="15"/>
      <c r="Y8" s="15"/>
      <c r="Z8" s="15"/>
      <c r="AE8" s="15"/>
      <c r="AF8" s="15"/>
    </row>
    <row r="9" spans="1:32" x14ac:dyDescent="0.35">
      <c r="A9" s="16" t="s">
        <v>23</v>
      </c>
      <c r="B9" s="17" t="s">
        <v>19</v>
      </c>
      <c r="C9" s="17" t="s">
        <v>17</v>
      </c>
      <c r="D9" s="17" t="s">
        <v>16</v>
      </c>
      <c r="E9" s="18">
        <v>126.5</v>
      </c>
      <c r="F9" s="18">
        <v>162.5</v>
      </c>
      <c r="G9" s="18">
        <v>36</v>
      </c>
      <c r="H9" s="18">
        <v>103</v>
      </c>
      <c r="I9" s="18">
        <v>7</v>
      </c>
      <c r="J9" s="18">
        <v>1370</v>
      </c>
      <c r="K9" s="18">
        <v>769</v>
      </c>
      <c r="L9" s="18">
        <v>601</v>
      </c>
      <c r="M9" s="18">
        <v>486</v>
      </c>
      <c r="N9" s="18">
        <v>15082</v>
      </c>
      <c r="O9" s="18">
        <v>31</v>
      </c>
      <c r="P9" s="18">
        <v>499</v>
      </c>
      <c r="Q9" s="18">
        <v>33.1</v>
      </c>
      <c r="R9" s="19">
        <v>36.4</v>
      </c>
      <c r="Z9" s="15"/>
      <c r="AE9" s="15"/>
      <c r="AF9" s="15"/>
    </row>
    <row r="10" spans="1:32" x14ac:dyDescent="0.35">
      <c r="A10" s="16" t="s">
        <v>23</v>
      </c>
      <c r="B10" s="17" t="s">
        <v>19</v>
      </c>
      <c r="C10" s="17" t="s">
        <v>17</v>
      </c>
      <c r="D10" s="17" t="s">
        <v>4</v>
      </c>
      <c r="E10" s="18">
        <v>115</v>
      </c>
      <c r="F10" s="18">
        <v>157.5</v>
      </c>
      <c r="G10" s="18">
        <v>42.5</v>
      </c>
      <c r="H10" s="18">
        <v>94</v>
      </c>
      <c r="I10" s="18">
        <v>7</v>
      </c>
      <c r="J10" s="18">
        <v>1742</v>
      </c>
      <c r="K10" s="18">
        <v>977</v>
      </c>
      <c r="L10" s="18">
        <v>764</v>
      </c>
      <c r="M10" s="18">
        <v>519</v>
      </c>
      <c r="N10" s="18">
        <v>15978</v>
      </c>
      <c r="O10" s="18">
        <v>31</v>
      </c>
      <c r="P10" s="18">
        <v>745</v>
      </c>
      <c r="Q10" s="18">
        <v>46.6</v>
      </c>
      <c r="R10" s="19">
        <v>42.8</v>
      </c>
      <c r="Y10" s="15"/>
      <c r="Z10" s="15"/>
      <c r="AE10" s="15"/>
      <c r="AF10" s="15"/>
    </row>
    <row r="11" spans="1:32" x14ac:dyDescent="0.35">
      <c r="A11" s="16" t="s">
        <v>23</v>
      </c>
      <c r="B11" s="17" t="s">
        <v>19</v>
      </c>
      <c r="C11" s="17" t="s">
        <v>17</v>
      </c>
      <c r="D11" s="17" t="s">
        <v>5</v>
      </c>
      <c r="E11" s="18">
        <v>142</v>
      </c>
      <c r="F11" s="18">
        <v>172.5</v>
      </c>
      <c r="G11" s="18">
        <v>30.5</v>
      </c>
      <c r="H11" s="18">
        <v>73</v>
      </c>
      <c r="I11" s="18">
        <v>-9</v>
      </c>
      <c r="J11" s="18">
        <v>1414</v>
      </c>
      <c r="K11" s="18">
        <v>733</v>
      </c>
      <c r="L11" s="18">
        <v>680</v>
      </c>
      <c r="M11" s="18">
        <v>407</v>
      </c>
      <c r="N11" s="18">
        <v>11893</v>
      </c>
      <c r="O11" s="18">
        <v>29</v>
      </c>
      <c r="P11" s="18">
        <v>505</v>
      </c>
      <c r="Q11" s="18">
        <v>42.5</v>
      </c>
      <c r="R11" s="19">
        <v>35.799999999999997</v>
      </c>
      <c r="Z11" s="15"/>
      <c r="AE11" s="15"/>
      <c r="AF11" s="15"/>
    </row>
    <row r="12" spans="1:32" x14ac:dyDescent="0.35">
      <c r="A12" s="16" t="s">
        <v>23</v>
      </c>
      <c r="B12" s="17" t="s">
        <v>20</v>
      </c>
      <c r="C12" s="17" t="s">
        <v>18</v>
      </c>
      <c r="D12" s="17" t="s">
        <v>15</v>
      </c>
      <c r="E12" s="18">
        <v>82.5</v>
      </c>
      <c r="F12" s="18">
        <v>114.5</v>
      </c>
      <c r="G12" s="18">
        <v>32</v>
      </c>
      <c r="H12" s="18">
        <v>69</v>
      </c>
      <c r="I12" s="18">
        <v>3</v>
      </c>
      <c r="J12" s="18">
        <v>1698</v>
      </c>
      <c r="K12" s="18">
        <v>942</v>
      </c>
      <c r="L12" s="18">
        <v>756</v>
      </c>
      <c r="M12" s="18">
        <v>517</v>
      </c>
      <c r="N12" s="18">
        <v>15293</v>
      </c>
      <c r="O12" s="18">
        <v>30</v>
      </c>
      <c r="P12" s="18">
        <v>695</v>
      </c>
      <c r="Q12" s="18">
        <v>45.5</v>
      </c>
      <c r="R12" s="19">
        <v>40.9</v>
      </c>
      <c r="X12" s="15"/>
      <c r="Y12" s="15"/>
      <c r="Z12" s="15"/>
      <c r="AE12" s="15"/>
      <c r="AF12" s="15"/>
    </row>
    <row r="13" spans="1:32" x14ac:dyDescent="0.35">
      <c r="A13" s="16" t="s">
        <v>23</v>
      </c>
      <c r="B13" s="17" t="s">
        <v>20</v>
      </c>
      <c r="C13" s="17" t="s">
        <v>18</v>
      </c>
      <c r="D13" s="17" t="s">
        <v>16</v>
      </c>
      <c r="E13" s="18">
        <v>84.5</v>
      </c>
      <c r="F13" s="18">
        <v>116.5</v>
      </c>
      <c r="G13" s="18">
        <v>32</v>
      </c>
      <c r="H13" s="18">
        <v>76</v>
      </c>
      <c r="I13" s="18">
        <v>3</v>
      </c>
      <c r="J13" s="18">
        <v>1317</v>
      </c>
      <c r="K13" s="18">
        <v>687</v>
      </c>
      <c r="L13" s="18">
        <v>629</v>
      </c>
      <c r="M13" s="18">
        <v>449</v>
      </c>
      <c r="N13" s="18">
        <v>14191</v>
      </c>
      <c r="O13" s="18">
        <v>32</v>
      </c>
      <c r="P13" s="18">
        <v>493</v>
      </c>
      <c r="Q13" s="18">
        <v>34.700000000000003</v>
      </c>
      <c r="R13" s="19">
        <v>37.4</v>
      </c>
      <c r="Z13" s="15"/>
      <c r="AE13" s="15"/>
      <c r="AF13" s="15"/>
    </row>
    <row r="14" spans="1:32" x14ac:dyDescent="0.35">
      <c r="A14" s="16" t="s">
        <v>23</v>
      </c>
      <c r="B14" s="17" t="s">
        <v>20</v>
      </c>
      <c r="C14" s="17" t="s">
        <v>18</v>
      </c>
      <c r="D14" s="17" t="s">
        <v>4</v>
      </c>
      <c r="E14" s="18">
        <v>78.2</v>
      </c>
      <c r="F14" s="18">
        <v>110.5</v>
      </c>
      <c r="G14" s="18">
        <v>32.299999999999997</v>
      </c>
      <c r="H14" s="18">
        <v>76</v>
      </c>
      <c r="I14" s="18">
        <v>7</v>
      </c>
      <c r="J14" s="18">
        <v>1607</v>
      </c>
      <c r="K14" s="18">
        <v>885</v>
      </c>
      <c r="L14" s="18">
        <v>722</v>
      </c>
      <c r="M14" s="18">
        <v>462</v>
      </c>
      <c r="N14" s="18">
        <v>14670</v>
      </c>
      <c r="O14" s="18">
        <v>32</v>
      </c>
      <c r="P14" s="18">
        <v>709</v>
      </c>
      <c r="Q14" s="18">
        <v>48.3</v>
      </c>
      <c r="R14" s="19">
        <v>44.1</v>
      </c>
      <c r="Y14" s="15"/>
      <c r="Z14" s="15"/>
      <c r="AE14" s="15"/>
      <c r="AF14" s="15"/>
    </row>
    <row r="15" spans="1:32" x14ac:dyDescent="0.35">
      <c r="A15" s="16" t="s">
        <v>23</v>
      </c>
      <c r="B15" s="17" t="s">
        <v>20</v>
      </c>
      <c r="C15" s="17" t="s">
        <v>18</v>
      </c>
      <c r="D15" s="17" t="s">
        <v>5</v>
      </c>
      <c r="E15" s="18">
        <v>89</v>
      </c>
      <c r="F15" s="18">
        <v>124</v>
      </c>
      <c r="G15" s="18">
        <v>35</v>
      </c>
      <c r="H15" s="18">
        <v>75</v>
      </c>
      <c r="I15" s="18">
        <v>-5</v>
      </c>
      <c r="J15" s="18">
        <v>1540</v>
      </c>
      <c r="K15" s="18">
        <v>825</v>
      </c>
      <c r="L15" s="18">
        <v>714</v>
      </c>
      <c r="M15" s="18">
        <v>484</v>
      </c>
      <c r="N15" s="18">
        <v>15135</v>
      </c>
      <c r="O15" s="18">
        <v>31</v>
      </c>
      <c r="P15" s="18">
        <v>659</v>
      </c>
      <c r="Q15" s="18">
        <v>43.6</v>
      </c>
      <c r="R15" s="19">
        <v>42.8</v>
      </c>
      <c r="Z15" s="15"/>
      <c r="AE15" s="15"/>
      <c r="AF15" s="15"/>
    </row>
    <row r="16" spans="1:32" x14ac:dyDescent="0.35">
      <c r="A16" s="16" t="s">
        <v>23</v>
      </c>
      <c r="B16" s="17" t="s">
        <v>20</v>
      </c>
      <c r="C16" s="17" t="s">
        <v>17</v>
      </c>
      <c r="D16" s="17" t="s">
        <v>15</v>
      </c>
      <c r="E16" s="18">
        <v>81</v>
      </c>
      <c r="F16" s="18">
        <v>111</v>
      </c>
      <c r="G16" s="18">
        <v>30</v>
      </c>
      <c r="H16" s="18">
        <v>43</v>
      </c>
      <c r="I16" s="18">
        <v>-7</v>
      </c>
      <c r="J16" s="18">
        <v>788</v>
      </c>
      <c r="K16" s="18">
        <v>465</v>
      </c>
      <c r="L16" s="18">
        <v>323</v>
      </c>
      <c r="M16" s="18">
        <v>308</v>
      </c>
      <c r="N16" s="18">
        <v>6734</v>
      </c>
      <c r="O16" s="18">
        <v>22</v>
      </c>
      <c r="P16" s="18">
        <v>226</v>
      </c>
      <c r="Q16" s="18">
        <v>33.6</v>
      </c>
      <c r="R16" s="19">
        <v>28.7</v>
      </c>
      <c r="X16" s="15"/>
      <c r="Y16" s="15"/>
      <c r="Z16" s="15"/>
      <c r="AE16" s="15"/>
      <c r="AF16" s="15"/>
    </row>
    <row r="17" spans="1:32" x14ac:dyDescent="0.35">
      <c r="A17" s="16" t="s">
        <v>23</v>
      </c>
      <c r="B17" s="17" t="s">
        <v>20</v>
      </c>
      <c r="C17" s="17" t="s">
        <v>17</v>
      </c>
      <c r="D17" s="17" t="s">
        <v>16</v>
      </c>
      <c r="E17" s="18">
        <v>85</v>
      </c>
      <c r="F17" s="18">
        <v>113</v>
      </c>
      <c r="G17" s="18">
        <v>28</v>
      </c>
      <c r="H17" s="18">
        <v>53</v>
      </c>
      <c r="I17" s="18">
        <v>-5</v>
      </c>
      <c r="J17" s="18">
        <v>856</v>
      </c>
      <c r="K17" s="18">
        <v>467</v>
      </c>
      <c r="L17" s="18">
        <v>389</v>
      </c>
      <c r="M17" s="18">
        <v>278</v>
      </c>
      <c r="N17" s="18">
        <v>7826</v>
      </c>
      <c r="O17" s="18">
        <v>28</v>
      </c>
      <c r="P17" s="18">
        <v>242</v>
      </c>
      <c r="Q17" s="18">
        <v>30.9</v>
      </c>
      <c r="R17" s="19">
        <v>28.2</v>
      </c>
      <c r="Z17" s="15"/>
      <c r="AE17" s="15"/>
      <c r="AF17" s="15"/>
    </row>
    <row r="18" spans="1:32" x14ac:dyDescent="0.35">
      <c r="A18" s="16" t="s">
        <v>23</v>
      </c>
      <c r="B18" s="17" t="s">
        <v>20</v>
      </c>
      <c r="C18" s="17" t="s">
        <v>17</v>
      </c>
      <c r="D18" s="17" t="s">
        <v>4</v>
      </c>
      <c r="E18" s="18">
        <v>74</v>
      </c>
      <c r="F18" s="18">
        <v>107</v>
      </c>
      <c r="G18" s="18">
        <v>33</v>
      </c>
      <c r="H18" s="18">
        <v>58</v>
      </c>
      <c r="I18" s="18">
        <v>3</v>
      </c>
      <c r="J18" s="18">
        <v>889</v>
      </c>
      <c r="K18" s="18">
        <v>543</v>
      </c>
      <c r="L18" s="18">
        <v>346</v>
      </c>
      <c r="M18" s="18">
        <v>339</v>
      </c>
      <c r="N18" s="18">
        <v>8790</v>
      </c>
      <c r="O18" s="18">
        <v>26</v>
      </c>
      <c r="P18" s="18">
        <v>295</v>
      </c>
      <c r="Q18" s="18">
        <v>33.5</v>
      </c>
      <c r="R18" s="19">
        <v>33.200000000000003</v>
      </c>
      <c r="Y18" s="15"/>
      <c r="Z18" s="15"/>
    </row>
    <row r="19" spans="1:32" x14ac:dyDescent="0.35">
      <c r="A19" s="16" t="s">
        <v>23</v>
      </c>
      <c r="B19" s="17" t="s">
        <v>20</v>
      </c>
      <c r="C19" s="17" t="s">
        <v>17</v>
      </c>
      <c r="D19" s="17" t="s">
        <v>5</v>
      </c>
      <c r="E19" s="18">
        <v>87.5</v>
      </c>
      <c r="F19" s="18">
        <v>117</v>
      </c>
      <c r="G19" s="18">
        <v>29.5</v>
      </c>
      <c r="H19" s="18">
        <v>49</v>
      </c>
      <c r="I19" s="18">
        <v>-12</v>
      </c>
      <c r="J19" s="18">
        <v>504</v>
      </c>
      <c r="K19" s="18">
        <v>255</v>
      </c>
      <c r="L19" s="18">
        <v>249</v>
      </c>
      <c r="M19" s="18">
        <v>278</v>
      </c>
      <c r="N19" s="18">
        <v>3946</v>
      </c>
      <c r="O19" s="18">
        <v>14</v>
      </c>
      <c r="P19" s="18">
        <v>118</v>
      </c>
      <c r="Q19" s="18">
        <v>30</v>
      </c>
      <c r="R19" s="19">
        <v>23.5</v>
      </c>
      <c r="Z19" s="15"/>
    </row>
    <row r="20" spans="1:32" x14ac:dyDescent="0.35">
      <c r="A20" s="16" t="s">
        <v>27</v>
      </c>
      <c r="B20" s="17" t="s">
        <v>19</v>
      </c>
      <c r="C20" s="17" t="s">
        <v>18</v>
      </c>
      <c r="D20" s="17" t="s">
        <v>15</v>
      </c>
      <c r="E20" s="18">
        <v>119.5</v>
      </c>
      <c r="F20" s="18">
        <v>153</v>
      </c>
      <c r="G20" s="18">
        <v>33.5</v>
      </c>
      <c r="H20" s="18">
        <v>103</v>
      </c>
      <c r="I20" s="18">
        <v>11</v>
      </c>
      <c r="J20" s="18">
        <v>2007</v>
      </c>
      <c r="K20" s="18">
        <v>1074</v>
      </c>
      <c r="L20" s="18">
        <v>933</v>
      </c>
      <c r="M20" s="18">
        <v>619</v>
      </c>
      <c r="N20" s="18">
        <v>19425</v>
      </c>
      <c r="O20" s="18">
        <v>31</v>
      </c>
      <c r="P20" s="18">
        <v>927</v>
      </c>
      <c r="Q20" s="18">
        <v>47.7</v>
      </c>
      <c r="R20" s="19">
        <v>46.2</v>
      </c>
    </row>
    <row r="21" spans="1:32" x14ac:dyDescent="0.35">
      <c r="A21" s="16" t="s">
        <v>27</v>
      </c>
      <c r="B21" s="17" t="s">
        <v>19</v>
      </c>
      <c r="C21" s="17" t="s">
        <v>18</v>
      </c>
      <c r="D21" s="17" t="s">
        <v>16</v>
      </c>
      <c r="E21" s="18">
        <v>120.5</v>
      </c>
      <c r="F21" s="18">
        <v>153</v>
      </c>
      <c r="G21" s="18">
        <v>32.5</v>
      </c>
      <c r="H21" s="18">
        <v>124</v>
      </c>
      <c r="I21" s="18">
        <v>13</v>
      </c>
      <c r="J21" s="18">
        <v>1540</v>
      </c>
      <c r="K21" s="18">
        <v>813</v>
      </c>
      <c r="L21" s="18">
        <v>727</v>
      </c>
      <c r="M21" s="18">
        <v>560</v>
      </c>
      <c r="N21" s="18">
        <v>17289</v>
      </c>
      <c r="O21" s="18">
        <v>31</v>
      </c>
      <c r="P21" s="18">
        <v>674</v>
      </c>
      <c r="Q21" s="18">
        <v>39</v>
      </c>
      <c r="R21" s="19">
        <v>43.8</v>
      </c>
    </row>
    <row r="22" spans="1:32" x14ac:dyDescent="0.35">
      <c r="A22" s="16" t="s">
        <v>27</v>
      </c>
      <c r="B22" s="17" t="s">
        <v>19</v>
      </c>
      <c r="C22" s="17" t="s">
        <v>18</v>
      </c>
      <c r="D22" s="17" t="s">
        <v>4</v>
      </c>
      <c r="E22" s="18">
        <v>115.5</v>
      </c>
      <c r="F22" s="18">
        <v>152.5</v>
      </c>
      <c r="G22" s="18">
        <v>37</v>
      </c>
      <c r="H22" s="18">
        <v>113</v>
      </c>
      <c r="I22" s="18">
        <v>13</v>
      </c>
      <c r="J22" s="18">
        <v>2065</v>
      </c>
      <c r="K22" s="18">
        <v>1100</v>
      </c>
      <c r="L22" s="18">
        <v>965</v>
      </c>
      <c r="M22" s="18">
        <v>596</v>
      </c>
      <c r="N22" s="18">
        <v>19442</v>
      </c>
      <c r="O22" s="18">
        <v>33</v>
      </c>
      <c r="P22" s="18">
        <v>963</v>
      </c>
      <c r="Q22" s="18">
        <v>49.5</v>
      </c>
      <c r="R22" s="19">
        <v>46.6</v>
      </c>
    </row>
    <row r="23" spans="1:32" x14ac:dyDescent="0.35">
      <c r="A23" s="16" t="s">
        <v>27</v>
      </c>
      <c r="B23" s="17" t="s">
        <v>19</v>
      </c>
      <c r="C23" s="17" t="s">
        <v>18</v>
      </c>
      <c r="D23" s="17" t="s">
        <v>5</v>
      </c>
      <c r="E23" s="18">
        <v>126.2</v>
      </c>
      <c r="F23" s="18">
        <v>162.5</v>
      </c>
      <c r="G23" s="18">
        <v>36.299999999999997</v>
      </c>
      <c r="H23" s="18">
        <v>114</v>
      </c>
      <c r="I23" s="18">
        <v>5</v>
      </c>
      <c r="J23" s="18">
        <v>1700</v>
      </c>
      <c r="K23" s="18">
        <v>853</v>
      </c>
      <c r="L23" s="18">
        <v>847</v>
      </c>
      <c r="M23" s="18">
        <v>526</v>
      </c>
      <c r="N23" s="18">
        <v>15549</v>
      </c>
      <c r="O23" s="18">
        <v>30</v>
      </c>
      <c r="P23" s="18">
        <v>724</v>
      </c>
      <c r="Q23" s="18">
        <v>46.6</v>
      </c>
      <c r="R23" s="19">
        <v>42.6</v>
      </c>
    </row>
    <row r="24" spans="1:32" x14ac:dyDescent="0.35">
      <c r="A24" s="16" t="s">
        <v>27</v>
      </c>
      <c r="B24" s="17" t="s">
        <v>19</v>
      </c>
      <c r="C24" s="17" t="s">
        <v>17</v>
      </c>
      <c r="D24" s="17" t="s">
        <v>15</v>
      </c>
      <c r="E24" s="18">
        <v>115.2</v>
      </c>
      <c r="F24" s="18">
        <v>143</v>
      </c>
      <c r="G24" s="18">
        <v>27.799999999999997</v>
      </c>
      <c r="H24" s="18">
        <v>90</v>
      </c>
      <c r="I24" s="18">
        <v>5</v>
      </c>
      <c r="J24" s="18">
        <v>1741</v>
      </c>
      <c r="K24" s="18">
        <v>909</v>
      </c>
      <c r="L24" s="18">
        <v>832</v>
      </c>
      <c r="M24" s="18">
        <v>550</v>
      </c>
      <c r="N24" s="18">
        <v>14175</v>
      </c>
      <c r="O24" s="18">
        <v>26</v>
      </c>
      <c r="P24" s="18">
        <v>648</v>
      </c>
      <c r="Q24" s="18">
        <v>45.7</v>
      </c>
      <c r="R24" s="19">
        <v>37.200000000000003</v>
      </c>
    </row>
    <row r="25" spans="1:32" x14ac:dyDescent="0.35">
      <c r="A25" s="16" t="s">
        <v>27</v>
      </c>
      <c r="B25" s="17" t="s">
        <v>19</v>
      </c>
      <c r="C25" s="17" t="s">
        <v>17</v>
      </c>
      <c r="D25" s="17" t="s">
        <v>16</v>
      </c>
      <c r="E25" s="18">
        <v>118</v>
      </c>
      <c r="F25" s="18">
        <v>142.5</v>
      </c>
      <c r="G25" s="18">
        <v>24.5</v>
      </c>
      <c r="H25" s="18">
        <v>103</v>
      </c>
      <c r="I25" s="18">
        <v>7</v>
      </c>
      <c r="J25" s="18">
        <v>1323</v>
      </c>
      <c r="K25" s="18">
        <v>680</v>
      </c>
      <c r="L25" s="18">
        <v>643</v>
      </c>
      <c r="M25" s="18">
        <v>467</v>
      </c>
      <c r="N25" s="18">
        <v>12348</v>
      </c>
      <c r="O25" s="18">
        <v>26</v>
      </c>
      <c r="P25" s="18">
        <v>411</v>
      </c>
      <c r="Q25" s="18">
        <v>33.299999999999997</v>
      </c>
      <c r="R25" s="19">
        <v>31.1</v>
      </c>
    </row>
    <row r="26" spans="1:32" x14ac:dyDescent="0.35">
      <c r="A26" s="16" t="s">
        <v>27</v>
      </c>
      <c r="B26" s="17" t="s">
        <v>19</v>
      </c>
      <c r="C26" s="17" t="s">
        <v>17</v>
      </c>
      <c r="D26" s="17" t="s">
        <v>4</v>
      </c>
      <c r="E26" s="18">
        <v>112</v>
      </c>
      <c r="F26" s="18">
        <v>143</v>
      </c>
      <c r="G26" s="18">
        <v>31</v>
      </c>
      <c r="H26" s="18">
        <v>103</v>
      </c>
      <c r="I26" s="18">
        <v>6</v>
      </c>
      <c r="J26" s="18">
        <v>1671</v>
      </c>
      <c r="K26" s="18">
        <v>953</v>
      </c>
      <c r="L26" s="18">
        <v>717</v>
      </c>
      <c r="M26" s="18">
        <v>510</v>
      </c>
      <c r="N26" s="18">
        <v>14019</v>
      </c>
      <c r="O26" s="18">
        <v>27</v>
      </c>
      <c r="P26" s="18">
        <v>649</v>
      </c>
      <c r="Q26" s="18">
        <v>46.3</v>
      </c>
      <c r="R26" s="19">
        <v>38.799999999999997</v>
      </c>
    </row>
    <row r="27" spans="1:32" x14ac:dyDescent="0.35">
      <c r="A27" s="16" t="s">
        <v>27</v>
      </c>
      <c r="B27" s="17" t="s">
        <v>19</v>
      </c>
      <c r="C27" s="17" t="s">
        <v>17</v>
      </c>
      <c r="D27" s="17" t="s">
        <v>5</v>
      </c>
      <c r="E27" s="18">
        <v>122.5</v>
      </c>
      <c r="F27" s="18">
        <v>154.5</v>
      </c>
      <c r="G27" s="18">
        <v>32</v>
      </c>
      <c r="H27" s="18">
        <v>85</v>
      </c>
      <c r="I27" s="18">
        <v>-8</v>
      </c>
      <c r="J27" s="18">
        <v>895</v>
      </c>
      <c r="K27" s="18">
        <v>451</v>
      </c>
      <c r="L27" s="18">
        <v>444</v>
      </c>
      <c r="M27" s="18">
        <v>286</v>
      </c>
      <c r="N27" s="18">
        <v>6905</v>
      </c>
      <c r="O27" s="18">
        <v>24</v>
      </c>
      <c r="P27" s="18">
        <v>255</v>
      </c>
      <c r="Q27" s="18">
        <v>36.9</v>
      </c>
      <c r="R27" s="19">
        <v>28.5</v>
      </c>
    </row>
    <row r="28" spans="1:32" x14ac:dyDescent="0.35">
      <c r="A28" s="16" t="s">
        <v>27</v>
      </c>
      <c r="B28" s="17" t="s">
        <v>20</v>
      </c>
      <c r="C28" s="17" t="s">
        <v>18</v>
      </c>
      <c r="D28" s="17" t="s">
        <v>15</v>
      </c>
      <c r="E28" s="18">
        <v>72.5</v>
      </c>
      <c r="F28" s="18">
        <v>106</v>
      </c>
      <c r="G28" s="18">
        <v>33.5</v>
      </c>
      <c r="H28" s="18">
        <v>89</v>
      </c>
      <c r="I28" s="18">
        <v>6</v>
      </c>
      <c r="J28" s="18">
        <v>1731</v>
      </c>
      <c r="K28" s="18">
        <v>889</v>
      </c>
      <c r="L28" s="18">
        <v>842</v>
      </c>
      <c r="M28" s="18">
        <v>504</v>
      </c>
      <c r="N28" s="18">
        <v>15165</v>
      </c>
      <c r="O28" s="18">
        <v>30</v>
      </c>
      <c r="P28" s="18">
        <v>712</v>
      </c>
      <c r="Q28" s="18">
        <v>46.9</v>
      </c>
      <c r="R28" s="19">
        <v>41.1</v>
      </c>
    </row>
    <row r="29" spans="1:32" x14ac:dyDescent="0.35">
      <c r="A29" s="16" t="s">
        <v>27</v>
      </c>
      <c r="B29" s="17" t="s">
        <v>20</v>
      </c>
      <c r="C29" s="17" t="s">
        <v>18</v>
      </c>
      <c r="D29" s="17" t="s">
        <v>16</v>
      </c>
      <c r="E29" s="18">
        <v>79.5</v>
      </c>
      <c r="F29" s="18">
        <v>108.5</v>
      </c>
      <c r="G29" s="18">
        <v>29</v>
      </c>
      <c r="H29" s="18">
        <v>98</v>
      </c>
      <c r="I29" s="18">
        <v>6</v>
      </c>
      <c r="J29" s="18">
        <v>1325</v>
      </c>
      <c r="K29" s="18">
        <v>721</v>
      </c>
      <c r="L29" s="18">
        <v>604</v>
      </c>
      <c r="M29" s="18">
        <v>436</v>
      </c>
      <c r="N29" s="18">
        <v>12772</v>
      </c>
      <c r="O29" s="18">
        <v>29</v>
      </c>
      <c r="P29" s="18">
        <v>456</v>
      </c>
      <c r="Q29" s="18">
        <v>35.700000000000003</v>
      </c>
      <c r="R29" s="19">
        <v>34.4</v>
      </c>
    </row>
    <row r="30" spans="1:32" x14ac:dyDescent="0.35">
      <c r="A30" s="16" t="s">
        <v>27</v>
      </c>
      <c r="B30" s="17" t="s">
        <v>20</v>
      </c>
      <c r="C30" s="17" t="s">
        <v>18</v>
      </c>
      <c r="D30" s="17" t="s">
        <v>4</v>
      </c>
      <c r="E30" s="18">
        <v>71</v>
      </c>
      <c r="F30" s="18">
        <v>103</v>
      </c>
      <c r="G30" s="18">
        <v>32</v>
      </c>
      <c r="H30" s="18">
        <v>84</v>
      </c>
      <c r="I30" s="18">
        <v>6</v>
      </c>
      <c r="J30" s="18">
        <v>1576</v>
      </c>
      <c r="K30" s="18">
        <v>873</v>
      </c>
      <c r="L30" s="18">
        <v>703</v>
      </c>
      <c r="M30" s="18">
        <v>468</v>
      </c>
      <c r="N30" s="18">
        <v>13958</v>
      </c>
      <c r="O30" s="18">
        <v>30</v>
      </c>
      <c r="P30" s="18">
        <v>663</v>
      </c>
      <c r="Q30" s="18">
        <v>47.5</v>
      </c>
      <c r="R30" s="19">
        <v>42.1</v>
      </c>
    </row>
    <row r="31" spans="1:32" x14ac:dyDescent="0.35">
      <c r="A31" s="16" t="s">
        <v>27</v>
      </c>
      <c r="B31" s="17" t="s">
        <v>20</v>
      </c>
      <c r="C31" s="17" t="s">
        <v>18</v>
      </c>
      <c r="D31" s="17" t="s">
        <v>5</v>
      </c>
      <c r="E31" s="18">
        <v>84.5</v>
      </c>
      <c r="F31" s="18">
        <v>115.5</v>
      </c>
      <c r="G31" s="18">
        <v>31</v>
      </c>
      <c r="H31" s="18">
        <v>98</v>
      </c>
      <c r="I31" s="18">
        <v>-4</v>
      </c>
      <c r="J31" s="18">
        <v>1430</v>
      </c>
      <c r="K31" s="18">
        <v>710</v>
      </c>
      <c r="L31" s="18">
        <v>720</v>
      </c>
      <c r="M31" s="18">
        <v>462</v>
      </c>
      <c r="N31" s="18">
        <v>12937</v>
      </c>
      <c r="O31" s="18">
        <v>28</v>
      </c>
      <c r="P31" s="18">
        <v>531</v>
      </c>
      <c r="Q31" s="18">
        <v>41.1</v>
      </c>
      <c r="R31" s="19">
        <v>37.200000000000003</v>
      </c>
    </row>
    <row r="32" spans="1:32" x14ac:dyDescent="0.35">
      <c r="A32" s="16" t="s">
        <v>27</v>
      </c>
      <c r="B32" s="17" t="s">
        <v>20</v>
      </c>
      <c r="C32" s="17" t="s">
        <v>17</v>
      </c>
      <c r="D32" s="17" t="s">
        <v>15</v>
      </c>
      <c r="E32" s="18">
        <v>70.8</v>
      </c>
      <c r="F32" s="18">
        <v>97.5</v>
      </c>
      <c r="G32" s="18">
        <v>26.700000000000003</v>
      </c>
      <c r="H32" s="18">
        <v>54</v>
      </c>
      <c r="I32" s="18">
        <v>-4</v>
      </c>
      <c r="J32" s="18">
        <v>508</v>
      </c>
      <c r="K32" s="18">
        <v>245</v>
      </c>
      <c r="L32" s="18">
        <v>263</v>
      </c>
      <c r="M32" s="18">
        <v>211</v>
      </c>
      <c r="N32" s="18">
        <v>3227</v>
      </c>
      <c r="O32" s="18">
        <v>15</v>
      </c>
      <c r="P32" s="18">
        <v>105</v>
      </c>
      <c r="Q32" s="18">
        <v>32.6</v>
      </c>
      <c r="R32" s="19">
        <v>20.7</v>
      </c>
    </row>
    <row r="33" spans="1:18" x14ac:dyDescent="0.35">
      <c r="A33" s="16" t="s">
        <v>27</v>
      </c>
      <c r="B33" s="17" t="s">
        <v>20</v>
      </c>
      <c r="C33" s="17" t="s">
        <v>17</v>
      </c>
      <c r="D33" s="17" t="s">
        <v>16</v>
      </c>
      <c r="E33" s="18">
        <v>76.2</v>
      </c>
      <c r="F33" s="18">
        <v>101</v>
      </c>
      <c r="G33" s="18">
        <v>24.799999999999997</v>
      </c>
      <c r="H33" s="18">
        <v>55</v>
      </c>
      <c r="I33" s="18">
        <v>-8</v>
      </c>
      <c r="J33" s="18">
        <v>659</v>
      </c>
      <c r="K33" s="18">
        <v>304</v>
      </c>
      <c r="L33" s="18">
        <v>355</v>
      </c>
      <c r="M33" s="18">
        <v>263</v>
      </c>
      <c r="N33" s="18">
        <v>3404</v>
      </c>
      <c r="O33" s="18">
        <v>13</v>
      </c>
      <c r="P33" s="18">
        <v>103</v>
      </c>
      <c r="Q33" s="18">
        <v>30.3</v>
      </c>
      <c r="R33" s="19">
        <v>15.6</v>
      </c>
    </row>
    <row r="34" spans="1:18" x14ac:dyDescent="0.35">
      <c r="A34" s="16" t="s">
        <v>27</v>
      </c>
      <c r="B34" s="17" t="s">
        <v>20</v>
      </c>
      <c r="C34" s="17" t="s">
        <v>17</v>
      </c>
      <c r="D34" s="17" t="s">
        <v>4</v>
      </c>
      <c r="E34" s="18">
        <v>68.5</v>
      </c>
      <c r="F34" s="18">
        <v>94.5</v>
      </c>
      <c r="G34" s="18">
        <v>26</v>
      </c>
      <c r="H34" s="18">
        <v>53</v>
      </c>
      <c r="I34" s="18">
        <v>-3</v>
      </c>
      <c r="J34" s="18">
        <v>627</v>
      </c>
      <c r="K34" s="18">
        <v>303</v>
      </c>
      <c r="L34" s="18">
        <v>324</v>
      </c>
      <c r="M34" s="18">
        <v>261</v>
      </c>
      <c r="N34" s="18">
        <v>4263</v>
      </c>
      <c r="O34" s="18">
        <v>16</v>
      </c>
      <c r="P34" s="18">
        <v>154</v>
      </c>
      <c r="Q34" s="18">
        <v>36.1</v>
      </c>
      <c r="R34" s="19">
        <v>24.5</v>
      </c>
    </row>
    <row r="35" spans="1:18" x14ac:dyDescent="0.35">
      <c r="A35" s="16" t="s">
        <v>27</v>
      </c>
      <c r="B35" s="17" t="s">
        <v>20</v>
      </c>
      <c r="C35" s="17" t="s">
        <v>17</v>
      </c>
      <c r="D35" s="17" t="s">
        <v>5</v>
      </c>
      <c r="E35" s="18">
        <v>80</v>
      </c>
      <c r="F35" s="18">
        <v>111</v>
      </c>
      <c r="G35" s="18">
        <v>31</v>
      </c>
      <c r="H35" s="18">
        <v>49</v>
      </c>
      <c r="I35" s="18">
        <v>-12</v>
      </c>
      <c r="J35" s="18">
        <v>417</v>
      </c>
      <c r="K35" s="18">
        <v>181</v>
      </c>
      <c r="L35" s="18">
        <v>236</v>
      </c>
      <c r="M35" s="18">
        <v>169</v>
      </c>
      <c r="N35" s="18">
        <v>1588</v>
      </c>
      <c r="O35" s="18">
        <v>9</v>
      </c>
      <c r="P35" s="18">
        <v>49</v>
      </c>
      <c r="Q35" s="18">
        <v>31</v>
      </c>
      <c r="R35" s="19">
        <v>11.8</v>
      </c>
    </row>
    <row r="36" spans="1:18" x14ac:dyDescent="0.35">
      <c r="A36" s="16" t="s">
        <v>25</v>
      </c>
      <c r="B36" s="17" t="s">
        <v>19</v>
      </c>
      <c r="C36" s="17" t="s">
        <v>18</v>
      </c>
      <c r="D36" s="17" t="s">
        <v>15</v>
      </c>
      <c r="E36" s="18">
        <v>120</v>
      </c>
      <c r="F36" s="18">
        <v>160</v>
      </c>
      <c r="G36" s="18">
        <v>40</v>
      </c>
      <c r="H36" s="18">
        <v>109</v>
      </c>
      <c r="I36" s="18">
        <v>13</v>
      </c>
      <c r="J36" s="18">
        <v>2084</v>
      </c>
      <c r="K36" s="18">
        <v>1160</v>
      </c>
      <c r="L36" s="18">
        <v>924</v>
      </c>
      <c r="M36" s="18">
        <v>624</v>
      </c>
      <c r="N36" s="18">
        <v>19835</v>
      </c>
      <c r="O36" s="18">
        <v>32</v>
      </c>
      <c r="P36" s="18">
        <v>968</v>
      </c>
      <c r="Q36" s="18">
        <v>48.8</v>
      </c>
      <c r="R36" s="19">
        <v>46.5</v>
      </c>
    </row>
    <row r="37" spans="1:18" x14ac:dyDescent="0.35">
      <c r="A37" s="16" t="s">
        <v>25</v>
      </c>
      <c r="B37" s="17" t="s">
        <v>19</v>
      </c>
      <c r="C37" s="17" t="s">
        <v>18</v>
      </c>
      <c r="D37" s="17" t="s">
        <v>16</v>
      </c>
      <c r="E37" s="18">
        <v>125</v>
      </c>
      <c r="F37" s="18">
        <v>163</v>
      </c>
      <c r="G37" s="18">
        <v>38</v>
      </c>
      <c r="H37" s="18">
        <v>122</v>
      </c>
      <c r="I37" s="18">
        <v>13</v>
      </c>
      <c r="J37" s="18">
        <v>1543</v>
      </c>
      <c r="K37" s="18">
        <v>879</v>
      </c>
      <c r="L37" s="18">
        <v>664</v>
      </c>
      <c r="M37" s="18">
        <v>553</v>
      </c>
      <c r="N37" s="18">
        <v>18628</v>
      </c>
      <c r="O37" s="18">
        <v>34</v>
      </c>
      <c r="P37" s="18">
        <v>702</v>
      </c>
      <c r="Q37" s="18">
        <v>37.700000000000003</v>
      </c>
      <c r="R37" s="19">
        <v>45.5</v>
      </c>
    </row>
    <row r="38" spans="1:18" x14ac:dyDescent="0.35">
      <c r="A38" s="16" t="s">
        <v>25</v>
      </c>
      <c r="B38" s="17" t="s">
        <v>19</v>
      </c>
      <c r="C38" s="17" t="s">
        <v>18</v>
      </c>
      <c r="D38" s="17" t="s">
        <v>4</v>
      </c>
      <c r="E38" s="18">
        <v>117.8</v>
      </c>
      <c r="F38" s="18">
        <v>157</v>
      </c>
      <c r="G38" s="18">
        <v>39.200000000000003</v>
      </c>
      <c r="H38" s="18">
        <v>115</v>
      </c>
      <c r="I38" s="18">
        <v>15</v>
      </c>
      <c r="J38" s="18">
        <v>2071</v>
      </c>
      <c r="K38" s="18">
        <v>1142</v>
      </c>
      <c r="L38" s="18">
        <v>930</v>
      </c>
      <c r="M38" s="18">
        <v>633</v>
      </c>
      <c r="N38" s="18">
        <v>19968</v>
      </c>
      <c r="O38" s="18">
        <v>32</v>
      </c>
      <c r="P38" s="18">
        <v>986</v>
      </c>
      <c r="Q38" s="18">
        <v>49.4</v>
      </c>
      <c r="R38" s="19">
        <v>47.6</v>
      </c>
    </row>
    <row r="39" spans="1:18" x14ac:dyDescent="0.35">
      <c r="A39" s="16" t="s">
        <v>25</v>
      </c>
      <c r="B39" s="17" t="s">
        <v>19</v>
      </c>
      <c r="C39" s="17" t="s">
        <v>18</v>
      </c>
      <c r="D39" s="17" t="s">
        <v>5</v>
      </c>
      <c r="E39" s="18">
        <v>135</v>
      </c>
      <c r="F39" s="18">
        <v>167.5</v>
      </c>
      <c r="G39" s="18">
        <v>32.5</v>
      </c>
      <c r="H39" s="18">
        <v>118</v>
      </c>
      <c r="I39" s="18">
        <v>6</v>
      </c>
      <c r="J39" s="18">
        <v>1703</v>
      </c>
      <c r="K39" s="18">
        <v>885</v>
      </c>
      <c r="L39" s="18">
        <v>818</v>
      </c>
      <c r="M39" s="18">
        <v>499</v>
      </c>
      <c r="N39" s="18">
        <v>16247</v>
      </c>
      <c r="O39" s="18">
        <v>33</v>
      </c>
      <c r="P39" s="18">
        <v>708</v>
      </c>
      <c r="Q39" s="18">
        <v>43.6</v>
      </c>
      <c r="R39" s="19">
        <v>41.6</v>
      </c>
    </row>
    <row r="40" spans="1:18" x14ac:dyDescent="0.35">
      <c r="A40" s="16" t="s">
        <v>25</v>
      </c>
      <c r="B40" s="17" t="s">
        <v>19</v>
      </c>
      <c r="C40" s="17" t="s">
        <v>17</v>
      </c>
      <c r="D40" s="17" t="s">
        <v>15</v>
      </c>
      <c r="E40" s="18">
        <v>116.2</v>
      </c>
      <c r="F40" s="18">
        <v>150.5</v>
      </c>
      <c r="G40" s="18">
        <v>34.299999999999997</v>
      </c>
      <c r="H40" s="18">
        <v>103</v>
      </c>
      <c r="I40" s="18">
        <v>4</v>
      </c>
      <c r="J40" s="18">
        <v>1783</v>
      </c>
      <c r="K40" s="18">
        <v>996</v>
      </c>
      <c r="L40" s="18">
        <v>788</v>
      </c>
      <c r="M40" s="18">
        <v>522</v>
      </c>
      <c r="N40" s="18">
        <v>16415</v>
      </c>
      <c r="O40" s="18">
        <v>31</v>
      </c>
      <c r="P40" s="18">
        <v>773</v>
      </c>
      <c r="Q40" s="18">
        <v>47.1</v>
      </c>
      <c r="R40" s="19">
        <v>43.4</v>
      </c>
    </row>
    <row r="41" spans="1:18" x14ac:dyDescent="0.35">
      <c r="A41" s="16" t="s">
        <v>25</v>
      </c>
      <c r="B41" s="17" t="s">
        <v>19</v>
      </c>
      <c r="C41" s="17" t="s">
        <v>17</v>
      </c>
      <c r="D41" s="17" t="s">
        <v>16</v>
      </c>
      <c r="E41" s="18">
        <v>120</v>
      </c>
      <c r="F41" s="18">
        <v>151.5</v>
      </c>
      <c r="G41" s="18">
        <v>31.5</v>
      </c>
      <c r="H41" s="18">
        <v>106</v>
      </c>
      <c r="I41" s="18">
        <v>7</v>
      </c>
      <c r="J41" s="18">
        <v>1390</v>
      </c>
      <c r="K41" s="18">
        <v>749</v>
      </c>
      <c r="L41" s="18">
        <v>641</v>
      </c>
      <c r="M41" s="18">
        <v>458</v>
      </c>
      <c r="N41" s="18">
        <v>14010</v>
      </c>
      <c r="O41" s="18">
        <v>31</v>
      </c>
      <c r="P41" s="18">
        <v>483</v>
      </c>
      <c r="Q41" s="18">
        <v>34.5</v>
      </c>
      <c r="R41" s="19">
        <v>34.799999999999997</v>
      </c>
    </row>
    <row r="42" spans="1:18" x14ac:dyDescent="0.35">
      <c r="A42" s="16" t="s">
        <v>25</v>
      </c>
      <c r="B42" s="17" t="s">
        <v>19</v>
      </c>
      <c r="C42" s="17" t="s">
        <v>17</v>
      </c>
      <c r="D42" s="17" t="s">
        <v>4</v>
      </c>
      <c r="E42" s="18">
        <v>113.5</v>
      </c>
      <c r="F42" s="18">
        <v>148</v>
      </c>
      <c r="G42" s="18">
        <v>34.5</v>
      </c>
      <c r="H42" s="18">
        <v>97</v>
      </c>
      <c r="I42" s="18">
        <v>7</v>
      </c>
      <c r="J42" s="18">
        <v>1693</v>
      </c>
      <c r="K42" s="18">
        <v>1006</v>
      </c>
      <c r="L42" s="18">
        <v>688</v>
      </c>
      <c r="M42" s="18">
        <v>511</v>
      </c>
      <c r="N42" s="18">
        <v>15650</v>
      </c>
      <c r="O42" s="18">
        <v>31</v>
      </c>
      <c r="P42" s="18">
        <v>757</v>
      </c>
      <c r="Q42" s="18">
        <v>48.4</v>
      </c>
      <c r="R42" s="19">
        <v>44.7</v>
      </c>
    </row>
    <row r="43" spans="1:18" x14ac:dyDescent="0.35">
      <c r="A43" s="16" t="s">
        <v>25</v>
      </c>
      <c r="B43" s="17" t="s">
        <v>19</v>
      </c>
      <c r="C43" s="17" t="s">
        <v>17</v>
      </c>
      <c r="D43" s="17" t="s">
        <v>5</v>
      </c>
      <c r="E43" s="18">
        <v>129.30000000000001</v>
      </c>
      <c r="F43" s="18">
        <v>160.5</v>
      </c>
      <c r="G43" s="18">
        <v>31.199999999999989</v>
      </c>
      <c r="H43" s="18">
        <v>97</v>
      </c>
      <c r="I43" s="18">
        <v>-8</v>
      </c>
      <c r="J43" s="18">
        <v>1047</v>
      </c>
      <c r="K43" s="18">
        <v>554</v>
      </c>
      <c r="L43" s="18">
        <v>493</v>
      </c>
      <c r="M43" s="18">
        <v>368</v>
      </c>
      <c r="N43" s="18">
        <v>9029</v>
      </c>
      <c r="O43" s="18">
        <v>25</v>
      </c>
      <c r="P43" s="18">
        <v>325</v>
      </c>
      <c r="Q43" s="18">
        <v>36</v>
      </c>
      <c r="R43" s="19">
        <v>31</v>
      </c>
    </row>
    <row r="44" spans="1:18" x14ac:dyDescent="0.35">
      <c r="A44" s="16" t="s">
        <v>25</v>
      </c>
      <c r="B44" s="17" t="s">
        <v>20</v>
      </c>
      <c r="C44" s="17" t="s">
        <v>18</v>
      </c>
      <c r="D44" s="17" t="s">
        <v>15</v>
      </c>
      <c r="E44" s="18">
        <v>76.5</v>
      </c>
      <c r="F44" s="18">
        <v>103</v>
      </c>
      <c r="G44" s="18">
        <v>26.5</v>
      </c>
      <c r="H44" s="18">
        <v>104</v>
      </c>
      <c r="I44" s="18">
        <v>6</v>
      </c>
      <c r="J44" s="18">
        <v>1856</v>
      </c>
      <c r="K44" s="18">
        <v>1058</v>
      </c>
      <c r="L44" s="18">
        <v>798</v>
      </c>
      <c r="M44" s="18">
        <v>533</v>
      </c>
      <c r="N44" s="18">
        <v>17130</v>
      </c>
      <c r="O44" s="18">
        <v>32</v>
      </c>
      <c r="P44" s="18">
        <v>825</v>
      </c>
      <c r="Q44" s="18">
        <v>48.2</v>
      </c>
      <c r="R44" s="19">
        <v>44.5</v>
      </c>
    </row>
    <row r="45" spans="1:18" x14ac:dyDescent="0.35">
      <c r="A45" s="16" t="s">
        <v>25</v>
      </c>
      <c r="B45" s="17" t="s">
        <v>20</v>
      </c>
      <c r="C45" s="17" t="s">
        <v>18</v>
      </c>
      <c r="D45" s="17" t="s">
        <v>16</v>
      </c>
      <c r="E45" s="18">
        <v>80.5</v>
      </c>
      <c r="F45" s="18">
        <v>108</v>
      </c>
      <c r="G45" s="18">
        <v>27.5</v>
      </c>
      <c r="H45" s="18">
        <v>112</v>
      </c>
      <c r="I45" s="18">
        <v>5</v>
      </c>
      <c r="J45" s="18">
        <v>1417</v>
      </c>
      <c r="K45" s="18">
        <v>796</v>
      </c>
      <c r="L45" s="18">
        <v>621</v>
      </c>
      <c r="M45" s="18">
        <v>477</v>
      </c>
      <c r="N45" s="18">
        <v>14407</v>
      </c>
      <c r="O45" s="18">
        <v>30</v>
      </c>
      <c r="P45" s="18">
        <v>516</v>
      </c>
      <c r="Q45" s="18">
        <v>35.9</v>
      </c>
      <c r="R45" s="19">
        <v>36.4</v>
      </c>
    </row>
    <row r="46" spans="1:18" x14ac:dyDescent="0.35">
      <c r="A46" s="16" t="s">
        <v>25</v>
      </c>
      <c r="B46" s="17" t="s">
        <v>20</v>
      </c>
      <c r="C46" s="17" t="s">
        <v>18</v>
      </c>
      <c r="D46" s="17" t="s">
        <v>4</v>
      </c>
      <c r="E46" s="18">
        <v>72.2</v>
      </c>
      <c r="F46" s="18">
        <v>101</v>
      </c>
      <c r="G46" s="18">
        <v>28.799999999999997</v>
      </c>
      <c r="H46" s="18">
        <v>111</v>
      </c>
      <c r="I46" s="18">
        <v>9</v>
      </c>
      <c r="J46" s="18">
        <v>1730</v>
      </c>
      <c r="K46" s="18">
        <v>952</v>
      </c>
      <c r="L46" s="18">
        <v>778</v>
      </c>
      <c r="M46" s="18">
        <v>509</v>
      </c>
      <c r="N46" s="18">
        <v>15938</v>
      </c>
      <c r="O46" s="18">
        <v>31</v>
      </c>
      <c r="P46" s="18">
        <v>771</v>
      </c>
      <c r="Q46" s="18">
        <v>48.4</v>
      </c>
      <c r="R46" s="19">
        <v>44.6</v>
      </c>
    </row>
    <row r="47" spans="1:18" x14ac:dyDescent="0.35">
      <c r="A47" s="16" t="s">
        <v>25</v>
      </c>
      <c r="B47" s="17" t="s">
        <v>20</v>
      </c>
      <c r="C47" s="17" t="s">
        <v>18</v>
      </c>
      <c r="D47" s="17" t="s">
        <v>5</v>
      </c>
      <c r="E47" s="18">
        <v>83.8</v>
      </c>
      <c r="F47" s="18">
        <v>108</v>
      </c>
      <c r="G47" s="18">
        <v>24.200000000000003</v>
      </c>
      <c r="H47" s="18">
        <v>111</v>
      </c>
      <c r="I47" s="18">
        <v>-5</v>
      </c>
      <c r="J47" s="18">
        <v>1506</v>
      </c>
      <c r="K47" s="18">
        <v>800</v>
      </c>
      <c r="L47" s="18">
        <v>706</v>
      </c>
      <c r="M47" s="18">
        <v>466</v>
      </c>
      <c r="N47" s="18">
        <v>14415</v>
      </c>
      <c r="O47" s="18">
        <v>31</v>
      </c>
      <c r="P47" s="18">
        <v>594</v>
      </c>
      <c r="Q47" s="18">
        <v>41.2</v>
      </c>
      <c r="R47" s="19">
        <v>39.4</v>
      </c>
    </row>
    <row r="48" spans="1:18" x14ac:dyDescent="0.35">
      <c r="A48" s="16" t="s">
        <v>25</v>
      </c>
      <c r="B48" s="17" t="s">
        <v>20</v>
      </c>
      <c r="C48" s="17" t="s">
        <v>17</v>
      </c>
      <c r="D48" s="17" t="s">
        <v>15</v>
      </c>
      <c r="E48" s="18">
        <v>72</v>
      </c>
      <c r="F48" s="18">
        <v>97</v>
      </c>
      <c r="G48" s="18">
        <v>25</v>
      </c>
      <c r="H48" s="18">
        <v>68</v>
      </c>
      <c r="I48" s="18">
        <v>-3</v>
      </c>
      <c r="J48" s="18">
        <v>788</v>
      </c>
      <c r="K48" s="18">
        <v>451</v>
      </c>
      <c r="L48" s="18">
        <v>337</v>
      </c>
      <c r="M48" s="18">
        <v>279</v>
      </c>
      <c r="N48" s="18">
        <v>6361</v>
      </c>
      <c r="O48" s="18">
        <v>23</v>
      </c>
      <c r="P48" s="18">
        <v>212</v>
      </c>
      <c r="Q48" s="18">
        <v>33.299999999999997</v>
      </c>
      <c r="R48" s="19">
        <v>26.9</v>
      </c>
    </row>
    <row r="49" spans="1:26" x14ac:dyDescent="0.35">
      <c r="A49" s="16" t="s">
        <v>25</v>
      </c>
      <c r="B49" s="17" t="s">
        <v>20</v>
      </c>
      <c r="C49" s="17" t="s">
        <v>17</v>
      </c>
      <c r="D49" s="17" t="s">
        <v>16</v>
      </c>
      <c r="E49" s="18">
        <v>79.5</v>
      </c>
      <c r="F49" s="18">
        <v>103</v>
      </c>
      <c r="G49" s="18">
        <v>23.5</v>
      </c>
      <c r="H49" s="18">
        <v>72</v>
      </c>
      <c r="I49" s="18">
        <v>-5</v>
      </c>
      <c r="J49" s="18">
        <v>810</v>
      </c>
      <c r="K49" s="18">
        <v>417</v>
      </c>
      <c r="L49" s="18">
        <v>393</v>
      </c>
      <c r="M49" s="18">
        <v>292</v>
      </c>
      <c r="N49" s="18">
        <v>7841</v>
      </c>
      <c r="O49" s="18">
        <v>27</v>
      </c>
      <c r="P49" s="18">
        <v>242</v>
      </c>
      <c r="Q49" s="18">
        <v>30.9</v>
      </c>
      <c r="R49" s="19">
        <v>29.9</v>
      </c>
    </row>
    <row r="50" spans="1:26" x14ac:dyDescent="0.35">
      <c r="A50" s="16" t="s">
        <v>25</v>
      </c>
      <c r="B50" s="17" t="s">
        <v>20</v>
      </c>
      <c r="C50" s="17" t="s">
        <v>17</v>
      </c>
      <c r="D50" s="17" t="s">
        <v>4</v>
      </c>
      <c r="E50" s="18">
        <v>68.5</v>
      </c>
      <c r="F50" s="18">
        <v>97</v>
      </c>
      <c r="G50" s="18">
        <v>28.5</v>
      </c>
      <c r="H50" s="18">
        <v>78</v>
      </c>
      <c r="I50" s="18">
        <v>3</v>
      </c>
      <c r="J50" s="18">
        <v>1050</v>
      </c>
      <c r="K50" s="18">
        <v>670</v>
      </c>
      <c r="L50" s="18">
        <v>380</v>
      </c>
      <c r="M50" s="18">
        <v>339</v>
      </c>
      <c r="N50" s="18">
        <v>8965</v>
      </c>
      <c r="O50" s="18">
        <v>26</v>
      </c>
      <c r="P50" s="18">
        <v>333</v>
      </c>
      <c r="Q50" s="18">
        <v>37.1</v>
      </c>
      <c r="R50" s="19">
        <v>31.7</v>
      </c>
    </row>
    <row r="51" spans="1:26" x14ac:dyDescent="0.35">
      <c r="A51" s="16" t="s">
        <v>25</v>
      </c>
      <c r="B51" s="17" t="s">
        <v>20</v>
      </c>
      <c r="C51" s="17" t="s">
        <v>17</v>
      </c>
      <c r="D51" s="17" t="s">
        <v>5</v>
      </c>
      <c r="E51" s="18">
        <v>81</v>
      </c>
      <c r="F51" s="18">
        <v>105.2</v>
      </c>
      <c r="G51" s="18">
        <v>24.200000000000003</v>
      </c>
      <c r="H51" s="18">
        <v>70</v>
      </c>
      <c r="I51" s="18">
        <v>-13</v>
      </c>
      <c r="J51" s="18">
        <v>702</v>
      </c>
      <c r="K51" s="18">
        <v>431</v>
      </c>
      <c r="L51" s="18">
        <v>271</v>
      </c>
      <c r="M51" s="18">
        <v>256</v>
      </c>
      <c r="N51" s="18">
        <v>5254</v>
      </c>
      <c r="O51" s="18">
        <v>21</v>
      </c>
      <c r="P51" s="18">
        <v>167</v>
      </c>
      <c r="Q51" s="18">
        <v>31.9</v>
      </c>
      <c r="R51" s="19">
        <v>23.8</v>
      </c>
    </row>
    <row r="52" spans="1:26" x14ac:dyDescent="0.35">
      <c r="A52" s="16" t="s">
        <v>24</v>
      </c>
      <c r="B52" s="17" t="s">
        <v>19</v>
      </c>
      <c r="C52" s="17" t="s">
        <v>18</v>
      </c>
      <c r="D52" s="17" t="s">
        <v>15</v>
      </c>
      <c r="E52" s="18">
        <v>111.8</v>
      </c>
      <c r="F52" s="18">
        <v>162</v>
      </c>
      <c r="G52" s="18">
        <v>50.2</v>
      </c>
      <c r="H52" s="18">
        <v>93</v>
      </c>
      <c r="I52" s="18">
        <v>10</v>
      </c>
      <c r="J52" s="18">
        <v>1682</v>
      </c>
      <c r="K52" s="18">
        <v>946</v>
      </c>
      <c r="L52" s="18">
        <v>737</v>
      </c>
      <c r="M52" s="18">
        <v>515</v>
      </c>
      <c r="N52" s="18">
        <v>15924</v>
      </c>
      <c r="O52" s="18">
        <v>31</v>
      </c>
      <c r="P52" s="18">
        <v>788</v>
      </c>
      <c r="Q52" s="18">
        <v>49.5</v>
      </c>
      <c r="R52" s="19">
        <v>46.8</v>
      </c>
      <c r="X52" s="15"/>
      <c r="Y52" s="15"/>
      <c r="Z52" s="15"/>
    </row>
    <row r="53" spans="1:26" x14ac:dyDescent="0.35">
      <c r="A53" s="16" t="s">
        <v>24</v>
      </c>
      <c r="B53" s="17" t="s">
        <v>19</v>
      </c>
      <c r="C53" s="17" t="s">
        <v>18</v>
      </c>
      <c r="D53" s="17" t="s">
        <v>16</v>
      </c>
      <c r="E53" s="18">
        <v>111.5</v>
      </c>
      <c r="F53" s="18">
        <v>164</v>
      </c>
      <c r="G53" s="18">
        <v>52.5</v>
      </c>
      <c r="H53" s="18">
        <v>120</v>
      </c>
      <c r="I53" s="18">
        <v>16</v>
      </c>
      <c r="J53" s="18">
        <v>1360</v>
      </c>
      <c r="K53" s="18">
        <v>740</v>
      </c>
      <c r="L53" s="18">
        <v>620</v>
      </c>
      <c r="M53" s="18">
        <v>514</v>
      </c>
      <c r="N53" s="18">
        <v>16363</v>
      </c>
      <c r="O53" s="18">
        <v>32</v>
      </c>
      <c r="P53" s="18">
        <v>585</v>
      </c>
      <c r="Q53" s="18">
        <v>35.700000000000003</v>
      </c>
      <c r="R53" s="19">
        <v>43</v>
      </c>
      <c r="Z53" s="15"/>
    </row>
    <row r="54" spans="1:26" x14ac:dyDescent="0.35">
      <c r="A54" s="16" t="s">
        <v>24</v>
      </c>
      <c r="B54" s="17" t="s">
        <v>19</v>
      </c>
      <c r="C54" s="17" t="s">
        <v>18</v>
      </c>
      <c r="D54" s="17" t="s">
        <v>4</v>
      </c>
      <c r="E54" s="18">
        <v>110.5</v>
      </c>
      <c r="F54" s="18">
        <v>161.5</v>
      </c>
      <c r="G54" s="18">
        <v>51</v>
      </c>
      <c r="H54" s="18">
        <v>106</v>
      </c>
      <c r="I54" s="18">
        <v>12</v>
      </c>
      <c r="J54" s="18">
        <v>1854</v>
      </c>
      <c r="K54" s="18">
        <v>1015</v>
      </c>
      <c r="L54" s="18">
        <v>839</v>
      </c>
      <c r="M54" s="18">
        <v>528</v>
      </c>
      <c r="N54" s="18">
        <v>16786</v>
      </c>
      <c r="O54" s="18">
        <v>32</v>
      </c>
      <c r="P54" s="18">
        <v>853</v>
      </c>
      <c r="Q54" s="18">
        <v>50.8</v>
      </c>
      <c r="R54" s="19">
        <v>46</v>
      </c>
      <c r="Y54" s="15"/>
      <c r="Z54" s="15"/>
    </row>
    <row r="55" spans="1:26" x14ac:dyDescent="0.35">
      <c r="A55" s="16" t="s">
        <v>24</v>
      </c>
      <c r="B55" s="17" t="s">
        <v>19</v>
      </c>
      <c r="C55" s="17" t="s">
        <v>18</v>
      </c>
      <c r="D55" s="17" t="s">
        <v>5</v>
      </c>
      <c r="E55" s="18">
        <v>138.19999999999999</v>
      </c>
      <c r="F55" s="18">
        <v>175.8</v>
      </c>
      <c r="G55" s="18">
        <v>37.600000000000023</v>
      </c>
      <c r="H55" s="18">
        <v>118</v>
      </c>
      <c r="I55" s="18">
        <v>10</v>
      </c>
      <c r="J55" s="18">
        <v>1527</v>
      </c>
      <c r="K55" s="18">
        <v>769</v>
      </c>
      <c r="L55" s="18">
        <v>757</v>
      </c>
      <c r="M55" s="18">
        <v>472</v>
      </c>
      <c r="N55" s="18">
        <v>13976</v>
      </c>
      <c r="O55" s="18">
        <v>30</v>
      </c>
      <c r="P55" s="18">
        <v>642</v>
      </c>
      <c r="Q55" s="18">
        <v>46</v>
      </c>
      <c r="R55" s="19">
        <v>42.1</v>
      </c>
      <c r="Z55" s="15"/>
    </row>
    <row r="56" spans="1:26" x14ac:dyDescent="0.35">
      <c r="A56" s="16" t="s">
        <v>24</v>
      </c>
      <c r="B56" s="17" t="s">
        <v>19</v>
      </c>
      <c r="C56" s="17" t="s">
        <v>17</v>
      </c>
      <c r="D56" s="17" t="s">
        <v>15</v>
      </c>
      <c r="E56" s="18">
        <v>110.2</v>
      </c>
      <c r="F56" s="18">
        <v>154.5</v>
      </c>
      <c r="G56" s="18">
        <v>44.3</v>
      </c>
      <c r="H56" s="18">
        <v>86</v>
      </c>
      <c r="I56" s="18">
        <v>8</v>
      </c>
      <c r="J56" s="18">
        <v>1551</v>
      </c>
      <c r="K56" s="18">
        <v>821</v>
      </c>
      <c r="L56" s="18">
        <v>730</v>
      </c>
      <c r="M56" s="18">
        <v>462</v>
      </c>
      <c r="N56" s="18">
        <v>13680</v>
      </c>
      <c r="O56" s="18">
        <v>30</v>
      </c>
      <c r="P56" s="18">
        <v>577</v>
      </c>
      <c r="Q56" s="18">
        <v>42.2</v>
      </c>
      <c r="R56" s="19">
        <v>37.200000000000003</v>
      </c>
      <c r="X56" s="15"/>
      <c r="Y56" s="15"/>
      <c r="Z56" s="15"/>
    </row>
    <row r="57" spans="1:26" x14ac:dyDescent="0.35">
      <c r="A57" s="16" t="s">
        <v>24</v>
      </c>
      <c r="B57" s="17" t="s">
        <v>19</v>
      </c>
      <c r="C57" s="17" t="s">
        <v>17</v>
      </c>
      <c r="D57" s="17" t="s">
        <v>16</v>
      </c>
      <c r="E57" s="18">
        <v>110.2</v>
      </c>
      <c r="F57" s="18">
        <v>155.19999999999999</v>
      </c>
      <c r="G57" s="18">
        <v>44.999999999999986</v>
      </c>
      <c r="H57" s="18">
        <v>88</v>
      </c>
      <c r="I57" s="18">
        <v>7</v>
      </c>
      <c r="J57" s="18">
        <v>1192</v>
      </c>
      <c r="K57" s="18">
        <v>632</v>
      </c>
      <c r="L57" s="18">
        <v>560</v>
      </c>
      <c r="M57" s="18">
        <v>417</v>
      </c>
      <c r="N57" s="18">
        <v>11408</v>
      </c>
      <c r="O57" s="18">
        <v>27</v>
      </c>
      <c r="P57" s="18">
        <v>370</v>
      </c>
      <c r="Q57" s="18">
        <v>32.5</v>
      </c>
      <c r="R57" s="19">
        <v>31</v>
      </c>
      <c r="Z57" s="15"/>
    </row>
    <row r="58" spans="1:26" x14ac:dyDescent="0.35">
      <c r="A58" s="16" t="s">
        <v>24</v>
      </c>
      <c r="B58" s="17" t="s">
        <v>19</v>
      </c>
      <c r="C58" s="17" t="s">
        <v>17</v>
      </c>
      <c r="D58" s="17" t="s">
        <v>4</v>
      </c>
      <c r="E58" s="18">
        <v>109</v>
      </c>
      <c r="F58" s="18">
        <v>153.5</v>
      </c>
      <c r="G58" s="18">
        <v>44.5</v>
      </c>
      <c r="H58" s="18">
        <v>89</v>
      </c>
      <c r="I58" s="18">
        <v>7</v>
      </c>
      <c r="J58" s="18">
        <v>1434</v>
      </c>
      <c r="K58" s="18">
        <v>787</v>
      </c>
      <c r="L58" s="18">
        <v>647</v>
      </c>
      <c r="M58" s="18">
        <v>456</v>
      </c>
      <c r="N58" s="18">
        <v>13292</v>
      </c>
      <c r="O58" s="18">
        <v>29</v>
      </c>
      <c r="P58" s="18">
        <v>599</v>
      </c>
      <c r="Q58" s="18">
        <v>45.1</v>
      </c>
      <c r="R58" s="19">
        <v>41.8</v>
      </c>
      <c r="Y58" s="15"/>
      <c r="Z58" s="15"/>
    </row>
    <row r="59" spans="1:26" x14ac:dyDescent="0.35">
      <c r="A59" s="16" t="s">
        <v>24</v>
      </c>
      <c r="B59" s="17" t="s">
        <v>19</v>
      </c>
      <c r="C59" s="17" t="s">
        <v>17</v>
      </c>
      <c r="D59" s="17" t="s">
        <v>5</v>
      </c>
      <c r="E59" s="18">
        <v>137.19999999999999</v>
      </c>
      <c r="F59" s="18">
        <v>165.2</v>
      </c>
      <c r="G59" s="18">
        <v>28</v>
      </c>
      <c r="H59" s="18">
        <v>73</v>
      </c>
      <c r="I59" s="18">
        <v>-12</v>
      </c>
      <c r="J59" s="18">
        <v>907</v>
      </c>
      <c r="K59" s="18">
        <v>447</v>
      </c>
      <c r="L59" s="18">
        <v>460</v>
      </c>
      <c r="M59" s="18">
        <v>304</v>
      </c>
      <c r="N59" s="18">
        <v>7229</v>
      </c>
      <c r="O59" s="18">
        <v>24</v>
      </c>
      <c r="P59" s="18">
        <v>278</v>
      </c>
      <c r="Q59" s="18">
        <v>38.6</v>
      </c>
      <c r="R59" s="19">
        <v>30.7</v>
      </c>
      <c r="Z59" s="15"/>
    </row>
    <row r="60" spans="1:26" x14ac:dyDescent="0.35">
      <c r="A60" s="16" t="s">
        <v>24</v>
      </c>
      <c r="B60" s="17" t="s">
        <v>20</v>
      </c>
      <c r="C60" s="17" t="s">
        <v>18</v>
      </c>
      <c r="D60" s="17" t="s">
        <v>15</v>
      </c>
      <c r="E60" s="18">
        <v>70</v>
      </c>
      <c r="F60" s="18">
        <v>108.5</v>
      </c>
      <c r="G60" s="18">
        <v>38.5</v>
      </c>
      <c r="H60" s="18">
        <v>75</v>
      </c>
      <c r="I60" s="18">
        <v>5</v>
      </c>
      <c r="J60" s="18">
        <v>1460</v>
      </c>
      <c r="K60" s="18">
        <v>812</v>
      </c>
      <c r="L60" s="18">
        <v>648</v>
      </c>
      <c r="M60" s="18">
        <v>441</v>
      </c>
      <c r="N60" s="18">
        <v>13282</v>
      </c>
      <c r="O60" s="18">
        <v>30</v>
      </c>
      <c r="P60" s="18">
        <v>615</v>
      </c>
      <c r="Q60" s="18">
        <v>46.3</v>
      </c>
      <c r="R60" s="19">
        <v>42.1</v>
      </c>
    </row>
    <row r="61" spans="1:26" x14ac:dyDescent="0.35">
      <c r="A61" s="16" t="s">
        <v>24</v>
      </c>
      <c r="B61" s="17" t="s">
        <v>20</v>
      </c>
      <c r="C61" s="17" t="s">
        <v>18</v>
      </c>
      <c r="D61" s="17" t="s">
        <v>16</v>
      </c>
      <c r="E61" s="18">
        <v>73.5</v>
      </c>
      <c r="F61" s="18">
        <v>108.7</v>
      </c>
      <c r="G61" s="18">
        <v>35.200000000000003</v>
      </c>
      <c r="H61" s="18">
        <v>99</v>
      </c>
      <c r="I61" s="18">
        <v>12</v>
      </c>
      <c r="J61" s="18">
        <v>1208</v>
      </c>
      <c r="K61" s="18">
        <v>649</v>
      </c>
      <c r="L61" s="18">
        <v>559</v>
      </c>
      <c r="M61" s="18">
        <v>442</v>
      </c>
      <c r="N61" s="18">
        <v>12619</v>
      </c>
      <c r="O61" s="18">
        <v>29</v>
      </c>
      <c r="P61" s="18">
        <v>426</v>
      </c>
      <c r="Q61" s="18">
        <v>33.799999999999997</v>
      </c>
      <c r="R61" s="19">
        <v>35.299999999999997</v>
      </c>
    </row>
    <row r="62" spans="1:26" x14ac:dyDescent="0.35">
      <c r="A62" s="16" t="s">
        <v>24</v>
      </c>
      <c r="B62" s="17" t="s">
        <v>20</v>
      </c>
      <c r="C62" s="17" t="s">
        <v>18</v>
      </c>
      <c r="D62" s="17" t="s">
        <v>4</v>
      </c>
      <c r="E62" s="18">
        <v>70.8</v>
      </c>
      <c r="F62" s="18">
        <v>105.5</v>
      </c>
      <c r="G62" s="18">
        <v>34.700000000000003</v>
      </c>
      <c r="H62" s="18">
        <v>88</v>
      </c>
      <c r="I62" s="18">
        <v>9</v>
      </c>
      <c r="J62" s="18">
        <v>1461</v>
      </c>
      <c r="K62" s="18">
        <v>854</v>
      </c>
      <c r="L62" s="18">
        <v>607</v>
      </c>
      <c r="M62" s="18">
        <v>471</v>
      </c>
      <c r="N62" s="18">
        <v>13935</v>
      </c>
      <c r="O62" s="18">
        <v>30</v>
      </c>
      <c r="P62" s="18">
        <v>639</v>
      </c>
      <c r="Q62" s="18">
        <v>45.9</v>
      </c>
      <c r="R62" s="19">
        <v>43.7</v>
      </c>
    </row>
    <row r="63" spans="1:26" x14ac:dyDescent="0.35">
      <c r="A63" s="16" t="s">
        <v>24</v>
      </c>
      <c r="B63" s="17" t="s">
        <v>20</v>
      </c>
      <c r="C63" s="17" t="s">
        <v>18</v>
      </c>
      <c r="D63" s="17" t="s">
        <v>5</v>
      </c>
      <c r="E63" s="18">
        <v>85</v>
      </c>
      <c r="F63" s="18">
        <v>118</v>
      </c>
      <c r="G63" s="18">
        <v>33</v>
      </c>
      <c r="H63" s="18">
        <v>87</v>
      </c>
      <c r="I63" s="18">
        <v>-6</v>
      </c>
      <c r="J63" s="18">
        <v>1111</v>
      </c>
      <c r="K63" s="18">
        <v>591</v>
      </c>
      <c r="L63" s="18">
        <v>521</v>
      </c>
      <c r="M63" s="18">
        <v>346</v>
      </c>
      <c r="N63" s="18">
        <v>9611</v>
      </c>
      <c r="O63" s="18">
        <v>28</v>
      </c>
      <c r="P63" s="18">
        <v>416</v>
      </c>
      <c r="Q63" s="18">
        <v>43.3</v>
      </c>
      <c r="R63" s="19">
        <v>37.4</v>
      </c>
    </row>
    <row r="64" spans="1:26" x14ac:dyDescent="0.35">
      <c r="A64" s="16" t="s">
        <v>24</v>
      </c>
      <c r="B64" s="17" t="s">
        <v>20</v>
      </c>
      <c r="C64" s="17" t="s">
        <v>17</v>
      </c>
      <c r="D64" s="17" t="s">
        <v>15</v>
      </c>
      <c r="E64" s="18">
        <v>69</v>
      </c>
      <c r="F64" s="18">
        <v>102.3</v>
      </c>
      <c r="G64" s="18">
        <v>33.299999999999997</v>
      </c>
      <c r="H64" s="18">
        <v>57</v>
      </c>
      <c r="I64" s="18">
        <v>-3</v>
      </c>
      <c r="J64" s="18">
        <v>647</v>
      </c>
      <c r="K64" s="18">
        <v>382</v>
      </c>
      <c r="L64" s="18">
        <v>265</v>
      </c>
      <c r="M64" s="18">
        <v>334</v>
      </c>
      <c r="N64" s="18">
        <v>4690</v>
      </c>
      <c r="O64" s="18">
        <v>14</v>
      </c>
      <c r="P64" s="18">
        <v>146</v>
      </c>
      <c r="Q64" s="18">
        <v>31.2</v>
      </c>
      <c r="R64" s="19">
        <v>22.6</v>
      </c>
    </row>
    <row r="65" spans="1:18" x14ac:dyDescent="0.35">
      <c r="A65" s="16" t="s">
        <v>24</v>
      </c>
      <c r="B65" s="17" t="s">
        <v>20</v>
      </c>
      <c r="C65" s="17" t="s">
        <v>17</v>
      </c>
      <c r="D65" s="17" t="s">
        <v>16</v>
      </c>
      <c r="E65" s="18">
        <v>71.5</v>
      </c>
      <c r="F65" s="18">
        <v>103.5</v>
      </c>
      <c r="G65" s="18">
        <v>32</v>
      </c>
      <c r="H65" s="18">
        <v>75</v>
      </c>
      <c r="I65" s="18">
        <v>-3</v>
      </c>
      <c r="J65" s="18">
        <v>536</v>
      </c>
      <c r="K65" s="18">
        <v>253</v>
      </c>
      <c r="L65" s="18">
        <v>284</v>
      </c>
      <c r="M65" s="18">
        <v>209</v>
      </c>
      <c r="N65" s="18">
        <v>2888</v>
      </c>
      <c r="O65" s="18">
        <v>14</v>
      </c>
      <c r="P65" s="18">
        <v>77</v>
      </c>
      <c r="Q65" s="18">
        <v>27</v>
      </c>
      <c r="R65" s="19">
        <v>14.5</v>
      </c>
    </row>
    <row r="66" spans="1:18" x14ac:dyDescent="0.35">
      <c r="A66" s="16" t="s">
        <v>24</v>
      </c>
      <c r="B66" s="17" t="s">
        <v>20</v>
      </c>
      <c r="C66" s="17" t="s">
        <v>17</v>
      </c>
      <c r="D66" s="17" t="s">
        <v>4</v>
      </c>
      <c r="E66" s="18">
        <v>69.8</v>
      </c>
      <c r="F66" s="18">
        <v>101.3</v>
      </c>
      <c r="G66" s="18">
        <v>31.5</v>
      </c>
      <c r="H66" s="18">
        <v>69</v>
      </c>
      <c r="I66" s="18">
        <v>-1</v>
      </c>
      <c r="J66" s="18">
        <v>689</v>
      </c>
      <c r="K66" s="18">
        <v>349</v>
      </c>
      <c r="L66" s="18">
        <v>340</v>
      </c>
      <c r="M66" s="18">
        <v>307</v>
      </c>
      <c r="N66" s="18">
        <v>4936</v>
      </c>
      <c r="O66" s="18">
        <v>16</v>
      </c>
      <c r="P66" s="18">
        <v>156</v>
      </c>
      <c r="Q66" s="18">
        <v>31.6</v>
      </c>
      <c r="R66" s="19">
        <v>22.7</v>
      </c>
    </row>
    <row r="67" spans="1:18" x14ac:dyDescent="0.35">
      <c r="A67" s="16" t="s">
        <v>24</v>
      </c>
      <c r="B67" s="17" t="s">
        <v>20</v>
      </c>
      <c r="C67" s="17" t="s">
        <v>17</v>
      </c>
      <c r="D67" s="17" t="s">
        <v>5</v>
      </c>
      <c r="E67" s="18">
        <v>83.8</v>
      </c>
      <c r="F67" s="18">
        <v>113</v>
      </c>
      <c r="G67" s="18">
        <v>29.200000000000003</v>
      </c>
      <c r="H67" s="18">
        <v>55</v>
      </c>
      <c r="I67" s="18">
        <v>-14</v>
      </c>
      <c r="J67" s="18">
        <v>576</v>
      </c>
      <c r="K67" s="18">
        <v>190</v>
      </c>
      <c r="L67" s="18">
        <v>386</v>
      </c>
      <c r="M67" s="18">
        <v>200</v>
      </c>
      <c r="N67" s="18">
        <v>2112</v>
      </c>
      <c r="O67" s="18">
        <v>11</v>
      </c>
      <c r="P67" s="18">
        <v>60</v>
      </c>
      <c r="Q67" s="18">
        <v>28.3</v>
      </c>
      <c r="R67" s="19">
        <v>10.4</v>
      </c>
    </row>
    <row r="68" spans="1:18" x14ac:dyDescent="0.35">
      <c r="A68" s="16" t="s">
        <v>28</v>
      </c>
      <c r="B68" s="17" t="s">
        <v>19</v>
      </c>
      <c r="C68" s="17" t="s">
        <v>18</v>
      </c>
      <c r="D68" s="17" t="s">
        <v>15</v>
      </c>
      <c r="E68" s="18">
        <v>102.8</v>
      </c>
      <c r="F68" s="18">
        <v>140.5</v>
      </c>
      <c r="G68" s="18">
        <v>37.700000000000003</v>
      </c>
      <c r="H68" s="18">
        <v>91</v>
      </c>
      <c r="I68" s="18">
        <v>9</v>
      </c>
      <c r="J68" s="18">
        <v>1677</v>
      </c>
      <c r="K68" s="18">
        <v>944</v>
      </c>
      <c r="L68" s="18">
        <v>733</v>
      </c>
      <c r="M68" s="18">
        <v>506</v>
      </c>
      <c r="N68" s="18">
        <v>15233</v>
      </c>
      <c r="O68" s="18">
        <v>30</v>
      </c>
      <c r="P68" s="18">
        <v>739</v>
      </c>
      <c r="Q68" s="18">
        <v>48.5</v>
      </c>
      <c r="R68" s="19">
        <v>44.1</v>
      </c>
    </row>
    <row r="69" spans="1:18" x14ac:dyDescent="0.35">
      <c r="A69" s="16" t="s">
        <v>28</v>
      </c>
      <c r="B69" s="17" t="s">
        <v>19</v>
      </c>
      <c r="C69" s="17" t="s">
        <v>18</v>
      </c>
      <c r="D69" s="17" t="s">
        <v>16</v>
      </c>
      <c r="E69" s="18">
        <v>102.8</v>
      </c>
      <c r="F69" s="18">
        <v>141</v>
      </c>
      <c r="G69" s="18">
        <v>38.200000000000003</v>
      </c>
      <c r="H69" s="18">
        <v>106</v>
      </c>
      <c r="I69" s="18">
        <v>10</v>
      </c>
      <c r="J69" s="18">
        <v>1259</v>
      </c>
      <c r="K69" s="18">
        <v>712</v>
      </c>
      <c r="L69" s="18">
        <v>547</v>
      </c>
      <c r="M69" s="18">
        <v>448</v>
      </c>
      <c r="N69" s="18">
        <v>12534</v>
      </c>
      <c r="O69" s="18">
        <v>28</v>
      </c>
      <c r="P69" s="18">
        <v>469</v>
      </c>
      <c r="Q69" s="18">
        <v>37.5</v>
      </c>
      <c r="R69" s="19">
        <v>37.299999999999997</v>
      </c>
    </row>
    <row r="70" spans="1:18" x14ac:dyDescent="0.35">
      <c r="A70" s="16" t="s">
        <v>28</v>
      </c>
      <c r="B70" s="17" t="s">
        <v>19</v>
      </c>
      <c r="C70" s="17" t="s">
        <v>18</v>
      </c>
      <c r="D70" s="17" t="s">
        <v>4</v>
      </c>
      <c r="E70" s="18">
        <v>102.5</v>
      </c>
      <c r="F70" s="18">
        <v>140.80000000000001</v>
      </c>
      <c r="G70" s="18">
        <v>38.300000000000011</v>
      </c>
      <c r="H70" s="18">
        <v>107</v>
      </c>
      <c r="I70" s="18">
        <v>12</v>
      </c>
      <c r="J70" s="18">
        <v>1754</v>
      </c>
      <c r="K70" s="18">
        <v>972</v>
      </c>
      <c r="L70" s="18">
        <v>782</v>
      </c>
      <c r="M70" s="18">
        <v>501</v>
      </c>
      <c r="N70" s="18">
        <v>15868</v>
      </c>
      <c r="O70" s="18">
        <v>32</v>
      </c>
      <c r="P70" s="18">
        <v>789</v>
      </c>
      <c r="Q70" s="18">
        <v>49.7</v>
      </c>
      <c r="R70" s="19">
        <v>45</v>
      </c>
    </row>
    <row r="71" spans="1:18" x14ac:dyDescent="0.35">
      <c r="A71" s="16" t="s">
        <v>28</v>
      </c>
      <c r="B71" s="17" t="s">
        <v>19</v>
      </c>
      <c r="C71" s="17" t="s">
        <v>18</v>
      </c>
      <c r="D71" s="17" t="s">
        <v>5</v>
      </c>
      <c r="E71" s="18">
        <v>126.5</v>
      </c>
      <c r="F71" s="18">
        <v>154.5</v>
      </c>
      <c r="G71" s="18">
        <v>28</v>
      </c>
      <c r="H71" s="18">
        <v>99</v>
      </c>
      <c r="I71" s="18">
        <v>8</v>
      </c>
      <c r="J71" s="18">
        <v>1484</v>
      </c>
      <c r="K71" s="18">
        <v>749</v>
      </c>
      <c r="L71" s="18">
        <v>735</v>
      </c>
      <c r="M71" s="18">
        <v>403</v>
      </c>
      <c r="N71" s="18">
        <v>10472</v>
      </c>
      <c r="O71" s="18">
        <v>26</v>
      </c>
      <c r="P71" s="18">
        <v>471</v>
      </c>
      <c r="Q71" s="18">
        <v>45</v>
      </c>
      <c r="R71" s="19">
        <v>31.7</v>
      </c>
    </row>
    <row r="72" spans="1:18" x14ac:dyDescent="0.35">
      <c r="A72" s="16" t="s">
        <v>28</v>
      </c>
      <c r="B72" s="17" t="s">
        <v>19</v>
      </c>
      <c r="C72" s="17" t="s">
        <v>17</v>
      </c>
      <c r="D72" s="17" t="s">
        <v>15</v>
      </c>
      <c r="E72" s="18">
        <v>100.8</v>
      </c>
      <c r="F72" s="18">
        <v>133.19999999999999</v>
      </c>
      <c r="G72" s="18">
        <v>32.399999999999991</v>
      </c>
      <c r="H72" s="18">
        <v>59</v>
      </c>
      <c r="I72" s="18">
        <v>-7</v>
      </c>
      <c r="J72" s="18">
        <v>1266</v>
      </c>
      <c r="K72" s="18">
        <v>679</v>
      </c>
      <c r="L72" s="18">
        <v>588</v>
      </c>
      <c r="M72" s="18">
        <v>369</v>
      </c>
      <c r="N72" s="18">
        <v>8747</v>
      </c>
      <c r="O72" s="18">
        <v>24</v>
      </c>
      <c r="P72" s="18">
        <v>305</v>
      </c>
      <c r="Q72" s="18">
        <v>34.799999999999997</v>
      </c>
      <c r="R72" s="19">
        <v>24</v>
      </c>
    </row>
    <row r="73" spans="1:18" x14ac:dyDescent="0.35">
      <c r="A73" s="16" t="s">
        <v>28</v>
      </c>
      <c r="B73" s="17" t="s">
        <v>19</v>
      </c>
      <c r="C73" s="17" t="s">
        <v>17</v>
      </c>
      <c r="D73" s="17" t="s">
        <v>16</v>
      </c>
      <c r="E73" s="18">
        <v>100.8</v>
      </c>
      <c r="F73" s="18">
        <v>131</v>
      </c>
      <c r="G73" s="18">
        <v>30.200000000000003</v>
      </c>
      <c r="H73" s="18">
        <v>68</v>
      </c>
      <c r="I73" s="18">
        <v>-7</v>
      </c>
      <c r="J73" s="18">
        <v>998</v>
      </c>
      <c r="K73" s="18">
        <v>537</v>
      </c>
      <c r="L73" s="18">
        <v>461</v>
      </c>
      <c r="M73" s="18">
        <v>341</v>
      </c>
      <c r="N73" s="18">
        <v>7501</v>
      </c>
      <c r="O73" s="18">
        <v>22</v>
      </c>
      <c r="P73" s="18">
        <v>206</v>
      </c>
      <c r="Q73" s="18">
        <v>27.5</v>
      </c>
      <c r="R73" s="19">
        <v>20.7</v>
      </c>
    </row>
    <row r="74" spans="1:18" x14ac:dyDescent="0.35">
      <c r="A74" s="16" t="s">
        <v>28</v>
      </c>
      <c r="B74" s="17" t="s">
        <v>19</v>
      </c>
      <c r="C74" s="17" t="s">
        <v>17</v>
      </c>
      <c r="D74" s="17" t="s">
        <v>4</v>
      </c>
      <c r="E74" s="18">
        <v>100.5</v>
      </c>
      <c r="F74" s="18">
        <v>133</v>
      </c>
      <c r="G74" s="18">
        <v>32.5</v>
      </c>
      <c r="H74" s="18">
        <v>63</v>
      </c>
      <c r="I74" s="18">
        <v>-8</v>
      </c>
      <c r="J74" s="18">
        <v>1387</v>
      </c>
      <c r="K74" s="18">
        <v>775</v>
      </c>
      <c r="L74" s="18">
        <v>612</v>
      </c>
      <c r="M74" s="18">
        <v>385</v>
      </c>
      <c r="N74" s="18">
        <v>10208</v>
      </c>
      <c r="O74" s="18">
        <v>27</v>
      </c>
      <c r="P74" s="18">
        <v>388</v>
      </c>
      <c r="Q74" s="18">
        <v>38</v>
      </c>
      <c r="R74" s="19">
        <v>28</v>
      </c>
    </row>
    <row r="75" spans="1:18" x14ac:dyDescent="0.35">
      <c r="A75" s="16" t="s">
        <v>28</v>
      </c>
      <c r="B75" s="17" t="s">
        <v>19</v>
      </c>
      <c r="C75" s="17" t="s">
        <v>17</v>
      </c>
      <c r="D75" s="17" t="s">
        <v>5</v>
      </c>
      <c r="E75" s="18">
        <v>112.3</v>
      </c>
      <c r="F75" s="18">
        <v>146</v>
      </c>
      <c r="G75" s="18">
        <v>33.700000000000003</v>
      </c>
      <c r="H75" s="18">
        <v>45</v>
      </c>
      <c r="I75" s="18">
        <v>-13</v>
      </c>
      <c r="J75" s="18">
        <v>571</v>
      </c>
      <c r="K75" s="18">
        <v>118</v>
      </c>
      <c r="L75" s="18">
        <v>453</v>
      </c>
      <c r="M75" s="18">
        <v>140</v>
      </c>
      <c r="N75" s="18">
        <v>1713</v>
      </c>
      <c r="O75" s="18">
        <v>12</v>
      </c>
      <c r="P75" s="18">
        <v>50</v>
      </c>
      <c r="Q75" s="18">
        <v>29.3</v>
      </c>
      <c r="R75" s="19">
        <v>8.8000000000000007</v>
      </c>
    </row>
    <row r="76" spans="1:18" x14ac:dyDescent="0.35">
      <c r="A76" s="16" t="s">
        <v>28</v>
      </c>
      <c r="B76" s="17" t="s">
        <v>20</v>
      </c>
      <c r="C76" s="17" t="s">
        <v>18</v>
      </c>
      <c r="D76" s="17" t="s">
        <v>15</v>
      </c>
      <c r="E76" s="18">
        <v>72</v>
      </c>
      <c r="F76" s="18">
        <v>99.7</v>
      </c>
      <c r="G76" s="18">
        <v>27.700000000000003</v>
      </c>
      <c r="H76" s="18">
        <v>64</v>
      </c>
      <c r="I76" s="18">
        <v>-4</v>
      </c>
      <c r="J76" s="18">
        <v>1364</v>
      </c>
      <c r="K76" s="18">
        <v>745</v>
      </c>
      <c r="L76" s="18">
        <v>619</v>
      </c>
      <c r="M76" s="18">
        <v>412</v>
      </c>
      <c r="N76" s="18">
        <v>10619</v>
      </c>
      <c r="O76" s="18">
        <v>26</v>
      </c>
      <c r="P76" s="18">
        <v>435</v>
      </c>
      <c r="Q76" s="18">
        <v>41</v>
      </c>
      <c r="R76" s="19">
        <v>31.9</v>
      </c>
    </row>
    <row r="77" spans="1:18" x14ac:dyDescent="0.35">
      <c r="A77" s="16" t="s">
        <v>28</v>
      </c>
      <c r="B77" s="17" t="s">
        <v>20</v>
      </c>
      <c r="C77" s="17" t="s">
        <v>18</v>
      </c>
      <c r="D77" s="17" t="s">
        <v>16</v>
      </c>
      <c r="E77" s="18">
        <v>72.8</v>
      </c>
      <c r="F77" s="18">
        <v>99.7</v>
      </c>
      <c r="G77" s="18">
        <v>26.900000000000006</v>
      </c>
      <c r="H77" s="18">
        <v>74</v>
      </c>
      <c r="I77" s="18">
        <v>-3</v>
      </c>
      <c r="J77" s="18">
        <v>1156</v>
      </c>
      <c r="K77" s="18">
        <v>667</v>
      </c>
      <c r="L77" s="18">
        <v>489</v>
      </c>
      <c r="M77" s="18">
        <v>409</v>
      </c>
      <c r="N77" s="18">
        <v>10130</v>
      </c>
      <c r="O77" s="18">
        <v>25</v>
      </c>
      <c r="P77" s="18">
        <v>312</v>
      </c>
      <c r="Q77" s="18">
        <v>30.8</v>
      </c>
      <c r="R77" s="19">
        <v>27</v>
      </c>
    </row>
    <row r="78" spans="1:18" x14ac:dyDescent="0.35">
      <c r="A78" s="16" t="s">
        <v>28</v>
      </c>
      <c r="B78" s="17" t="s">
        <v>20</v>
      </c>
      <c r="C78" s="17" t="s">
        <v>18</v>
      </c>
      <c r="D78" s="17" t="s">
        <v>4</v>
      </c>
      <c r="E78" s="18">
        <v>72.8</v>
      </c>
      <c r="F78" s="18">
        <v>96.5</v>
      </c>
      <c r="G78" s="18">
        <v>23.700000000000003</v>
      </c>
      <c r="H78" s="18">
        <v>76</v>
      </c>
      <c r="I78" s="18">
        <v>-4</v>
      </c>
      <c r="J78" s="18">
        <v>1383</v>
      </c>
      <c r="K78" s="18">
        <v>762</v>
      </c>
      <c r="L78" s="18">
        <v>622</v>
      </c>
      <c r="M78" s="18">
        <v>414</v>
      </c>
      <c r="N78" s="18">
        <v>12267</v>
      </c>
      <c r="O78" s="18">
        <v>30</v>
      </c>
      <c r="P78" s="18">
        <v>500</v>
      </c>
      <c r="Q78" s="18">
        <v>40.799999999999997</v>
      </c>
      <c r="R78" s="19">
        <v>36.200000000000003</v>
      </c>
    </row>
    <row r="79" spans="1:18" x14ac:dyDescent="0.35">
      <c r="A79" s="16" t="s">
        <v>28</v>
      </c>
      <c r="B79" s="17" t="s">
        <v>20</v>
      </c>
      <c r="C79" s="17" t="s">
        <v>18</v>
      </c>
      <c r="D79" s="17" t="s">
        <v>5</v>
      </c>
      <c r="E79" s="18">
        <v>87.5</v>
      </c>
      <c r="F79" s="18">
        <v>107.2</v>
      </c>
      <c r="G79" s="18">
        <v>19.700000000000003</v>
      </c>
      <c r="H79" s="18">
        <v>62</v>
      </c>
      <c r="I79" s="18">
        <v>-13</v>
      </c>
      <c r="J79" s="18">
        <v>1035</v>
      </c>
      <c r="K79" s="18">
        <v>518</v>
      </c>
      <c r="L79" s="18">
        <v>517</v>
      </c>
      <c r="M79" s="18">
        <v>331</v>
      </c>
      <c r="N79" s="18">
        <v>8011</v>
      </c>
      <c r="O79" s="18">
        <v>24</v>
      </c>
      <c r="P79" s="18">
        <v>325</v>
      </c>
      <c r="Q79" s="18">
        <v>40.6</v>
      </c>
      <c r="R79" s="19">
        <v>31.4</v>
      </c>
    </row>
    <row r="80" spans="1:18" x14ac:dyDescent="0.35">
      <c r="A80" s="16" t="s">
        <v>28</v>
      </c>
      <c r="B80" s="17" t="s">
        <v>20</v>
      </c>
      <c r="C80" s="17" t="s">
        <v>17</v>
      </c>
      <c r="D80" s="17" t="s">
        <v>15</v>
      </c>
      <c r="E80" s="18">
        <v>66.3</v>
      </c>
      <c r="F80" s="18">
        <v>95.7</v>
      </c>
      <c r="G80" s="18">
        <v>29.400000000000006</v>
      </c>
      <c r="H80" s="18">
        <v>22</v>
      </c>
      <c r="I80" s="18">
        <v>-7</v>
      </c>
      <c r="J80" s="18">
        <v>329</v>
      </c>
      <c r="K80" s="18">
        <v>145</v>
      </c>
      <c r="L80" s="18">
        <v>184</v>
      </c>
      <c r="M80" s="18">
        <v>147</v>
      </c>
      <c r="N80" s="18">
        <v>1681</v>
      </c>
      <c r="O80" s="18">
        <v>11</v>
      </c>
      <c r="P80" s="18">
        <v>44</v>
      </c>
      <c r="Q80" s="18">
        <v>26</v>
      </c>
      <c r="R80" s="19">
        <v>13.3</v>
      </c>
    </row>
    <row r="81" spans="1:18" x14ac:dyDescent="0.35">
      <c r="A81" s="16" t="s">
        <v>28</v>
      </c>
      <c r="B81" s="17" t="s">
        <v>20</v>
      </c>
      <c r="C81" s="17" t="s">
        <v>17</v>
      </c>
      <c r="D81" s="17" t="s">
        <v>16</v>
      </c>
      <c r="E81" s="18">
        <v>67</v>
      </c>
      <c r="F81" s="18">
        <v>95.2</v>
      </c>
      <c r="G81" s="18">
        <v>28.200000000000003</v>
      </c>
      <c r="H81" s="18">
        <v>24</v>
      </c>
      <c r="I81" s="18">
        <v>-7</v>
      </c>
      <c r="J81" s="18">
        <v>280</v>
      </c>
      <c r="K81" s="18">
        <v>137</v>
      </c>
      <c r="L81" s="18">
        <v>143</v>
      </c>
      <c r="M81" s="18">
        <v>136</v>
      </c>
      <c r="N81" s="18">
        <v>1391</v>
      </c>
      <c r="O81" s="18">
        <v>10</v>
      </c>
      <c r="P81" s="18">
        <v>30</v>
      </c>
      <c r="Q81" s="18">
        <v>21.9</v>
      </c>
      <c r="R81" s="19">
        <v>10.9</v>
      </c>
    </row>
    <row r="82" spans="1:18" x14ac:dyDescent="0.35">
      <c r="A82" s="16" t="s">
        <v>28</v>
      </c>
      <c r="B82" s="17" t="s">
        <v>20</v>
      </c>
      <c r="C82" s="17" t="s">
        <v>17</v>
      </c>
      <c r="D82" s="17" t="s">
        <v>4</v>
      </c>
      <c r="E82" s="18">
        <v>66.3</v>
      </c>
      <c r="F82" s="18">
        <v>91.5</v>
      </c>
      <c r="G82" s="18">
        <v>25.200000000000003</v>
      </c>
      <c r="H82" s="18">
        <v>25</v>
      </c>
      <c r="I82" s="18">
        <v>-8</v>
      </c>
      <c r="J82" s="18">
        <v>426</v>
      </c>
      <c r="K82" s="18">
        <v>188</v>
      </c>
      <c r="L82" s="18">
        <v>237</v>
      </c>
      <c r="M82" s="18">
        <v>196</v>
      </c>
      <c r="N82" s="18">
        <v>2423</v>
      </c>
      <c r="O82" s="18">
        <v>12</v>
      </c>
      <c r="P82" s="18">
        <v>68</v>
      </c>
      <c r="Q82" s="18">
        <v>28.1</v>
      </c>
      <c r="R82" s="19">
        <v>16</v>
      </c>
    </row>
    <row r="83" spans="1:18" x14ac:dyDescent="0.35">
      <c r="A83" s="16" t="s">
        <v>28</v>
      </c>
      <c r="B83" s="17" t="s">
        <v>20</v>
      </c>
      <c r="C83" s="17" t="s">
        <v>17</v>
      </c>
      <c r="D83" s="17" t="s">
        <v>5</v>
      </c>
      <c r="E83" s="18">
        <v>84.5</v>
      </c>
      <c r="F83" s="18">
        <v>105</v>
      </c>
      <c r="G83" s="18">
        <v>20.5</v>
      </c>
      <c r="H83" s="18">
        <v>25</v>
      </c>
      <c r="I83" s="18">
        <v>-14</v>
      </c>
      <c r="J83" s="18">
        <v>255</v>
      </c>
      <c r="K83" s="18">
        <v>62</v>
      </c>
      <c r="L83" s="18">
        <v>193</v>
      </c>
      <c r="M83" s="18">
        <v>64</v>
      </c>
      <c r="N83" s="18">
        <v>465</v>
      </c>
      <c r="O83" s="18">
        <v>7</v>
      </c>
      <c r="P83" s="18">
        <v>10</v>
      </c>
      <c r="Q83" s="18">
        <v>22</v>
      </c>
      <c r="R83" s="19">
        <v>4</v>
      </c>
    </row>
    <row r="84" spans="1:18" x14ac:dyDescent="0.35">
      <c r="A84" s="16" t="s">
        <v>26</v>
      </c>
      <c r="B84" s="17" t="s">
        <v>19</v>
      </c>
      <c r="C84" s="17" t="s">
        <v>18</v>
      </c>
      <c r="D84" s="17" t="s">
        <v>15</v>
      </c>
      <c r="E84" s="18">
        <v>105</v>
      </c>
      <c r="F84" s="18">
        <v>155</v>
      </c>
      <c r="G84" s="18">
        <v>50</v>
      </c>
      <c r="H84" s="18">
        <v>97</v>
      </c>
      <c r="I84" s="18">
        <v>10</v>
      </c>
      <c r="J84" s="18">
        <v>1677</v>
      </c>
      <c r="K84" s="18">
        <v>972</v>
      </c>
      <c r="L84" s="18">
        <v>706</v>
      </c>
      <c r="M84" s="18">
        <v>502</v>
      </c>
      <c r="N84" s="18">
        <v>14902</v>
      </c>
      <c r="O84" s="18">
        <v>30</v>
      </c>
      <c r="P84" s="18">
        <v>732</v>
      </c>
      <c r="Q84" s="18">
        <v>49.1</v>
      </c>
      <c r="R84" s="19">
        <v>43.6</v>
      </c>
    </row>
    <row r="85" spans="1:18" x14ac:dyDescent="0.35">
      <c r="A85" s="16" t="s">
        <v>26</v>
      </c>
      <c r="B85" s="17" t="s">
        <v>19</v>
      </c>
      <c r="C85" s="17" t="s">
        <v>18</v>
      </c>
      <c r="D85" s="17" t="s">
        <v>16</v>
      </c>
      <c r="E85" s="18">
        <v>106.5</v>
      </c>
      <c r="F85" s="18">
        <v>155.80000000000001</v>
      </c>
      <c r="G85" s="18">
        <v>49.300000000000011</v>
      </c>
      <c r="H85" s="18">
        <v>110</v>
      </c>
      <c r="I85" s="18">
        <v>15</v>
      </c>
      <c r="J85" s="18">
        <v>1269</v>
      </c>
      <c r="K85" s="18">
        <v>723</v>
      </c>
      <c r="L85" s="18">
        <v>546</v>
      </c>
      <c r="M85" s="18">
        <v>458</v>
      </c>
      <c r="N85" s="18">
        <v>14153</v>
      </c>
      <c r="O85" s="18">
        <v>31</v>
      </c>
      <c r="P85" s="18">
        <v>542</v>
      </c>
      <c r="Q85" s="18">
        <v>38.299999999999997</v>
      </c>
      <c r="R85" s="19">
        <v>42.7</v>
      </c>
    </row>
    <row r="86" spans="1:18" x14ac:dyDescent="0.35">
      <c r="A86" s="16" t="s">
        <v>26</v>
      </c>
      <c r="B86" s="17" t="s">
        <v>19</v>
      </c>
      <c r="C86" s="17" t="s">
        <v>18</v>
      </c>
      <c r="D86" s="17" t="s">
        <v>4</v>
      </c>
      <c r="E86" s="18">
        <v>104</v>
      </c>
      <c r="F86" s="18">
        <v>155.5</v>
      </c>
      <c r="G86" s="18">
        <v>51.5</v>
      </c>
      <c r="H86" s="18">
        <v>107</v>
      </c>
      <c r="I86" s="18">
        <v>15</v>
      </c>
      <c r="J86" s="18">
        <v>1715</v>
      </c>
      <c r="K86" s="18">
        <v>952</v>
      </c>
      <c r="L86" s="18">
        <v>763</v>
      </c>
      <c r="M86" s="18">
        <v>508</v>
      </c>
      <c r="N86" s="18">
        <v>15901</v>
      </c>
      <c r="O86" s="18">
        <v>31</v>
      </c>
      <c r="P86" s="18">
        <v>784</v>
      </c>
      <c r="Q86" s="18">
        <v>49.3</v>
      </c>
      <c r="R86" s="19">
        <v>45.7</v>
      </c>
    </row>
    <row r="87" spans="1:18" x14ac:dyDescent="0.35">
      <c r="A87" s="16" t="s">
        <v>26</v>
      </c>
      <c r="B87" s="17" t="s">
        <v>19</v>
      </c>
      <c r="C87" s="17" t="s">
        <v>18</v>
      </c>
      <c r="D87" s="17" t="s">
        <v>5</v>
      </c>
      <c r="E87" s="18">
        <v>128.80000000000001</v>
      </c>
      <c r="F87" s="18">
        <v>162.80000000000001</v>
      </c>
      <c r="G87" s="18">
        <v>34</v>
      </c>
      <c r="H87" s="18">
        <v>116</v>
      </c>
      <c r="I87" s="18">
        <v>6</v>
      </c>
      <c r="J87" s="18">
        <v>1447</v>
      </c>
      <c r="K87" s="18">
        <v>746</v>
      </c>
      <c r="L87" s="18">
        <v>701</v>
      </c>
      <c r="M87" s="18">
        <v>398</v>
      </c>
      <c r="N87" s="18">
        <v>11176</v>
      </c>
      <c r="O87" s="18">
        <v>28</v>
      </c>
      <c r="P87" s="18">
        <v>499</v>
      </c>
      <c r="Q87" s="18">
        <v>44.7</v>
      </c>
      <c r="R87" s="19">
        <v>34.5</v>
      </c>
    </row>
    <row r="88" spans="1:18" x14ac:dyDescent="0.35">
      <c r="A88" s="16" t="s">
        <v>26</v>
      </c>
      <c r="B88" s="17" t="s">
        <v>19</v>
      </c>
      <c r="C88" s="17" t="s">
        <v>17</v>
      </c>
      <c r="D88" s="17" t="s">
        <v>15</v>
      </c>
      <c r="E88" s="18">
        <v>101.8</v>
      </c>
      <c r="F88" s="18">
        <v>142</v>
      </c>
      <c r="G88" s="18">
        <v>40.200000000000003</v>
      </c>
      <c r="H88" s="18">
        <v>75</v>
      </c>
      <c r="I88" s="18">
        <v>4</v>
      </c>
      <c r="J88" s="18">
        <v>1388</v>
      </c>
      <c r="K88" s="18">
        <v>768</v>
      </c>
      <c r="L88" s="18">
        <v>619</v>
      </c>
      <c r="M88" s="18">
        <v>443</v>
      </c>
      <c r="N88" s="18">
        <v>11413</v>
      </c>
      <c r="O88" s="18">
        <v>26</v>
      </c>
      <c r="P88" s="18">
        <v>486</v>
      </c>
      <c r="Q88" s="18">
        <v>42.6</v>
      </c>
      <c r="R88" s="19">
        <v>35.1</v>
      </c>
    </row>
    <row r="89" spans="1:18" x14ac:dyDescent="0.35">
      <c r="A89" s="16" t="s">
        <v>26</v>
      </c>
      <c r="B89" s="17" t="s">
        <v>19</v>
      </c>
      <c r="C89" s="17" t="s">
        <v>17</v>
      </c>
      <c r="D89" s="17" t="s">
        <v>16</v>
      </c>
      <c r="E89" s="18">
        <v>103.5</v>
      </c>
      <c r="F89" s="18">
        <v>143</v>
      </c>
      <c r="G89" s="18">
        <v>39.5</v>
      </c>
      <c r="H89" s="18">
        <v>87</v>
      </c>
      <c r="I89" s="18">
        <v>4</v>
      </c>
      <c r="J89" s="18">
        <v>996</v>
      </c>
      <c r="K89" s="18">
        <v>484</v>
      </c>
      <c r="L89" s="18">
        <v>512</v>
      </c>
      <c r="M89" s="18">
        <v>377</v>
      </c>
      <c r="N89" s="18">
        <v>10286</v>
      </c>
      <c r="O89" s="18">
        <v>27</v>
      </c>
      <c r="P89" s="18">
        <v>274</v>
      </c>
      <c r="Q89" s="18">
        <v>26.7</v>
      </c>
      <c r="R89" s="19">
        <v>27.6</v>
      </c>
    </row>
    <row r="90" spans="1:18" x14ac:dyDescent="0.35">
      <c r="A90" s="16" t="s">
        <v>26</v>
      </c>
      <c r="B90" s="17" t="s">
        <v>19</v>
      </c>
      <c r="C90" s="17" t="s">
        <v>17</v>
      </c>
      <c r="D90" s="17" t="s">
        <v>4</v>
      </c>
      <c r="E90" s="18">
        <v>100.5</v>
      </c>
      <c r="F90" s="18">
        <v>140.69999999999999</v>
      </c>
      <c r="G90" s="18">
        <v>40.199999999999989</v>
      </c>
      <c r="H90" s="18">
        <v>88</v>
      </c>
      <c r="I90" s="18">
        <v>6</v>
      </c>
      <c r="J90" s="18">
        <v>1381</v>
      </c>
      <c r="K90" s="18">
        <v>739</v>
      </c>
      <c r="L90" s="18">
        <v>642</v>
      </c>
      <c r="M90" s="18">
        <v>401</v>
      </c>
      <c r="N90" s="18">
        <v>12491</v>
      </c>
      <c r="O90" s="18">
        <v>31</v>
      </c>
      <c r="P90" s="18">
        <v>568</v>
      </c>
      <c r="Q90" s="18">
        <v>45.5</v>
      </c>
      <c r="R90" s="19">
        <v>41.1</v>
      </c>
    </row>
    <row r="91" spans="1:18" x14ac:dyDescent="0.35">
      <c r="A91" s="16" t="s">
        <v>26</v>
      </c>
      <c r="B91" s="17" t="s">
        <v>19</v>
      </c>
      <c r="C91" s="17" t="s">
        <v>17</v>
      </c>
      <c r="D91" s="17" t="s">
        <v>5</v>
      </c>
      <c r="E91" s="18">
        <v>126.3</v>
      </c>
      <c r="F91" s="18">
        <v>158.69999999999999</v>
      </c>
      <c r="G91" s="18">
        <v>32.399999999999991</v>
      </c>
      <c r="H91" s="18">
        <v>78</v>
      </c>
      <c r="I91" s="18">
        <v>-11</v>
      </c>
      <c r="J91" s="18">
        <v>862</v>
      </c>
      <c r="K91" s="18">
        <v>371</v>
      </c>
      <c r="L91" s="18">
        <v>490</v>
      </c>
      <c r="M91" s="18">
        <v>254</v>
      </c>
      <c r="N91" s="18">
        <v>5761</v>
      </c>
      <c r="O91" s="18">
        <v>23</v>
      </c>
      <c r="P91" s="18">
        <v>194</v>
      </c>
      <c r="Q91" s="18">
        <v>33.700000000000003</v>
      </c>
      <c r="R91" s="19">
        <v>22.5</v>
      </c>
    </row>
    <row r="92" spans="1:18" x14ac:dyDescent="0.35">
      <c r="A92" s="16" t="s">
        <v>26</v>
      </c>
      <c r="B92" s="17" t="s">
        <v>20</v>
      </c>
      <c r="C92" s="17" t="s">
        <v>18</v>
      </c>
      <c r="D92" s="17" t="s">
        <v>15</v>
      </c>
      <c r="E92" s="18">
        <v>68.8</v>
      </c>
      <c r="F92" s="18">
        <v>105.5</v>
      </c>
      <c r="G92" s="18">
        <v>36.700000000000003</v>
      </c>
      <c r="H92" s="18">
        <v>79</v>
      </c>
      <c r="I92" s="18">
        <v>5</v>
      </c>
      <c r="J92" s="18">
        <v>1430</v>
      </c>
      <c r="K92" s="18">
        <v>821</v>
      </c>
      <c r="L92" s="18">
        <v>609</v>
      </c>
      <c r="M92" s="18">
        <v>442</v>
      </c>
      <c r="N92" s="18">
        <v>12059</v>
      </c>
      <c r="O92" s="18">
        <v>27</v>
      </c>
      <c r="P92" s="18">
        <v>573</v>
      </c>
      <c r="Q92" s="18">
        <v>47.5</v>
      </c>
      <c r="R92" s="19">
        <v>40.1</v>
      </c>
    </row>
    <row r="93" spans="1:18" x14ac:dyDescent="0.35">
      <c r="A93" s="16" t="s">
        <v>26</v>
      </c>
      <c r="B93" s="17" t="s">
        <v>20</v>
      </c>
      <c r="C93" s="17" t="s">
        <v>18</v>
      </c>
      <c r="D93" s="17" t="s">
        <v>16</v>
      </c>
      <c r="E93" s="18">
        <v>71</v>
      </c>
      <c r="F93" s="18">
        <v>106</v>
      </c>
      <c r="G93" s="18">
        <v>35</v>
      </c>
      <c r="H93" s="18">
        <v>80</v>
      </c>
      <c r="I93" s="18">
        <v>5</v>
      </c>
      <c r="J93" s="18">
        <v>1193</v>
      </c>
      <c r="K93" s="18">
        <v>666</v>
      </c>
      <c r="L93" s="18">
        <v>527</v>
      </c>
      <c r="M93" s="18">
        <v>426</v>
      </c>
      <c r="N93" s="18">
        <v>11877</v>
      </c>
      <c r="O93" s="18">
        <v>28</v>
      </c>
      <c r="P93" s="18">
        <v>421</v>
      </c>
      <c r="Q93" s="18">
        <v>35.4</v>
      </c>
      <c r="R93" s="19">
        <v>35.299999999999997</v>
      </c>
    </row>
    <row r="94" spans="1:18" x14ac:dyDescent="0.35">
      <c r="A94" s="16" t="s">
        <v>26</v>
      </c>
      <c r="B94" s="17" t="s">
        <v>20</v>
      </c>
      <c r="C94" s="17" t="s">
        <v>18</v>
      </c>
      <c r="D94" s="17" t="s">
        <v>4</v>
      </c>
      <c r="E94" s="18">
        <v>67.8</v>
      </c>
      <c r="F94" s="18">
        <v>105.2</v>
      </c>
      <c r="G94" s="18">
        <v>37.400000000000006</v>
      </c>
      <c r="H94" s="18">
        <v>89</v>
      </c>
      <c r="I94" s="18">
        <v>9</v>
      </c>
      <c r="J94" s="18">
        <v>1422</v>
      </c>
      <c r="K94" s="18">
        <v>801</v>
      </c>
      <c r="L94" s="18">
        <v>621</v>
      </c>
      <c r="M94" s="18">
        <v>407</v>
      </c>
      <c r="N94" s="18">
        <v>12483</v>
      </c>
      <c r="O94" s="18">
        <v>31</v>
      </c>
      <c r="P94" s="18">
        <v>583</v>
      </c>
      <c r="Q94" s="18">
        <v>46.7</v>
      </c>
      <c r="R94" s="19">
        <v>41</v>
      </c>
    </row>
    <row r="95" spans="1:18" x14ac:dyDescent="0.35">
      <c r="A95" s="16" t="s">
        <v>26</v>
      </c>
      <c r="B95" s="17" t="s">
        <v>20</v>
      </c>
      <c r="C95" s="17" t="s">
        <v>18</v>
      </c>
      <c r="D95" s="17" t="s">
        <v>5</v>
      </c>
      <c r="E95" s="18">
        <v>85.5</v>
      </c>
      <c r="F95" s="18">
        <v>113.7</v>
      </c>
      <c r="G95" s="18">
        <v>28.200000000000003</v>
      </c>
      <c r="H95" s="18">
        <v>78</v>
      </c>
      <c r="I95" s="18">
        <v>-7</v>
      </c>
      <c r="J95" s="18">
        <v>1360</v>
      </c>
      <c r="K95" s="18">
        <v>681</v>
      </c>
      <c r="L95" s="18">
        <v>679</v>
      </c>
      <c r="M95" s="18">
        <v>340</v>
      </c>
      <c r="N95" s="18">
        <v>8632</v>
      </c>
      <c r="O95" s="18">
        <v>25</v>
      </c>
      <c r="P95" s="18">
        <v>360</v>
      </c>
      <c r="Q95" s="18">
        <v>41.8</v>
      </c>
      <c r="R95" s="19">
        <v>26.5</v>
      </c>
    </row>
    <row r="96" spans="1:18" x14ac:dyDescent="0.35">
      <c r="A96" s="16" t="s">
        <v>26</v>
      </c>
      <c r="B96" s="17" t="s">
        <v>20</v>
      </c>
      <c r="C96" s="17" t="s">
        <v>17</v>
      </c>
      <c r="D96" s="17" t="s">
        <v>15</v>
      </c>
      <c r="E96" s="18">
        <v>65.3</v>
      </c>
      <c r="F96" s="18">
        <v>100.5</v>
      </c>
      <c r="G96" s="18">
        <v>35.200000000000003</v>
      </c>
      <c r="H96" s="18">
        <v>53</v>
      </c>
      <c r="I96" s="18">
        <v>-2</v>
      </c>
      <c r="J96" s="18">
        <v>611</v>
      </c>
      <c r="K96" s="18">
        <v>365</v>
      </c>
      <c r="L96" s="18">
        <v>246</v>
      </c>
      <c r="M96" s="18">
        <v>265</v>
      </c>
      <c r="N96" s="18">
        <v>2903</v>
      </c>
      <c r="O96" s="18">
        <v>11</v>
      </c>
      <c r="P96" s="18">
        <v>89</v>
      </c>
      <c r="Q96" s="18">
        <v>30.7</v>
      </c>
      <c r="R96" s="19">
        <v>14.6</v>
      </c>
    </row>
    <row r="97" spans="1:18" x14ac:dyDescent="0.35">
      <c r="A97" s="16" t="s">
        <v>26</v>
      </c>
      <c r="B97" s="17" t="s">
        <v>20</v>
      </c>
      <c r="C97" s="17" t="s">
        <v>17</v>
      </c>
      <c r="D97" s="17" t="s">
        <v>16</v>
      </c>
      <c r="E97" s="18">
        <v>67.5</v>
      </c>
      <c r="F97" s="18">
        <v>101.5</v>
      </c>
      <c r="G97" s="18">
        <v>34</v>
      </c>
      <c r="H97" s="18">
        <v>57</v>
      </c>
      <c r="I97" s="18">
        <v>-7</v>
      </c>
      <c r="J97" s="18">
        <v>424</v>
      </c>
      <c r="K97" s="18">
        <v>217</v>
      </c>
      <c r="L97" s="18">
        <v>207</v>
      </c>
      <c r="M97" s="18">
        <v>202</v>
      </c>
      <c r="N97" s="18">
        <v>2278</v>
      </c>
      <c r="O97" s="18">
        <v>11</v>
      </c>
      <c r="P97" s="18">
        <v>51</v>
      </c>
      <c r="Q97" s="18">
        <v>22.3</v>
      </c>
      <c r="R97" s="19">
        <v>12</v>
      </c>
    </row>
    <row r="98" spans="1:18" x14ac:dyDescent="0.35">
      <c r="A98" s="16" t="s">
        <v>26</v>
      </c>
      <c r="B98" s="17" t="s">
        <v>20</v>
      </c>
      <c r="C98" s="17" t="s">
        <v>17</v>
      </c>
      <c r="D98" s="17" t="s">
        <v>4</v>
      </c>
      <c r="E98" s="18">
        <v>63.8</v>
      </c>
      <c r="F98" s="18">
        <v>100.8</v>
      </c>
      <c r="G98" s="18">
        <v>37</v>
      </c>
      <c r="H98" s="18">
        <v>65</v>
      </c>
      <c r="I98" s="18">
        <v>-3</v>
      </c>
      <c r="J98" s="18">
        <v>668</v>
      </c>
      <c r="K98" s="18">
        <v>344</v>
      </c>
      <c r="L98" s="18">
        <v>325</v>
      </c>
      <c r="M98" s="18">
        <v>289</v>
      </c>
      <c r="N98" s="18">
        <v>3743</v>
      </c>
      <c r="O98" s="18">
        <v>13</v>
      </c>
      <c r="P98" s="18">
        <v>124</v>
      </c>
      <c r="Q98" s="18">
        <v>33.200000000000003</v>
      </c>
      <c r="R98" s="19">
        <v>18.5</v>
      </c>
    </row>
    <row r="99" spans="1:18" ht="16" thickBot="1" x14ac:dyDescent="0.4">
      <c r="A99" s="20" t="s">
        <v>26</v>
      </c>
      <c r="B99" s="21" t="s">
        <v>20</v>
      </c>
      <c r="C99" s="21" t="s">
        <v>17</v>
      </c>
      <c r="D99" s="21" t="s">
        <v>5</v>
      </c>
      <c r="E99" s="22">
        <v>84.3</v>
      </c>
      <c r="F99" s="22">
        <v>107.5</v>
      </c>
      <c r="G99" s="22">
        <v>23.200000000000003</v>
      </c>
      <c r="H99" s="22">
        <v>49</v>
      </c>
      <c r="I99" s="22">
        <v>-13</v>
      </c>
      <c r="J99" s="22">
        <v>425</v>
      </c>
      <c r="K99" s="22">
        <v>183</v>
      </c>
      <c r="L99" s="22">
        <v>242</v>
      </c>
      <c r="M99" s="22">
        <v>189</v>
      </c>
      <c r="N99" s="22">
        <v>1281</v>
      </c>
      <c r="O99" s="22">
        <v>7</v>
      </c>
      <c r="P99" s="22">
        <v>35</v>
      </c>
      <c r="Q99" s="22">
        <v>27.5</v>
      </c>
      <c r="R99" s="23">
        <v>8.3000000000000007</v>
      </c>
    </row>
    <row r="100" spans="1:18" ht="16" thickBot="1" x14ac:dyDescent="0.4"/>
    <row r="101" spans="1:18" ht="16" thickBot="1" x14ac:dyDescent="0.4">
      <c r="A101" s="24" t="s">
        <v>42</v>
      </c>
      <c r="B101" s="25"/>
      <c r="C101" s="25"/>
      <c r="D101" s="25"/>
      <c r="E101" s="25">
        <v>1.1200000000000001</v>
      </c>
      <c r="F101" s="25">
        <v>1.29</v>
      </c>
      <c r="G101" s="25">
        <v>1.63</v>
      </c>
      <c r="H101" s="25">
        <v>1.6</v>
      </c>
      <c r="I101" s="25">
        <v>1</v>
      </c>
      <c r="J101" s="25">
        <v>100.8</v>
      </c>
      <c r="K101" s="25">
        <v>61.5</v>
      </c>
      <c r="L101" s="25">
        <v>50.2</v>
      </c>
      <c r="M101" s="25">
        <v>36.799999999999997</v>
      </c>
      <c r="N101" s="25">
        <v>995.7</v>
      </c>
      <c r="O101" s="25">
        <v>0.8</v>
      </c>
      <c r="P101" s="25">
        <v>42.2</v>
      </c>
      <c r="Q101" s="25">
        <v>0.95</v>
      </c>
      <c r="R101" s="26">
        <v>0.93</v>
      </c>
    </row>
  </sheetData>
  <sortState ref="A2:S97">
    <sortCondition ref="A2:A97"/>
    <sortCondition ref="B2:B9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Vrn-H1 2 weeks LD</vt:lpstr>
      <vt:lpstr>Vrn-H1 4 weeks LD</vt:lpstr>
      <vt:lpstr>Vrn-H1 4 weeks SD</vt:lpstr>
      <vt:lpstr>Vrn-H1 6 weeks SD</vt:lpstr>
      <vt:lpstr>PPD-H1 2 weeks LD</vt:lpstr>
      <vt:lpstr>PPD-H1 4 weeks LD</vt:lpstr>
      <vt:lpstr>PPD-H1 4 weeks SD</vt:lpstr>
      <vt:lpstr>PPD-H1 6 weeks SD</vt:lpstr>
      <vt:lpstr>Stress Gene 2 weeks LD</vt:lpstr>
      <vt:lpstr>Stress Gene 4 weeks LD</vt:lpstr>
      <vt:lpstr>Stress Gene 4 weeks SD</vt:lpstr>
      <vt:lpstr>Stress Gene 6 weeks SD</vt:lpstr>
      <vt:lpstr>Field Trials Means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2020-03-25T10:32:04Z</dcterms:created>
  <dcterms:modified xsi:type="dcterms:W3CDTF">2021-02-12T05:17:34Z</dcterms:modified>
</cp:coreProperties>
</file>