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Ongoing Research Work\Sustainability Science\To Submit\"/>
    </mc:Choice>
  </mc:AlternateContent>
  <bookViews>
    <workbookView xWindow="0" yWindow="0" windowWidth="2364" windowHeight="0"/>
  </bookViews>
  <sheets>
    <sheet name="Studies" sheetId="1" r:id="rId1"/>
    <sheet name="Word Frequencies  Summaries" sheetId="2" r:id="rId2"/>
  </sheets>
  <calcPr calcId="152511"/>
</workbook>
</file>

<file path=xl/calcChain.xml><?xml version="1.0" encoding="utf-8"?>
<calcChain xmlns="http://schemas.openxmlformats.org/spreadsheetml/2006/main">
  <c r="D35" i="2" l="1"/>
  <c r="D36" i="2"/>
  <c r="D37" i="2"/>
  <c r="D38" i="2"/>
  <c r="D39" i="2"/>
  <c r="D40" i="2"/>
  <c r="D7" i="2" l="1"/>
  <c r="D16" i="2"/>
  <c r="D4" i="2"/>
  <c r="D5" i="2"/>
  <c r="D34" i="2"/>
  <c r="D6" i="2"/>
  <c r="D8" i="2"/>
  <c r="D9" i="2"/>
  <c r="D10" i="2"/>
  <c r="D11" i="2"/>
  <c r="D12" i="2"/>
  <c r="D13" i="2"/>
  <c r="D14" i="2"/>
  <c r="D15" i="2"/>
  <c r="D17" i="2"/>
  <c r="D18" i="2"/>
  <c r="D19" i="2"/>
  <c r="D20" i="2"/>
  <c r="D21" i="2"/>
  <c r="D41" i="2"/>
  <c r="D22" i="2"/>
  <c r="D23" i="2"/>
  <c r="D24" i="2"/>
  <c r="D25" i="2"/>
  <c r="D26" i="2"/>
  <c r="D27" i="2"/>
  <c r="D28" i="2"/>
  <c r="D29" i="2"/>
  <c r="D30" i="2"/>
  <c r="D31" i="2"/>
  <c r="D3" i="2"/>
</calcChain>
</file>

<file path=xl/sharedStrings.xml><?xml version="1.0" encoding="utf-8"?>
<sst xmlns="http://schemas.openxmlformats.org/spreadsheetml/2006/main" count="295" uniqueCount="284">
  <si>
    <t>Kizhakudan 2023</t>
  </si>
  <si>
    <t>Course Manual on Fundamentals of Artificial Reefs for Improving MarineFisheries in India</t>
  </si>
  <si>
    <t>Nair 2023</t>
  </si>
  <si>
    <t>Advances in Ocean State Forecasting and Marine Fishery Advisory Servicesfor the Indian Ocean Region</t>
  </si>
  <si>
    <t>Ahameed 2022</t>
  </si>
  <si>
    <t>Impact of Marine Sand Mining on Coastal Morphology: A Case Study onAlappad Coast, Kerala</t>
  </si>
  <si>
    <t>Ahammed 2021</t>
  </si>
  <si>
    <t>Geospatial Application for Coastal Morphology Changes Along the SandMining Coast: A Case Study on Alappad, Kerala</t>
  </si>
  <si>
    <t>Varma 2021</t>
  </si>
  <si>
    <t>Resource Extractivism and Environmental Damage: An Analysis of TwoExtractivist Fictions from Kerala</t>
  </si>
  <si>
    <t>Satish 2021</t>
  </si>
  <si>
    <t>Assessment of Shoreline Change Detection in Alappad region Kerala usingGeospatial Technology</t>
  </si>
  <si>
    <t>Rafeeque 2021</t>
  </si>
  <si>
    <t>Measuring the vulnerability of coastal ecosystems in a densely populatedwest coast landscape, India: a remote sensing perspective</t>
  </si>
  <si>
    <t>Bisht 2022</t>
  </si>
  <si>
    <t>Coastal sand mining of heavy mineral sands: Contestations, resistance, andecological distribution conflicts at HMS extraction frontiers across theworld</t>
  </si>
  <si>
    <t>Resource Nexus Perspectives in the Blue Economy of India-The case of sandmining in Kerala</t>
  </si>
  <si>
    <t>Irshad 2020</t>
  </si>
  <si>
    <t>Disaster and Institutionalising rehabilitation: Survivors experience andinstitutional contestations</t>
  </si>
  <si>
    <t>Joshua 2021</t>
  </si>
  <si>
    <t>IMPACT OF TSUNAMI RELIEF MEASURES ON THE SOCIO-ECONOMIC CONDITION OFFISHERS IN TAMIL NADU AND KERALA</t>
  </si>
  <si>
    <t>Roy 2023</t>
  </si>
  <si>
    <t>Effects of climate change and sea-level rise on coastal habitat:Vulnerability assessment, adaptation strategies and policy recommendations</t>
  </si>
  <si>
    <t>Mk 2023</t>
  </si>
  <si>
    <t>A coastal Ramsar site on transition to hypoxia and tracking pollutionsources: a case study of south-west coast of India</t>
  </si>
  <si>
    <t>Zhang 2023</t>
  </si>
  <si>
    <t>Tourism and natural disaster management: a systematic narrative review</t>
  </si>
  <si>
    <t>Agarwal 2023</t>
  </si>
  <si>
    <t>Climate Change Induced Migration with Special Emphasis on the CoastalZones in India</t>
  </si>
  <si>
    <t>Dev 2023</t>
  </si>
  <si>
    <t>Influence of a fishing harbour on coastal geomorphology of the southwestcoast of India and predictions of its future trends</t>
  </si>
  <si>
    <t>Thomas 2023</t>
  </si>
  <si>
    <t>Ghost fishing capacity of lost experimental gillnets: a preliminary studyfrom Indian waters</t>
  </si>
  <si>
    <t>Singh 2023</t>
  </si>
  <si>
    <t>Climate Change, Gender and Traditional Livelihoods: Some Reflections fromIndia</t>
  </si>
  <si>
    <t>How Solar-assisted Electric Boats can Empower Fishing Livelihoods</t>
  </si>
  <si>
    <t>Elamon 2023</t>
  </si>
  <si>
    <t>Fact Sheet of Sustainable Developemnt Goals Kerala Status</t>
  </si>
  <si>
    <t>Sheeja 2023</t>
  </si>
  <si>
    <t>State led social security and inclusion of marine fisherfolk: Analyzingthe case of Kerala, India</t>
  </si>
  <si>
    <t>Sajesh 2023</t>
  </si>
  <si>
    <t>Marine Fisheries in Kerala, India: An Extension Perspective</t>
  </si>
  <si>
    <t>Villanthenkodath 2022</t>
  </si>
  <si>
    <t>Does overseas eco-friendly innovation collaboration matter for environmental quality sustainability in India?</t>
  </si>
  <si>
    <t>Climate change impact on the coastal areas of India: A Review</t>
  </si>
  <si>
    <t>John 2022</t>
  </si>
  <si>
    <t>Microplastics in mangroves and coral reef ecosystems: a review</t>
  </si>
  <si>
    <t>Suckall 2022</t>
  </si>
  <si>
    <t>Evaluating the benefits of weather and climate services in South Asia: asystematic review</t>
  </si>
  <si>
    <t>Pani 2022</t>
  </si>
  <si>
    <t>Policies and community participation for integrated natural resourcemanagement: a review of transdisciplinary perspective</t>
  </si>
  <si>
    <t>Bhanja 2023</t>
  </si>
  <si>
    <t>Impact of Covid-19 pandemic on fisheries sector and mitigation measures: Abrief review on Indian perspectives</t>
  </si>
  <si>
    <t>Ahmed 2022</t>
  </si>
  <si>
    <t>Current status of fisheries resource of India: Present status and futureprospective</t>
  </si>
  <si>
    <t>Shyam 2022</t>
  </si>
  <si>
    <t>Marine Fisheries Policies in India: Opportunities and Challenges</t>
  </si>
  <si>
    <t>Yadav 2022</t>
  </si>
  <si>
    <t>Status, Issues, and Challenges of Biodiversity: Marine Biota</t>
  </si>
  <si>
    <t>Rajasenan 2001</t>
  </si>
  <si>
    <t>Technology and labour process in marine fishery: The Kerala experience</t>
  </si>
  <si>
    <t>Nair 2012</t>
  </si>
  <si>
    <t>Satellite based potential fishing zone (PFZ) advisories - acceptance levels and benefits derived by the user community along the Kerala coast</t>
  </si>
  <si>
    <t>Kapuria 2011</t>
  </si>
  <si>
    <t>Limits to sustainable fish catch: The case of marine fishery in Kerala</t>
  </si>
  <si>
    <t>Prajith 2014</t>
  </si>
  <si>
    <t>Dolphin Wall Net (DWN) - An innovative management measure devised by ring seine fishermen of Kerala-India to reducing or eliminating marine mammal-fishery interactions</t>
  </si>
  <si>
    <t>Ail 2017</t>
  </si>
  <si>
    <t>Towards attaining sustainable fishing operations in Kerala</t>
  </si>
  <si>
    <t>Salim 2017</t>
  </si>
  <si>
    <t>Appraisal of the socio-economic status of fishers among the different sectors in Kerala, south-west coast of India</t>
  </si>
  <si>
    <t>Narayanakumar 2017</t>
  </si>
  <si>
    <t>Economic valuation of net social benefit of seasonal fishing ban in selected maritime states of India</t>
  </si>
  <si>
    <t>DhijuDas 2018</t>
  </si>
  <si>
    <t>Temporal changes in the ring seine fishery of Kerala, India</t>
  </si>
  <si>
    <t>Sabu 2018</t>
  </si>
  <si>
    <t>Factors influencing the adoption of ICT tools in Kerala marine fisheries sector: an analytic hierarchy process approach</t>
  </si>
  <si>
    <t>Parappurathu 2018</t>
  </si>
  <si>
    <t>Is MSP a viable proposition in marine fisheries?</t>
  </si>
  <si>
    <t>Salim 2019</t>
  </si>
  <si>
    <t>Goods and services tax (GST) reforms and implementation: An economic analysis in the marine fisheries sector of Kerala, South India</t>
  </si>
  <si>
    <t>Radhakrishnan 2019</t>
  </si>
  <si>
    <t>Lobster fisheries and management in india and indian ocean rim countries</t>
  </si>
  <si>
    <t>Sharma 2019</t>
  </si>
  <si>
    <t>Assessment of Occupational Hazards and Usage of Sea Safety Devices by Fishers of Kerala, India</t>
  </si>
  <si>
    <t>Daniel 2020</t>
  </si>
  <si>
    <t>Assessment of fishing-related plastic debris along the beaches in Kerala Coast, India</t>
  </si>
  <si>
    <t>Aswathy 2020</t>
  </si>
  <si>
    <t>Economic impact of fluctuations in oilsardine landings in India</t>
  </si>
  <si>
    <t>Kaladharan 2020</t>
  </si>
  <si>
    <t>Marine plastic litter in certain trawl grounds along the peninsular coasts of India</t>
  </si>
  <si>
    <t>Punya 2021</t>
  </si>
  <si>
    <t>Impact of environmental changes on the fishery of motorized and non-motorized sub-sectors of the upwelling zone of Kerala, southeastern Arabian sea</t>
  </si>
  <si>
    <t>Hussain 2021</t>
  </si>
  <si>
    <t>Impact of climate change on the fishery of Indian mackerel (Rastrelliger kanagurta) along the Kerala coast off the southeastern Arabian Sea</t>
  </si>
  <si>
    <t>Krishnan 2021</t>
  </si>
  <si>
    <t>Risks and Uncertainities in Fishing Operations</t>
  </si>
  <si>
    <t>Daniel 2023</t>
  </si>
  <si>
    <t>Derelict fishing gear abundance, its causes and debris management practices – Insights from the fishing sector of Kerala, India</t>
  </si>
  <si>
    <t xml:space="preserve">                                                                                                                                                                            Articles for Extraction</t>
  </si>
  <si>
    <t xml:space="preserve">Pollution (fishing related debris), </t>
  </si>
  <si>
    <t xml:space="preserve">Marine plastic pollution, </t>
  </si>
  <si>
    <t>Job insecurity</t>
  </si>
  <si>
    <t>Social and Institutional factors</t>
  </si>
  <si>
    <t>Economic factors</t>
  </si>
  <si>
    <t>Introduction of several social security initiatives such as welfare schemes, subsidies, direct benefit transfers</t>
  </si>
  <si>
    <t>Low social inclusion, low standards of living , low awareness about schemes, low enrollment rates in welfare schemes, failure in state actions.</t>
  </si>
  <si>
    <t>Increased cost of gear relpacement, reduced optimum fishing potential, low profits due to interference of routine fishing</t>
  </si>
  <si>
    <t xml:space="preserve">Marine plasitic pollution, Poor fishermen behaviour on environmental issues, Mismanagement of plastics wastes onboard fishing vessels, loss/discard of fishing gear, Lack of waste collection facilities for proper disposal, biodiversity loss, derelict fishing and ghost fishing,  </t>
  </si>
  <si>
    <t>Climate change, Tsunami, coastal erosion, beach habitat destruction,</t>
  </si>
  <si>
    <t>Eco-friendly conservation behaviour to protect mammals, Proper management measures to eliminate mammal interation during fishing (Implementing Doplhin Wall Net)</t>
  </si>
  <si>
    <t xml:space="preserve">Net technology (e.g. dolphin wall net) increase economic returns </t>
  </si>
  <si>
    <t>Dense population, Low safety on the sea</t>
  </si>
  <si>
    <t xml:space="preserve">Climate change, Natural harzards, </t>
  </si>
  <si>
    <t>high fishing effort increase profits</t>
  </si>
  <si>
    <t>Climate change</t>
  </si>
  <si>
    <t xml:space="preserve"> High risk of loss due to erratic due to erattic rainfall</t>
  </si>
  <si>
    <t xml:space="preserve">Climate change impacts, High occupational hazards </t>
  </si>
  <si>
    <t xml:space="preserve">Lack of knowledge on proper usage of fish safety devices, low literacy </t>
  </si>
  <si>
    <t>High disaster risk in the community</t>
  </si>
  <si>
    <t>Poverty</t>
  </si>
  <si>
    <t>Poverty, Lack of alternative jobs</t>
  </si>
  <si>
    <t>COVID-19 profit disruptions</t>
  </si>
  <si>
    <t xml:space="preserve"> </t>
  </si>
  <si>
    <t>Climate change, high fishing effort beyond healthy levels, Change in the fish distribution or biomass</t>
  </si>
  <si>
    <t>Loss of magroves</t>
  </si>
  <si>
    <t>High fishing operation risks and uncertainities, Poor working conditions</t>
  </si>
  <si>
    <t>Mineral rich coast - Attracts sand mining that lead to destruction of mangroves</t>
  </si>
  <si>
    <t>Fundamentals od artificial reefs for improving marine fisheries in India</t>
  </si>
  <si>
    <t>CAMFRI 2023</t>
  </si>
  <si>
    <t>Introduction of new technology (Artificial reefs)</t>
  </si>
  <si>
    <t xml:space="preserve">Increased Coastal erosion </t>
  </si>
  <si>
    <t>COVID-19 profit disruptions in alternative jobs</t>
  </si>
  <si>
    <t>Natural harzards (Tsunami)</t>
  </si>
  <si>
    <t xml:space="preserve">Low stakeholder engagement </t>
  </si>
  <si>
    <t>Low rehabilitation programmes, Low stakeholder engagement in descision making</t>
  </si>
  <si>
    <t>Coastal erosion due to beach sand mining</t>
  </si>
  <si>
    <t>Technology adoption to study and simulate the extent of distruction</t>
  </si>
  <si>
    <t>COVID - 19</t>
  </si>
  <si>
    <t>COVID-19</t>
  </si>
  <si>
    <t>COVID-19, biodiversity loss, pollution, ecological imbalance</t>
  </si>
  <si>
    <t>Low cost of technology, GPS technology - allows determining the actual distribution of fishing gear in the sea-</t>
  </si>
  <si>
    <t>Ghosh 2023</t>
  </si>
  <si>
    <t xml:space="preserve">Lack of alternative jobs, Extreme floods, frequent cyclones, extended moonson reduces the catch </t>
  </si>
  <si>
    <t xml:space="preserve">Extreme floods, frequent cyclones, High mechanisation fishing boats </t>
  </si>
  <si>
    <t xml:space="preserve">High mechanisation of fishing boats , </t>
  </si>
  <si>
    <t>Seasoanal fishing ban - enables fish to increase in size</t>
  </si>
  <si>
    <t xml:space="preserve">High literacy rates, extension of welfare schemes </t>
  </si>
  <si>
    <t>Increased debts for fishermen</t>
  </si>
  <si>
    <t>Environmental factors</t>
  </si>
  <si>
    <t>Inflation, decline in landings</t>
  </si>
  <si>
    <t>Lack of selective gears</t>
  </si>
  <si>
    <t>Limited education and awareness of fishers  about the current technologies</t>
  </si>
  <si>
    <t>Coastal sand mining lead to loss of biodiversity and habitats, salt-water intru- sion into agricultural lands and increased exposure to sea level rise</t>
  </si>
  <si>
    <t>Mathew 2019</t>
  </si>
  <si>
    <t>Trend Analysis of Fish Production in Kerala</t>
  </si>
  <si>
    <t>Increase in blue technology/ increase in effeor</t>
  </si>
  <si>
    <t>Inrease in effort - increase in landings</t>
  </si>
  <si>
    <t>Tsunami</t>
  </si>
  <si>
    <t>Low earning capacity due to Tsunami</t>
  </si>
  <si>
    <t>Improper policies and management</t>
  </si>
  <si>
    <t>Over fishing</t>
  </si>
  <si>
    <t>Overfishing , Price fluctuations</t>
  </si>
  <si>
    <t>High fuel prices</t>
  </si>
  <si>
    <t>Introduction of technology in fishing - Satellite</t>
  </si>
  <si>
    <t>Sand mining along the coast</t>
  </si>
  <si>
    <t xml:space="preserve">Sand mining </t>
  </si>
  <si>
    <t>Baker 2022</t>
  </si>
  <si>
    <t xml:space="preserve">Low social inclusion </t>
  </si>
  <si>
    <t>Technological introduction</t>
  </si>
  <si>
    <t>Poor selective gears, Introduction of fish finding technologies</t>
  </si>
  <si>
    <t>Construction of the sea wall - reduced fishing areas</t>
  </si>
  <si>
    <t>Construction of the sea wall - reduced trading grounds</t>
  </si>
  <si>
    <t>Climate change impacts,</t>
  </si>
  <si>
    <t>Ghost fishing , poorly selective gears</t>
  </si>
  <si>
    <t>Ghost fishing, low efficiency, low economic returns</t>
  </si>
  <si>
    <t>Technology introduction (Artificial reefs) - Increase in abundnace of fish, ecosystem restoration . Promotes habitat recovery and enhance reef-dependant resources</t>
  </si>
  <si>
    <t>Forecasting technology</t>
  </si>
  <si>
    <t xml:space="preserve">Advisory services </t>
  </si>
  <si>
    <t>Sand mining - Migration of the natives</t>
  </si>
  <si>
    <t>Sand mininig - coastal erosion, ecosystem degredation - clearing of the mangroves</t>
  </si>
  <si>
    <t xml:space="preserve">Use of technology - remote sensising and geospatial tools </t>
  </si>
  <si>
    <t xml:space="preserve">Over exploitation of marine resources </t>
  </si>
  <si>
    <t>Technology-driven resource exploitation activities managed by private interests</t>
  </si>
  <si>
    <t>Dense population , Vulnerability</t>
  </si>
  <si>
    <t xml:space="preserve">Pollution </t>
  </si>
  <si>
    <t>Migration due to climate change</t>
  </si>
  <si>
    <t>Technological intervention - increase in economic returns</t>
  </si>
  <si>
    <t>Production advancement - fishing technology</t>
  </si>
  <si>
    <t>Climate change, decrease in chloropyll</t>
  </si>
  <si>
    <t>High occupational harzards, lack of safety devices</t>
  </si>
  <si>
    <t>improper fishery management - lobsters</t>
  </si>
  <si>
    <t xml:space="preserve">Low marine fish landings due to improper managemnt , lack of conservation, little enforcement </t>
  </si>
  <si>
    <t>Technology - Dolphin wall net - protection of mammals</t>
  </si>
  <si>
    <t xml:space="preserve">Over fishing </t>
  </si>
  <si>
    <t xml:space="preserve">Induced new technology - low fish abundace, low biodiversity, </t>
  </si>
  <si>
    <t>Induced new technology - over capitalisation</t>
  </si>
  <si>
    <t>Climate change threats</t>
  </si>
  <si>
    <t>Natural resource degredation</t>
  </si>
  <si>
    <t>Natural resource degredation on the livelihoods</t>
  </si>
  <si>
    <t xml:space="preserve">Inproper management and policy making </t>
  </si>
  <si>
    <t>Frequency</t>
  </si>
  <si>
    <t>pollution</t>
  </si>
  <si>
    <t xml:space="preserve">mismanagement </t>
  </si>
  <si>
    <t>improper-policies</t>
  </si>
  <si>
    <t>discards</t>
  </si>
  <si>
    <t>marine plastic pollution(7)</t>
  </si>
  <si>
    <t>mismanagement of plastic wastes on board fishing vessels(1), improper fisheries management(12), lack of waste collection facilities for proper dispsal(1)</t>
  </si>
  <si>
    <t>improper policies(5)</t>
  </si>
  <si>
    <t>loss/discard of the fishing gear(1)</t>
  </si>
  <si>
    <t>Summary of the influencing factors in the studies</t>
  </si>
  <si>
    <t>biodiversity loss e.g. loss of specific species(5), loss of mangroves(1)</t>
  </si>
  <si>
    <t>ghost-fishing</t>
  </si>
  <si>
    <t xml:space="preserve">poor-selective-gears </t>
  </si>
  <si>
    <t>biodiversity-loss</t>
  </si>
  <si>
    <t>poorly selective gears(4),  juvenile fishing due to use of non-selective gears(1)</t>
  </si>
  <si>
    <t>ecological-imbalance</t>
  </si>
  <si>
    <t>ecological imbalance(1)</t>
  </si>
  <si>
    <t>climate-change</t>
  </si>
  <si>
    <t>Impacts of climate change on fisheries e.g. sea level rise(10)</t>
  </si>
  <si>
    <t>natural-hazards</t>
  </si>
  <si>
    <t>natural hazards e.g. tsunami(6)</t>
  </si>
  <si>
    <t>increase in fishing effort(3)</t>
  </si>
  <si>
    <t>overfishing</t>
  </si>
  <si>
    <t>price flactuation(1), inflation(1)</t>
  </si>
  <si>
    <t>high cost of technology(1), low cost of technology e.g. ecosounders(1), increase in cost of gear replacement(1), high fuel prices(1)</t>
  </si>
  <si>
    <t xml:space="preserve">coastal-development </t>
  </si>
  <si>
    <t>construction of the seawall(1)</t>
  </si>
  <si>
    <t>covid-19 disruptions(3)</t>
  </si>
  <si>
    <t>lack of alternative jobs(3)</t>
  </si>
  <si>
    <t>poverty</t>
  </si>
  <si>
    <t>ghostfishing and derelict fishing(4), low economi returns due the derelict fishing interference with routine fishing operations(1)</t>
  </si>
  <si>
    <t>low income for fishermen(4), low standards of living(1), low enrollement in welfare schemes(1)</t>
  </si>
  <si>
    <t>ignorancy</t>
  </si>
  <si>
    <t>failure in state actions(1)</t>
  </si>
  <si>
    <t>dense-population</t>
  </si>
  <si>
    <t>low awareness about welfare schemes(1), less awareness about new technologies(1),  low knowledge on use of safety devices(2)</t>
  </si>
  <si>
    <t>high-literacy</t>
  </si>
  <si>
    <t>high literacy(2)</t>
  </si>
  <si>
    <t>poor-political-climate</t>
  </si>
  <si>
    <t>low-inclusion</t>
  </si>
  <si>
    <t>high-inflation</t>
  </si>
  <si>
    <t>high-effort</t>
  </si>
  <si>
    <t>poor-attitude</t>
  </si>
  <si>
    <t>low safety on the sea(2), high risk and uncertaininty in fisihng operations e.g. occupational harzards(5), high risk of loss due to erattic rainfall and adverse weather conditions(1), sea safety devices on sea</t>
  </si>
  <si>
    <t>poor fishermen's behaviour on environmental issues(1), low technology adoption(1), low interest of sea safety(2)</t>
  </si>
  <si>
    <t>limited-rights</t>
  </si>
  <si>
    <t>limited ownership rights(1)</t>
  </si>
  <si>
    <t>few rehabilitation programs(1)</t>
  </si>
  <si>
    <t>low-actors-involvement</t>
  </si>
  <si>
    <t>coastal-sand-mining</t>
  </si>
  <si>
    <t>high-fish-market</t>
  </si>
  <si>
    <t>Chart</t>
  </si>
  <si>
    <t>use of dolphin wall net(2), artificial reefs(2)</t>
  </si>
  <si>
    <t xml:space="preserve">Increased effort - increase in profits but has eventually lowered fish abundance </t>
  </si>
  <si>
    <t>Increased catch due to innovative technological solution that are more selective</t>
  </si>
  <si>
    <t>low-emotional support</t>
  </si>
  <si>
    <t>coastal sand mining led to coastal degredation(10), beach habitat destruction(1)</t>
  </si>
  <si>
    <t xml:space="preserve">high mechanisation of fisihng boats(2), frequent use of fish finding technologies e.g. gps, ecosounders (11), other technologies(3) </t>
  </si>
  <si>
    <t>Enablers</t>
  </si>
  <si>
    <t>Inhibitors</t>
  </si>
  <si>
    <t>cost</t>
  </si>
  <si>
    <t xml:space="preserve">Enablers </t>
  </si>
  <si>
    <t>social-securiy</t>
  </si>
  <si>
    <t>high population density in alappad(4)</t>
  </si>
  <si>
    <t xml:space="preserve">proper policies </t>
  </si>
  <si>
    <t>seasonal fishing ban(1), proper management measures to eliminate mammal interation during fishing (1), eco-friendly conservation behaviour to protect mammals(1)</t>
  </si>
  <si>
    <t>proper-management</t>
  </si>
  <si>
    <t xml:space="preserve">taxation </t>
  </si>
  <si>
    <t>Introduced goods and services tax- reduced diesel price</t>
  </si>
  <si>
    <t>introduced goods and services tax- reduced diesel price(1)</t>
  </si>
  <si>
    <t>introduction of several social security initiatives such as welfare schemes, subsidies, direct benefit transfers(1), extension of welfare schemes(1), advisory(1)</t>
  </si>
  <si>
    <t>coservation technology</t>
  </si>
  <si>
    <t>policy measures(1)</t>
  </si>
  <si>
    <t xml:space="preserve">profits-technology </t>
  </si>
  <si>
    <t>technological interventions for increasing economic returns(11)</t>
  </si>
  <si>
    <t>technology</t>
  </si>
  <si>
    <t>overfishing led to decline in fish landings(10), over exploitation of marine resources(3), reduction in optimal fishing potential(1), low longterm sustainability of the fishery(1)</t>
  </si>
  <si>
    <t>high internal demand(1)</t>
  </si>
  <si>
    <t>few-alternatve-jobs</t>
  </si>
  <si>
    <t>poor-working-conditions</t>
  </si>
  <si>
    <t>health</t>
  </si>
  <si>
    <t>low stakeholder engagement(4), low financial inclusion(1), low social inclusion(4), need for social inclusion(1), low finacial inclusion through institutional financial support(1)</t>
  </si>
  <si>
    <t xml:space="preserve">https://docs.google.com/spreadsheets/d/1K7Y9rb1IF5X1GP2YgHtyptdJUnYyVbot/edit#gid=1336458769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</si>
</sst>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name val="Arial"/>
      <family val="1"/>
    </font>
    <font>
      <sz val="11"/>
      <color rgb="FF006100"/>
      <name val="Calibri"/>
      <family val="2"/>
      <scheme val="minor"/>
    </font>
    <font>
      <b/>
      <sz val="11"/>
      <name val="Arial"/>
      <family val="2"/>
    </font>
    <font>
      <sz val="11"/>
      <name val="Arial"/>
      <family val="1"/>
    </font>
    <font>
      <sz val="11"/>
      <color rgb="FF00B0F0"/>
      <name val="Playbill"/>
      <family val="5"/>
    </font>
    <font>
      <u/>
      <sz val="11"/>
      <color theme="10"/>
      <name val="Arial"/>
      <family val="1"/>
    </font>
  </fonts>
  <fills count="3">
    <fill>
      <patternFill patternType="none"/>
    </fill>
    <fill>
      <patternFill patternType="gray125"/>
    </fill>
    <fill>
      <patternFill patternType="solid">
        <fgColor rgb="FFC6EFCE"/>
      </patternFill>
    </fill>
  </fills>
  <borders count="1">
    <border>
      <left/>
      <right/>
      <top/>
      <bottom/>
      <diagonal/>
    </border>
  </borders>
  <cellStyleXfs count="4">
    <xf numFmtId="0" fontId="0" fillId="0" borderId="0"/>
    <xf numFmtId="0" fontId="1" fillId="2" borderId="0" applyNumberFormat="0" applyBorder="0" applyAlignment="0" applyProtection="0"/>
    <xf numFmtId="9" fontId="3" fillId="0" borderId="0" applyFont="0" applyFill="0" applyBorder="0" applyAlignment="0" applyProtection="0"/>
    <xf numFmtId="0" fontId="5" fillId="0" borderId="0" applyNumberFormat="0" applyFill="0" applyBorder="0" applyAlignment="0" applyProtection="0"/>
  </cellStyleXfs>
  <cellXfs count="14">
    <xf numFmtId="0" fontId="0" fillId="0" borderId="0" xfId="0"/>
    <xf numFmtId="0" fontId="1" fillId="2" borderId="0" xfId="1" applyAlignment="1">
      <alignment horizontal="center" wrapText="1"/>
    </xf>
    <xf numFmtId="0" fontId="0" fillId="0" borderId="0" xfId="0" applyAlignment="1">
      <alignment wrapText="1"/>
    </xf>
    <xf numFmtId="0" fontId="0" fillId="0" borderId="0" xfId="0" applyAlignment="1">
      <alignment horizontal="center" wrapText="1"/>
    </xf>
    <xf numFmtId="0" fontId="1" fillId="2" borderId="0" xfId="1" applyAlignment="1">
      <alignment wrapText="1"/>
    </xf>
    <xf numFmtId="0" fontId="2" fillId="0" borderId="0" xfId="0" applyFont="1" applyAlignment="1">
      <alignment horizontal="center"/>
    </xf>
    <xf numFmtId="0" fontId="2" fillId="0" borderId="0" xfId="0" applyFont="1"/>
    <xf numFmtId="0" fontId="4" fillId="0" borderId="0" xfId="0" applyFont="1"/>
    <xf numFmtId="9" fontId="4" fillId="0" borderId="0" xfId="2" applyFont="1"/>
    <xf numFmtId="0" fontId="0" fillId="0" borderId="0" xfId="0" applyAlignment="1">
      <alignment horizontal="center" wrapText="1"/>
    </xf>
    <xf numFmtId="0" fontId="2" fillId="0" borderId="0" xfId="0" applyFont="1" applyAlignment="1">
      <alignment wrapText="1"/>
    </xf>
    <xf numFmtId="0" fontId="2" fillId="0" borderId="0" xfId="0" applyFont="1" applyAlignment="1">
      <alignment horizontal="left"/>
    </xf>
    <xf numFmtId="0" fontId="0" fillId="0" borderId="0" xfId="0" applyAlignment="1">
      <alignment horizontal="center" wrapText="1"/>
    </xf>
    <xf numFmtId="0" fontId="5" fillId="0" borderId="0" xfId="3" applyAlignment="1">
      <alignment horizontal="center" wrapText="1"/>
    </xf>
  </cellXfs>
  <cellStyles count="4">
    <cellStyle name="Good" xfId="1" builtinId="26"/>
    <cellStyle name="Hyperlink" xfId="3" builtinId="8"/>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ocs.google.com/spreadsheets/d/1K7Y9rb1IF5X1GP2YgHtyptdJUnYyVbot/edi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6"/>
  <sheetViews>
    <sheetView tabSelected="1" showOutlineSymbols="0" showWhiteSpace="0" topLeftCell="C1" workbookViewId="0">
      <pane ySplit="3" topLeftCell="A4" activePane="bottomLeft" state="frozen"/>
      <selection pane="bottomLeft" activeCell="E6" sqref="E6"/>
    </sheetView>
  </sheetViews>
  <sheetFormatPr defaultRowHeight="13.8" x14ac:dyDescent="0.25"/>
  <cols>
    <col min="1" max="1" width="26.3984375" style="2" bestFit="1" customWidth="1"/>
    <col min="2" max="2" width="187" style="2" bestFit="1" customWidth="1"/>
    <col min="3" max="3" width="26.796875" style="2" customWidth="1"/>
    <col min="4" max="4" width="27.8984375" style="2" customWidth="1"/>
    <col min="5" max="5" width="28.296875" style="2" customWidth="1"/>
    <col min="6" max="6" width="29.8984375" style="2" customWidth="1"/>
    <col min="7" max="8" width="31.59765625" style="2" customWidth="1"/>
    <col min="9" max="16384" width="8.796875" style="2"/>
  </cols>
  <sheetData>
    <row r="1" spans="1:9" x14ac:dyDescent="0.25">
      <c r="C1" s="13" t="s">
        <v>283</v>
      </c>
      <c r="D1" s="12"/>
      <c r="E1" s="12"/>
      <c r="F1" s="12"/>
      <c r="G1" s="12"/>
      <c r="H1" s="12"/>
      <c r="I1" s="12"/>
    </row>
    <row r="2" spans="1:9" x14ac:dyDescent="0.25">
      <c r="B2" s="2" t="s">
        <v>99</v>
      </c>
      <c r="C2" s="12" t="s">
        <v>104</v>
      </c>
      <c r="D2" s="12"/>
      <c r="E2" s="12" t="s">
        <v>103</v>
      </c>
      <c r="F2" s="12"/>
      <c r="G2" s="12" t="s">
        <v>149</v>
      </c>
      <c r="H2" s="12"/>
    </row>
    <row r="3" spans="1:9" x14ac:dyDescent="0.25">
      <c r="C3" s="3" t="s">
        <v>260</v>
      </c>
      <c r="D3" s="3" t="s">
        <v>259</v>
      </c>
      <c r="E3" s="9" t="s">
        <v>260</v>
      </c>
      <c r="F3" s="9" t="s">
        <v>259</v>
      </c>
      <c r="G3" s="9" t="s">
        <v>260</v>
      </c>
      <c r="H3" s="9" t="s">
        <v>259</v>
      </c>
    </row>
    <row r="4" spans="1:9" s="4" customFormat="1" ht="57.6" x14ac:dyDescent="0.3">
      <c r="A4" s="4" t="s">
        <v>0</v>
      </c>
      <c r="B4" s="4" t="s">
        <v>1</v>
      </c>
      <c r="D4" s="4" t="s">
        <v>187</v>
      </c>
      <c r="H4" s="4" t="s">
        <v>176</v>
      </c>
    </row>
    <row r="5" spans="1:9" s="4" customFormat="1" ht="14.4" x14ac:dyDescent="0.3">
      <c r="A5" s="4" t="s">
        <v>2</v>
      </c>
      <c r="B5" s="4" t="s">
        <v>3</v>
      </c>
      <c r="F5" s="4" t="s">
        <v>178</v>
      </c>
      <c r="H5" s="4" t="s">
        <v>177</v>
      </c>
    </row>
    <row r="6" spans="1:9" s="4" customFormat="1" ht="28.8" x14ac:dyDescent="0.3">
      <c r="A6" s="4" t="s">
        <v>4</v>
      </c>
      <c r="B6" s="4" t="s">
        <v>5</v>
      </c>
      <c r="G6" s="4" t="s">
        <v>136</v>
      </c>
      <c r="H6" s="4" t="s">
        <v>137</v>
      </c>
    </row>
    <row r="7" spans="1:9" s="4" customFormat="1" ht="43.2" x14ac:dyDescent="0.3">
      <c r="A7" s="4" t="s">
        <v>6</v>
      </c>
      <c r="B7" s="4" t="s">
        <v>7</v>
      </c>
      <c r="C7" s="4" t="s">
        <v>182</v>
      </c>
      <c r="E7" s="4" t="s">
        <v>179</v>
      </c>
      <c r="G7" s="4" t="s">
        <v>180</v>
      </c>
      <c r="H7" s="4" t="s">
        <v>181</v>
      </c>
    </row>
    <row r="8" spans="1:9" s="4" customFormat="1" ht="28.8" x14ac:dyDescent="0.3">
      <c r="A8" s="4" t="s">
        <v>8</v>
      </c>
      <c r="B8" s="4" t="s">
        <v>9</v>
      </c>
      <c r="G8" s="4" t="s">
        <v>183</v>
      </c>
    </row>
    <row r="9" spans="1:9" s="4" customFormat="1" ht="28.8" x14ac:dyDescent="0.3">
      <c r="A9" s="4" t="s">
        <v>10</v>
      </c>
      <c r="B9" s="4" t="s">
        <v>11</v>
      </c>
      <c r="G9" s="4" t="s">
        <v>127</v>
      </c>
    </row>
    <row r="10" spans="1:9" s="4" customFormat="1" ht="14.4" x14ac:dyDescent="0.3">
      <c r="A10" s="4" t="s">
        <v>12</v>
      </c>
      <c r="B10" s="4" t="s">
        <v>13</v>
      </c>
      <c r="E10" s="4" t="s">
        <v>184</v>
      </c>
    </row>
    <row r="11" spans="1:9" s="4" customFormat="1" ht="57.6" x14ac:dyDescent="0.3">
      <c r="A11" s="4" t="s">
        <v>14</v>
      </c>
      <c r="B11" s="4" t="s">
        <v>15</v>
      </c>
      <c r="G11" s="4" t="s">
        <v>153</v>
      </c>
    </row>
    <row r="12" spans="1:9" s="4" customFormat="1" ht="14.4" x14ac:dyDescent="0.3">
      <c r="A12" s="4" t="s">
        <v>167</v>
      </c>
      <c r="B12" s="4" t="s">
        <v>16</v>
      </c>
      <c r="C12" s="4" t="s">
        <v>165</v>
      </c>
      <c r="G12" s="4" t="s">
        <v>166</v>
      </c>
    </row>
    <row r="13" spans="1:9" s="4" customFormat="1" ht="43.2" x14ac:dyDescent="0.3">
      <c r="A13" s="4" t="s">
        <v>17</v>
      </c>
      <c r="B13" s="4" t="s">
        <v>18</v>
      </c>
      <c r="C13" s="4" t="s">
        <v>132</v>
      </c>
      <c r="E13" s="4" t="s">
        <v>135</v>
      </c>
      <c r="G13" s="4" t="s">
        <v>133</v>
      </c>
    </row>
    <row r="14" spans="1:9" s="4" customFormat="1" ht="28.8" x14ac:dyDescent="0.3">
      <c r="A14" s="4" t="s">
        <v>19</v>
      </c>
      <c r="B14" s="4" t="s">
        <v>20</v>
      </c>
      <c r="C14" s="4" t="s">
        <v>159</v>
      </c>
      <c r="G14" s="4" t="s">
        <v>158</v>
      </c>
    </row>
    <row r="15" spans="1:9" s="4" customFormat="1" ht="72" x14ac:dyDescent="0.3">
      <c r="A15" s="4" t="s">
        <v>21</v>
      </c>
      <c r="B15" s="4" t="s">
        <v>22</v>
      </c>
      <c r="D15" s="4" t="s">
        <v>111</v>
      </c>
      <c r="E15" s="4" t="s">
        <v>112</v>
      </c>
      <c r="G15" s="4" t="s">
        <v>109</v>
      </c>
      <c r="H15" s="4" t="s">
        <v>110</v>
      </c>
    </row>
    <row r="16" spans="1:9" s="4" customFormat="1" ht="14.4" x14ac:dyDescent="0.3">
      <c r="A16" s="4" t="s">
        <v>23</v>
      </c>
      <c r="B16" s="4" t="s">
        <v>24</v>
      </c>
      <c r="G16" s="4" t="s">
        <v>185</v>
      </c>
    </row>
    <row r="17" spans="1:7" s="4" customFormat="1" ht="14.4" x14ac:dyDescent="0.3">
      <c r="A17" s="4" t="s">
        <v>25</v>
      </c>
      <c r="B17" s="4" t="s">
        <v>26</v>
      </c>
      <c r="G17" s="4" t="s">
        <v>119</v>
      </c>
    </row>
    <row r="18" spans="1:7" s="4" customFormat="1" ht="14.4" x14ac:dyDescent="0.3">
      <c r="A18" s="4" t="s">
        <v>27</v>
      </c>
      <c r="B18" s="4" t="s">
        <v>28</v>
      </c>
      <c r="E18" s="4" t="s">
        <v>186</v>
      </c>
      <c r="G18" s="4" t="s">
        <v>115</v>
      </c>
    </row>
    <row r="19" spans="1:7" s="4" customFormat="1" ht="14.4" x14ac:dyDescent="0.3">
      <c r="A19" s="4" t="s">
        <v>29</v>
      </c>
      <c r="B19" s="4" t="s">
        <v>30</v>
      </c>
      <c r="G19" s="4" t="s">
        <v>131</v>
      </c>
    </row>
    <row r="20" spans="1:7" s="4" customFormat="1" ht="28.8" x14ac:dyDescent="0.3">
      <c r="A20" s="4" t="s">
        <v>31</v>
      </c>
      <c r="B20" s="4" t="s">
        <v>32</v>
      </c>
      <c r="C20" s="4" t="s">
        <v>175</v>
      </c>
      <c r="G20" s="4" t="s">
        <v>174</v>
      </c>
    </row>
    <row r="21" spans="1:7" s="4" customFormat="1" ht="14.4" x14ac:dyDescent="0.3">
      <c r="A21" s="4" t="s">
        <v>33</v>
      </c>
      <c r="B21" s="4" t="s">
        <v>34</v>
      </c>
      <c r="C21" s="4" t="s">
        <v>120</v>
      </c>
      <c r="G21" s="4" t="s">
        <v>115</v>
      </c>
    </row>
    <row r="22" spans="1:7" s="4" customFormat="1" ht="57.6" x14ac:dyDescent="0.3">
      <c r="A22" s="4" t="s">
        <v>142</v>
      </c>
      <c r="B22" s="4" t="s">
        <v>35</v>
      </c>
      <c r="C22" s="4" t="s">
        <v>143</v>
      </c>
      <c r="G22" s="4" t="s">
        <v>144</v>
      </c>
    </row>
    <row r="23" spans="1:7" s="4" customFormat="1" ht="28.8" x14ac:dyDescent="0.3">
      <c r="A23" s="4" t="s">
        <v>36</v>
      </c>
      <c r="B23" s="4" t="s">
        <v>37</v>
      </c>
      <c r="C23" s="4" t="s">
        <v>139</v>
      </c>
      <c r="E23" s="4" t="s">
        <v>138</v>
      </c>
      <c r="G23" s="4" t="s">
        <v>140</v>
      </c>
    </row>
    <row r="24" spans="1:7" s="4" customFormat="1" ht="72" x14ac:dyDescent="0.3">
      <c r="A24" s="4" t="s">
        <v>38</v>
      </c>
      <c r="B24" s="4" t="s">
        <v>39</v>
      </c>
      <c r="C24" s="4" t="s">
        <v>102</v>
      </c>
      <c r="E24" s="4" t="s">
        <v>106</v>
      </c>
      <c r="F24" s="4" t="s">
        <v>105</v>
      </c>
    </row>
    <row r="25" spans="1:7" s="4" customFormat="1" ht="28.8" x14ac:dyDescent="0.3">
      <c r="A25" s="4" t="s">
        <v>40</v>
      </c>
      <c r="B25" s="4" t="s">
        <v>41</v>
      </c>
      <c r="D25" s="4" t="s">
        <v>188</v>
      </c>
    </row>
    <row r="26" spans="1:7" s="4" customFormat="1" ht="14.4" x14ac:dyDescent="0.3">
      <c r="A26" s="4" t="s">
        <v>42</v>
      </c>
      <c r="B26" s="4" t="s">
        <v>43</v>
      </c>
      <c r="G26" s="4" t="s">
        <v>115</v>
      </c>
    </row>
    <row r="27" spans="1:7" s="4" customFormat="1" ht="28.8" x14ac:dyDescent="0.3">
      <c r="B27" s="4" t="s">
        <v>44</v>
      </c>
      <c r="C27" s="4" t="s">
        <v>116</v>
      </c>
      <c r="E27" s="4" t="s">
        <v>118</v>
      </c>
      <c r="G27" s="4" t="s">
        <v>117</v>
      </c>
    </row>
    <row r="28" spans="1:7" s="4" customFormat="1" ht="14.4" x14ac:dyDescent="0.3">
      <c r="A28" s="4" t="s">
        <v>45</v>
      </c>
      <c r="B28" s="4" t="s">
        <v>46</v>
      </c>
      <c r="G28" s="4" t="s">
        <v>125</v>
      </c>
    </row>
    <row r="29" spans="1:7" s="4" customFormat="1" ht="28.8" x14ac:dyDescent="0.3">
      <c r="A29" s="4" t="s">
        <v>47</v>
      </c>
      <c r="B29" s="4" t="s">
        <v>48</v>
      </c>
      <c r="C29" s="4" t="s">
        <v>171</v>
      </c>
      <c r="E29" s="1" t="s">
        <v>172</v>
      </c>
      <c r="G29" s="4" t="s">
        <v>173</v>
      </c>
    </row>
    <row r="30" spans="1:7" s="4" customFormat="1" ht="28.8" x14ac:dyDescent="0.3">
      <c r="A30" s="4" t="s">
        <v>49</v>
      </c>
      <c r="B30" s="4" t="s">
        <v>50</v>
      </c>
      <c r="C30" s="4" t="s">
        <v>199</v>
      </c>
      <c r="E30" s="4" t="s">
        <v>200</v>
      </c>
      <c r="G30" s="4" t="s">
        <v>198</v>
      </c>
    </row>
    <row r="31" spans="1:7" s="4" customFormat="1" ht="14.4" x14ac:dyDescent="0.3">
      <c r="A31" s="4" t="s">
        <v>51</v>
      </c>
      <c r="B31" s="4" t="s">
        <v>52</v>
      </c>
      <c r="C31" s="4" t="s">
        <v>122</v>
      </c>
    </row>
    <row r="32" spans="1:7" s="4" customFormat="1" ht="14.4" x14ac:dyDescent="0.3">
      <c r="A32" s="4" t="s">
        <v>53</v>
      </c>
      <c r="B32" s="4" t="s">
        <v>54</v>
      </c>
      <c r="C32" s="4" t="s">
        <v>121</v>
      </c>
    </row>
    <row r="33" spans="1:8" s="4" customFormat="1" ht="14.4" x14ac:dyDescent="0.3">
      <c r="A33" s="4" t="s">
        <v>55</v>
      </c>
      <c r="B33" s="4" t="s">
        <v>56</v>
      </c>
      <c r="E33" s="4" t="s">
        <v>134</v>
      </c>
      <c r="G33" s="4" t="s">
        <v>160</v>
      </c>
    </row>
    <row r="34" spans="1:8" s="4" customFormat="1" ht="14.4" x14ac:dyDescent="0.3">
      <c r="A34" s="4" t="s">
        <v>57</v>
      </c>
      <c r="B34" s="4" t="s">
        <v>58</v>
      </c>
      <c r="G34" s="4" t="s">
        <v>197</v>
      </c>
    </row>
    <row r="35" spans="1:8" s="4" customFormat="1" ht="28.8" x14ac:dyDescent="0.3">
      <c r="A35" s="4" t="s">
        <v>59</v>
      </c>
      <c r="B35" s="4" t="s">
        <v>60</v>
      </c>
      <c r="C35" s="4" t="s">
        <v>196</v>
      </c>
      <c r="G35" s="4" t="s">
        <v>195</v>
      </c>
    </row>
    <row r="36" spans="1:8" s="4" customFormat="1" ht="28.8" x14ac:dyDescent="0.3">
      <c r="A36" s="4" t="s">
        <v>61</v>
      </c>
      <c r="B36" s="4" t="s">
        <v>62</v>
      </c>
      <c r="D36" s="4" t="s">
        <v>164</v>
      </c>
      <c r="H36" s="4" t="s">
        <v>164</v>
      </c>
    </row>
    <row r="37" spans="1:8" s="4" customFormat="1" ht="43.2" x14ac:dyDescent="0.3">
      <c r="A37" s="4" t="s">
        <v>63</v>
      </c>
      <c r="B37" s="4" t="s">
        <v>64</v>
      </c>
      <c r="C37" s="4" t="s">
        <v>194</v>
      </c>
      <c r="D37" s="4" t="s">
        <v>254</v>
      </c>
    </row>
    <row r="38" spans="1:8" s="4" customFormat="1" ht="43.2" x14ac:dyDescent="0.3">
      <c r="A38" s="4" t="s">
        <v>65</v>
      </c>
      <c r="B38" s="4" t="s">
        <v>66</v>
      </c>
      <c r="D38" s="4" t="s">
        <v>255</v>
      </c>
      <c r="G38" s="4" t="s">
        <v>193</v>
      </c>
    </row>
    <row r="39" spans="1:8" s="4" customFormat="1" ht="43.2" x14ac:dyDescent="0.3">
      <c r="A39" s="4" t="s">
        <v>67</v>
      </c>
      <c r="B39" s="4" t="s">
        <v>68</v>
      </c>
      <c r="C39" s="4" t="s">
        <v>192</v>
      </c>
    </row>
    <row r="40" spans="1:8" s="4" customFormat="1" ht="28.8" x14ac:dyDescent="0.3">
      <c r="A40" s="4" t="s">
        <v>69</v>
      </c>
      <c r="B40" s="4" t="s">
        <v>70</v>
      </c>
      <c r="C40" s="4" t="s">
        <v>148</v>
      </c>
      <c r="F40" s="4" t="s">
        <v>147</v>
      </c>
    </row>
    <row r="41" spans="1:8" s="4" customFormat="1" ht="28.8" x14ac:dyDescent="0.3">
      <c r="A41" s="4" t="s">
        <v>71</v>
      </c>
      <c r="B41" s="4" t="s">
        <v>72</v>
      </c>
      <c r="G41" s="4" t="s">
        <v>145</v>
      </c>
      <c r="H41" s="4" t="s">
        <v>146</v>
      </c>
    </row>
    <row r="42" spans="1:8" s="4" customFormat="1" ht="28.8" x14ac:dyDescent="0.3">
      <c r="A42" s="4" t="s">
        <v>73</v>
      </c>
      <c r="B42" s="4" t="s">
        <v>74</v>
      </c>
      <c r="D42" s="4" t="s">
        <v>169</v>
      </c>
      <c r="E42" s="4" t="s">
        <v>168</v>
      </c>
      <c r="G42" s="4" t="s">
        <v>170</v>
      </c>
    </row>
    <row r="43" spans="1:8" s="4" customFormat="1" ht="57.6" x14ac:dyDescent="0.3">
      <c r="A43" s="4" t="s">
        <v>75</v>
      </c>
      <c r="B43" s="4" t="s">
        <v>76</v>
      </c>
      <c r="D43" s="4" t="s">
        <v>141</v>
      </c>
    </row>
    <row r="44" spans="1:8" s="4" customFormat="1" ht="14.4" x14ac:dyDescent="0.3">
      <c r="A44" s="4" t="s">
        <v>77</v>
      </c>
      <c r="B44" s="4" t="s">
        <v>78</v>
      </c>
      <c r="C44" s="4" t="s">
        <v>162</v>
      </c>
      <c r="E44" s="4" t="s">
        <v>134</v>
      </c>
      <c r="G44" s="4" t="s">
        <v>161</v>
      </c>
    </row>
    <row r="45" spans="1:8" s="4" customFormat="1" ht="28.8" x14ac:dyDescent="0.3">
      <c r="A45" s="4" t="s">
        <v>79</v>
      </c>
      <c r="B45" s="4" t="s">
        <v>80</v>
      </c>
      <c r="C45" s="4" t="s">
        <v>163</v>
      </c>
      <c r="D45" s="4" t="s">
        <v>269</v>
      </c>
    </row>
    <row r="46" spans="1:8" s="4" customFormat="1" ht="28.8" x14ac:dyDescent="0.3">
      <c r="A46" s="4" t="s">
        <v>81</v>
      </c>
      <c r="B46" s="4" t="s">
        <v>82</v>
      </c>
      <c r="E46" s="4" t="s">
        <v>191</v>
      </c>
    </row>
    <row r="47" spans="1:8" s="4" customFormat="1" ht="28.8" x14ac:dyDescent="0.3">
      <c r="A47" s="4" t="s">
        <v>83</v>
      </c>
      <c r="B47" s="4" t="s">
        <v>84</v>
      </c>
      <c r="E47" s="4" t="s">
        <v>190</v>
      </c>
    </row>
    <row r="48" spans="1:8" s="4" customFormat="1" ht="14.4" x14ac:dyDescent="0.3">
      <c r="A48" s="4" t="s">
        <v>85</v>
      </c>
      <c r="B48" s="4" t="s">
        <v>86</v>
      </c>
      <c r="G48" s="4" t="s">
        <v>100</v>
      </c>
    </row>
    <row r="49" spans="1:7" s="4" customFormat="1" ht="43.2" x14ac:dyDescent="0.3">
      <c r="A49" s="4" t="s">
        <v>87</v>
      </c>
      <c r="B49" s="4" t="s">
        <v>88</v>
      </c>
      <c r="C49" s="4" t="s">
        <v>150</v>
      </c>
      <c r="E49" s="4" t="s">
        <v>152</v>
      </c>
      <c r="G49" s="4" t="s">
        <v>151</v>
      </c>
    </row>
    <row r="50" spans="1:7" s="4" customFormat="1" ht="14.4" x14ac:dyDescent="0.3">
      <c r="A50" s="4" t="s">
        <v>89</v>
      </c>
      <c r="B50" s="4" t="s">
        <v>90</v>
      </c>
      <c r="G50" s="4" t="s">
        <v>101</v>
      </c>
    </row>
    <row r="51" spans="1:7" s="4" customFormat="1" ht="14.4" x14ac:dyDescent="0.3">
      <c r="A51" s="4" t="s">
        <v>91</v>
      </c>
      <c r="B51" s="4" t="s">
        <v>92</v>
      </c>
      <c r="G51" s="4" t="s">
        <v>189</v>
      </c>
    </row>
    <row r="52" spans="1:7" s="4" customFormat="1" ht="43.2" x14ac:dyDescent="0.3">
      <c r="A52" s="4" t="s">
        <v>93</v>
      </c>
      <c r="B52" s="4" t="s">
        <v>94</v>
      </c>
      <c r="C52" s="4" t="s">
        <v>114</v>
      </c>
      <c r="E52" s="4" t="s">
        <v>123</v>
      </c>
      <c r="G52" s="4" t="s">
        <v>124</v>
      </c>
    </row>
    <row r="53" spans="1:7" s="4" customFormat="1" ht="43.2" x14ac:dyDescent="0.3">
      <c r="A53" s="4" t="s">
        <v>95</v>
      </c>
      <c r="B53" s="4" t="s">
        <v>96</v>
      </c>
      <c r="E53" s="4" t="s">
        <v>126</v>
      </c>
      <c r="G53" s="4" t="s">
        <v>113</v>
      </c>
    </row>
    <row r="54" spans="1:7" s="4" customFormat="1" ht="100.8" x14ac:dyDescent="0.3">
      <c r="A54" s="4" t="s">
        <v>97</v>
      </c>
      <c r="B54" s="4" t="s">
        <v>98</v>
      </c>
      <c r="C54" s="4" t="s">
        <v>107</v>
      </c>
      <c r="G54" s="4" t="s">
        <v>108</v>
      </c>
    </row>
    <row r="55" spans="1:7" s="4" customFormat="1" ht="28.8" x14ac:dyDescent="0.3">
      <c r="A55" s="4" t="s">
        <v>129</v>
      </c>
      <c r="B55" s="4" t="s">
        <v>128</v>
      </c>
      <c r="G55" s="4" t="s">
        <v>130</v>
      </c>
    </row>
    <row r="56" spans="1:7" s="4" customFormat="1" ht="28.8" x14ac:dyDescent="0.3">
      <c r="A56" s="4" t="s">
        <v>154</v>
      </c>
      <c r="B56" s="4" t="s">
        <v>155</v>
      </c>
      <c r="C56" s="4" t="s">
        <v>156</v>
      </c>
      <c r="D56" s="4" t="s">
        <v>157</v>
      </c>
    </row>
  </sheetData>
  <mergeCells count="4">
    <mergeCell ref="E2:F2"/>
    <mergeCell ref="C2:D2"/>
    <mergeCell ref="G2:H2"/>
    <mergeCell ref="C1:I1"/>
  </mergeCells>
  <hyperlinks>
    <hyperlink ref="C1" r:id="rId1" location="gid=1336458769 "/>
  </hyperlinks>
  <pageMargins left="0.75" right="0.75" top="1" bottom="1" header="0.5" footer="0.5"/>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41"/>
  <sheetViews>
    <sheetView topLeftCell="D1" workbookViewId="0">
      <pane ySplit="2" topLeftCell="A3" activePane="bottomLeft" state="frozen"/>
      <selection pane="bottomLeft" activeCell="A2" sqref="A2:XFD2"/>
    </sheetView>
  </sheetViews>
  <sheetFormatPr defaultRowHeight="13.8" x14ac:dyDescent="0.25"/>
  <cols>
    <col min="1" max="1" width="5" customWidth="1"/>
    <col min="2" max="2" width="21.09765625" customWidth="1"/>
    <col min="3" max="3" width="12.19921875" customWidth="1"/>
    <col min="4" max="4" width="13.296875" customWidth="1"/>
    <col min="5" max="5" width="161.69921875" customWidth="1"/>
    <col min="6" max="6" width="14.3984375" customWidth="1"/>
  </cols>
  <sheetData>
    <row r="2" spans="1:5" x14ac:dyDescent="0.25">
      <c r="B2" s="6" t="s">
        <v>260</v>
      </c>
      <c r="C2" s="6" t="s">
        <v>201</v>
      </c>
      <c r="D2" s="11" t="s">
        <v>252</v>
      </c>
      <c r="E2" s="5" t="s">
        <v>210</v>
      </c>
    </row>
    <row r="3" spans="1:5" x14ac:dyDescent="0.25">
      <c r="A3">
        <v>1</v>
      </c>
      <c r="B3" t="s">
        <v>202</v>
      </c>
      <c r="C3">
        <v>7</v>
      </c>
      <c r="D3" s="7" t="str">
        <f>REPT("|",C3)</f>
        <v>|||||||</v>
      </c>
      <c r="E3" t="s">
        <v>206</v>
      </c>
    </row>
    <row r="4" spans="1:5" x14ac:dyDescent="0.25">
      <c r="A4">
        <v>2</v>
      </c>
      <c r="B4" t="s">
        <v>243</v>
      </c>
      <c r="C4">
        <v>4</v>
      </c>
      <c r="D4" s="7" t="str">
        <f t="shared" ref="D4:D31" si="0">REPT("|",C4)</f>
        <v>||||</v>
      </c>
      <c r="E4" t="s">
        <v>245</v>
      </c>
    </row>
    <row r="5" spans="1:5" x14ac:dyDescent="0.25">
      <c r="A5">
        <v>3</v>
      </c>
      <c r="B5" t="s">
        <v>276</v>
      </c>
      <c r="C5">
        <v>16</v>
      </c>
      <c r="D5" s="7" t="str">
        <f t="shared" si="0"/>
        <v>||||||||||||||||</v>
      </c>
      <c r="E5" t="s">
        <v>258</v>
      </c>
    </row>
    <row r="6" spans="1:5" x14ac:dyDescent="0.25">
      <c r="A6">
        <v>4</v>
      </c>
      <c r="B6" t="s">
        <v>203</v>
      </c>
      <c r="C6">
        <v>13</v>
      </c>
      <c r="D6" s="7" t="str">
        <f t="shared" si="0"/>
        <v>|||||||||||||</v>
      </c>
      <c r="E6" t="s">
        <v>207</v>
      </c>
    </row>
    <row r="7" spans="1:5" x14ac:dyDescent="0.25">
      <c r="A7">
        <v>5</v>
      </c>
      <c r="B7" t="s">
        <v>204</v>
      </c>
      <c r="C7">
        <v>5</v>
      </c>
      <c r="D7" s="8" t="str">
        <f>REPT("|",C7)</f>
        <v>|||||</v>
      </c>
      <c r="E7" t="s">
        <v>208</v>
      </c>
    </row>
    <row r="8" spans="1:5" x14ac:dyDescent="0.25">
      <c r="A8">
        <v>6</v>
      </c>
      <c r="B8" t="s">
        <v>205</v>
      </c>
      <c r="C8">
        <v>1</v>
      </c>
      <c r="D8" s="8" t="str">
        <f t="shared" si="0"/>
        <v>|</v>
      </c>
      <c r="E8" t="s">
        <v>209</v>
      </c>
    </row>
    <row r="9" spans="1:5" x14ac:dyDescent="0.25">
      <c r="A9">
        <v>7</v>
      </c>
      <c r="B9" t="s">
        <v>214</v>
      </c>
      <c r="C9">
        <v>6</v>
      </c>
      <c r="D9" s="8" t="str">
        <f t="shared" si="0"/>
        <v>||||||</v>
      </c>
      <c r="E9" t="s">
        <v>211</v>
      </c>
    </row>
    <row r="10" spans="1:5" x14ac:dyDescent="0.25">
      <c r="A10">
        <v>8</v>
      </c>
      <c r="B10" t="s">
        <v>212</v>
      </c>
      <c r="C10">
        <v>5</v>
      </c>
      <c r="D10" s="8" t="str">
        <f t="shared" si="0"/>
        <v>|||||</v>
      </c>
      <c r="E10" t="s">
        <v>231</v>
      </c>
    </row>
    <row r="11" spans="1:5" x14ac:dyDescent="0.25">
      <c r="A11">
        <v>9</v>
      </c>
      <c r="B11" t="s">
        <v>213</v>
      </c>
      <c r="C11">
        <v>5</v>
      </c>
      <c r="D11" s="8" t="str">
        <f t="shared" si="0"/>
        <v>|||||</v>
      </c>
      <c r="E11" t="s">
        <v>215</v>
      </c>
    </row>
    <row r="12" spans="1:5" x14ac:dyDescent="0.25">
      <c r="A12">
        <v>10</v>
      </c>
      <c r="B12" t="s">
        <v>216</v>
      </c>
      <c r="C12">
        <v>1</v>
      </c>
      <c r="D12" s="8" t="str">
        <f t="shared" si="0"/>
        <v>|</v>
      </c>
      <c r="E12" t="s">
        <v>217</v>
      </c>
    </row>
    <row r="13" spans="1:5" x14ac:dyDescent="0.25">
      <c r="A13">
        <v>11</v>
      </c>
      <c r="B13" t="s">
        <v>250</v>
      </c>
      <c r="C13">
        <v>11</v>
      </c>
      <c r="D13" s="8" t="str">
        <f t="shared" si="0"/>
        <v>|||||||||||</v>
      </c>
      <c r="E13" t="s">
        <v>257</v>
      </c>
    </row>
    <row r="14" spans="1:5" x14ac:dyDescent="0.25">
      <c r="A14">
        <v>12</v>
      </c>
      <c r="B14" t="s">
        <v>218</v>
      </c>
      <c r="C14">
        <v>10</v>
      </c>
      <c r="D14" s="8" t="str">
        <f t="shared" si="0"/>
        <v>||||||||||</v>
      </c>
      <c r="E14" t="s">
        <v>219</v>
      </c>
    </row>
    <row r="15" spans="1:5" x14ac:dyDescent="0.25">
      <c r="A15">
        <v>13</v>
      </c>
      <c r="B15" t="s">
        <v>220</v>
      </c>
      <c r="C15">
        <v>6</v>
      </c>
      <c r="D15" s="8" t="str">
        <f t="shared" si="0"/>
        <v>||||||</v>
      </c>
      <c r="E15" t="s">
        <v>221</v>
      </c>
    </row>
    <row r="16" spans="1:5" x14ac:dyDescent="0.25">
      <c r="A16">
        <v>17</v>
      </c>
      <c r="B16" t="s">
        <v>242</v>
      </c>
      <c r="C16">
        <v>3</v>
      </c>
      <c r="D16" s="8" t="str">
        <f t="shared" si="0"/>
        <v>|||</v>
      </c>
      <c r="E16" t="s">
        <v>222</v>
      </c>
    </row>
    <row r="17" spans="1:5" x14ac:dyDescent="0.25">
      <c r="A17">
        <v>18</v>
      </c>
      <c r="B17" t="s">
        <v>223</v>
      </c>
      <c r="C17">
        <v>15</v>
      </c>
      <c r="D17" s="8" t="str">
        <f t="shared" si="0"/>
        <v>|||||||||||||||</v>
      </c>
      <c r="E17" t="s">
        <v>277</v>
      </c>
    </row>
    <row r="18" spans="1:5" x14ac:dyDescent="0.25">
      <c r="A18">
        <v>19</v>
      </c>
      <c r="B18" t="s">
        <v>241</v>
      </c>
      <c r="C18">
        <v>2</v>
      </c>
      <c r="D18" s="8" t="str">
        <f t="shared" si="0"/>
        <v>||</v>
      </c>
      <c r="E18" t="s">
        <v>224</v>
      </c>
    </row>
    <row r="19" spans="1:5" x14ac:dyDescent="0.25">
      <c r="A19">
        <v>20</v>
      </c>
      <c r="B19" t="s">
        <v>240</v>
      </c>
      <c r="C19">
        <v>7</v>
      </c>
      <c r="D19" s="8" t="str">
        <f t="shared" si="0"/>
        <v>|||||||</v>
      </c>
    </row>
    <row r="20" spans="1:5" x14ac:dyDescent="0.25">
      <c r="A20">
        <v>21</v>
      </c>
      <c r="B20" t="s">
        <v>261</v>
      </c>
      <c r="C20">
        <v>4</v>
      </c>
      <c r="D20" s="8" t="str">
        <f t="shared" si="0"/>
        <v>||||</v>
      </c>
      <c r="E20" t="s">
        <v>225</v>
      </c>
    </row>
    <row r="21" spans="1:5" x14ac:dyDescent="0.25">
      <c r="A21">
        <v>22</v>
      </c>
      <c r="B21" t="s">
        <v>226</v>
      </c>
      <c r="C21">
        <v>1</v>
      </c>
      <c r="D21" s="8" t="str">
        <f t="shared" si="0"/>
        <v>|</v>
      </c>
      <c r="E21" t="s">
        <v>227</v>
      </c>
    </row>
    <row r="22" spans="1:5" x14ac:dyDescent="0.25">
      <c r="A22">
        <v>24</v>
      </c>
      <c r="B22" t="s">
        <v>281</v>
      </c>
      <c r="C22">
        <v>3</v>
      </c>
      <c r="D22" s="8" t="str">
        <f t="shared" si="0"/>
        <v>|||</v>
      </c>
      <c r="E22" t="s">
        <v>228</v>
      </c>
    </row>
    <row r="23" spans="1:5" x14ac:dyDescent="0.25">
      <c r="A23">
        <v>25</v>
      </c>
      <c r="B23" t="s">
        <v>279</v>
      </c>
      <c r="C23">
        <v>3</v>
      </c>
      <c r="D23" s="8" t="str">
        <f t="shared" si="0"/>
        <v>|||</v>
      </c>
      <c r="E23" t="s">
        <v>229</v>
      </c>
    </row>
    <row r="24" spans="1:5" x14ac:dyDescent="0.25">
      <c r="A24">
        <v>26</v>
      </c>
      <c r="B24" t="s">
        <v>230</v>
      </c>
      <c r="C24">
        <v>6</v>
      </c>
      <c r="D24" s="8" t="str">
        <f t="shared" si="0"/>
        <v>||||||</v>
      </c>
      <c r="E24" t="s">
        <v>232</v>
      </c>
    </row>
    <row r="25" spans="1:5" x14ac:dyDescent="0.25">
      <c r="A25">
        <v>27</v>
      </c>
      <c r="B25" t="s">
        <v>233</v>
      </c>
      <c r="C25">
        <v>4</v>
      </c>
      <c r="D25" s="8" t="str">
        <f t="shared" si="0"/>
        <v>||||</v>
      </c>
      <c r="E25" t="s">
        <v>236</v>
      </c>
    </row>
    <row r="26" spans="1:5" x14ac:dyDescent="0.25">
      <c r="A26">
        <v>28</v>
      </c>
      <c r="B26" t="s">
        <v>239</v>
      </c>
      <c r="C26">
        <v>1</v>
      </c>
      <c r="D26" s="8" t="str">
        <f t="shared" si="0"/>
        <v>|</v>
      </c>
      <c r="E26" t="s">
        <v>234</v>
      </c>
    </row>
    <row r="27" spans="1:5" x14ac:dyDescent="0.25">
      <c r="A27">
        <v>29</v>
      </c>
      <c r="B27" t="s">
        <v>235</v>
      </c>
      <c r="C27">
        <v>4</v>
      </c>
      <c r="D27" s="8" t="str">
        <f t="shared" si="0"/>
        <v>||||</v>
      </c>
      <c r="E27" t="s">
        <v>264</v>
      </c>
    </row>
    <row r="28" spans="1:5" x14ac:dyDescent="0.25">
      <c r="A28">
        <v>30</v>
      </c>
      <c r="B28" t="s">
        <v>280</v>
      </c>
      <c r="C28">
        <v>8</v>
      </c>
      <c r="D28" s="8" t="str">
        <f t="shared" si="0"/>
        <v>||||||||</v>
      </c>
      <c r="E28" t="s">
        <v>244</v>
      </c>
    </row>
    <row r="29" spans="1:5" x14ac:dyDescent="0.25">
      <c r="A29">
        <v>32</v>
      </c>
      <c r="B29" t="s">
        <v>246</v>
      </c>
      <c r="C29">
        <v>1</v>
      </c>
      <c r="D29" s="8" t="str">
        <f t="shared" si="0"/>
        <v>|</v>
      </c>
      <c r="E29" t="s">
        <v>247</v>
      </c>
    </row>
    <row r="30" spans="1:5" x14ac:dyDescent="0.25">
      <c r="A30">
        <v>33</v>
      </c>
      <c r="B30" t="s">
        <v>256</v>
      </c>
      <c r="C30">
        <v>1</v>
      </c>
      <c r="D30" s="8" t="str">
        <f t="shared" si="0"/>
        <v>|</v>
      </c>
      <c r="E30" t="s">
        <v>248</v>
      </c>
    </row>
    <row r="31" spans="1:5" x14ac:dyDescent="0.25">
      <c r="A31">
        <v>34</v>
      </c>
      <c r="B31" t="s">
        <v>249</v>
      </c>
      <c r="C31">
        <v>11</v>
      </c>
      <c r="D31" s="8" t="str">
        <f t="shared" si="0"/>
        <v>|||||||||||</v>
      </c>
      <c r="E31" t="s">
        <v>282</v>
      </c>
    </row>
    <row r="33" spans="1:5" x14ac:dyDescent="0.25">
      <c r="B33" s="10" t="s">
        <v>262</v>
      </c>
      <c r="C33" s="10" t="s">
        <v>201</v>
      </c>
      <c r="D33" s="10" t="s">
        <v>252</v>
      </c>
      <c r="E33" s="2"/>
    </row>
    <row r="34" spans="1:5" x14ac:dyDescent="0.25">
      <c r="A34">
        <v>1</v>
      </c>
      <c r="B34" t="s">
        <v>272</v>
      </c>
      <c r="C34">
        <v>4</v>
      </c>
      <c r="D34" s="7" t="str">
        <f>REPT("|",C34)</f>
        <v>||||</v>
      </c>
      <c r="E34" t="s">
        <v>253</v>
      </c>
    </row>
    <row r="35" spans="1:5" x14ac:dyDescent="0.25">
      <c r="A35">
        <v>2</v>
      </c>
      <c r="B35" t="s">
        <v>268</v>
      </c>
      <c r="C35">
        <v>1</v>
      </c>
      <c r="D35" s="7" t="str">
        <f t="shared" ref="D35:D40" si="1">REPT("|",C35)</f>
        <v>|</v>
      </c>
      <c r="E35" t="s">
        <v>270</v>
      </c>
    </row>
    <row r="36" spans="1:5" x14ac:dyDescent="0.25">
      <c r="A36">
        <v>3</v>
      </c>
      <c r="B36" t="s">
        <v>237</v>
      </c>
      <c r="C36">
        <v>2</v>
      </c>
      <c r="D36" s="7" t="str">
        <f t="shared" si="1"/>
        <v>||</v>
      </c>
      <c r="E36" t="s">
        <v>238</v>
      </c>
    </row>
    <row r="37" spans="1:5" x14ac:dyDescent="0.25">
      <c r="A37">
        <v>4</v>
      </c>
      <c r="B37" t="s">
        <v>263</v>
      </c>
      <c r="C37">
        <v>2</v>
      </c>
      <c r="D37" s="7" t="str">
        <f t="shared" si="1"/>
        <v>||</v>
      </c>
      <c r="E37" t="s">
        <v>271</v>
      </c>
    </row>
    <row r="38" spans="1:5" x14ac:dyDescent="0.25">
      <c r="A38">
        <v>5</v>
      </c>
      <c r="B38" t="s">
        <v>267</v>
      </c>
      <c r="C38">
        <v>3</v>
      </c>
      <c r="D38" s="7" t="str">
        <f t="shared" si="1"/>
        <v>|||</v>
      </c>
      <c r="E38" t="s">
        <v>266</v>
      </c>
    </row>
    <row r="39" spans="1:5" x14ac:dyDescent="0.25">
      <c r="A39">
        <v>6</v>
      </c>
      <c r="B39" t="s">
        <v>265</v>
      </c>
      <c r="C39">
        <v>1</v>
      </c>
      <c r="D39" s="7" t="str">
        <f t="shared" si="1"/>
        <v>|</v>
      </c>
      <c r="E39" t="s">
        <v>273</v>
      </c>
    </row>
    <row r="40" spans="1:5" x14ac:dyDescent="0.25">
      <c r="A40">
        <v>7</v>
      </c>
      <c r="B40" t="s">
        <v>274</v>
      </c>
      <c r="C40">
        <v>11</v>
      </c>
      <c r="D40" s="7" t="str">
        <f t="shared" si="1"/>
        <v>|||||||||||</v>
      </c>
      <c r="E40" t="s">
        <v>275</v>
      </c>
    </row>
    <row r="41" spans="1:5" x14ac:dyDescent="0.25">
      <c r="A41">
        <v>23</v>
      </c>
      <c r="B41" t="s">
        <v>251</v>
      </c>
      <c r="C41">
        <v>1</v>
      </c>
      <c r="D41" s="8" t="str">
        <f>REPT("|",C41)</f>
        <v>|</v>
      </c>
      <c r="E41" t="s">
        <v>278</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Studies</vt:lpstr>
      <vt:lpstr>Word Frequencies  Summaries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Isaac</cp:lastModifiedBy>
  <cp:revision>0</cp:revision>
  <dcterms:created xsi:type="dcterms:W3CDTF">2023-04-17T08:25:51Z</dcterms:created>
  <dcterms:modified xsi:type="dcterms:W3CDTF">2023-05-05T10:01:52Z</dcterms:modified>
</cp:coreProperties>
</file>