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D:\Research\实体瘤\Bioinformatics\撰写\ADC atlas final version\"/>
    </mc:Choice>
  </mc:AlternateContent>
  <xr:revisionPtr revIDLastSave="0" documentId="13_ncr:1_{C608537E-DB6C-40C5-8AA7-8A4B3F3A2DAF}" xr6:coauthVersionLast="47" xr6:coauthVersionMax="47" xr10:uidLastSave="{00000000-0000-0000-0000-000000000000}"/>
  <bookViews>
    <workbookView xWindow="-110" yWindow="-110" windowWidth="25820" windowHeight="15500" tabRatio="763" xr2:uid="{00000000-000D-0000-FFFF-FFFF00000000}"/>
  </bookViews>
  <sheets>
    <sheet name="Cancer Codes" sheetId="1" r:id="rId1"/>
    <sheet name="S1 table" sheetId="2" r:id="rId2"/>
    <sheet name="S2 table" sheetId="3" r:id="rId3"/>
    <sheet name="S3 table" sheetId="4" r:id="rId4"/>
    <sheet name="S4 table" sheetId="13" r:id="rId5"/>
    <sheet name="S5 table" sheetId="5" r:id="rId6"/>
    <sheet name="S6 table" sheetId="10" r:id="rId7"/>
  </sheets>
  <definedNames>
    <definedName name="_xlnm._FilterDatabase" localSheetId="2" hidden="1">'S2 table'!$A$2:$N$2</definedName>
    <definedName name="_xlnm._FilterDatabase" localSheetId="5" hidden="1">'S5 table'!$A$2:$M$2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764" i="3" l="1"/>
  <c r="N763" i="3"/>
  <c r="N762" i="3"/>
  <c r="N761" i="3"/>
  <c r="N760" i="3"/>
  <c r="N759" i="3"/>
  <c r="N758" i="3"/>
  <c r="N757" i="3"/>
  <c r="N756" i="3"/>
  <c r="N755" i="3"/>
  <c r="N754" i="3"/>
  <c r="N753" i="3"/>
  <c r="N752" i="3"/>
  <c r="N751" i="3"/>
  <c r="N750" i="3"/>
  <c r="N749" i="3"/>
  <c r="N748" i="3"/>
  <c r="N747" i="3"/>
  <c r="N746" i="3"/>
  <c r="N745" i="3"/>
  <c r="N744" i="3"/>
  <c r="N743" i="3"/>
  <c r="N742" i="3"/>
  <c r="N741" i="3"/>
  <c r="N740" i="3"/>
  <c r="N739" i="3"/>
  <c r="N738" i="3"/>
  <c r="N737" i="3"/>
  <c r="N736" i="3"/>
  <c r="N735" i="3"/>
  <c r="N734" i="3"/>
  <c r="N733" i="3"/>
  <c r="N732" i="3"/>
  <c r="N731" i="3"/>
  <c r="N730" i="3"/>
  <c r="N729" i="3"/>
  <c r="N728" i="3"/>
  <c r="N727" i="3"/>
  <c r="N726" i="3"/>
  <c r="N725" i="3"/>
  <c r="N724" i="3"/>
  <c r="N723" i="3"/>
  <c r="N722" i="3"/>
  <c r="N721" i="3"/>
  <c r="N720" i="3"/>
  <c r="N719" i="3"/>
  <c r="N718" i="3"/>
  <c r="N717" i="3"/>
  <c r="N716" i="3"/>
  <c r="N715" i="3"/>
  <c r="N714" i="3"/>
  <c r="N713" i="3"/>
  <c r="N712" i="3"/>
  <c r="N711" i="3"/>
  <c r="N710" i="3"/>
  <c r="N709" i="3"/>
  <c r="N708" i="3"/>
  <c r="N707" i="3"/>
  <c r="N706" i="3"/>
  <c r="N705" i="3"/>
  <c r="N704" i="3"/>
  <c r="N703" i="3"/>
  <c r="N702" i="3"/>
  <c r="N701" i="3"/>
  <c r="N700" i="3"/>
  <c r="N699" i="3"/>
  <c r="N698" i="3"/>
  <c r="N697" i="3"/>
  <c r="N696" i="3"/>
  <c r="N695" i="3"/>
  <c r="N694" i="3"/>
  <c r="N693" i="3"/>
  <c r="N692" i="3"/>
  <c r="N691" i="3"/>
  <c r="N690" i="3"/>
  <c r="N689" i="3"/>
  <c r="N688" i="3"/>
  <c r="N687" i="3"/>
  <c r="N686" i="3"/>
  <c r="N685" i="3"/>
  <c r="N684" i="3"/>
  <c r="N683" i="3"/>
  <c r="N682" i="3"/>
  <c r="N681" i="3"/>
  <c r="N680" i="3"/>
  <c r="N679" i="3"/>
  <c r="N678" i="3"/>
  <c r="N677" i="3"/>
  <c r="N676" i="3"/>
  <c r="N675" i="3"/>
  <c r="N674" i="3"/>
  <c r="N673" i="3"/>
  <c r="N672" i="3"/>
  <c r="N671" i="3"/>
  <c r="N670" i="3"/>
  <c r="N669" i="3"/>
  <c r="N668" i="3"/>
  <c r="N667" i="3"/>
  <c r="N666" i="3"/>
  <c r="N665" i="3"/>
  <c r="N664" i="3"/>
  <c r="N663" i="3"/>
  <c r="N662" i="3"/>
  <c r="N661" i="3"/>
  <c r="N660" i="3"/>
  <c r="N659" i="3"/>
  <c r="N658" i="3"/>
  <c r="N657" i="3"/>
  <c r="N656" i="3"/>
  <c r="N655" i="3"/>
  <c r="N654" i="3"/>
  <c r="N653" i="3"/>
  <c r="N652" i="3"/>
  <c r="N651" i="3"/>
  <c r="N650" i="3"/>
  <c r="N649" i="3"/>
  <c r="N648" i="3"/>
  <c r="N647" i="3"/>
  <c r="N646" i="3"/>
  <c r="N645" i="3"/>
  <c r="N644" i="3"/>
  <c r="N643" i="3"/>
  <c r="N642" i="3"/>
  <c r="N641" i="3"/>
  <c r="N640" i="3"/>
  <c r="N639" i="3"/>
  <c r="N638" i="3"/>
  <c r="N637" i="3"/>
  <c r="N636" i="3"/>
  <c r="N635" i="3"/>
  <c r="N634" i="3"/>
  <c r="N633" i="3"/>
  <c r="N632" i="3"/>
  <c r="N631" i="3"/>
  <c r="N630" i="3"/>
  <c r="N629" i="3"/>
  <c r="N628" i="3"/>
  <c r="N627" i="3"/>
  <c r="N626" i="3"/>
  <c r="N625" i="3"/>
  <c r="N624" i="3"/>
  <c r="N623" i="3"/>
  <c r="N622" i="3"/>
  <c r="N621" i="3"/>
  <c r="N620" i="3"/>
  <c r="N619" i="3"/>
  <c r="N618" i="3"/>
  <c r="N617" i="3"/>
  <c r="N616" i="3"/>
  <c r="N615" i="3"/>
  <c r="N614" i="3"/>
  <c r="N613" i="3"/>
  <c r="N612" i="3"/>
  <c r="N611" i="3"/>
  <c r="N610" i="3"/>
  <c r="N609" i="3"/>
  <c r="N608" i="3"/>
  <c r="N607" i="3"/>
  <c r="N606" i="3"/>
  <c r="N605" i="3"/>
  <c r="N604" i="3"/>
  <c r="N603" i="3"/>
  <c r="N602" i="3"/>
  <c r="N601" i="3"/>
  <c r="N600" i="3"/>
  <c r="N599" i="3"/>
  <c r="N598" i="3"/>
  <c r="N597" i="3"/>
  <c r="N596" i="3"/>
  <c r="N595" i="3"/>
  <c r="N594" i="3"/>
  <c r="N593" i="3"/>
  <c r="N592" i="3"/>
  <c r="N591" i="3"/>
  <c r="N590" i="3"/>
  <c r="N589" i="3"/>
  <c r="N588" i="3"/>
  <c r="N587" i="3"/>
  <c r="N586" i="3"/>
  <c r="N585" i="3"/>
  <c r="N584" i="3"/>
  <c r="N583" i="3"/>
  <c r="N582" i="3"/>
  <c r="N581" i="3"/>
  <c r="N580" i="3"/>
  <c r="N579" i="3"/>
  <c r="N578" i="3"/>
  <c r="N577" i="3"/>
  <c r="N576" i="3"/>
  <c r="N575" i="3"/>
  <c r="N574" i="3"/>
  <c r="N573" i="3"/>
  <c r="N572" i="3"/>
  <c r="N571" i="3"/>
  <c r="N570" i="3"/>
  <c r="N569" i="3"/>
  <c r="N568" i="3"/>
  <c r="N567" i="3"/>
  <c r="N566" i="3"/>
  <c r="N565" i="3"/>
  <c r="N564" i="3"/>
  <c r="N563" i="3"/>
  <c r="N562" i="3"/>
  <c r="N561" i="3"/>
  <c r="N560" i="3"/>
  <c r="N559" i="3"/>
  <c r="N558" i="3"/>
  <c r="N557" i="3"/>
  <c r="N556" i="3"/>
  <c r="N555" i="3"/>
  <c r="N554" i="3"/>
  <c r="N553" i="3"/>
  <c r="N552" i="3"/>
  <c r="N551" i="3"/>
  <c r="N550" i="3"/>
  <c r="N549" i="3"/>
  <c r="N548" i="3"/>
  <c r="N547" i="3"/>
  <c r="N546" i="3"/>
  <c r="N545" i="3"/>
  <c r="N544" i="3"/>
  <c r="N543" i="3"/>
  <c r="N542" i="3"/>
  <c r="N541" i="3"/>
  <c r="N540" i="3"/>
  <c r="N539" i="3"/>
  <c r="N538" i="3"/>
  <c r="N537" i="3"/>
  <c r="N536" i="3"/>
  <c r="N535" i="3"/>
  <c r="N534" i="3"/>
  <c r="N533" i="3"/>
  <c r="N532" i="3"/>
  <c r="N531" i="3"/>
  <c r="N530" i="3"/>
  <c r="N529" i="3"/>
  <c r="N528" i="3"/>
  <c r="N527" i="3"/>
  <c r="N526" i="3"/>
  <c r="N525" i="3"/>
  <c r="N524" i="3"/>
  <c r="N523" i="3"/>
  <c r="N522" i="3"/>
  <c r="N521" i="3"/>
  <c r="N520" i="3"/>
  <c r="N519" i="3"/>
  <c r="N518" i="3"/>
  <c r="N517" i="3"/>
  <c r="N516" i="3"/>
  <c r="N515" i="3"/>
  <c r="N514" i="3"/>
  <c r="N513" i="3"/>
  <c r="N512" i="3"/>
  <c r="N511" i="3"/>
  <c r="N510" i="3"/>
  <c r="N509" i="3"/>
  <c r="N508" i="3"/>
  <c r="N507" i="3"/>
  <c r="N506" i="3"/>
  <c r="N505" i="3"/>
  <c r="N504" i="3"/>
  <c r="N503" i="3"/>
  <c r="N502" i="3"/>
  <c r="N501" i="3"/>
  <c r="N500" i="3"/>
  <c r="N499" i="3"/>
  <c r="N498" i="3"/>
  <c r="N497" i="3"/>
  <c r="N496" i="3"/>
  <c r="N495" i="3"/>
  <c r="N494" i="3"/>
  <c r="N493" i="3"/>
  <c r="N492" i="3"/>
  <c r="N491" i="3"/>
  <c r="N490" i="3"/>
  <c r="N489" i="3"/>
  <c r="N488" i="3"/>
  <c r="N487" i="3"/>
  <c r="N486" i="3"/>
  <c r="N485" i="3"/>
  <c r="N484" i="3"/>
  <c r="N483" i="3"/>
  <c r="N482" i="3"/>
  <c r="N481" i="3"/>
  <c r="N480" i="3"/>
  <c r="N479" i="3"/>
  <c r="N478" i="3"/>
  <c r="N477" i="3"/>
  <c r="N476" i="3"/>
  <c r="N475" i="3"/>
  <c r="N474" i="3"/>
  <c r="N473" i="3"/>
  <c r="N472" i="3"/>
  <c r="N471" i="3"/>
  <c r="N470" i="3"/>
  <c r="N469" i="3"/>
  <c r="N468" i="3"/>
  <c r="N467" i="3"/>
  <c r="N466" i="3"/>
  <c r="N465" i="3"/>
  <c r="N464" i="3"/>
  <c r="N463" i="3"/>
  <c r="N462" i="3"/>
  <c r="N461" i="3"/>
  <c r="N460" i="3"/>
  <c r="N459" i="3"/>
  <c r="N458" i="3"/>
  <c r="N457" i="3"/>
  <c r="N456" i="3"/>
  <c r="N455" i="3"/>
  <c r="N454" i="3"/>
  <c r="N453" i="3"/>
  <c r="N452" i="3"/>
  <c r="N451" i="3"/>
  <c r="N450" i="3"/>
  <c r="N449" i="3"/>
  <c r="N448" i="3"/>
  <c r="N447" i="3"/>
  <c r="N446" i="3"/>
  <c r="N445" i="3"/>
  <c r="N444" i="3"/>
  <c r="N443" i="3"/>
  <c r="N442" i="3"/>
  <c r="N441" i="3"/>
  <c r="N440" i="3"/>
  <c r="N439" i="3"/>
  <c r="N438" i="3"/>
  <c r="N437" i="3"/>
  <c r="N436" i="3"/>
  <c r="N435" i="3"/>
  <c r="N434" i="3"/>
  <c r="N433" i="3"/>
  <c r="N432" i="3"/>
  <c r="N431" i="3"/>
  <c r="N430" i="3"/>
  <c r="N429" i="3"/>
  <c r="N428" i="3"/>
  <c r="N427" i="3"/>
  <c r="N426" i="3"/>
  <c r="N425" i="3"/>
  <c r="N424" i="3"/>
  <c r="N423" i="3"/>
  <c r="N422" i="3"/>
  <c r="N421" i="3"/>
  <c r="N420" i="3"/>
  <c r="N419" i="3"/>
  <c r="N418" i="3"/>
  <c r="N417" i="3"/>
  <c r="N416" i="3"/>
  <c r="N415" i="3"/>
  <c r="N414" i="3"/>
  <c r="N413" i="3"/>
  <c r="N412" i="3"/>
  <c r="N411" i="3"/>
  <c r="N410" i="3"/>
  <c r="N409" i="3"/>
  <c r="N408" i="3"/>
  <c r="N407" i="3"/>
  <c r="N406" i="3"/>
  <c r="N405" i="3"/>
  <c r="N404" i="3"/>
  <c r="N403" i="3"/>
  <c r="N402" i="3"/>
  <c r="N401" i="3"/>
  <c r="N400" i="3"/>
  <c r="N399" i="3"/>
  <c r="N398" i="3"/>
  <c r="N397" i="3"/>
  <c r="N396" i="3"/>
  <c r="N395" i="3"/>
  <c r="N394" i="3"/>
  <c r="N393" i="3"/>
  <c r="N392" i="3"/>
  <c r="N391" i="3"/>
  <c r="N390" i="3"/>
  <c r="N389" i="3"/>
  <c r="N388" i="3"/>
  <c r="N387" i="3"/>
  <c r="N386" i="3"/>
  <c r="N385" i="3"/>
  <c r="N384" i="3"/>
  <c r="N383" i="3"/>
  <c r="N382" i="3"/>
  <c r="N381" i="3"/>
  <c r="N380" i="3"/>
  <c r="N379" i="3"/>
  <c r="N378" i="3"/>
  <c r="N377" i="3"/>
  <c r="N376" i="3"/>
  <c r="N375" i="3"/>
  <c r="N374" i="3"/>
  <c r="N373" i="3"/>
  <c r="N372" i="3"/>
  <c r="N371" i="3"/>
  <c r="N370" i="3"/>
  <c r="N369" i="3"/>
  <c r="N368" i="3"/>
  <c r="N367" i="3"/>
  <c r="N366" i="3"/>
  <c r="N365" i="3"/>
  <c r="N364" i="3"/>
  <c r="N363" i="3"/>
  <c r="N362" i="3"/>
  <c r="N361" i="3"/>
  <c r="N360" i="3"/>
  <c r="N359" i="3"/>
  <c r="N358" i="3"/>
  <c r="N357" i="3"/>
  <c r="N356" i="3"/>
  <c r="N355" i="3"/>
  <c r="N354" i="3"/>
  <c r="N353" i="3"/>
  <c r="N352" i="3"/>
  <c r="N351" i="3"/>
  <c r="N350" i="3"/>
  <c r="N349" i="3"/>
  <c r="N348" i="3"/>
  <c r="N347" i="3"/>
  <c r="N346" i="3"/>
  <c r="N345" i="3"/>
  <c r="N344" i="3"/>
  <c r="N343" i="3"/>
  <c r="N342" i="3"/>
  <c r="N341" i="3"/>
  <c r="N340" i="3"/>
  <c r="N339" i="3"/>
  <c r="N338" i="3"/>
  <c r="N337" i="3"/>
  <c r="N336" i="3"/>
  <c r="N335" i="3"/>
  <c r="N334" i="3"/>
  <c r="N333" i="3"/>
  <c r="N332" i="3"/>
  <c r="N331" i="3"/>
  <c r="N330" i="3"/>
  <c r="N329" i="3"/>
  <c r="N328" i="3"/>
  <c r="N326" i="3"/>
  <c r="N325" i="3"/>
  <c r="N324" i="3"/>
  <c r="N323" i="3"/>
  <c r="N322" i="3"/>
  <c r="N321" i="3"/>
  <c r="N320" i="3"/>
  <c r="N319" i="3"/>
  <c r="N318" i="3"/>
  <c r="N317" i="3"/>
  <c r="N316" i="3"/>
  <c r="N315" i="3"/>
  <c r="N314" i="3"/>
  <c r="N313" i="3"/>
  <c r="N312" i="3"/>
  <c r="N311" i="3"/>
  <c r="N310" i="3"/>
  <c r="N309" i="3"/>
  <c r="N308" i="3"/>
  <c r="N307" i="3"/>
  <c r="N306" i="3"/>
  <c r="N305" i="3"/>
  <c r="N304" i="3"/>
  <c r="N303" i="3"/>
  <c r="N302" i="3"/>
  <c r="N301" i="3"/>
  <c r="N300" i="3"/>
  <c r="N299" i="3"/>
  <c r="N298" i="3"/>
  <c r="N297" i="3"/>
  <c r="N296" i="3"/>
  <c r="N295" i="3"/>
  <c r="N294" i="3"/>
  <c r="N293" i="3"/>
  <c r="N292" i="3"/>
  <c r="N291" i="3"/>
  <c r="N290" i="3"/>
  <c r="N289" i="3"/>
  <c r="N288" i="3"/>
  <c r="N287" i="3"/>
  <c r="N286" i="3"/>
  <c r="N285" i="3"/>
  <c r="N284" i="3"/>
  <c r="N283" i="3"/>
  <c r="N282" i="3"/>
  <c r="N281" i="3"/>
  <c r="N280" i="3"/>
  <c r="N279" i="3"/>
  <c r="N278" i="3"/>
  <c r="N277" i="3"/>
  <c r="N276" i="3"/>
  <c r="N275" i="3"/>
  <c r="N274" i="3"/>
  <c r="N273" i="3"/>
  <c r="N272" i="3"/>
  <c r="N271" i="3"/>
  <c r="N270" i="3"/>
  <c r="N269" i="3"/>
  <c r="N268" i="3"/>
  <c r="N267" i="3"/>
  <c r="N266" i="3"/>
  <c r="N265" i="3"/>
  <c r="N264" i="3"/>
  <c r="N263" i="3"/>
  <c r="N262" i="3"/>
  <c r="N261" i="3"/>
  <c r="N260" i="3"/>
  <c r="N259" i="3"/>
  <c r="N258" i="3"/>
  <c r="N257" i="3"/>
  <c r="N256" i="3"/>
  <c r="N255" i="3"/>
  <c r="N254" i="3"/>
  <c r="N253" i="3"/>
  <c r="N252" i="3"/>
  <c r="N251" i="3"/>
  <c r="N250" i="3"/>
  <c r="N249" i="3"/>
  <c r="N248" i="3"/>
  <c r="N247" i="3"/>
  <c r="N246" i="3"/>
  <c r="N245" i="3"/>
  <c r="N244" i="3"/>
  <c r="N243" i="3"/>
  <c r="N242" i="3"/>
  <c r="N241" i="3"/>
  <c r="N240" i="3"/>
  <c r="N239" i="3"/>
  <c r="N238" i="3"/>
  <c r="N237" i="3"/>
  <c r="N236" i="3"/>
  <c r="N235" i="3"/>
  <c r="N234" i="3"/>
  <c r="N233" i="3"/>
  <c r="N232" i="3"/>
  <c r="N231" i="3"/>
  <c r="N230" i="3"/>
  <c r="N229" i="3"/>
  <c r="N228" i="3"/>
  <c r="N227" i="3"/>
  <c r="N226" i="3"/>
  <c r="N225" i="3"/>
  <c r="N224" i="3"/>
  <c r="N223" i="3"/>
  <c r="N222" i="3"/>
  <c r="N221" i="3"/>
  <c r="N220" i="3"/>
  <c r="N219" i="3"/>
  <c r="N218" i="3"/>
  <c r="N217" i="3"/>
  <c r="N216" i="3"/>
  <c r="N215" i="3"/>
  <c r="N214" i="3"/>
  <c r="N213" i="3"/>
  <c r="N212" i="3"/>
  <c r="N211" i="3"/>
  <c r="N210" i="3"/>
  <c r="N209" i="3"/>
  <c r="N208" i="3"/>
  <c r="N207" i="3"/>
  <c r="N206" i="3"/>
  <c r="N205" i="3"/>
  <c r="N204" i="3"/>
  <c r="N203" i="3"/>
  <c r="N202" i="3"/>
  <c r="N201" i="3"/>
  <c r="N200" i="3"/>
  <c r="N199" i="3"/>
  <c r="N198" i="3"/>
  <c r="N197" i="3"/>
  <c r="N196" i="3"/>
  <c r="N195" i="3"/>
  <c r="N194" i="3"/>
  <c r="N193" i="3"/>
  <c r="N192" i="3"/>
  <c r="N191" i="3"/>
  <c r="N190" i="3"/>
  <c r="N189" i="3"/>
  <c r="N188" i="3"/>
  <c r="N187" i="3"/>
  <c r="N186" i="3"/>
  <c r="N185" i="3"/>
  <c r="N184" i="3"/>
  <c r="N183" i="3"/>
  <c r="N182" i="3"/>
  <c r="N181" i="3"/>
  <c r="N180" i="3"/>
  <c r="N179" i="3"/>
  <c r="N178" i="3"/>
  <c r="N177" i="3"/>
  <c r="N176" i="3"/>
  <c r="N175" i="3"/>
  <c r="N174" i="3"/>
  <c r="N173" i="3"/>
  <c r="N172" i="3"/>
  <c r="N171" i="3"/>
  <c r="N170" i="3"/>
  <c r="N169" i="3"/>
  <c r="N168" i="3"/>
  <c r="N167" i="3"/>
  <c r="N166" i="3"/>
  <c r="N165" i="3"/>
  <c r="N164" i="3"/>
  <c r="N163" i="3"/>
  <c r="N162" i="3"/>
  <c r="N161" i="3"/>
  <c r="N160" i="3"/>
  <c r="N159" i="3"/>
  <c r="N158" i="3"/>
  <c r="N157" i="3"/>
  <c r="N156" i="3"/>
  <c r="N155" i="3"/>
  <c r="N154" i="3"/>
  <c r="N153" i="3"/>
  <c r="N152" i="3"/>
  <c r="N151" i="3"/>
  <c r="N150" i="3"/>
  <c r="N149" i="3"/>
  <c r="N148" i="3"/>
  <c r="N147" i="3"/>
  <c r="N146" i="3"/>
  <c r="N145" i="3"/>
  <c r="N144" i="3"/>
  <c r="N143" i="3"/>
  <c r="N142" i="3"/>
  <c r="N141" i="3"/>
  <c r="N140" i="3"/>
  <c r="N139" i="3"/>
  <c r="N138" i="3"/>
  <c r="N137" i="3"/>
  <c r="N136" i="3"/>
  <c r="N135" i="3"/>
  <c r="N134" i="3"/>
  <c r="N133" i="3"/>
  <c r="N132" i="3"/>
  <c r="N131" i="3"/>
  <c r="N130" i="3"/>
  <c r="N129" i="3"/>
  <c r="N128" i="3"/>
  <c r="N127" i="3"/>
  <c r="N126" i="3"/>
  <c r="N125" i="3"/>
  <c r="N124" i="3"/>
  <c r="N123" i="3"/>
  <c r="N122" i="3"/>
  <c r="N121" i="3"/>
  <c r="N120" i="3"/>
  <c r="N119" i="3"/>
  <c r="N118" i="3"/>
  <c r="N117" i="3"/>
  <c r="N116" i="3"/>
  <c r="N115" i="3"/>
  <c r="N114" i="3"/>
  <c r="N113" i="3"/>
  <c r="N112" i="3"/>
  <c r="N111" i="3"/>
  <c r="N110" i="3"/>
  <c r="N109" i="3"/>
  <c r="N108" i="3"/>
  <c r="N107" i="3"/>
  <c r="N106" i="3"/>
  <c r="N105" i="3"/>
  <c r="N104" i="3"/>
  <c r="N103" i="3"/>
  <c r="N102" i="3"/>
  <c r="N101" i="3"/>
  <c r="N100" i="3"/>
  <c r="N99" i="3"/>
  <c r="N98" i="3"/>
  <c r="N97" i="3"/>
  <c r="N96" i="3"/>
  <c r="N95" i="3"/>
  <c r="N94" i="3"/>
  <c r="N93" i="3"/>
  <c r="N92" i="3"/>
  <c r="N91" i="3"/>
  <c r="N90" i="3"/>
  <c r="N89" i="3"/>
  <c r="N88" i="3"/>
  <c r="N87" i="3"/>
  <c r="N86" i="3"/>
  <c r="N85" i="3"/>
  <c r="N84" i="3"/>
  <c r="N83" i="3"/>
  <c r="N82" i="3"/>
  <c r="N81" i="3"/>
  <c r="N80" i="3"/>
  <c r="N79" i="3"/>
  <c r="N78" i="3"/>
  <c r="N77" i="3"/>
  <c r="N76" i="3"/>
  <c r="N75" i="3"/>
  <c r="N74" i="3"/>
  <c r="N73" i="3"/>
  <c r="N72" i="3"/>
  <c r="N71" i="3"/>
  <c r="N70" i="3"/>
  <c r="N69" i="3"/>
  <c r="N68" i="3"/>
  <c r="N67" i="3"/>
  <c r="N66" i="3"/>
  <c r="N65" i="3"/>
  <c r="N64" i="3"/>
  <c r="N63" i="3"/>
  <c r="N62" i="3"/>
  <c r="N61" i="3"/>
  <c r="N60" i="3"/>
  <c r="N59" i="3"/>
  <c r="N58" i="3"/>
  <c r="N57" i="3"/>
  <c r="N56" i="3"/>
  <c r="N55" i="3"/>
  <c r="N54" i="3"/>
  <c r="N53" i="3"/>
  <c r="N52" i="3"/>
  <c r="N51" i="3"/>
  <c r="N50" i="3"/>
  <c r="N49" i="3"/>
  <c r="N48" i="3"/>
  <c r="N47" i="3"/>
  <c r="N46" i="3"/>
  <c r="N45" i="3"/>
  <c r="N44" i="3"/>
  <c r="N43" i="3"/>
  <c r="N42" i="3"/>
  <c r="N41" i="3"/>
  <c r="N40" i="3"/>
  <c r="N39" i="3"/>
  <c r="N38" i="3"/>
  <c r="N37" i="3"/>
  <c r="N36" i="3"/>
  <c r="N35" i="3"/>
  <c r="N34" i="3"/>
  <c r="N33" i="3"/>
  <c r="N32" i="3"/>
  <c r="N31" i="3"/>
  <c r="N30" i="3"/>
  <c r="N29" i="3"/>
  <c r="N28" i="3"/>
  <c r="N27" i="3"/>
  <c r="N26" i="3"/>
  <c r="N25" i="3"/>
  <c r="N24" i="3"/>
  <c r="N23" i="3"/>
  <c r="N22" i="3"/>
  <c r="N21" i="3"/>
  <c r="N20" i="3"/>
  <c r="N19" i="3"/>
  <c r="N18" i="3"/>
  <c r="N17" i="3"/>
  <c r="N16" i="3"/>
  <c r="N15" i="3"/>
  <c r="N14" i="3"/>
  <c r="N13" i="3"/>
  <c r="N12" i="3"/>
  <c r="N11" i="3"/>
  <c r="N10" i="3"/>
  <c r="N9" i="3"/>
  <c r="N8" i="3"/>
  <c r="N7" i="3"/>
  <c r="N6" i="3"/>
  <c r="N5" i="3"/>
  <c r="N4" i="3"/>
  <c r="N3" i="3"/>
</calcChain>
</file>

<file path=xl/sharedStrings.xml><?xml version="1.0" encoding="utf-8"?>
<sst xmlns="http://schemas.openxmlformats.org/spreadsheetml/2006/main" count="10344" uniqueCount="4493">
  <si>
    <t>AML</t>
  </si>
  <si>
    <t>Acute Myeloid Leukemia</t>
  </si>
  <si>
    <t>ACC</t>
  </si>
  <si>
    <t>Adrenocortical carcinoma</t>
  </si>
  <si>
    <t>BRCA</t>
  </si>
  <si>
    <t>Breast cancer</t>
  </si>
  <si>
    <t>CESC</t>
  </si>
  <si>
    <t>Cervical cancer</t>
  </si>
  <si>
    <t>KICH</t>
  </si>
  <si>
    <t>Chromophobe renal cell carcinoma</t>
  </si>
  <si>
    <t>KIRC</t>
  </si>
  <si>
    <t>Clear cell kidney carcinoma</t>
  </si>
  <si>
    <t>COAD</t>
  </si>
  <si>
    <t>Colon adenocarcinoma</t>
  </si>
  <si>
    <t>READ</t>
  </si>
  <si>
    <t>Rectal adenocarcinoma</t>
  </si>
  <si>
    <t>SKCM</t>
  </si>
  <si>
    <t>Cutaneous melanoma</t>
  </si>
  <si>
    <t>DLBC</t>
  </si>
  <si>
    <t>Diffuse large B-cell lymphoma</t>
  </si>
  <si>
    <t>GBM</t>
  </si>
  <si>
    <t>Glioblastoma multiforme</t>
  </si>
  <si>
    <t>HNSC</t>
  </si>
  <si>
    <t>Head and neck squamous cell carcinoma</t>
  </si>
  <si>
    <t>LIHC</t>
  </si>
  <si>
    <t>Liver hepatocellular carcinoma</t>
  </si>
  <si>
    <t>LGG</t>
  </si>
  <si>
    <t>Lower Grade Glioma</t>
  </si>
  <si>
    <t>LUAD</t>
  </si>
  <si>
    <t xml:space="preserve">Lung adenocarcinoma </t>
  </si>
  <si>
    <t>LUSC</t>
  </si>
  <si>
    <t xml:space="preserve">Lung squamous cell carcinoma </t>
  </si>
  <si>
    <t>OV</t>
  </si>
  <si>
    <t>KIRP</t>
  </si>
  <si>
    <t xml:space="preserve">Papillary kidney carcinoma </t>
  </si>
  <si>
    <t>THCA</t>
  </si>
  <si>
    <t xml:space="preserve">Papillary thyroid carcinoma </t>
  </si>
  <si>
    <t>STAD</t>
  </si>
  <si>
    <t xml:space="preserve">Stomach adenocarcinoma </t>
  </si>
  <si>
    <t>PRAD</t>
  </si>
  <si>
    <t xml:space="preserve">Prostate adenocarcinoma </t>
  </si>
  <si>
    <t>BLCA</t>
  </si>
  <si>
    <t xml:space="preserve">Urothelial bladder cancer </t>
  </si>
  <si>
    <t>UCS</t>
  </si>
  <si>
    <t xml:space="preserve">Uterine carcinosarcoma </t>
  </si>
  <si>
    <t>UCEC</t>
  </si>
  <si>
    <t xml:space="preserve">Uterine corpus endometrial carcinoma </t>
  </si>
  <si>
    <t>ESCA</t>
  </si>
  <si>
    <t xml:space="preserve">Esophageal cancer </t>
  </si>
  <si>
    <t>PCPG</t>
  </si>
  <si>
    <t xml:space="preserve">Pheochromocytoma &amp; Paraganglioma </t>
  </si>
  <si>
    <t>PAAD</t>
  </si>
  <si>
    <t xml:space="preserve">Pancreatic ductal adenocarcinoma </t>
  </si>
  <si>
    <t>MESO</t>
  </si>
  <si>
    <t xml:space="preserve">Mesothelioma </t>
  </si>
  <si>
    <t>UVM</t>
  </si>
  <si>
    <t xml:space="preserve">Uveal melanoma </t>
  </si>
  <si>
    <t>SARC</t>
  </si>
  <si>
    <t xml:space="preserve">Sarcoma </t>
  </si>
  <si>
    <t>CHOL</t>
  </si>
  <si>
    <t xml:space="preserve">Cholangiocarcinoma </t>
  </si>
  <si>
    <t>TGCT</t>
  </si>
  <si>
    <t xml:space="preserve">Testicular germ cell cancer </t>
  </si>
  <si>
    <t>THYM</t>
  </si>
  <si>
    <t xml:space="preserve">Thymoma </t>
  </si>
  <si>
    <t>No.</t>
    <phoneticPr fontId="2" type="noConversion"/>
  </si>
  <si>
    <t>Generic name</t>
    <phoneticPr fontId="2" type="noConversion"/>
  </si>
  <si>
    <t>Trade name</t>
    <phoneticPr fontId="2" type="noConversion"/>
  </si>
  <si>
    <t>Target</t>
    <phoneticPr fontId="2" type="noConversion"/>
  </si>
  <si>
    <t>Payload</t>
    <phoneticPr fontId="2" type="noConversion"/>
  </si>
  <si>
    <t>Indication</t>
    <phoneticPr fontId="2" type="noConversion"/>
  </si>
  <si>
    <t>Company</t>
    <phoneticPr fontId="2" type="noConversion"/>
  </si>
  <si>
    <t>Approval year</t>
    <phoneticPr fontId="2" type="noConversion"/>
  </si>
  <si>
    <t>Gemtuzumab ozogamicin</t>
    <phoneticPr fontId="2" type="noConversion"/>
  </si>
  <si>
    <t>Mylotarg</t>
    <phoneticPr fontId="2" type="noConversion"/>
  </si>
  <si>
    <t>CD33</t>
  </si>
  <si>
    <t>Calichcamicin</t>
    <phoneticPr fontId="2" type="noConversion"/>
  </si>
  <si>
    <t>acute myeloid leukemia (AML)</t>
  </si>
  <si>
    <t>Pfizer </t>
  </si>
  <si>
    <t>2000, 2017</t>
    <phoneticPr fontId="2" type="noConversion"/>
  </si>
  <si>
    <t>Brentuximab vedotin</t>
  </si>
  <si>
    <t>Adcertris</t>
    <phoneticPr fontId="2" type="noConversion"/>
  </si>
  <si>
    <t>CD30</t>
  </si>
  <si>
    <t>Monomethyl auristatin E (MMAE)</t>
    <phoneticPr fontId="2" type="noConversion"/>
  </si>
  <si>
    <t>relapsed or refractory (R/R) Hodgkin lymphoma (HL) and systemic anaplastic large cell lymphoma (ALCL)</t>
    <phoneticPr fontId="2" type="noConversion"/>
  </si>
  <si>
    <t>Seattle Genetics &amp; Takeda Oncology</t>
    <phoneticPr fontId="2" type="noConversion"/>
  </si>
  <si>
    <t>Trastuzumab emtansine</t>
  </si>
  <si>
    <t>Kadcyla</t>
    <phoneticPr fontId="2" type="noConversion"/>
  </si>
  <si>
    <t>HER2</t>
    <phoneticPr fontId="2" type="noConversion"/>
  </si>
  <si>
    <t>Mertansine (DM1)</t>
    <phoneticPr fontId="2" type="noConversion"/>
  </si>
  <si>
    <t>HER2 positive breast cancer</t>
  </si>
  <si>
    <t>Genetech &amp; ImmunoGen</t>
    <phoneticPr fontId="2" type="noConversion"/>
  </si>
  <si>
    <t>Inotuzumab ozogamicin</t>
  </si>
  <si>
    <t>Besponsa</t>
    <phoneticPr fontId="2" type="noConversion"/>
  </si>
  <si>
    <t>CD22</t>
  </si>
  <si>
    <t>acute lymphoblastic leukemia (ALL)</t>
  </si>
  <si>
    <t>Moxetumomab pasudotox</t>
  </si>
  <si>
    <t>Lumoxiti</t>
    <phoneticPr fontId="2" type="noConversion"/>
  </si>
  <si>
    <t>38 kDa fragment of Pseudomonas exotoxin A (PE38)</t>
    <phoneticPr fontId="2" type="noConversion"/>
  </si>
  <si>
    <t>relapsed or refractory (R/R) hairy cell leukemia (HCL)</t>
    <phoneticPr fontId="2" type="noConversion"/>
  </si>
  <si>
    <t>AstraZeneca AB</t>
    <phoneticPr fontId="2" type="noConversion"/>
  </si>
  <si>
    <t>Polatuzumab vedotin</t>
  </si>
  <si>
    <t>Polivy</t>
    <phoneticPr fontId="2" type="noConversion"/>
  </si>
  <si>
    <t>CD79B</t>
    <phoneticPr fontId="2" type="noConversion"/>
  </si>
  <si>
    <t>diffuse large B-cell lymphoma (DLBCL)</t>
    <phoneticPr fontId="2" type="noConversion"/>
  </si>
  <si>
    <t>Genentech and Roche</t>
  </si>
  <si>
    <t>Enfortumab vedotin-ejfv</t>
    <phoneticPr fontId="2" type="noConversion"/>
  </si>
  <si>
    <t>Padcev</t>
    <phoneticPr fontId="2" type="noConversion"/>
  </si>
  <si>
    <t>NECTIN4</t>
    <phoneticPr fontId="2" type="noConversion"/>
  </si>
  <si>
    <t>bladder cancer and cancers of the urinary tract (renal pelvis, ureter or urethra)</t>
    <phoneticPr fontId="2" type="noConversion"/>
  </si>
  <si>
    <t>Astellas &amp; Seattle Genetics</t>
    <phoneticPr fontId="2" type="noConversion"/>
  </si>
  <si>
    <t>Trastuzumab deruxtecan</t>
    <phoneticPr fontId="2" type="noConversion"/>
  </si>
  <si>
    <t>Enhertu</t>
    <phoneticPr fontId="2" type="noConversion"/>
  </si>
  <si>
    <t>Derruxtecan (Dxd)</t>
    <phoneticPr fontId="2" type="noConversion"/>
  </si>
  <si>
    <t>HER2 positive breast cancer</t>
    <phoneticPr fontId="2" type="noConversion"/>
  </si>
  <si>
    <t>AstraZeneca AB &amp; Daiichi Sankyo</t>
    <phoneticPr fontId="2" type="noConversion"/>
  </si>
  <si>
    <t>Sacituzumab govitecan</t>
  </si>
  <si>
    <t>Trodelvy</t>
    <phoneticPr fontId="2" type="noConversion"/>
  </si>
  <si>
    <t>Trop2</t>
    <phoneticPr fontId="2" type="noConversion"/>
  </si>
  <si>
    <t>Govitecan (SN-38)</t>
    <phoneticPr fontId="2" type="noConversion"/>
  </si>
  <si>
    <t>triple-negative breast cancer (TNBC)</t>
  </si>
  <si>
    <t>Immunomedics</t>
  </si>
  <si>
    <t>Belantamab mafodotin</t>
    <phoneticPr fontId="2" type="noConversion"/>
  </si>
  <si>
    <t>Blenrep</t>
    <phoneticPr fontId="2" type="noConversion"/>
  </si>
  <si>
    <t>BCMA</t>
    <phoneticPr fontId="2" type="noConversion"/>
  </si>
  <si>
    <t xml:space="preserve">
Monomethyl auristatin F (MMAF)</t>
    <phoneticPr fontId="2" type="noConversion"/>
  </si>
  <si>
    <t>relapsed or refractory (R/R) multiple myeloma</t>
    <phoneticPr fontId="2" type="noConversion"/>
  </si>
  <si>
    <t>GlaxoSmithKline &amp; Seattle Genetics</t>
    <phoneticPr fontId="2" type="noConversion"/>
  </si>
  <si>
    <t>Cetuximab saratolacan</t>
    <phoneticPr fontId="2" type="noConversion"/>
  </si>
  <si>
    <t>Akalux</t>
  </si>
  <si>
    <t>EGFR</t>
    <phoneticPr fontId="2" type="noConversion"/>
  </si>
  <si>
    <t>photosensitizer IR700</t>
  </si>
  <si>
    <t>advanced and recurrent head &amp; neck cancer</t>
    <phoneticPr fontId="2" type="noConversion"/>
  </si>
  <si>
    <t>Rakuten Aspyrian</t>
  </si>
  <si>
    <t>Name</t>
    <phoneticPr fontId="2" type="noConversion"/>
  </si>
  <si>
    <t>NCT Number</t>
  </si>
  <si>
    <t>Title</t>
  </si>
  <si>
    <t>Status</t>
  </si>
  <si>
    <t>Conditions</t>
  </si>
  <si>
    <t>Unified tumor type</t>
    <phoneticPr fontId="2" type="noConversion"/>
  </si>
  <si>
    <t>Interventions</t>
  </si>
  <si>
    <t>Sponsor/Collaborators</t>
  </si>
  <si>
    <t>Phases</t>
  </si>
  <si>
    <t>Start Date</t>
  </si>
  <si>
    <t>URL</t>
  </si>
  <si>
    <t>Start Year</t>
    <phoneticPr fontId="2" type="noConversion"/>
  </si>
  <si>
    <t>RC48</t>
  </si>
  <si>
    <t>ERBB2</t>
    <phoneticPr fontId="2" type="noConversion"/>
  </si>
  <si>
    <t>NCT04280341</t>
    <phoneticPr fontId="2" type="noConversion"/>
  </si>
  <si>
    <t>JS001 in Combination With RC48-ADC in Treatment of HER2-Positive Advanced Malignant Solid Tumors</t>
    <phoneticPr fontId="2" type="noConversion"/>
  </si>
  <si>
    <t>Not yet recruiting</t>
  </si>
  <si>
    <t>Solid Tumors</t>
    <phoneticPr fontId="2" type="noConversion"/>
  </si>
  <si>
    <t>Biological: RC48-ADC in combinaton with JS001</t>
  </si>
  <si>
    <t>Peking University|RemeGen</t>
  </si>
  <si>
    <t>Phase 1</t>
  </si>
  <si>
    <t>https://ClinicalTrials.gov/show/NCT04280341</t>
  </si>
  <si>
    <t>NCT02881190</t>
  </si>
  <si>
    <t>Study of RC48-ADC Administered Intravenously to Subjects With HER2-Positive in Advanced Malignant Solid Tumors</t>
  </si>
  <si>
    <t>Completed</t>
  </si>
  <si>
    <t>Solid Tumors</t>
  </si>
  <si>
    <t>Drug: RC48-ADC</t>
  </si>
  <si>
    <t>RemeGen</t>
    <phoneticPr fontId="2" type="noConversion"/>
  </si>
  <si>
    <t>https://ClinicalTrials.gov/show/NCT02881190</t>
  </si>
  <si>
    <t>NCT02881138</t>
  </si>
  <si>
    <t>A Study of RC48-ADC in Subjects With HER2-Positive Advanced Malignant Solid Tumors</t>
  </si>
  <si>
    <t>RemeGen</t>
  </si>
  <si>
    <t>https://ClinicalTrials.gov/show/NCT02881138</t>
  </si>
  <si>
    <t>TR1801-ADC</t>
  </si>
  <si>
    <t>Met</t>
    <phoneticPr fontId="2" type="noConversion"/>
  </si>
  <si>
    <t>NCT03859752</t>
  </si>
  <si>
    <t>TR1801-ADC in Patients With Tumors That Express c-Met</t>
    <phoneticPr fontId="2" type="noConversion"/>
  </si>
  <si>
    <t>Recruiting</t>
  </si>
  <si>
    <t>Biological: TR1801-ADC</t>
  </si>
  <si>
    <t>Tanabe Research Laboratories USA Inc|Open Innovation Partners</t>
  </si>
  <si>
    <t>https://ClinicalTrials.gov/show/NCT03859752</t>
  </si>
  <si>
    <t>NCT03052634</t>
  </si>
  <si>
    <t>A Study of RC48-ADC in Subjects With Advanced Breast Cancer</t>
  </si>
  <si>
    <t>Advanced Breast Cancer</t>
  </si>
  <si>
    <t>BRCA</t>
    <phoneticPr fontId="2" type="noConversion"/>
  </si>
  <si>
    <t>Drug: RC48-ADC 1.5 mg/kg (HER2 Positive)|Drug: RC48-ADC 2.0 mg/kg (HER2 Positive)|Drug: RC48-ADC 2.5 mg/kg (HER2 Positive)|Drug: RC48-ADC 2.0 mg/kg (HER2 Low Expression)</t>
  </si>
  <si>
    <t>Phase 1|Phase 2</t>
  </si>
  <si>
    <t>https://ClinicalTrials.gov/show/NCT03052634</t>
  </si>
  <si>
    <t>Tisotumab Vedotin</t>
  </si>
  <si>
    <t>RC108</t>
  </si>
  <si>
    <t>NCT04617314</t>
  </si>
  <si>
    <t>A Study of RC108-ADC in Subjects With Advanced Malignant Solid Tumors</t>
    <phoneticPr fontId="2" type="noConversion"/>
  </si>
  <si>
    <t>Drug: RC108</t>
  </si>
  <si>
    <t>https://ClinicalTrials.gov/show/NCT04617314</t>
  </si>
  <si>
    <t>Patritumab Deruxtecan</t>
  </si>
  <si>
    <t>U3-1402</t>
  </si>
  <si>
    <t>ERBB3</t>
    <phoneticPr fontId="2" type="noConversion"/>
  </si>
  <si>
    <t>NCT04610528</t>
  </si>
  <si>
    <t>A Window-of-opportunity Study of U3-1402, a HER3-targeting Antibody-drug Conjugate in Operable Breast Cancer According to ERBB3 Expression</t>
    <phoneticPr fontId="2" type="noConversion"/>
  </si>
  <si>
    <t>Breast Cancer</t>
  </si>
  <si>
    <t>Drug: U3 1402</t>
  </si>
  <si>
    <t>SOLTI Breast Cancer Research Group|Daiichi Sankyo, Inc.</t>
  </si>
  <si>
    <t>Early Phase 1</t>
  </si>
  <si>
    <t>https://ClinicalTrials.gov/show/NCT04610528</t>
  </si>
  <si>
    <t>Trastuzumab Deruxtecan</t>
  </si>
  <si>
    <t>DS-8201a</t>
  </si>
  <si>
    <t>NCT04132960</t>
  </si>
  <si>
    <t>Study of DS-8201a, an Antibody Drug Conjugate for Advanced Breast Cancer Patients, With Biomarkers Analysis</t>
    <phoneticPr fontId="2" type="noConversion"/>
  </si>
  <si>
    <t>Breast Tumors</t>
  </si>
  <si>
    <t>Drug: DS-8201a</t>
  </si>
  <si>
    <t>UNICANCER|Daiichi Sankyo Europe, GmbH, a Daiichi Sankyo Company</t>
  </si>
  <si>
    <t>Phase 2</t>
  </si>
  <si>
    <t>https://ClinicalTrials.gov/show/NCT04132960</t>
  </si>
  <si>
    <t>NCT04400695</t>
  </si>
  <si>
    <t>A Study of RC48-ADC for the Treatment of Locally Advanced or Metastatic Breast Cancer With Low Expression of HER2</t>
  </si>
  <si>
    <t>Drug: RC48-ADC|Drug: Paclitaxel Injection|Drug: Docetaxel Injection|Drug: Vinorelbine Tartrate Injection|Drug: Capecitabine Tablets</t>
  </si>
  <si>
    <t>Phase 3</t>
  </si>
  <si>
    <t>https://ClinicalTrials.gov/show/NCT04400695</t>
  </si>
  <si>
    <t>PSMA ADC</t>
  </si>
  <si>
    <t>PSMA</t>
  </si>
  <si>
    <t>NCT01695044</t>
  </si>
  <si>
    <t>A Study of PSMA ADC in Subjects With Metastatic Castration-resistant Prostate Cancer (mCRPC)</t>
    <phoneticPr fontId="2" type="noConversion"/>
  </si>
  <si>
    <t>Prostate Cancer</t>
  </si>
  <si>
    <t>PRAD</t>
    <phoneticPr fontId="2" type="noConversion"/>
  </si>
  <si>
    <t>Drug: PSMA ADC</t>
  </si>
  <si>
    <t>Progenics Pharmaceuticals, Inc.</t>
  </si>
  <si>
    <t>https://ClinicalTrials.gov/show/NCT01695044</t>
  </si>
  <si>
    <t>NCT04329429</t>
  </si>
  <si>
    <t>A Study of RC48-ADC in Subjects With HER2 Overexpressed Metastatic Biliary Tract Cancer</t>
  </si>
  <si>
    <t>Biliary Tract Cancer</t>
    <phoneticPr fontId="2" type="noConversion"/>
  </si>
  <si>
    <t>CHOL</t>
    <phoneticPr fontId="2" type="noConversion"/>
  </si>
  <si>
    <t>https://ClinicalTrials.gov/show/NCT04329429</t>
  </si>
  <si>
    <t>NCT04264936</t>
  </si>
  <si>
    <t>A Study of RC48-ADC(Antibody Drug Conjugate) and JS001 to Evaluate the Safety and Pharmacokinetics of Subjects With Locally Advanced or Metastatic Urothelial Cancer</t>
  </si>
  <si>
    <t>Urothelial Carcinoma</t>
  </si>
  <si>
    <t>BLCA</t>
    <phoneticPr fontId="2" type="noConversion"/>
  </si>
  <si>
    <t>Drug: RC48-ADC and JS001</t>
  </si>
  <si>
    <t>Beijing Cancer Hospital</t>
  </si>
  <si>
    <t>https://ClinicalTrials.gov/show/NCT04264936</t>
  </si>
  <si>
    <t>NCT03556345</t>
  </si>
  <si>
    <t>A Study of RC48-ADC in Local Advanced or Metastatic Gastric Cancer Subjects With the Overexpression of HER2</t>
  </si>
  <si>
    <t>Active, not recruiting</t>
  </si>
  <si>
    <t>Gastric Cancer</t>
    <phoneticPr fontId="2" type="noConversion"/>
  </si>
  <si>
    <t>STAD</t>
    <phoneticPr fontId="2" type="noConversion"/>
  </si>
  <si>
    <t>https://ClinicalTrials.gov/show/NCT03556345</t>
  </si>
  <si>
    <t>MORAb-202</t>
  </si>
  <si>
    <t>FOLR1</t>
    <phoneticPr fontId="2" type="noConversion"/>
  </si>
  <si>
    <t>NCT04300556</t>
  </si>
  <si>
    <t>Solid Tumor</t>
  </si>
  <si>
    <t>Drug: MORAb-202</t>
  </si>
  <si>
    <t>Eisai Inc.</t>
  </si>
  <si>
    <t>https://ClinicalTrials.gov/show/NCT04300556</t>
  </si>
  <si>
    <t>SKB264</t>
  </si>
  <si>
    <t>TROP2</t>
  </si>
  <si>
    <t>NCT04152499</t>
  </si>
  <si>
    <t>Phase I-II, FIH, TROP2 ADC, Advanced Unresectable/Metastatic Solid Tumors, Refractory to Standard Therapies</t>
    <phoneticPr fontId="2" type="noConversion"/>
  </si>
  <si>
    <t>Drug: SKB264</t>
  </si>
  <si>
    <t>Klus Pharma Inc.</t>
  </si>
  <si>
    <t>https://ClinicalTrials.gov/show/NCT04152499</t>
  </si>
  <si>
    <t>Enapotamab Vedotin</t>
  </si>
  <si>
    <t>HuMax-AXL-ADC</t>
  </si>
  <si>
    <t>AXL</t>
    <phoneticPr fontId="2" type="noConversion"/>
  </si>
  <si>
    <t>NCT02988817</t>
  </si>
  <si>
    <t>Enapotamab Vedotin (HuMax-AXL-ADC) Safety Study in Patients With Solid Tumors</t>
    <phoneticPr fontId="2" type="noConversion"/>
  </si>
  <si>
    <t>Biological: Enapotamab vedotin (HuMax-AXL-ADC)</t>
  </si>
  <si>
    <t>Genmab</t>
  </si>
  <si>
    <t>https://ClinicalTrials.gov/show/NCT02988817</t>
  </si>
  <si>
    <t>NCT03507166</t>
  </si>
  <si>
    <t>A Phase II Study of RC48-ADC in Subjects With HER2 Positive Metastatic or Unresectable Urothelial Cancer</t>
  </si>
  <si>
    <t>Urothelial Carcinoma</t>
    <phoneticPr fontId="2" type="noConversion"/>
  </si>
  <si>
    <t>https://ClinicalTrials.gov/show/NCT03507166</t>
  </si>
  <si>
    <t>PSMA ADC</t>
    <phoneticPr fontId="2" type="noConversion"/>
  </si>
  <si>
    <t>NCT01414283</t>
  </si>
  <si>
    <t>Prostate-specific Membrane Antigen Antibody-Drug Conjugate in Subjects With Prostate Cancer</t>
  </si>
  <si>
    <t>Drug: PSMA ADC</t>
    <phoneticPr fontId="2" type="noConversion"/>
  </si>
  <si>
    <t>https://ClinicalTrials.gov/show/NCT01414283</t>
  </si>
  <si>
    <t>F0002-ADC</t>
  </si>
  <si>
    <t>CD30</t>
    <phoneticPr fontId="2" type="noConversion"/>
  </si>
  <si>
    <t>NCT03894150</t>
  </si>
  <si>
    <t>A Study of F0002-ADC in Chinese Patients With Refractory or Recurrent CD30+ Hematologic Malignancies.</t>
    <phoneticPr fontId="2" type="noConversion"/>
  </si>
  <si>
    <t>Refractory or Recurrent Hematologic Malignancies</t>
    <phoneticPr fontId="2" type="noConversion"/>
  </si>
  <si>
    <t>Hematologic malignancies</t>
  </si>
  <si>
    <t>Drug: F0002-ADC</t>
  </si>
  <si>
    <t>Shanghai Fudan-Zhangjiang Bio-Pharmaceutical Co., Ltd.</t>
  </si>
  <si>
    <t>https://ClinicalTrials.gov/show/NCT03894150</t>
  </si>
  <si>
    <t>CAB-ROR2-ADC</t>
  </si>
  <si>
    <t>ROR2</t>
  </si>
  <si>
    <t>NCT03504488</t>
  </si>
  <si>
    <t>CAB-ROR2-ADC Safety and Efficacy Study in Patients With Solid Tumors</t>
    <phoneticPr fontId="2" type="noConversion"/>
  </si>
  <si>
    <t>Biological: CAB-ROR2-ADC</t>
  </si>
  <si>
    <t>BioAtla, LLC</t>
  </si>
  <si>
    <t>https://ClinicalTrials.gov/show/NCT03504488</t>
  </si>
  <si>
    <t xml:space="preserve"> RC88</t>
  </si>
  <si>
    <t>MSLN</t>
    <phoneticPr fontId="2" type="noConversion"/>
  </si>
  <si>
    <t>NCT04175847</t>
  </si>
  <si>
    <t>A Phase I Study of RC88-ADC in Subjects With Advanced Malignant Solid Tumors</t>
    <phoneticPr fontId="2" type="noConversion"/>
  </si>
  <si>
    <t>Drug: RC88</t>
  </si>
  <si>
    <t>https://ClinicalTrials.gov/show/NCT04175847</t>
  </si>
  <si>
    <t>Anetumab Ravtansine</t>
    <phoneticPr fontId="2" type="noConversion"/>
  </si>
  <si>
    <t>BAY94-9343</t>
    <phoneticPr fontId="2" type="noConversion"/>
  </si>
  <si>
    <t>NCT01439152</t>
  </si>
  <si>
    <t>Phase I Study to Determine the Maximum Tolerable Dose of BAY94-9343 in Patients With Advanced Solid Tumors.</t>
    <phoneticPr fontId="2" type="noConversion"/>
  </si>
  <si>
    <t>Drug: BAY94-9343|Drug: BAY94-9343 (Expansion)|Drug: BAY94-9343 (1.8 mg/kg)|Drug: BAY94-9343 (2.2 mg/kg)</t>
  </si>
  <si>
    <t>Bayer</t>
  </si>
  <si>
    <t>https://ClinicalTrials.gov/show/NCT01439152</t>
  </si>
  <si>
    <t>CAB-AXL-ADC</t>
    <phoneticPr fontId="2" type="noConversion"/>
  </si>
  <si>
    <t>NCT03425279</t>
  </si>
  <si>
    <t>CAB-AXL-ADC Safety and Efficacy Study in Adult and Adolescent Patients With Solid Tumors</t>
    <phoneticPr fontId="2" type="noConversion"/>
  </si>
  <si>
    <t>Biological: CAB-AXL-ADC</t>
  </si>
  <si>
    <t>https://ClinicalTrials.gov/show/NCT03425279</t>
  </si>
  <si>
    <t>NCT03500380</t>
  </si>
  <si>
    <t>A Study of RC48-ADC Administered Intravenously to Patients With HER2-Positive Metastatic Breast Cancer</t>
  </si>
  <si>
    <t>Drug: RC48-ADC|Drug: Lapatinib|Drug: Capecitabine</t>
  </si>
  <si>
    <t>https://ClinicalTrials.gov/show/NCT03500380</t>
  </si>
  <si>
    <t>DS-8201a</t>
    <phoneticPr fontId="2" type="noConversion"/>
  </si>
  <si>
    <t>NCT03734029</t>
  </si>
  <si>
    <t>Trastuzumab Deruxtecan (DS-8201a) Versus Investigator's Choice for HER2-low Breast Cancer That Has Spread or Cannot be Surgically Removed [DESTINY-Breast04]</t>
    <phoneticPr fontId="2" type="noConversion"/>
  </si>
  <si>
    <t>Drug: Trastuzumab deruxtecan (DS-8201a)|Drug: Capecitabine|Drug: Eribulin|Drug: Gemcitabine|Drug: Paclitaxel|Drug: Nab-paclitaxel</t>
  </si>
  <si>
    <t>Daiichi Sankyo, Inc.|Daiichi Sankyo Co., Ltd.|AstraZeneca UK Limited</t>
  </si>
  <si>
    <t>https://ClinicalTrials.gov/show/NCT03734029</t>
  </si>
  <si>
    <t>NCT04311034</t>
  </si>
  <si>
    <t>A Study of RC48-ADC in Subjects With Advanced Non-small Cell Lung Cancer</t>
  </si>
  <si>
    <t>Non Small Cell Lung Cancer</t>
  </si>
  <si>
    <t>NSCLC</t>
    <phoneticPr fontId="2" type="noConversion"/>
  </si>
  <si>
    <t>Drug: RC48</t>
  </si>
  <si>
    <t>https://ClinicalTrials.gov/show/NCT04311034</t>
  </si>
  <si>
    <t>NCT01414296</t>
  </si>
  <si>
    <t>Extended Study of Prostate-specific Membrane Antigen Antibody-Drug Conjugate in Subjects With Prostate Cancer</t>
  </si>
  <si>
    <t>https://ClinicalTrials.gov/show/NCT01414296</t>
  </si>
  <si>
    <t>NCT02020135</t>
  </si>
  <si>
    <t>An Open-label Extension Study of PSMA ADC 2301 in mCRPC</t>
    <phoneticPr fontId="2" type="noConversion"/>
  </si>
  <si>
    <t>https://ClinicalTrials.gov/show/NCT02020135</t>
  </si>
  <si>
    <t>Trastuzumab Duocarmazine</t>
  </si>
  <si>
    <t>SYD985</t>
  </si>
  <si>
    <t>NCT04602117</t>
  </si>
  <si>
    <t>Evaluating the Safety of Weekly Paclitaxel With Trastuzumab Duocarmazine (SYD985) in Patients With Metastatic Cancer</t>
    <phoneticPr fontId="2" type="noConversion"/>
  </si>
  <si>
    <t>Breast Cancer</t>
    <phoneticPr fontId="2" type="noConversion"/>
  </si>
  <si>
    <t>Drug: Vic-trastuzumab duocarmazine (SYD985)</t>
  </si>
  <si>
    <t>QuantumLeap Healthcare Collaborative</t>
  </si>
  <si>
    <t>https://ClinicalTrials.gov/show/NCT04602117</t>
  </si>
  <si>
    <t>NCT02277717</t>
  </si>
  <si>
    <t>First-in-human Study With the Antibody-drug Conjugate SYD985 to Evaluate Safety and Efficacy in Cancer Patients</t>
    <phoneticPr fontId="2" type="noConversion"/>
  </si>
  <si>
    <t>Drug: SYD985 (trastuzumab vc-seco-DUBA)</t>
  </si>
  <si>
    <t>Byondis B.V.</t>
  </si>
  <si>
    <t>https://ClinicalTrials.gov/show/NCT02277717</t>
  </si>
  <si>
    <t>NCT04073602</t>
  </si>
  <si>
    <t>A Study of RC48-ADC in Subjects With HER2-negative Locally Advanced or Metastatic Urothelial Cancer</t>
  </si>
  <si>
    <t>https://ClinicalTrials.gov/show/NCT04073602</t>
  </si>
  <si>
    <t>NCT03809013</t>
  </si>
  <si>
    <t>A Open-label, Single-arm, Multicenter, Phase II Study of RC48-ADC to Evaluate the Efficacy and Safety of Subjects With HER2 Overexpressing Locally Advanced or Metastatic Urothelial Cancer</t>
  </si>
  <si>
    <t>https://ClinicalTrials.gov/show/NCT03809013</t>
  </si>
  <si>
    <t>MGC018</t>
  </si>
  <si>
    <t>CD276</t>
    <phoneticPr fontId="2" type="noConversion"/>
  </si>
  <si>
    <t>NCT03729596</t>
  </si>
  <si>
    <t>MGC018 With or Without MGA012 in Advanced Solid Tumors</t>
    <phoneticPr fontId="2" type="noConversion"/>
  </si>
  <si>
    <t>Biological: MGC018|Biological: MGA012</t>
  </si>
  <si>
    <t>MacroGenics</t>
  </si>
  <si>
    <t>https://ClinicalTrials.gov/show/NCT03729596</t>
  </si>
  <si>
    <t>STRO-002</t>
  </si>
  <si>
    <t>NCT03748186</t>
  </si>
  <si>
    <t>Drug: STRO-002</t>
  </si>
  <si>
    <t>Sutro Biopharma, Inc.</t>
  </si>
  <si>
    <t>https://ClinicalTrials.gov/show/NCT03748186</t>
  </si>
  <si>
    <t>NCT03248492</t>
  </si>
  <si>
    <t>A Study of DS-8201a in Metastatic Breast Cancer Previously Treated With Trastuzumab Emtansine (T-DM1)</t>
    <phoneticPr fontId="2" type="noConversion"/>
  </si>
  <si>
    <t>Daiichi Sankyo, Inc.|AstraZeneca|Daiichi Sankyo Co., Ltd.</t>
  </si>
  <si>
    <t>https://ClinicalTrials.gov/show/NCT03248492</t>
  </si>
  <si>
    <t>NCT03529110</t>
  </si>
  <si>
    <t>DS-8201a Versus T-DM1 for Human Epidermal Growth Factor Receptor 2 (HER2)-Positive, Unresectable and/or Metastatic Breast Cancer Previously Treated With Trastuzumab and Taxane [DESTINY-Breast03]</t>
  </si>
  <si>
    <t>Drug: Trastuzumab deruxtecan (DS-8201a)|Drug: Ado-trastuzumab emtansine (T-DM1)</t>
  </si>
  <si>
    <t>Daiichi Sankyo, Inc.|Daiichi Sankyo Co., Ltd.|AstraZeneca</t>
  </si>
  <si>
    <t>https://ClinicalTrials.gov/show/NCT03529110</t>
  </si>
  <si>
    <t>SYD1875</t>
  </si>
  <si>
    <t>5T4</t>
    <phoneticPr fontId="2" type="noConversion"/>
  </si>
  <si>
    <t>NCT04202705</t>
  </si>
  <si>
    <t>A First-in-human Dose-escalation and Expansion Study With the Antibody-drug Conjugate SYD1875</t>
    <phoneticPr fontId="2" type="noConversion"/>
  </si>
  <si>
    <t>Drug: SYD1875</t>
  </si>
  <si>
    <t>https://ClinicalTrials.gov/show/NCT04202705</t>
  </si>
  <si>
    <t>DP303c</t>
  </si>
  <si>
    <t>NCT04146610</t>
  </si>
  <si>
    <t>Study of DP303c Administered Intravenously to Subjects With HER2-Positive in Advanced Solid Tumors</t>
    <phoneticPr fontId="2" type="noConversion"/>
  </si>
  <si>
    <t>Drug: an antibody drug conjugate</t>
  </si>
  <si>
    <t>CSPC ZhongQi Pharmaceutical Technology Co., Ltd.</t>
  </si>
  <si>
    <t>https://ClinicalTrials.gov/show/NCT04146610</t>
  </si>
  <si>
    <t>NCT04235101</t>
  </si>
  <si>
    <t>Phase I Study of SYD985 With Niraparib in Patients With Solid Tumors</t>
    <phoneticPr fontId="2" type="noConversion"/>
  </si>
  <si>
    <t>Drug: SYD985 + Niraparib</t>
  </si>
  <si>
    <t>https://ClinicalTrials.gov/show/NCT04235101</t>
  </si>
  <si>
    <t>NBE-002</t>
  </si>
  <si>
    <t>ROR1</t>
    <phoneticPr fontId="2" type="noConversion"/>
  </si>
  <si>
    <t>NCT04441099</t>
  </si>
  <si>
    <t>NBE-002 in Patients With Advanced Solid Tumors</t>
    <phoneticPr fontId="2" type="noConversion"/>
  </si>
  <si>
    <t>Drug: NBE-002</t>
  </si>
  <si>
    <t>NBE-Therapeutics AG|Cmed Clinical Services</t>
  </si>
  <si>
    <t>https://ClinicalTrials.gov/show/NCT04441099</t>
  </si>
  <si>
    <t>NCT03523572</t>
  </si>
  <si>
    <t>Trastuzumab Deruxtecan With Nivolumab in Advanced Breast and Urothelial Cancer</t>
    <phoneticPr fontId="2" type="noConversion"/>
  </si>
  <si>
    <t>Breast Cancer|Urothelial Carcinoma</t>
  </si>
  <si>
    <t>BRCA BLCA</t>
    <phoneticPr fontId="2" type="noConversion"/>
  </si>
  <si>
    <t>Drug: Trastuzumab deruxtecan|Drug: Nivolumab</t>
  </si>
  <si>
    <t>Daiichi Sankyo, Inc.|Bristol-Myers Squibb|AstraZeneca</t>
  </si>
  <si>
    <t>https://ClinicalTrials.gov/show/NCT03523572</t>
  </si>
  <si>
    <t>IMGC936</t>
  </si>
  <si>
    <t>ADAM9</t>
    <phoneticPr fontId="2" type="noConversion"/>
  </si>
  <si>
    <t>NCT04622774</t>
  </si>
  <si>
    <t>First-in-Human Study of IMGC936 in Patients With Advanced Solid Tumors</t>
    <phoneticPr fontId="2" type="noConversion"/>
  </si>
  <si>
    <t>Advanced Solid Tumor</t>
  </si>
  <si>
    <t>Drug: IMGC936</t>
  </si>
  <si>
    <t>ImmunoGen, Inc.|MacroGenics</t>
  </si>
  <si>
    <t>https://ClinicalTrials.gov/show/NCT04622774</t>
  </si>
  <si>
    <t>BAY1187982</t>
  </si>
  <si>
    <t>FGFR2</t>
  </si>
  <si>
    <t>NCT02368951</t>
  </si>
  <si>
    <t>Phase I, Dose-escalation Trial of BAY1187982 in Subjects With Advanced Solid Tumors Known to Express Fibroblast Growth Factor Receptor 2 (FGFR2)</t>
    <phoneticPr fontId="2" type="noConversion"/>
  </si>
  <si>
    <t>Terminated</t>
    <phoneticPr fontId="2" type="noConversion"/>
  </si>
  <si>
    <t>Drug: BAY1187982</t>
  </si>
  <si>
    <t>https://ClinicalTrials.gov/show/NCT02368951</t>
  </si>
  <si>
    <t>NCT03505710</t>
  </si>
  <si>
    <t>DS-8201a in Human Epidermal Growth Factor Receptor 2 (HER2)-Expressing or -Mutated Non-Small Cell Lung Cancer</t>
    <phoneticPr fontId="2" type="noConversion"/>
  </si>
  <si>
    <t>Non-Small Cell Lung Cancer</t>
  </si>
  <si>
    <t>Drug: Trastuzumab deruxtecan (DS-8201a)</t>
  </si>
  <si>
    <t>https://ClinicalTrials.gov/show/NCT03505710</t>
  </si>
  <si>
    <t>STRO-001</t>
  </si>
  <si>
    <t>CD74</t>
  </si>
  <si>
    <t>NCT03424603</t>
  </si>
  <si>
    <t>Study of STRO-001, an Anti-CD74 Antibody Drug Conjugate, in Patients With Advanced B-Cell Malignancies</t>
    <phoneticPr fontId="2" type="noConversion"/>
  </si>
  <si>
    <t>B-Cell Malignancies</t>
  </si>
  <si>
    <t>Drug: STRO-001</t>
  </si>
  <si>
    <t>https://ClinicalTrials.gov/show/NCT03424603</t>
  </si>
  <si>
    <t>ABBV-085</t>
  </si>
  <si>
    <t>LRRC15</t>
  </si>
  <si>
    <t>NCT02565758</t>
  </si>
  <si>
    <t>ABBV-085, an Antibody Drug Conjugate, in Subjects With Advanced Solid Tumors</t>
    <phoneticPr fontId="2" type="noConversion"/>
  </si>
  <si>
    <t>Drug: ABBV-085</t>
  </si>
  <si>
    <t>AbbVie</t>
  </si>
  <si>
    <t>https://ClinicalTrials.gov/show/NCT02565758</t>
  </si>
  <si>
    <t>HuMax-TF</t>
  </si>
  <si>
    <t>F3</t>
    <phoneticPr fontId="2" type="noConversion"/>
  </si>
  <si>
    <t>NCT03438396</t>
  </si>
  <si>
    <t>A Trial of Tisotumab Vedotin in Cervical Cancer</t>
    <phoneticPr fontId="2" type="noConversion"/>
  </si>
  <si>
    <t>Cervical Cancer</t>
  </si>
  <si>
    <t>CESC</t>
    <phoneticPr fontId="2" type="noConversion"/>
  </si>
  <si>
    <t>Drug: tisotumab vedotin</t>
  </si>
  <si>
    <t>Genmab|Seagen Inc.|European Network of Gynaecological Oncological Trial Groups (ENGOT)|Belgian Gynaecological Oncology Group|Gynecologic Oncology Group</t>
  </si>
  <si>
    <t>https://ClinicalTrials.gov/show/NCT03438396</t>
  </si>
  <si>
    <t>NCT04042701</t>
  </si>
  <si>
    <t>DS8201a and Pembrolizumab in Participants With Locally Advanced/Metastatic Breast or Non-Small Cell Lung Cancer</t>
    <phoneticPr fontId="2" type="noConversion"/>
  </si>
  <si>
    <t>Breast Cancer|Non-small Cell Lung Carcinoma</t>
  </si>
  <si>
    <t>BRCA NSCLC</t>
    <phoneticPr fontId="2" type="noConversion"/>
  </si>
  <si>
    <t>Drug: Trastuzumab deruxtecan (DS-8201a)|Drug: Pembrolizumab</t>
  </si>
  <si>
    <t>Daiichi Sankyo, Inc.|AstraZeneca UK Limited|Merck Sharp &amp; Dohme Corp.</t>
  </si>
  <si>
    <t>https://ClinicalTrials.gov/show/NCT04042701</t>
  </si>
  <si>
    <t>Anetumab Ravtansine</t>
  </si>
  <si>
    <t>BAY94-9343</t>
  </si>
  <si>
    <t>NCT02839681</t>
  </si>
  <si>
    <t>Anti-Mesothelin Antibody Drug Conjugate Anetumab Ravtansine for Mesothelin Expressing Lung Adenocarcinoma</t>
    <phoneticPr fontId="2" type="noConversion"/>
  </si>
  <si>
    <t>Terminated</t>
  </si>
  <si>
    <t>Lung Adenocarcinoma</t>
  </si>
  <si>
    <t>LUAD</t>
    <phoneticPr fontId="2" type="noConversion"/>
  </si>
  <si>
    <t>Drug: Anetumab Ravtansine|Device: Blood test</t>
    <phoneticPr fontId="2" type="noConversion"/>
  </si>
  <si>
    <t>National Cancer Institute (NCI)|National Institutes of Health Clinical Center (CC)</t>
  </si>
  <si>
    <t>https://ClinicalTrials.gov/show/NCT02839681</t>
  </si>
  <si>
    <t>GQ1001</t>
    <phoneticPr fontId="2" type="noConversion"/>
  </si>
  <si>
    <t>NCT04450732</t>
  </si>
  <si>
    <t>Safety of GQ1001 in Adult Patients With HER2-Positive Advanced Solid Tumors</t>
    <phoneticPr fontId="2" type="noConversion"/>
  </si>
  <si>
    <t>Drug: GQ1001</t>
  </si>
  <si>
    <t>GeneQuantum Healthcare (Suzhou) Co., Ltd.|CRC Oncology</t>
  </si>
  <si>
    <t>https://ClinicalTrials.gov/show/NCT04450732</t>
  </si>
  <si>
    <t>OBI-999</t>
  </si>
  <si>
    <t>Globo H</t>
    <phoneticPr fontId="2" type="noConversion"/>
  </si>
  <si>
    <t>NCT04084366</t>
  </si>
  <si>
    <t>Phase 1/2 Study of OBI-999 in Patients With Advanced Solid Tumors</t>
    <phoneticPr fontId="2" type="noConversion"/>
  </si>
  <si>
    <t>Solid Tumor</t>
    <phoneticPr fontId="2" type="noConversion"/>
  </si>
  <si>
    <t>Drug: OBI-999</t>
  </si>
  <si>
    <t>OBI Pharma, Inc</t>
  </si>
  <si>
    <t>https://ClinicalTrials.gov/show/NCT04084366</t>
  </si>
  <si>
    <t>LOP628</t>
  </si>
  <si>
    <t>KIT</t>
    <phoneticPr fontId="2" type="noConversion"/>
  </si>
  <si>
    <t>NCT02221505</t>
  </si>
  <si>
    <t>Phase 1 Study of LOP628 in Adult Patients With cKit-positive Solid Tumors and Acute Myeloid Leukemia</t>
    <phoneticPr fontId="2" type="noConversion"/>
  </si>
  <si>
    <t>cKIT-positive Solid Tumors|AML</t>
  </si>
  <si>
    <t>Solid Tumors AML</t>
    <phoneticPr fontId="2" type="noConversion"/>
  </si>
  <si>
    <t>Drug: LOP628</t>
  </si>
  <si>
    <t>Novartis Pharmaceuticals|Novartis</t>
  </si>
  <si>
    <t>https://ClinicalTrials.gov/show/NCT02221505</t>
  </si>
  <si>
    <t>BrUOG 263</t>
  </si>
  <si>
    <t>NCT01856933</t>
  </si>
  <si>
    <t>BrUOG 263: Prostate Specific Membrane Antigen (PSMA) Glioblastoma Multiforme (GBM)</t>
    <phoneticPr fontId="2" type="noConversion"/>
  </si>
  <si>
    <t>Glioblastoma</t>
  </si>
  <si>
    <t>GBM</t>
    <phoneticPr fontId="2" type="noConversion"/>
  </si>
  <si>
    <t>Heinrich Elinzano, MD|Progenics Pharmaceuticals, Inc.|Rhode Island Hospital|University of Texas|Brown University</t>
  </si>
  <si>
    <t>https://ClinicalTrials.gov/show/NCT01856933</t>
  </si>
  <si>
    <t>Sacituzumab Govitecan</t>
  </si>
  <si>
    <t>IMMU-132</t>
  </si>
  <si>
    <t>NCT01631552</t>
  </si>
  <si>
    <t>Phase I/II Study of IMMU-132 in Patients With Epithelial Cancers</t>
    <phoneticPr fontId="2" type="noConversion"/>
  </si>
  <si>
    <t>Drug: IMMU-132</t>
  </si>
  <si>
    <t>Immunomedics, Inc.</t>
  </si>
  <si>
    <t>https://ClinicalTrials.gov/show/NCT01631552</t>
  </si>
  <si>
    <t xml:space="preserve"> Rovalpituzumab Tesirine</t>
  </si>
  <si>
    <t>SC16LD6.5</t>
  </si>
  <si>
    <t>DLL3</t>
    <phoneticPr fontId="2" type="noConversion"/>
  </si>
  <si>
    <t>NCT03543358</t>
  </si>
  <si>
    <t>A Long-Term Study of Rovalpituzumab Tesirine</t>
  </si>
  <si>
    <t>Cancer</t>
  </si>
  <si>
    <t>SCLC</t>
    <phoneticPr fontId="2" type="noConversion"/>
  </si>
  <si>
    <t>Drug: rovalpituzumab tesirine</t>
  </si>
  <si>
    <t>https://ClinicalTrials.gov/show/NCT03543358</t>
  </si>
  <si>
    <t>BMS-986148</t>
  </si>
  <si>
    <t>NCT02884726</t>
  </si>
  <si>
    <t>Phase 1 Study of Mesothelin-ADC</t>
    <phoneticPr fontId="2" type="noConversion"/>
  </si>
  <si>
    <t>Drug: BMS-986148</t>
    <phoneticPr fontId="2" type="noConversion"/>
  </si>
  <si>
    <t>Bristol-Myers Squibb</t>
  </si>
  <si>
    <t>https://ClinicalTrials.gov/show/NCT02884726</t>
  </si>
  <si>
    <t>NCT04205630</t>
  </si>
  <si>
    <t>SYD985 in Patients With HER2-expressing Recurrent, Advanced or Metastatic Endometrial Carcinoma</t>
    <phoneticPr fontId="2" type="noConversion"/>
  </si>
  <si>
    <t>Endometrial Cancer</t>
  </si>
  <si>
    <t>Drug: SYD985</t>
  </si>
  <si>
    <t>https://ClinicalTrials.gov/show/NCT04205630</t>
  </si>
  <si>
    <t>ARX517</t>
  </si>
  <si>
    <t>PSMA</t>
    <phoneticPr fontId="2" type="noConversion"/>
  </si>
  <si>
    <t>NCT04662580</t>
  </si>
  <si>
    <t>ARX517 in Subjects With Metastatic Castration-resistant Prostate Cancer</t>
    <phoneticPr fontId="2" type="noConversion"/>
  </si>
  <si>
    <t>Prostate Cancer</t>
    <phoneticPr fontId="2" type="noConversion"/>
  </si>
  <si>
    <t>Drug: ARX517</t>
  </si>
  <si>
    <t>Ambrx, Inc.</t>
  </si>
  <si>
    <t>https://ClinicalTrials.gov/show/NCT04662580</t>
  </si>
  <si>
    <t>W0101</t>
  </si>
  <si>
    <t>IGF1R</t>
    <phoneticPr fontId="2" type="noConversion"/>
  </si>
  <si>
    <t>NCT03316638</t>
  </si>
  <si>
    <t>A Study of a New Investigational Medicinal Product to Treat Patients With Advanced or Metastatic Solid Tumors</t>
  </si>
  <si>
    <t>Drug: W0101 - Cohort A1|Drug: W0101 - Cohort A2|Drug: W0101 - Expansion Phase</t>
    <phoneticPr fontId="2" type="noConversion"/>
  </si>
  <si>
    <t>Pierre Fabre Medicament</t>
  </si>
  <si>
    <t>https://ClinicalTrials.gov/show/NCT03316638</t>
  </si>
  <si>
    <t>XMT-1592</t>
  </si>
  <si>
    <t>NaPi2b</t>
  </si>
  <si>
    <t>NCT04396340</t>
  </si>
  <si>
    <t>First-in-Human Study of XMT-1592 in Patients With Ovarian Cancer and NSCLC Likely to Express NaPi2b</t>
    <phoneticPr fontId="2" type="noConversion"/>
  </si>
  <si>
    <t>Ovarian Cancer|Nonsmall Cell Lung Cancer</t>
  </si>
  <si>
    <t>OV NSCLC</t>
    <phoneticPr fontId="2" type="noConversion"/>
  </si>
  <si>
    <t>Biological: XMT-1592</t>
  </si>
  <si>
    <t>Mersana Therapeutics|IQVIA Biotech</t>
  </si>
  <si>
    <t>https://ClinicalTrials.gov/show/NCT04396340</t>
  </si>
  <si>
    <t>VLS-101</t>
  </si>
  <si>
    <t>NCT04504916</t>
  </si>
  <si>
    <t>A Study of VLS-101 in Patients With Solid Tumors</t>
    <phoneticPr fontId="2" type="noConversion"/>
  </si>
  <si>
    <t>Drug: VLS-101</t>
  </si>
  <si>
    <t>VelosBio Inc.</t>
  </si>
  <si>
    <t>https://ClinicalTrials.gov/show/NCT04504916</t>
  </si>
  <si>
    <t>MEN1309</t>
  </si>
  <si>
    <t>CD205</t>
  </si>
  <si>
    <t>NCT03403725</t>
  </si>
  <si>
    <t>MEN1309 Intravenous Infusion in Patients With CD205-positive Metastatic Solid Tumors and Relapsed or Refractory Non-Hodgkin Lymphoma Phase I Study</t>
    <phoneticPr fontId="2" type="noConversion"/>
  </si>
  <si>
    <t>Metastatic Solid Tumors|Relapsed/Refractory Non-Hodgkin Lymphoma</t>
  </si>
  <si>
    <t>Solid Tumors NHL</t>
    <phoneticPr fontId="2" type="noConversion"/>
  </si>
  <si>
    <t>Drug: MEN1309</t>
  </si>
  <si>
    <t>Menarini Group</t>
  </si>
  <si>
    <t>https://ClinicalTrials.gov/show/NCT03403725</t>
  </si>
  <si>
    <t>NCT03786081</t>
  </si>
  <si>
    <t>Safety and Efficacy of Tisotumab Vedotin Monotherapy &amp; in Combination With Other Cancer Agents in Subjects With Cervical Cancer</t>
  </si>
  <si>
    <t>Drug: Tisotumab Vedotin|Drug: Bevacizumab|Drug: Pembrolizumab|Drug: Carboplatin</t>
    <phoneticPr fontId="2" type="noConversion"/>
  </si>
  <si>
    <t>Genmab|Seagen Inc.|European Network of Gynaecological Oncological Trial Groups (ENGOT)|Belgian Gynaecological Oncology Group|Gynecologic Oncology Group|Merck Sharp &amp; Dohme Corp.</t>
  </si>
  <si>
    <t>https://ClinicalTrials.gov/show/NCT03786081</t>
  </si>
  <si>
    <t>Cofetuzumab Pelidotin</t>
  </si>
  <si>
    <t>PTK7</t>
  </si>
  <si>
    <t>NCT04189614</t>
  </si>
  <si>
    <t>An Efficacy and Safety Study of Cofetuzumab Pelidotin in Participants With PTK7-Expressing, Recurrent Non-Small Cell Lung Cancer</t>
    <phoneticPr fontId="2" type="noConversion"/>
  </si>
  <si>
    <t>Non-small Cell Lung Cancer</t>
    <phoneticPr fontId="2" type="noConversion"/>
  </si>
  <si>
    <t>Drug: Cofetuzumab Pelidotin</t>
  </si>
  <si>
    <t>AbbVie|Pfizer</t>
  </si>
  <si>
    <t>https://ClinicalTrials.gov/show/NCT04189614</t>
  </si>
  <si>
    <t>PF-06688992</t>
  </si>
  <si>
    <t>GD3</t>
    <phoneticPr fontId="2" type="noConversion"/>
  </si>
  <si>
    <t>NCT03159117</t>
  </si>
  <si>
    <t>Pfizer PF-06688992 in Patients With Stage III or Stage IV Melanoma</t>
    <phoneticPr fontId="2" type="noConversion"/>
  </si>
  <si>
    <t>Melanoma</t>
  </si>
  <si>
    <t>SKCM</t>
    <phoneticPr fontId="2" type="noConversion"/>
  </si>
  <si>
    <t>Drug: PF-06688992</t>
  </si>
  <si>
    <t>Memorial Sloan Kettering Cancer Center|Pfizer</t>
  </si>
  <si>
    <t>https://ClinicalTrials.gov/show/NCT03159117</t>
  </si>
  <si>
    <t xml:space="preserve"> LY3076226</t>
  </si>
  <si>
    <t>FGFR3</t>
    <phoneticPr fontId="2" type="noConversion"/>
  </si>
  <si>
    <t>NCT02529553</t>
  </si>
  <si>
    <t>A Study of LY3076226 in Participants With Advanced or Metastatic Cancer</t>
    <phoneticPr fontId="2" type="noConversion"/>
  </si>
  <si>
    <t>Drug: LY3076226</t>
  </si>
  <si>
    <t>Eli Lilly and Company</t>
  </si>
  <si>
    <t>https://ClinicalTrials.gov/show/NCT02529553</t>
  </si>
  <si>
    <t>XMT-1536</t>
  </si>
  <si>
    <t>NCT03319628</t>
  </si>
  <si>
    <t>First-in-Human Study of XMT-1536 in Cancers Likely to Express NaPi2b</t>
  </si>
  <si>
    <t>Ovarian Cancer|Non Small Cell Lung Cancer Metastatic</t>
    <phoneticPr fontId="2" type="noConversion"/>
  </si>
  <si>
    <t>Drug: XMT-1536</t>
    <phoneticPr fontId="2" type="noConversion"/>
  </si>
  <si>
    <t>https://ClinicalTrials.gov/show/NCT03319628</t>
  </si>
  <si>
    <t>ABBV-011</t>
  </si>
  <si>
    <t>SEZ6</t>
  </si>
  <si>
    <t>NCT03639194</t>
  </si>
  <si>
    <t>A Study of ABBV-011 Alone and in Combination With Budigalimab (ABBV-181) in Participants With Relapsed or Refractory Small Cell Lung Cancer</t>
  </si>
  <si>
    <t>Small Cell Lung Cancer</t>
  </si>
  <si>
    <t>NCT03023722</t>
  </si>
  <si>
    <t>Phase II Anetumab Ravtansine in Pre-treated Mesothelin-expressing Pancreatic Cancer</t>
    <phoneticPr fontId="2" type="noConversion"/>
  </si>
  <si>
    <t>Pancreatic Cancer</t>
  </si>
  <si>
    <t>PAAD</t>
    <phoneticPr fontId="2" type="noConversion"/>
  </si>
  <si>
    <t>Drug: anetumab ravtansine</t>
  </si>
  <si>
    <t>Yale University|Bayer</t>
  </si>
  <si>
    <t>https://ClinicalTrials.gov/show/NCT03023722</t>
  </si>
  <si>
    <t>FS-1502</t>
  </si>
  <si>
    <t>NCT03944499</t>
  </si>
  <si>
    <t>Phase 1 Study of FS-1502 in Patients With HER2 Expressed Advanced Solid Tumors and Local Advanced or Metastatic, HER2 Positive Breast Cancer.</t>
    <phoneticPr fontId="2" type="noConversion"/>
  </si>
  <si>
    <t>Solid Tumor|Breast Cancer</t>
  </si>
  <si>
    <t>Drug: FS-1502</t>
  </si>
  <si>
    <t>Shanghai Fosun Pharmaceutical Development Co, Ltd.</t>
  </si>
  <si>
    <t>https://ClinicalTrials.gov/show/NCT03944499</t>
  </si>
  <si>
    <t>XMT-1522</t>
  </si>
  <si>
    <t>NCT02952729</t>
  </si>
  <si>
    <t>Study of Antibody Drug Conjugate in Patients With Advanced Breast Cancer Expressing HER2</t>
  </si>
  <si>
    <t>Breast Cancer|Nonsmall Cell Lung Cancer|Gastric Cancer</t>
    <phoneticPr fontId="2" type="noConversion"/>
  </si>
  <si>
    <t>BRCA NSCLC STAD</t>
    <phoneticPr fontId="2" type="noConversion"/>
  </si>
  <si>
    <t>Drug: XMT-1522</t>
    <phoneticPr fontId="2" type="noConversion"/>
  </si>
  <si>
    <t>Mersana Therapeutics</t>
  </si>
  <si>
    <t>https://ClinicalTrials.gov/show/NCT02952729</t>
  </si>
  <si>
    <t>NCT03026166</t>
  </si>
  <si>
    <t>A Study of Rovalpituzumab Tesirine Administered in Combination With Nivolumab and With or Without Ipilimumab for Adults With Extensive-Stage Small Cell Lung Cancer</t>
  </si>
  <si>
    <t>Drug: Ipilimumab|Drug: Nivolumab|Drug: Rovalpituzumab tesirine</t>
  </si>
  <si>
    <t>AbbVie|Bristol-Myers Squibb</t>
  </si>
  <si>
    <t>https://ClinicalTrials.gov/show/NCT03026166</t>
  </si>
  <si>
    <t>Labetuzumab govitecan</t>
  </si>
  <si>
    <t>IMMU-130</t>
  </si>
  <si>
    <t>CEACAM5</t>
    <phoneticPr fontId="2" type="noConversion"/>
  </si>
  <si>
    <t>NCT01270698</t>
  </si>
  <si>
    <t>Study of IMMU-130 in Patients With Relapsed/Refractory Colorectal Cancer</t>
    <phoneticPr fontId="2" type="noConversion"/>
  </si>
  <si>
    <t>Metastatic Colorectal Cancer</t>
  </si>
  <si>
    <t>COAD</t>
    <phoneticPr fontId="2" type="noConversion"/>
  </si>
  <si>
    <t>Drug: IMMU-130</t>
  </si>
  <si>
    <t>https://ClinicalTrials.gov/show/NCT01270698</t>
  </si>
  <si>
    <t>Trastuzumab Deruxtecan</t>
    <phoneticPr fontId="2" type="noConversion"/>
  </si>
  <si>
    <t>NCT03523585</t>
  </si>
  <si>
    <t>DS-8201a in Pre-treated HER2 Breast Cancer That Cannot be Surgically Removed or Has Spread [DESTINY-Breast02]</t>
    <phoneticPr fontId="2" type="noConversion"/>
  </si>
  <si>
    <t>Drug: Trastuzumab deruxtecan|Drug: Capecitabine|Drug: Lapatinib|Drug: Trastuzumab</t>
  </si>
  <si>
    <t>https://ClinicalTrials.gov/show/NCT03523585</t>
  </si>
  <si>
    <t>Lupartumab Amadotin</t>
  </si>
  <si>
    <t>BAY1129980</t>
  </si>
  <si>
    <t>LYPD3</t>
    <phoneticPr fontId="2" type="noConversion"/>
  </si>
  <si>
    <t>NCT02134197</t>
  </si>
  <si>
    <t>Dose-escalation Study of Lupartumab Amadotin (BAY1129980)</t>
    <phoneticPr fontId="2" type="noConversion"/>
  </si>
  <si>
    <t>Neoplasms</t>
  </si>
  <si>
    <t>Drug: Lupartumab Amadotin (BAY1129980)</t>
  </si>
  <si>
    <t>https://ClinicalTrials.gov/show/NCT02134197</t>
  </si>
  <si>
    <t>NCT03725761</t>
  </si>
  <si>
    <t>IMMU-132 in Patients With Metastatic Castration-Resistant Prostate Cancer Progressing on Second Generation AR-Directed Therapy</t>
  </si>
  <si>
    <t>Suspended</t>
  </si>
  <si>
    <t>University of Wisconsin, Madison|National Cancer Institute (NCI)|Immunomedics, Inc.</t>
  </si>
  <si>
    <t>https://ClinicalTrials.gov/show/NCT03725761</t>
  </si>
  <si>
    <t>ADCT-602</t>
  </si>
  <si>
    <t>CD22</t>
    <phoneticPr fontId="2" type="noConversion"/>
  </si>
  <si>
    <t>NCT03698552</t>
  </si>
  <si>
    <t>ADCT-602 in Treating Patients With Recurrent or Refractory B-cell Acute Lymphoblastic Leukemia</t>
    <phoneticPr fontId="2" type="noConversion"/>
  </si>
  <si>
    <t>B-cell Acute Lymphoblastic Leukemia</t>
  </si>
  <si>
    <t>ALL</t>
    <phoneticPr fontId="2" type="noConversion"/>
  </si>
  <si>
    <t>Biological: ADCT-602</t>
  </si>
  <si>
    <t>M.D. Anderson Cancer Center|National Cancer Institute (NCI)|ADC Therapeutics S.A.</t>
  </si>
  <si>
    <t>https://ClinicalTrials.gov/show/NCT03698552</t>
  </si>
  <si>
    <t>FOR46</t>
    <phoneticPr fontId="2" type="noConversion"/>
  </si>
  <si>
    <t>CD46</t>
    <phoneticPr fontId="2" type="noConversion"/>
  </si>
  <si>
    <t>NCT03575819</t>
  </si>
  <si>
    <t>A Phase 1 Study of FOR46 in Patients With Metastatic Castration-Resistant Prostate Cancer (mCRPC)</t>
    <phoneticPr fontId="2" type="noConversion"/>
  </si>
  <si>
    <t>Prostate Cancer Metastatic</t>
  </si>
  <si>
    <t>Drug: FOR46</t>
  </si>
  <si>
    <t>Fortis Therapeutics, Inc.</t>
  </si>
  <si>
    <t>https://ClinicalTrials.gov/show/NCT03575819</t>
  </si>
  <si>
    <t>Tamrintamab Pamozirine</t>
  </si>
  <si>
    <t>SC-003</t>
  </si>
  <si>
    <t>DPEP3</t>
  </si>
  <si>
    <t>NCT02539719</t>
  </si>
  <si>
    <t>Study of SC-003 Alone and in Combination With ABBV-181 in Subjects With Platinum-Resistant/Refractory Ovarian Cancer</t>
    <phoneticPr fontId="2" type="noConversion"/>
  </si>
  <si>
    <t>Ovarian Cancer</t>
  </si>
  <si>
    <t>OV</t>
    <phoneticPr fontId="2" type="noConversion"/>
  </si>
  <si>
    <t>Drug: SC-003|Drug: SC-003 in combination with ABBV-181</t>
  </si>
  <si>
    <t>Stemcentrx</t>
  </si>
  <si>
    <t>https://ClinicalTrials.gov/show/NCT02539719</t>
  </si>
  <si>
    <t>ARX788</t>
  </si>
  <si>
    <t>NCT03255070</t>
  </si>
  <si>
    <t>A Dose-escalation Study of ARX788, IV Administered in Subjects With Advanced Cancers With HER2 Expression</t>
    <phoneticPr fontId="2" type="noConversion"/>
  </si>
  <si>
    <t>Breast Neoplasms|Stomach Neoplasm</t>
  </si>
  <si>
    <t>BRCA STAD</t>
    <phoneticPr fontId="2" type="noConversion"/>
  </si>
  <si>
    <t>Drug: ARX788</t>
  </si>
  <si>
    <t>https://ClinicalTrials.gov/show/NCT03255070</t>
  </si>
  <si>
    <t>Telisotuzumab vedotin</t>
  </si>
  <si>
    <t>ABBV-399</t>
  </si>
  <si>
    <t>NCT02099058</t>
  </si>
  <si>
    <t>A Study Evaluating the Safety, Pharmacokinetics (PK), and Preliminary Efficacy of ABBV-399 in Participants With Advanced Solid Tumors</t>
    <phoneticPr fontId="2" type="noConversion"/>
  </si>
  <si>
    <t>Drug: Osimertinib|Drug: Nivolumab|Drug: Telisotuzumab vedotin|Drug: Erlotinib</t>
  </si>
  <si>
    <t>https://ClinicalTrials.gov/show/NCT02099058</t>
  </si>
  <si>
    <t>ALT-P7</t>
  </si>
  <si>
    <t>NCT03281824</t>
  </si>
  <si>
    <t>Clinical Study of ALT-P7 to Determine Safety, Tolerability and Pharmacokinetics in Breast Cancer Patients</t>
    <phoneticPr fontId="2" type="noConversion"/>
  </si>
  <si>
    <t>Biological: ALT-P7 (HM2-MMAE)</t>
  </si>
  <si>
    <t>Alteogen, Inc.</t>
  </si>
  <si>
    <t>https://ClinicalTrials.gov/show/NCT03281824</t>
  </si>
  <si>
    <t>NCT04595565</t>
  </si>
  <si>
    <t>Sacituzumab Govitecan in Primary HER2-negative Breast Cancer</t>
    <phoneticPr fontId="2" type="noConversion"/>
  </si>
  <si>
    <t>Triple Negative Breast Cancer</t>
    <phoneticPr fontId="2" type="noConversion"/>
  </si>
  <si>
    <t>Drug: Capecitabine|Drug: Carboplatin|Drug: Cisplatin|Drug: Sacituzumab govitecan</t>
  </si>
  <si>
    <t>German Breast Group|Immunomedics, Inc.</t>
  </si>
  <si>
    <t>https://ClinicalTrials.gov/show/NCT04595565</t>
  </si>
  <si>
    <t>NCT03086239</t>
  </si>
  <si>
    <t>A Study on the Safety and Tolerability of Rovalpituzumab Tesirine in Japanese Patients With Advanced, Recurrent Small Cell Lung Cancer</t>
  </si>
  <si>
    <t>Drug: Rovalpituzumab tesirine</t>
  </si>
  <si>
    <t>https://ClinicalTrials.gov/show/NCT03086239</t>
  </si>
  <si>
    <t>NCT02512237</t>
  </si>
  <si>
    <t>Breast Neoplasms|Stomach Neoplasms</t>
  </si>
  <si>
    <t>Zhejiang Medicine Co., Ltd.|Ambrx, Inc.</t>
  </si>
  <si>
    <t>https://ClinicalTrials.gov/show/NCT02512237</t>
  </si>
  <si>
    <t>Glembatumumab Vedotin</t>
  </si>
  <si>
    <t>CDX-011</t>
  </si>
  <si>
    <t>GPNMB</t>
  </si>
  <si>
    <t>NCT01997333</t>
  </si>
  <si>
    <t>Study of Glembatumumab Vedotin (CDX-011) in Patients With Metastatic, gpNMB Over-Expressing, Triple Negative Breast Cancer</t>
    <phoneticPr fontId="2" type="noConversion"/>
  </si>
  <si>
    <t>Metastatic gpNMB Over-expressing Triple Negative Breast Cancer</t>
  </si>
  <si>
    <t>Drug: CDX-011|Drug: Capecitabine</t>
  </si>
  <si>
    <t>Celldex Therapeutics</t>
  </si>
  <si>
    <t>https://ClinicalTrials.gov/show/NCT01997333</t>
  </si>
  <si>
    <t>ASN004</t>
  </si>
  <si>
    <t>NCT04410224</t>
  </si>
  <si>
    <t>Study of ASN004 in Patients With Advanced Solid Tumors</t>
    <phoneticPr fontId="2" type="noConversion"/>
  </si>
  <si>
    <t>Drug: ASN004</t>
  </si>
  <si>
    <t>Asana BioSciences</t>
  </si>
  <si>
    <t>https://ClinicalTrials.gov/show/NCT04410224</t>
  </si>
  <si>
    <t>SGN-15</t>
  </si>
  <si>
    <t>Lewis Y</t>
  </si>
  <si>
    <t>NCT00051584</t>
  </si>
  <si>
    <t>Safety/Efficacy Study of SGN-15 (Antibody-Drug Conjugate) Combined With Gemcitabine in Patients With Ovarian Cancer</t>
    <phoneticPr fontId="2" type="noConversion"/>
  </si>
  <si>
    <t>Ovarian Neoplasms</t>
  </si>
  <si>
    <t>Drug: SGN-15 (cBR96-Doxorubicin Immunoconjugate)|Drug: Gemzar (Gemcitabine)</t>
  </si>
  <si>
    <t>Seagen Inc.</t>
  </si>
  <si>
    <t>https://ClinicalTrials.gov/show/NCT00051584</t>
  </si>
  <si>
    <t>AMG 172</t>
  </si>
  <si>
    <t>CD70</t>
  </si>
  <si>
    <t>NCT01497821</t>
  </si>
  <si>
    <t>AMG 172 First in Human Study in Patients With Kidney Cancer</t>
    <phoneticPr fontId="2" type="noConversion"/>
  </si>
  <si>
    <t>Kidney Cancer</t>
  </si>
  <si>
    <t>RCC</t>
    <phoneticPr fontId="2" type="noConversion"/>
  </si>
  <si>
    <t>Drug: AMG 172</t>
  </si>
  <si>
    <t>Amgen</t>
  </si>
  <si>
    <t>https://ClinicalTrials.gov/show/NCT01497821</t>
  </si>
  <si>
    <t>mirvetuximab soravtansine</t>
  </si>
  <si>
    <t>IMGN853</t>
  </si>
  <si>
    <t>NCT04606914</t>
  </si>
  <si>
    <t>Study of Carboplatin and Mirvetuximab Soravtansine in First-Line Treatment of Patients Receiving Neoadjuvant Chemotherapy With Advanced-Stage Ovarian, Fallopian Tube or Primary Peritoneal Cancer</t>
    <phoneticPr fontId="2" type="noConversion"/>
  </si>
  <si>
    <t>Ovarian Cancer|Fallopian Tube|Primary Peritoneal Cancer</t>
    <phoneticPr fontId="2" type="noConversion"/>
  </si>
  <si>
    <t>Drug: mirvetuximab soravtansine (MIRV; IMGN853)</t>
    <phoneticPr fontId="2" type="noConversion"/>
  </si>
  <si>
    <t>University of Alabama at Birmingham</t>
  </si>
  <si>
    <t>https://ClinicalTrials.gov/show/NCT04606914</t>
  </si>
  <si>
    <t>NCT02341625</t>
  </si>
  <si>
    <t>A Study of BMS-986148 in Patients With Select Advanced Solid Tumors</t>
    <phoneticPr fontId="2" type="noConversion"/>
  </si>
  <si>
    <t>Drug: BMS-986148|Biological: Nivolumab</t>
  </si>
  <si>
    <t>https://ClinicalTrials.gov/show/NCT02341625</t>
  </si>
  <si>
    <t>NCT03455556</t>
  </si>
  <si>
    <t>Anetumab Ravtansine and Atezolizumab in Treating Participants With Advanced Non-small Cell Lung Cancer</t>
    <phoneticPr fontId="2" type="noConversion"/>
  </si>
  <si>
    <t>Non-small Cell Lung Cancer</t>
  </si>
  <si>
    <t>Biological: Anetumab Ravtansine|Biological: Atezolizumab|Other: Laboratory Biomarker Analysis</t>
  </si>
  <si>
    <t>Mayo Clinic|National Cancer Institute (NCI)</t>
  </si>
  <si>
    <t>https://ClinicalTrials.gov/show/NCT03455556</t>
  </si>
  <si>
    <t>TAK-164</t>
  </si>
  <si>
    <t>GUCY2C</t>
  </si>
  <si>
    <t>NCT03449030</t>
  </si>
  <si>
    <t>A Study of TAK-164 in Participants With Advanced Gastrointestinal (GI) Cancer Expressing Guanylyl Cyclase C (GCC)</t>
    <phoneticPr fontId="2" type="noConversion"/>
  </si>
  <si>
    <t>Gastrointestinal cancer</t>
    <phoneticPr fontId="2" type="noConversion"/>
  </si>
  <si>
    <t>Drug: TAK-164|Drug: 89Zr-TAK-164</t>
  </si>
  <si>
    <t>Millennium Pharmaceuticals, Inc.|Takeda</t>
  </si>
  <si>
    <t>https://ClinicalTrials.gov/show/NCT03449030</t>
  </si>
  <si>
    <t>NCT03833180</t>
  </si>
  <si>
    <t>A Phase 1 Dose-Escalation and Cohort-Expansion of VLS-101 in Hematologic Malignancies</t>
    <phoneticPr fontId="2" type="noConversion"/>
  </si>
  <si>
    <t>Hematologic Malignancies</t>
  </si>
  <si>
    <t>Drug: VLS-101 Schedule 1|Drug: VLS-101 Schedule 2|Drug: VLS-101 Schedule 3</t>
  </si>
  <si>
    <t>https://ClinicalTrials.gov/show/NCT03833180</t>
  </si>
  <si>
    <t>NCT03262935</t>
  </si>
  <si>
    <t>SYD985 vs. Physician's Choice in Participants With HER2-positive Locally Advanced or Metastatic Breast Cancer</t>
    <phoneticPr fontId="2" type="noConversion"/>
  </si>
  <si>
    <t>Drug: (vic-)trastuzumab duocarmazine|Drug: Physician's choice</t>
  </si>
  <si>
    <t>https://ClinicalTrials.gov/show/NCT03262935</t>
  </si>
  <si>
    <t>A166</t>
  </si>
  <si>
    <t>NCT03602079</t>
  </si>
  <si>
    <t>Study of A166 in Patients With Relapsed/Refractory Cancers Expressing HER2 Antigen or Having Amplified HER2 Gene</t>
    <phoneticPr fontId="2" type="noConversion"/>
  </si>
  <si>
    <t>Drug: A166</t>
  </si>
  <si>
    <t>https://ClinicalTrials.gov/show/NCT03602079</t>
  </si>
  <si>
    <t>NCT00031187</t>
  </si>
  <si>
    <t>Study of SGN-15, Antibody-Drug Conjugate, to Treat Hormone Refractory Prostate Cancer</t>
    <phoneticPr fontId="2" type="noConversion"/>
  </si>
  <si>
    <t>Prostatic Neoplasms</t>
  </si>
  <si>
    <t>Drug: SGN-15 (cBR96-doxorubicin immunoconjugate)|Drug: Taxotere (docetaxel)</t>
  </si>
  <si>
    <t>https://ClinicalTrials.gov/show/NCT00031187</t>
  </si>
  <si>
    <t>Belantamab Mafodotin</t>
  </si>
  <si>
    <t>GSK2857916</t>
  </si>
  <si>
    <t>NCT04126200</t>
  </si>
  <si>
    <t>Platform Study of Belantamab Mafodotin as Monotherapy and in Combination With Anti-cancer Treatments in Participants With Relapsed/Refractory Multiple Myeloma (RRMM) (DREAMM 5)</t>
    <phoneticPr fontId="2" type="noConversion"/>
  </si>
  <si>
    <t>Multiple Myeloma</t>
  </si>
  <si>
    <t>MM</t>
    <phoneticPr fontId="2" type="noConversion"/>
  </si>
  <si>
    <t>Drug: Belantamab mafodotin|Drug: GSK3174998|Drug: GSK3359609|Drug: Nirogacestat|Drug: Dostarlimab</t>
  </si>
  <si>
    <t>GlaxoSmithKline</t>
  </si>
  <si>
    <t>https://ClinicalTrials.gov/show/NCT04126200</t>
  </si>
  <si>
    <t>camidanlumab tesirine</t>
  </si>
  <si>
    <t>ADCT-301</t>
  </si>
  <si>
    <t>CD25</t>
    <phoneticPr fontId="2" type="noConversion"/>
  </si>
  <si>
    <t>NCT03621982</t>
  </si>
  <si>
    <t>Study of ADCT-301 in Patients With Selected Advanced Solid Tumors</t>
    <phoneticPr fontId="2" type="noConversion"/>
  </si>
  <si>
    <t>Drug: ADCT-301|Biological: Pembrolizumab</t>
  </si>
  <si>
    <t>ADC Therapeutics S.A.</t>
  </si>
  <si>
    <t>https://ClinicalTrials.gov/show/NCT03621982</t>
  </si>
  <si>
    <t>NCT02487979</t>
  </si>
  <si>
    <t>Glembatumumab Vedotin in Treating Patients With Recurrent or Refractory Osteosarcoma</t>
    <phoneticPr fontId="2" type="noConversion"/>
  </si>
  <si>
    <t>Recurrent Osteosarcoma</t>
  </si>
  <si>
    <t>OS</t>
    <phoneticPr fontId="2" type="noConversion"/>
  </si>
  <si>
    <t>Drug: Glembatumumab Vedotin|Other: Laboratory Biomarker Analysis|Other: Pharmacological Study</t>
  </si>
  <si>
    <t>National Cancer Institute (NCI)</t>
  </si>
  <si>
    <t>https://ClinicalTrials.gov/show/NCT02487979</t>
  </si>
  <si>
    <t>NCT03245736</t>
  </si>
  <si>
    <t>Tisotumab Vedotin Continued Treatment in Patients With Solid Tumors.</t>
    <phoneticPr fontId="2" type="noConversion"/>
  </si>
  <si>
    <t>Drug: Tisotumab Vedotin</t>
  </si>
  <si>
    <t>https://ClinicalTrials.gov/show/NCT03245736</t>
  </si>
  <si>
    <t>NCT02696642</t>
  </si>
  <si>
    <t>Phase I Study of Anetumab Ravtansine in Hepatic or Renal Impairment</t>
    <phoneticPr fontId="2" type="noConversion"/>
  </si>
  <si>
    <t>Drug: Anetumab ravtansine (BAY94-9343)</t>
  </si>
  <si>
    <t>https://ClinicalTrials.gov/show/NCT02696642</t>
  </si>
  <si>
    <t>Sacituzumab Govitecan</t>
    <phoneticPr fontId="2" type="noConversion"/>
  </si>
  <si>
    <t>NCT04319198</t>
  </si>
  <si>
    <t>Rollover Study in Subjects With Metastatic Solid Tumors Benefiting From Therapy With Sacituzumab Govitecan</t>
  </si>
  <si>
    <t>Enrolling by invitation</t>
  </si>
  <si>
    <t>Drug: Sacituzumab Govitecan</t>
    <phoneticPr fontId="2" type="noConversion"/>
  </si>
  <si>
    <t>https://ClinicalTrials.gov/show/NCT04319198</t>
  </si>
  <si>
    <t>NCT03368196</t>
  </si>
  <si>
    <t>DS-8201a in Patients With Cancer That Tests Positive for Human Epidermal Growth Factor Receptor 2 (HER2) Protein</t>
    <phoneticPr fontId="2" type="noConversion"/>
  </si>
  <si>
    <t>Adenocarcinoma, Gastric|Neoplasm, Breast</t>
  </si>
  <si>
    <t>Daiichi Sankyo Taiwan Ltd., a Daiichi Sankyo Company|AstraZeneca|Daiichi Sankyo, Inc.</t>
  </si>
  <si>
    <t>https://ClinicalTrials.gov/show/NCT03368196</t>
  </si>
  <si>
    <t>NCT03061812</t>
  </si>
  <si>
    <t>Study Comparing Rovalpituzumab Tesirine Versus Topotecan in Subjects With Advanced or Metastatic Small Cell Lung Cancer With High Levels of Delta-like Protein 3 (DLL3) and Who Have First Disease Progression During or Following Front-line Platinum-based Chemotherapy (TAHOE)</t>
  </si>
  <si>
    <t>Drug: Rovalpituzumab tesirine|Drug: Topotecan</t>
  </si>
  <si>
    <t>https://ClinicalTrials.gov/show/NCT03061812</t>
  </si>
  <si>
    <t>Brentuximab Vedotin</t>
  </si>
  <si>
    <t>SGN-35</t>
    <phoneticPr fontId="2" type="noConversion"/>
  </si>
  <si>
    <t>NCT01476410</t>
  </si>
  <si>
    <t>Brentuximab Vedotin and Combination Chemotherapy in Treating Older Patients With Previously Untreated Stage II-IV Hodgkin Lymphoma</t>
    <phoneticPr fontId="2" type="noConversion"/>
  </si>
  <si>
    <t>Hodgkin Lymphoma</t>
  </si>
  <si>
    <t>HL</t>
    <phoneticPr fontId="2" type="noConversion"/>
  </si>
  <si>
    <t>Drug: brentuximab vedotin|Drug: doxorubicin hydrochloride|Drug: vinblastine|Drug: dacarbazine|Procedure: quality-of-life assessment|Genetic: DNA analysis|Genetic: RNA analysis|Radiation: fludeoxyglucose F 18|Procedure: positron emission tomography|Other: laboratory biomarker analysis|Other: immunohistochemistry staining method|Genetic: polymorphism analysis</t>
  </si>
  <si>
    <t>Northwestern University|Robert H. Lurie Cancer Center|Seagen Inc.</t>
  </si>
  <si>
    <t>https://ClinicalTrials.gov/show/NCT01476410</t>
  </si>
  <si>
    <t>AbGn-107</t>
  </si>
  <si>
    <t>AG7</t>
    <phoneticPr fontId="2" type="noConversion"/>
  </si>
  <si>
    <t>NCT02908451</t>
  </si>
  <si>
    <t>A Study of AbGn-107 in Patients With Gastric, Colorectal, Pancreatic or Biliary Cancer</t>
    <phoneticPr fontId="2" type="noConversion"/>
  </si>
  <si>
    <t>Gastric Cancer|Colorectal Cancer|Pancreatic Cancer|Biliary Cancer</t>
    <phoneticPr fontId="2" type="noConversion"/>
  </si>
  <si>
    <t>STAD COAD PAAD CHOL</t>
    <phoneticPr fontId="2" type="noConversion"/>
  </si>
  <si>
    <t>Biological: AbGn-107</t>
  </si>
  <si>
    <t>AbGenomics B.V Taiwan Branch</t>
  </si>
  <si>
    <t>https://ClinicalTrials.gov/show/NCT02908451</t>
  </si>
  <si>
    <t>HKT288</t>
  </si>
  <si>
    <t>CDH6</t>
    <phoneticPr fontId="2" type="noConversion"/>
  </si>
  <si>
    <t>NCT02947152</t>
  </si>
  <si>
    <t>HKT288 in Solid Tumors, Including Epithelial Ovarian Cancer and Renal Cell Carcinoma</t>
    <phoneticPr fontId="2" type="noConversion"/>
  </si>
  <si>
    <t>Epithelial Ovarian Cancer|Renal Cell Carcinoma</t>
  </si>
  <si>
    <t>OV RCC</t>
    <phoneticPr fontId="2" type="noConversion"/>
  </si>
  <si>
    <t>Drug: HKT288</t>
  </si>
  <si>
    <t>https://ClinicalTrials.gov/show/NCT02947152</t>
  </si>
  <si>
    <t>HTI-1066</t>
    <phoneticPr fontId="2" type="noConversion"/>
  </si>
  <si>
    <t>NCT03398720</t>
  </si>
  <si>
    <t>Safety and Tolerability of HTI-1066 in Subjects With Advanced Solid Tumors</t>
    <phoneticPr fontId="2" type="noConversion"/>
  </si>
  <si>
    <t>Unknown status</t>
    <phoneticPr fontId="2" type="noConversion"/>
  </si>
  <si>
    <t>Drug: HTI-1066 dose level 1|Drug: HTI-1066 dose level 2|Drug: HTI-1066 dose level 3|Drug: HTI-1066 dose level 4</t>
  </si>
  <si>
    <t>Jiangsu HengRui Medicine Co., Ltd.</t>
  </si>
  <si>
    <t>https://ClinicalTrials.gov/show/NCT03398720</t>
  </si>
  <si>
    <t>AGS67E</t>
  </si>
  <si>
    <t>CD37</t>
    <phoneticPr fontId="2" type="noConversion"/>
  </si>
  <si>
    <t>NCT02175433</t>
  </si>
  <si>
    <t>A Study to Evaluate Safety, Tolerability, and Pharmacokinetics of Escalating Doses of AGS67E Given as Monotherapy in Subjects With Refractory or Relapsed Lymphoid Malignancies</t>
    <phoneticPr fontId="2" type="noConversion"/>
  </si>
  <si>
    <t>Relapsed Lymphoid Malignancy</t>
    <phoneticPr fontId="2" type="noConversion"/>
  </si>
  <si>
    <t>Drug: AGS67E</t>
  </si>
  <si>
    <t>Astellas Pharma Global Development, Inc.|Astellas Pharma Inc</t>
  </si>
  <si>
    <t>https://ClinicalTrials.gov/show/NCT02175433</t>
  </si>
  <si>
    <t>NCT02588651</t>
  </si>
  <si>
    <t>A Phase II Study of Single Agent Brentuximab Vedotin in Relapsed/Refractory CD30 Low (&lt;10%) Mature T Cell Lymphoma (TCL)</t>
    <phoneticPr fontId="2" type="noConversion"/>
  </si>
  <si>
    <t>T Cell Lymphoma</t>
  </si>
  <si>
    <t>TCL</t>
    <phoneticPr fontId="2" type="noConversion"/>
  </si>
  <si>
    <t>Drug: Brentuximab vedotin</t>
    <phoneticPr fontId="2" type="noConversion"/>
  </si>
  <si>
    <t>Deepa Jagadeesh|Case Comprehensive Cancer Center</t>
  </si>
  <si>
    <t>https://ClinicalTrials.gov/show/NCT02588651</t>
  </si>
  <si>
    <t>IMGN632</t>
  </si>
  <si>
    <t>CD123</t>
    <phoneticPr fontId="2" type="noConversion"/>
  </si>
  <si>
    <t>NCT03386513</t>
  </si>
  <si>
    <t>Study of IMGN632 in Patients With Relapse/Refractory AML, BPDCN, ALL, Other CD123+ Hem Malignancies</t>
    <phoneticPr fontId="2" type="noConversion"/>
  </si>
  <si>
    <t>AML, BPDCN, ALL</t>
    <phoneticPr fontId="2" type="noConversion"/>
  </si>
  <si>
    <t>AML BPDCN ALL</t>
    <phoneticPr fontId="2" type="noConversion"/>
  </si>
  <si>
    <t>Drug: IMGN632</t>
  </si>
  <si>
    <t>ImmunoGen, Inc.|Jazz Pharmaceuticals</t>
  </si>
  <si>
    <t>https://ClinicalTrials.gov/show/NCT03386513</t>
  </si>
  <si>
    <t>Lorvotuzumab Mertansine</t>
  </si>
  <si>
    <t>IMGN901</t>
  </si>
  <si>
    <t>CD56</t>
    <phoneticPr fontId="2" type="noConversion"/>
  </si>
  <si>
    <t>NCT02452554</t>
  </si>
  <si>
    <t>Lorvotuzumab Mertansine in Treating Younger Patients With Relapsed or Refractory Wilms Tumor, Rhabdomyosarcoma, Neuroblastoma, Pleuropulmonary Blastoma, Malignant Peripheral Nerve Sheath Tumor, or Synovial Sarcoma</t>
    <phoneticPr fontId="2" type="noConversion"/>
  </si>
  <si>
    <t>Pleuropulmonary Blastoma|Recurrent Malignant Peripheral Nerve Sheath Tumor|Recurrent Neuroblastoma|Recurrent Rhabdomyosarcoma|Recurrent Synovial Sarcoma|Wilms Tumor</t>
  </si>
  <si>
    <t>Other: Laboratory Biomarker Analysis|Biological: Lorvotuzumab Mertansine|Other: Pharmacological Study</t>
  </si>
  <si>
    <t>Children's Oncology Group|National Cancer Institute (NCI)</t>
  </si>
  <si>
    <t>https://ClinicalTrials.gov/show/NCT02452554</t>
  </si>
  <si>
    <t>NCT04296890</t>
  </si>
  <si>
    <t>A Study of Mirvetuximab Soravtansine in Platinum-Resistant, Advanced High-Grade Epithelial Ovarian, Primary Peritoneal, or Fallopian Tube Cancers With High Folate Receptor-Alpha Expression</t>
    <phoneticPr fontId="2" type="noConversion"/>
  </si>
  <si>
    <t>Epithelial Ovarian Cancer|Peritoneal Cancer|Fallopian Tube Cancer</t>
  </si>
  <si>
    <t>Drug: Mirvetuximab Soravtansine</t>
  </si>
  <si>
    <t>ImmunoGen, Inc.|IQVIA Biotech</t>
  </si>
  <si>
    <t>https://ClinicalTrials.gov/show/NCT04296890</t>
  </si>
  <si>
    <t>ADCT-601</t>
  </si>
  <si>
    <t>NCT03700294</t>
  </si>
  <si>
    <t>Safety, Tolerability, Pharmacokinetics, and Antitumor Study of ADCT-601 to Treat Advanced Solid Tumors</t>
    <phoneticPr fontId="2" type="noConversion"/>
  </si>
  <si>
    <t>Drug: ADCT-601</t>
  </si>
  <si>
    <t>https://ClinicalTrials.gov/show/NCT03700294</t>
  </si>
  <si>
    <t>Gemtuzumab Ozogamicin</t>
  </si>
  <si>
    <t>CD33</t>
    <phoneticPr fontId="2" type="noConversion"/>
  </si>
  <si>
    <t>NCT03531918</t>
  </si>
  <si>
    <t>Gemtuzumab Ozogamicin With G-CSF, Cladribine, Cytarabine and Mitoxantrone in Treating Participants With Previously Untreated Acute Myeloid Leukemia or High-Grade Myeloid Neoplasm</t>
    <phoneticPr fontId="2" type="noConversion"/>
  </si>
  <si>
    <t>AML| Myeloid Neoplasm</t>
    <phoneticPr fontId="2" type="noConversion"/>
  </si>
  <si>
    <t>AML</t>
    <phoneticPr fontId="2" type="noConversion"/>
  </si>
  <si>
    <t>Drug: Cladribine|Drug: Cytarabine|Drug: Gemtuzumab Ozogamicin|Biological: Granulocyte Colony-Stimulating Factor|Other: Laboratory Biomarker Analysis|Drug: Mitoxantrone Hydrochloride</t>
  </si>
  <si>
    <t>Fred Hutchinson Cancer Research Center|National Cancer Institute (NCI)|Pfizer</t>
  </si>
  <si>
    <t>https://ClinicalTrials.gov/show/NCT03531918</t>
  </si>
  <si>
    <t>NCT02064387</t>
  </si>
  <si>
    <t>Dose Escalation Study to Investigate the Safety, Pharmacokinetics, Pharmacodynamics, Immunogenicity and Clinical Activity of GSK2857916</t>
    <phoneticPr fontId="2" type="noConversion"/>
  </si>
  <si>
    <t>Drug: GSK2857916</t>
  </si>
  <si>
    <t>https://ClinicalTrials.gov/show/NCT02064387</t>
  </si>
  <si>
    <t>ADCT-502</t>
  </si>
  <si>
    <t>NCT03125200</t>
  </si>
  <si>
    <t>Study of ADCT-502 in Patients With Advanced Solid Tumors Withhuman Epidermal Growth Factor Receptor-2 (HER2) Expression</t>
    <phoneticPr fontId="2" type="noConversion"/>
  </si>
  <si>
    <t>Breast Cancer|Non Small Cell Lung Cancer|GastroEsophageal Cancer|Bladder Cancer</t>
  </si>
  <si>
    <t>BRCA BLCA NSCLC ESCA</t>
    <phoneticPr fontId="2" type="noConversion"/>
  </si>
  <si>
    <t>Drug: ADCT-502</t>
  </si>
  <si>
    <t>https://ClinicalTrials.gov/show/NCT03125200</t>
  </si>
  <si>
    <t>NCT04585958</t>
  </si>
  <si>
    <t>Testing the Combination of DS-8201a and Olaparib in HER2-Expressing Cancers With Expansion in Patients With Endometrial Cancer</t>
    <phoneticPr fontId="2" type="noConversion"/>
  </si>
  <si>
    <t>UCEC</t>
    <phoneticPr fontId="2" type="noConversion"/>
  </si>
  <si>
    <t>Drug: Olaparib|Biological: Trastuzumab Deruxtecan</t>
  </si>
  <si>
    <t>https://ClinicalTrials.gov/show/NCT04585958</t>
  </si>
  <si>
    <t>NCT03384940</t>
  </si>
  <si>
    <t>DS-8201a in Human Epidermal Growth Factor Receptor2 (HER2)-Expressing Colorectal Cancer (DESTINY-CRC01)</t>
  </si>
  <si>
    <t>Colorectal Neoplasm</t>
  </si>
  <si>
    <t>COAD READ</t>
    <phoneticPr fontId="2" type="noConversion"/>
  </si>
  <si>
    <t>Daiichi Sankyo Co., Ltd.|Daiichi Sankyo, Inc.|AstraZeneca</t>
  </si>
  <si>
    <t>https://ClinicalTrials.gov/show/NCT03384940</t>
  </si>
  <si>
    <t>Trastuzumab Emtansine</t>
  </si>
  <si>
    <t>T-DM1</t>
  </si>
  <si>
    <t>NCT03587740</t>
  </si>
  <si>
    <t>ATOP TRIAL: T-DM1 in HER2 Positive Breast Cancer</t>
    <phoneticPr fontId="2" type="noConversion"/>
  </si>
  <si>
    <t>Drug: T-DM1</t>
    <phoneticPr fontId="2" type="noConversion"/>
  </si>
  <si>
    <t>Dana-Farber Cancer Institute|Susan G. Komen Breast Cancer Foundation|Gateway for Cancer Research</t>
  </si>
  <si>
    <t>https://ClinicalTrials.gov/show/NCT03587740</t>
  </si>
  <si>
    <t>NCT04492488</t>
  </si>
  <si>
    <t>A Study of MRG002 in Patients With HER2-Positive Advanced Solid Tumors and Locally Advanced or Metastatic Gastric/Gastroesophageal Junction (GEJ) Cancer</t>
    <phoneticPr fontId="2" type="noConversion"/>
  </si>
  <si>
    <t>Drug: MRG002</t>
  </si>
  <si>
    <t>Shanghai Miracogen Inc.</t>
  </si>
  <si>
    <t>https://ClinicalTrials.gov/show/NCT04492488</t>
  </si>
  <si>
    <t>T-DM1</t>
    <phoneticPr fontId="3" type="noConversion"/>
  </si>
  <si>
    <t>NCT03225937</t>
  </si>
  <si>
    <t>Evaluation of Trastuzumab in Combination With Lapatinib or Pertuzumab in Combination With Trastuzumab-Emtansine to Treat Patients With HER2-positive Metastatic Colorectal Cancer</t>
    <phoneticPr fontId="2" type="noConversion"/>
  </si>
  <si>
    <t>Unknown status</t>
  </si>
  <si>
    <t>Colorectal Cancer</t>
    <phoneticPr fontId="2" type="noConversion"/>
  </si>
  <si>
    <t>Drug: Trastuzumab, Lapatinib|Drug: Pertuzumab, trastuzumab-emtansine</t>
  </si>
  <si>
    <t>Fondazione del Piemonte per l'Oncologia</t>
  </si>
  <si>
    <t>https://ClinicalTrials.gov/show/NCT03225937</t>
  </si>
  <si>
    <t>NCT03366428</t>
  </si>
  <si>
    <t>Phase 1 Study to Evaluate the Effect of DS-8201a on the QT/QTc Interval in HER2-Expressing Breast Cancer</t>
  </si>
  <si>
    <t>Daiichi Sankyo Co., Ltd.|AstraZeneca|Daiichi Sankyo, Inc.</t>
  </si>
  <si>
    <t>https://ClinicalTrials.gov/show/NCT03366428</t>
  </si>
  <si>
    <t>NCT02564900</t>
  </si>
  <si>
    <t>Study of DS-8201a in Subjects With Advanced Solid Malignant Tumors</t>
  </si>
  <si>
    <t>https://ClinicalTrials.gov/show/NCT02564900</t>
  </si>
  <si>
    <t>NCT02227199</t>
  </si>
  <si>
    <t>Brentuximab Vedotin, Ifosfamide, Carboplatin, and Etoposide in Treating Patients With Relapsed or Refractory Hodgkin Lymphoma</t>
    <phoneticPr fontId="2" type="noConversion"/>
  </si>
  <si>
    <t>Recurrent Hodgkin Lymphoma|Refractory Hodgkin Lymphoma</t>
  </si>
  <si>
    <t>Drug: Brentuximab Vedotin|Drug: Carboplatin|Drug: Etoposide|Drug: Ifosfamide|Other: Laboratory Biomarker Analysis</t>
  </si>
  <si>
    <t>University of Washington|National Cancer Institute (NCI)|Seagen Inc.</t>
  </si>
  <si>
    <t>https://ClinicalTrials.gov/show/NCT02227199</t>
  </si>
  <si>
    <t>PF-06647263</t>
  </si>
  <si>
    <t>EFNA4</t>
  </si>
  <si>
    <t>NCT02078752</t>
  </si>
  <si>
    <t>A Study Of PF-06647263 In Patients With Advanced Solid Tumors</t>
    <phoneticPr fontId="2" type="noConversion"/>
  </si>
  <si>
    <t>Solid Tumors|Triple-Negative Breast Cancer</t>
    <phoneticPr fontId="2" type="noConversion"/>
  </si>
  <si>
    <t>Drug: PF-06647263</t>
  </si>
  <si>
    <t>Pfizer</t>
  </si>
  <si>
    <t>https://ClinicalTrials.gov/show/NCT02078752</t>
  </si>
  <si>
    <t>NCT03835819</t>
  </si>
  <si>
    <t>A Phase 2 Study of Mirvetuximab Soravtansine (IMGN853) and Pembrolizumab in Endometrial Cancer (EC)</t>
    <phoneticPr fontId="2" type="noConversion"/>
  </si>
  <si>
    <t>Drug: Pembrolizumab|Drug: IMGN853</t>
  </si>
  <si>
    <t>Dana-Farber Cancer Institute|ImmunoGen, Inc.|Merck Sharp &amp; Dohme Corp.</t>
  </si>
  <si>
    <t>https://ClinicalTrials.gov/show/NCT03835819</t>
  </si>
  <si>
    <t>NCT03525678</t>
  </si>
  <si>
    <t>A Study to Investigate the Efficacy and Safety of Two Doses of GSK2857916 in Participants With Multiple Myeloma Who Have Failed Prior Treatment With an Anti-CD38 Antibody</t>
    <phoneticPr fontId="2" type="noConversion"/>
  </si>
  <si>
    <t>Drug: Belantamab mafodotin frozen liquid|Drug: Belantamab mafodotin lyophilized powder</t>
  </si>
  <si>
    <t>https://ClinicalTrials.gov/show/NCT03525678</t>
  </si>
  <si>
    <t>NCT01461538</t>
  </si>
  <si>
    <t>Brentuximab Vedotin in Patients With CD30-positive Nonlymphomatous Malignancies</t>
    <phoneticPr fontId="2" type="noConversion"/>
  </si>
  <si>
    <t>Nonlymphomatous Malignancies</t>
  </si>
  <si>
    <t>Drug: brentuximab vedotin</t>
  </si>
  <si>
    <t>https://ClinicalTrials.gov/show/NCT01461538</t>
  </si>
  <si>
    <t>MLN0264</t>
  </si>
  <si>
    <t>NCT01577758</t>
  </si>
  <si>
    <t>Phase 1 Study of MLN0264 in Adult Patients With Advanced Gastrointestinal Malignancies Expressing Guanylyl Cyclase C</t>
    <phoneticPr fontId="2" type="noConversion"/>
  </si>
  <si>
    <t>Gastrointestinal Malignancies</t>
    <phoneticPr fontId="2" type="noConversion"/>
  </si>
  <si>
    <t>Drug: MLN0264</t>
  </si>
  <si>
    <t>https://ClinicalTrials.gov/show/NCT01577758</t>
  </si>
  <si>
    <t>CDX-014</t>
  </si>
  <si>
    <t>TIM1</t>
    <phoneticPr fontId="2" type="noConversion"/>
  </si>
  <si>
    <t>NCT02837991</t>
  </si>
  <si>
    <t>A Dose Escalation, Safety and Activity Study of CDX-014 in Patients With Renal Cell Carcinoma and Ovarian Clear Cell Carcinoma</t>
    <phoneticPr fontId="2" type="noConversion"/>
  </si>
  <si>
    <t>Renal Cell Carcinoma|Ovarian Carcinoma</t>
    <phoneticPr fontId="2" type="noConversion"/>
  </si>
  <si>
    <t>RCC OV</t>
    <phoneticPr fontId="2" type="noConversion"/>
  </si>
  <si>
    <t>Drug: CDX-014</t>
  </si>
  <si>
    <t>https://ClinicalTrials.gov/show/NCT02837991</t>
  </si>
  <si>
    <t>NCT01830777</t>
  </si>
  <si>
    <t>Brentuximab Vedotin + Re-induction Chemotherapy for AML</t>
    <phoneticPr fontId="2" type="noConversion"/>
  </si>
  <si>
    <t>Acute Myelogenous Leukemia</t>
  </si>
  <si>
    <t>Drug: Brentuximab Vedotin|Drug: Mitoxantrone|Drug: Etoposide|Drug: Cytarabine</t>
  </si>
  <si>
    <t>Massachusetts General Hospital</t>
  </si>
  <si>
    <t>https://ClinicalTrials.gov/show/NCT01830777</t>
  </si>
  <si>
    <t>Enfortumab Vedotin</t>
    <phoneticPr fontId="2" type="noConversion"/>
  </si>
  <si>
    <t>ASG-22CE</t>
  </si>
  <si>
    <t>NCT02091999</t>
  </si>
  <si>
    <t>A Study of Escalating Doses of ASG-22CE Given as Monotherapy in Subjects With Metastatic Urothelial Cancer and Other Malignant Solid Tumors That Express Nectin-4</t>
    <phoneticPr fontId="2" type="noConversion"/>
  </si>
  <si>
    <t>Urothelial Cancer|Solid Tumors</t>
    <phoneticPr fontId="2" type="noConversion"/>
  </si>
  <si>
    <t>Drug: enfortumab vedotin</t>
    <phoneticPr fontId="2" type="noConversion"/>
  </si>
  <si>
    <t>Astellas Pharma Global Development, Inc.|Seagen Inc.|Astellas Pharma Inc</t>
  </si>
  <si>
    <t>https://ClinicalTrials.gov/show/NCT02091999</t>
  </si>
  <si>
    <t>NCT02363283</t>
  </si>
  <si>
    <t>Glembatumumab Vedotin in Treating Patients With Metastatic or Locally Recurrent Uveal Melanoma</t>
    <phoneticPr fontId="2" type="noConversion"/>
  </si>
  <si>
    <t>Recurrent Uveal Melanoma</t>
    <phoneticPr fontId="2" type="noConversion"/>
  </si>
  <si>
    <t>UVM</t>
    <phoneticPr fontId="2" type="noConversion"/>
  </si>
  <si>
    <t>https://ClinicalTrials.gov/show/NCT02363283</t>
  </si>
  <si>
    <t>NCT01393717</t>
  </si>
  <si>
    <t>Brentuximab Vedotin Before Autologous Stem Cell Transplant in Treating Patients With Hodgkin Lymphoma</t>
    <phoneticPr fontId="2" type="noConversion"/>
  </si>
  <si>
    <t>Recurrent Hodgkin Lymphoma</t>
    <phoneticPr fontId="2" type="noConversion"/>
  </si>
  <si>
    <t>City of Hope Medical Center|National Cancer Institute (NCI)</t>
  </si>
  <si>
    <t>https://ClinicalTrials.gov/show/NCT01393717</t>
  </si>
  <si>
    <t>NCT02302339</t>
  </si>
  <si>
    <t>A Study of Glembatumumab Vedotin as Monotherapy or in Combination With Immunotherapies in Patients With Advanced Melanoma</t>
    <phoneticPr fontId="2" type="noConversion"/>
  </si>
  <si>
    <t>Drug: glembatumumab vedotin|Drug: glembatumumab vedotin and varlilumab|Drug: glembatumumab vedotin and PD-1 targeted checkpoint inhibitor (nivolumab OR pembrolizumab)|Drug: glembatumumab vedotin and CDX-301</t>
  </si>
  <si>
    <t>https://ClinicalTrials.gov/show/NCT02302339</t>
  </si>
  <si>
    <t>NCT01807598</t>
  </si>
  <si>
    <t>Brentuximab Vedotin in Treating Patients With Advanced Systemic Mastocytosis or Mast Cell Leukemia</t>
    <phoneticPr fontId="2" type="noConversion"/>
  </si>
  <si>
    <t>Aggressive Systemic Mastocytosis|Mast Cell Leukemia|Systemic Mastocytosis</t>
  </si>
  <si>
    <t>Drug: Brentuximab vedotin</t>
  </si>
  <si>
    <t>Jason Robert Gotlib|Seagen Inc.|Stanford University</t>
  </si>
  <si>
    <t>https://ClinicalTrials.gov/show/NCT01807598</t>
  </si>
  <si>
    <t>AGS15ME</t>
    <phoneticPr fontId="2" type="noConversion"/>
  </si>
  <si>
    <t>SLITRK6</t>
  </si>
  <si>
    <t>NCT01963052</t>
  </si>
  <si>
    <t>ASG-15ME is a Study of Escalating Doses of AGS15E Given as Monotherapy in Subjects With Metastatic Urothelial Cancer</t>
    <phoneticPr fontId="2" type="noConversion"/>
  </si>
  <si>
    <t>Urothelial Cancer</t>
    <phoneticPr fontId="2" type="noConversion"/>
  </si>
  <si>
    <t>Drug: AGS15E</t>
  </si>
  <si>
    <t>https://ClinicalTrials.gov/show/NCT01963052</t>
  </si>
  <si>
    <t>NCT04209855</t>
  </si>
  <si>
    <t>A Study of Mirvetuximab Soravtansine vs. Investigator's Choice of Chemotherapy in Platinum-Resistant, Advanced High-Grade Epithelial Ovarian, Primary Peritoneal, or Fallopian Tube Cancers With High Folate Receptor-Alpha Expression</t>
    <phoneticPr fontId="2" type="noConversion"/>
  </si>
  <si>
    <t>Drug: Mirvetuximab Soravtansine|Drug: Paclitaxel|Drug: Topotecan|Drug: Pegylated liposomal doxorubicin</t>
  </si>
  <si>
    <t>ImmunoGen, Inc.|Gynecologic Oncology Group</t>
  </si>
  <si>
    <t>https://ClinicalTrials.gov/show/NCT04209855</t>
  </si>
  <si>
    <t>TROP2</t>
    <phoneticPr fontId="2" type="noConversion"/>
  </si>
  <si>
    <t>NCT04251416</t>
  </si>
  <si>
    <t>A Study of Sacituzumab Govitecan (IMMU-132) in Endometrial Carcinoma</t>
    <phoneticPr fontId="2" type="noConversion"/>
  </si>
  <si>
    <t>Endometrial Carcinoma</t>
  </si>
  <si>
    <t>Drug: Sacituzumab Govitecan</t>
  </si>
  <si>
    <t>Alessandro Santin|Immunomedics, Inc.|Yale University</t>
  </si>
  <si>
    <t>https://ClinicalTrials.gov/show/NCT04251416</t>
  </si>
  <si>
    <t>NCT03383692</t>
  </si>
  <si>
    <t>Study of DS-8201a for Participants With Advanced Solid Malignant Tumors</t>
    <phoneticPr fontId="2" type="noConversion"/>
  </si>
  <si>
    <t>Drug: DS-8201a|Drug: Ritonavir|Drug: Itraconazole</t>
  </si>
  <si>
    <t>https://ClinicalTrials.gov/show/NCT03383692</t>
  </si>
  <si>
    <t>NCT01841021</t>
  </si>
  <si>
    <t>Pilot Study of Brentuximab Vedotin in Relapsed/Refractory Peripheral T-Cell Lymphoma Expressing CD30</t>
    <phoneticPr fontId="2" type="noConversion"/>
  </si>
  <si>
    <t>Peripheral T-Cell Lymphoma</t>
  </si>
  <si>
    <t>H. Lee Moffitt Cancer Center and Research Institute|Seagen Inc.</t>
  </si>
  <si>
    <t>Not Applicable</t>
  </si>
  <si>
    <t>https://ClinicalTrials.gov/show/NCT01841021</t>
  </si>
  <si>
    <t>NCT03007030</t>
  </si>
  <si>
    <t>Brentuximab Vedotin in Treating Patients With CD30+ Malignant Mesothelioma That Cannot Be Removed by Surgery</t>
    <phoneticPr fontId="2" type="noConversion"/>
  </si>
  <si>
    <t>Mesothelioma</t>
  </si>
  <si>
    <t>MESO</t>
    <phoneticPr fontId="2" type="noConversion"/>
  </si>
  <si>
    <t>Drug: Brentuximab Vedotin|Other: Laboratory Biomarker Analysis</t>
  </si>
  <si>
    <t>M.D. Anderson Cancer Center|National Cancer Institute (NCI)</t>
  </si>
  <si>
    <t>https://ClinicalTrials.gov/show/NCT03007030</t>
  </si>
  <si>
    <t>NCT02980341</t>
  </si>
  <si>
    <t>Phase I/II Study of U3-1402 in Subjects With Human Epidermal Growth Factor Receptor 3 (HER3) Positive Metastatic Breast Cancer</t>
    <phoneticPr fontId="2" type="noConversion"/>
  </si>
  <si>
    <t>Drug: U3-1402</t>
  </si>
  <si>
    <t>Daiichi Sankyo Co., Ltd.|Daiichi Sankyo, Inc.</t>
  </si>
  <si>
    <t>https://ClinicalTrials.gov/show/NCT02980341</t>
  </si>
  <si>
    <t>MEDI2228</t>
  </si>
  <si>
    <t>NCT03489525</t>
  </si>
  <si>
    <t>MEDI2228 in Subjects With Relapsed/Refractory Multiple Myeloma</t>
    <phoneticPr fontId="2" type="noConversion"/>
  </si>
  <si>
    <t>Relapsed/Refractory Multiple Myeloma</t>
  </si>
  <si>
    <t>Biological: Dose Escalation, MEDI2228, ADC (antibody drug conjugate)|Biological: Dose Expansion, MEDI2228, ADC (antibody drug conjugate)</t>
  </si>
  <si>
    <t>MedImmune LLC</t>
  </si>
  <si>
    <t>https://ClinicalTrials.gov/show/NCT03489525</t>
  </si>
  <si>
    <t>NCT03901339</t>
  </si>
  <si>
    <t>Study of IMMU-132 in HR+/HER2- MBC (TROPICS-02)</t>
  </si>
  <si>
    <t>Drug: Sacituzumab Govitecan|Drug: Eribulin|Drug: Capecitabine|Drug: Gemcitabine|Drug: Vinorelbine</t>
  </si>
  <si>
    <t>https://ClinicalTrials.gov/show/NCT03901339</t>
  </si>
  <si>
    <t>NCT02073916</t>
  </si>
  <si>
    <t>T-DM1 With Abraxane and Lapatinib for Metastatic HER2 Positive Breast Cancer</t>
    <phoneticPr fontId="2" type="noConversion"/>
  </si>
  <si>
    <t>Drug: T-DM1|Drug: Lapatinib|Drug: Abraxane</t>
  </si>
  <si>
    <t>Jenny C. Chang, MD|The Methodist Hospital System</t>
  </si>
  <si>
    <t>https://ClinicalTrials.gov/show/NCT02073916</t>
  </si>
  <si>
    <t>NCT03544281</t>
  </si>
  <si>
    <t>To Evaluate Safety, Tolerability, and Clinical Activity of the Antibody-drug Conjugate, GSK2857916 Administered in Combination With Lenalidomide Plus Dexamethasone (Arm A), or in Combination With Bortezomib Plus Dexamethasone (Arm B) in Participants With Relapsed/Refractory Multiple Myeloma (RRMM)</t>
    <phoneticPr fontId="2" type="noConversion"/>
  </si>
  <si>
    <t>Drug: Belantamab mafodotin|Drug: Lenalidomide|Drug: Dexamethasone|Drug: Bortezomib</t>
  </si>
  <si>
    <t>GlaxoSmithKline|Iqvia Pty Ltd</t>
  </si>
  <si>
    <t>https://ClinicalTrials.gov/show/NCT03544281</t>
  </si>
  <si>
    <t>NCT02631876</t>
  </si>
  <si>
    <t>A Study of Mirvetuximab Soravtansine vs. Investigator's Choice of Chemotherapy in Women With Folate Receptor (FR) Alpha Positive Advanced Epithelial Ovarian Cancer (EOC), Primary Peritoneal or Fallopian Tube Cancer</t>
    <phoneticPr fontId="2" type="noConversion"/>
  </si>
  <si>
    <t>Epithelial Ovarian Cancer|Primary Peritoneal Carcinoma|Fallopian Tube Cancer|Ovarian Cancer</t>
  </si>
  <si>
    <t>Drug: Mirvetuximab soravtansine|Drug: Paclitaxel|Drug: Pegylated liposomal doxorubicin|Drug: Topotecan</t>
  </si>
  <si>
    <t>https://ClinicalTrials.gov/show/NCT02631876</t>
  </si>
  <si>
    <t>STI-6129</t>
  </si>
  <si>
    <t>CD38</t>
    <phoneticPr fontId="2" type="noConversion"/>
  </si>
  <si>
    <t>NCT04316442</t>
  </si>
  <si>
    <t>Study of the Safety and Efficacy of STI-6129 in Patients With Relapsed or Refractory Systemic AL Amyloidosis</t>
    <phoneticPr fontId="2" type="noConversion"/>
  </si>
  <si>
    <t>Light Chain (AL) Amyloidosis</t>
  </si>
  <si>
    <t>Biological: STI-6129</t>
  </si>
  <si>
    <t>Sorrento Therapeutics, Inc.</t>
  </si>
  <si>
    <t>https://ClinicalTrials.gov/show/NCT04316442</t>
  </si>
  <si>
    <t>SGN-35</t>
  </si>
  <si>
    <t>NCT01508312</t>
  </si>
  <si>
    <t>Brentuximab Vedotin (SGN-35) in Transplant Eligible Patients With Relapsed or Refractory Hodgkin Lymphoma</t>
    <phoneticPr fontId="2" type="noConversion"/>
  </si>
  <si>
    <t>Hodgkin's Lymphoma</t>
  </si>
  <si>
    <t>Drug: brentuximab vedotin (SGN-35)|Drug: Brentuximab Vedotin (SGN-35)</t>
  </si>
  <si>
    <t>https://ClinicalTrials.gov/show/NCT01508312</t>
  </si>
  <si>
    <t>NCT03033511</t>
  </si>
  <si>
    <t>A Study of Rovalpituzumab Tesirine as Maintenance Therapy Following First- Line Platinum-Based Chemotherapy in Participants With Extensive Stage Small Cell Lung Cancer (MERU)</t>
  </si>
  <si>
    <t>Drug: Placebo for dexamethasone|Drug: Placebo for rovalpituzumab tesirine|Drug: Rovalpituzumab tesirine|Drug: Dexamethasone</t>
  </si>
  <si>
    <t>https://ClinicalTrials.gov/show/NCT03033511</t>
  </si>
  <si>
    <t>NCT02606305</t>
  </si>
  <si>
    <t>Study of Mirvetuximab Soravtansine in Comb. With Bevacizumab, Carboplatin, PLD, Pembrolizumab, or Bevacizumab + Carboplatin in Adults With FRa + Adv. EOC, Primary Peritoneal or Fallopian Tube Cancer</t>
    <phoneticPr fontId="2" type="noConversion"/>
  </si>
  <si>
    <t>Epithelial Ovarian Cancer|Primary Peritoneal Cancer|Fallopian Tube Cancer</t>
  </si>
  <si>
    <t>Drug: IMGN853|Drug: Bevacizumab|Drug: Carboplatin|Drug: Pegylated Liposomal Doxorubicin|Drug: Pembrolizumab|Drug: Bevacizumab+Carboplatin</t>
  </si>
  <si>
    <t>ImmunoGen, Inc.</t>
  </si>
  <si>
    <t>https://ClinicalTrials.gov/show/NCT02606305</t>
  </si>
  <si>
    <t>NCT02485119</t>
  </si>
  <si>
    <t>Phase I Dose Escalation Study of BAY94-9343 Given by Intravenous Infusion Every 3 Weeks in Japanese Subjects With Advanced Malignancies</t>
    <phoneticPr fontId="2" type="noConversion"/>
  </si>
  <si>
    <t>Drug: BAY94-9343</t>
  </si>
  <si>
    <t>https://ClinicalTrials.gov/show/NCT02485119</t>
  </si>
  <si>
    <t>CC-99712</t>
  </si>
  <si>
    <t>NCT04036461</t>
  </si>
  <si>
    <t>A Study of CC-99712, a BCMA Antibody-Drug Conjugate, in Subjects With Relapsed and Refractory Multiple Myeloma</t>
    <phoneticPr fontId="2" type="noConversion"/>
  </si>
  <si>
    <t>Drug: CC-99712</t>
  </si>
  <si>
    <t>Celgene</t>
  </si>
  <si>
    <t>https://ClinicalTrials.gov/show/NCT04036461</t>
  </si>
  <si>
    <t>NCT01805037</t>
  </si>
  <si>
    <t>Brentuximab Vedotin + Rituximab as Frontline Therapy for Pts w/ CD30+ and/or EBV+ Lymphomas</t>
    <phoneticPr fontId="2" type="noConversion"/>
  </si>
  <si>
    <t>Lymphomas</t>
  </si>
  <si>
    <t>Drug: brentuximab vedotin|Biological: rituximab|Other: laboratory biomarker analysis</t>
  </si>
  <si>
    <t>Northwestern University|Seagen Inc.</t>
  </si>
  <si>
    <t>https://ClinicalTrials.gov/show/NCT01805037</t>
  </si>
  <si>
    <t>NCT04647916</t>
  </si>
  <si>
    <t>Testing Sacituzumab Govitecan Therapy in Patients With HER2-Negative Breast Cancer and Brain Metastases</t>
    <phoneticPr fontId="2" type="noConversion"/>
  </si>
  <si>
    <t>Breast Cancer| Brain Metastases</t>
    <phoneticPr fontId="2" type="noConversion"/>
  </si>
  <si>
    <t>Biological: Sacituzumab Govitecan</t>
  </si>
  <si>
    <t>Southwest Oncology Group|National Cancer Institute (NCI)|Immunomedics, Inc.</t>
  </si>
  <si>
    <t>https://ClinicalTrials.gov/show/NCT04647916</t>
  </si>
  <si>
    <t>Loncastuximab Tesirine</t>
  </si>
  <si>
    <t>ADCT-402</t>
  </si>
  <si>
    <t>CD19</t>
    <phoneticPr fontId="2" type="noConversion"/>
  </si>
  <si>
    <t>NCT02669264</t>
  </si>
  <si>
    <t>Study of ADCT-402 in Patients With Relapsed or Refractory B-cell Lineage Acute Lymphoblastic Leukemia (B-ALL)</t>
    <phoneticPr fontId="2" type="noConversion"/>
  </si>
  <si>
    <t>Acute Lymphoblastic Leukemia</t>
  </si>
  <si>
    <t>Drug: ADCT-402</t>
  </si>
  <si>
    <t>https://ClinicalTrials.gov/show/NCT02669264</t>
  </si>
  <si>
    <t>Milatuzumab Doxorubicin</t>
    <phoneticPr fontId="2" type="noConversion"/>
  </si>
  <si>
    <t>IMMU-110</t>
  </si>
  <si>
    <t>CD74</t>
    <phoneticPr fontId="2" type="noConversion"/>
  </si>
  <si>
    <t>NCT01101594</t>
  </si>
  <si>
    <t>A Study of hLL1-DOX (Milatuzumab-Doxorubicin Antibody-Drug Conjugate) in Patients With Multiple Myeloma</t>
    <phoneticPr fontId="2" type="noConversion"/>
  </si>
  <si>
    <t>Drug: hLL1-DOX (the doxorubicin conjugate of milatuzumab)</t>
  </si>
  <si>
    <t>https://ClinicalTrials.gov/show/NCT01101594</t>
  </si>
  <si>
    <t>NCT01902160</t>
  </si>
  <si>
    <t>Temsirolimus and Brentuximab Vedotin in Treating Patients With Relapsed or Refractory Hodgkin Lymphoma</t>
    <phoneticPr fontId="2" type="noConversion"/>
  </si>
  <si>
    <t>Recurrent Adult Hodgkin Lymphoma</t>
  </si>
  <si>
    <t>Drug: Brentuximab Vedotin|Other: Laboratory Biomarker Analysis|Drug: Temsirolimus</t>
  </si>
  <si>
    <t>https://ClinicalTrials.gov/show/NCT01902160</t>
  </si>
  <si>
    <t>NCT02388490</t>
  </si>
  <si>
    <t>Brentuximab Vedotin in Patients With Relapsed or Refractory EBV-and CD30-positive Lymphomas</t>
  </si>
  <si>
    <t>Relapsed or Refractory Lymphomas</t>
    <phoneticPr fontId="2" type="noConversion"/>
  </si>
  <si>
    <t>Seoul National University Hospital|Seoul National University Bundang Hospital|SMG-SNU Boramae Medical Center</t>
  </si>
  <si>
    <t>https://ClinicalTrials.gov/show/NCT02388490</t>
  </si>
  <si>
    <t>NCT04556773</t>
  </si>
  <si>
    <t>A Phase 1b Study of T-DXd Combinations in HER2-low Advanced or Metastatic Breast Cancer</t>
    <phoneticPr fontId="2" type="noConversion"/>
  </si>
  <si>
    <t>Drug: Trastuzumab deruxtecan|Drug: Durvalumab|Drug: Paclitaxel|Drug: Capivasertib|Drug: Anastrozole|Drug: Fulvestrant|Drug: Capecitabine</t>
  </si>
  <si>
    <t>AstraZeneca|Daiichi Sankyo Company, Limited</t>
  </si>
  <si>
    <t>https://ClinicalTrials.gov/show/NCT04556773</t>
  </si>
  <si>
    <t>NCT03409432</t>
  </si>
  <si>
    <t>Brentuximab Vedotin and Lenalidomide in Treating Patients With Stage IB-IVB Relapsed or Refractory T-Cell Lymphoma</t>
    <phoneticPr fontId="2" type="noConversion"/>
  </si>
  <si>
    <t>Refractory T-Cell Lymphoma</t>
  </si>
  <si>
    <t>Drug: Brentuximab Vedotin|Other: Laboratory Biomarker Analysis|Drug: Lenalidomide</t>
  </si>
  <si>
    <t>Basem William, MD|National Cancer Institute (NCI)|Ohio State University Comprehensive Cancer Center</t>
  </si>
  <si>
    <t>https://ClinicalTrials.gov/show/NCT03409432</t>
  </si>
  <si>
    <t>NCT04538742</t>
  </si>
  <si>
    <t>A Phase 1b/2 Study of T-DXd Combinations in HER2-positive Metastatic Breast Cancer</t>
  </si>
  <si>
    <t>Drug: Trastuzumab deruxtecan|Drug: Durvalumab|Drug: Paclitaxel|Drug: Pertuzumab</t>
  </si>
  <si>
    <t>https://ClinicalTrials.gov/show/NCT04538742</t>
  </si>
  <si>
    <t>NCT04494425</t>
  </si>
  <si>
    <t>Study of Trastuzumab Deruxtecan (T-DXd) vs Investigator's Choice Chemotherapy in HER2-low, Hormone Receptor Positive, Metastatic Breast Cancer</t>
  </si>
  <si>
    <t>Drug: Trastuzumab deruxtecan|Drug: Capecitabine|Drug: Paclitaxel|Drug: Nab-Paclitaxel</t>
  </si>
  <si>
    <t>AstraZeneca|Daiichi Sankyo Company, Limited 3-5-1 Nihonbashihoncho, Chuo-ku, Tokyo</t>
  </si>
  <si>
    <t>https://ClinicalTrials.gov/show/NCT04494425</t>
  </si>
  <si>
    <t>Polatuzumab Vedotin</t>
  </si>
  <si>
    <t>NCT04479267</t>
  </si>
  <si>
    <t>Polatuzumab Vedotin and Combination Chemotherapy for the Treatment of Previously Untreated Double or Triple Hit Lymphoma</t>
    <phoneticPr fontId="2" type="noConversion"/>
  </si>
  <si>
    <t>Lymphoma</t>
  </si>
  <si>
    <t>Drug: Prednisone|Drug: Prednisolone|Drug: Methylprednisolone|Biological: Rituximab|Drug: Polatuzumab Vedotin|Drug: Cyclophosphamide|Drug: Doxorubicin Hydrochloride</t>
  </si>
  <si>
    <t>Barbara Ann Karmanos Cancer Institute|National Cancer Institute (NCI)</t>
  </si>
  <si>
    <t>https://ClinicalTrials.gov/show/NCT04479267</t>
  </si>
  <si>
    <t>Camidanlumab Tesirine</t>
  </si>
  <si>
    <t>CD25</t>
  </si>
  <si>
    <t>NCT04639024</t>
  </si>
  <si>
    <t>ADCT-301 in Patients With R/R AML, MDS, or MDS/MPN</t>
    <phoneticPr fontId="2" type="noConversion"/>
  </si>
  <si>
    <t>Acute Myeloid Leukemia (AML)|Myelodysplastic Syndrome (MDS)|Myeloproliferative Neoplasm (MDS/MPN)</t>
  </si>
  <si>
    <t>Drug: ADCT-301</t>
  </si>
  <si>
    <t>David Rizzieri, MD|ADC Therapeutics S.A.|Duke University</t>
  </si>
  <si>
    <t>https://ClinicalTrials.gov/show/NCT04639024</t>
  </si>
  <si>
    <t>NCT04384484</t>
  </si>
  <si>
    <t>Study to Evaluate Loncastuximab Tesirine With Rituximab Versus Immunochemotherapy in Participants With Relapsed or Refractory Diffuse Large B-Cell Lymphoma</t>
    <phoneticPr fontId="2" type="noConversion"/>
  </si>
  <si>
    <t>Relapsed Diffuse Large B-Cell Lymphoma|Refractory Diffuse Large B-Cell Lymphoma</t>
  </si>
  <si>
    <t>Drug: Loncastuximab Tesirine|Drug: Rituximab|Drug: Gemcitabine|Drug: Oxaliplatin</t>
  </si>
  <si>
    <t>https://ClinicalTrials.gov/show/NCT04384484</t>
  </si>
  <si>
    <t>ASG-22CE</t>
    <phoneticPr fontId="2" type="noConversion"/>
  </si>
  <si>
    <t>NCT03474107</t>
  </si>
  <si>
    <t>A Study to Evaluate Enfortumab Vedotin Versus (vs) Chemotherapy in Subjects With Previously Treated Locally Advanced or Metastatic Urothelial Cancer (EV-301)</t>
    <phoneticPr fontId="2" type="noConversion"/>
  </si>
  <si>
    <t>Urothelial Cancer</t>
  </si>
  <si>
    <t>Drug: enfortumab vedotin|Drug: docetaxel|Drug: vinflunine|Drug: paclitaxel</t>
  </si>
  <si>
    <t>https://ClinicalTrials.gov/show/NCT03474107</t>
  </si>
  <si>
    <t>TRPH-222</t>
  </si>
  <si>
    <t>NCT03682796</t>
  </si>
  <si>
    <t>Study of TRPH-222 in Patients With Relapsed and/or Refractory B-Cell Lymphoma</t>
    <phoneticPr fontId="2" type="noConversion"/>
  </si>
  <si>
    <t>Relapsed and/or Refractory B-Cell Lymphoma</t>
  </si>
  <si>
    <t>Drug: TRPH-222</t>
  </si>
  <si>
    <t>Triphase Research and Development III Corp.</t>
  </si>
  <si>
    <t>https://ClinicalTrials.gov/show/NCT03682796</t>
  </si>
  <si>
    <t>NCT03684694</t>
  </si>
  <si>
    <t>Safety and Efficacy Study of Loncastuximab Tesirine + Ibrutinib in Diffuse Large B-Cell or Mantle Cell Lymphoma</t>
    <phoneticPr fontId="2" type="noConversion"/>
  </si>
  <si>
    <t>Diffuse Large B-Cell Lymphoma|Mantle Cell Lymphoma</t>
  </si>
  <si>
    <t>Drug: Loncastuximab Tesirine|Drug: Ibrutinib</t>
  </si>
  <si>
    <t>https://ClinicalTrials.gov/show/NCT03684694</t>
  </si>
  <si>
    <t>Inotuzumab Ozogamicin</t>
  </si>
  <si>
    <t>CMC-544</t>
  </si>
  <si>
    <t>NCT03677596</t>
  </si>
  <si>
    <t>A Study Of Two Inotuzumab Ozogamicin Doses in Relapsed/ Refractory Acute Lymphoblastic Leukemia Transplant Eligible Patients</t>
    <phoneticPr fontId="2" type="noConversion"/>
  </si>
  <si>
    <t>Relapsed/ Refractory Acute Lymphoblastic Leukemia</t>
  </si>
  <si>
    <t>Drug: inotuzumab ozogamicin-dose level 2|Drug: Inotuzumab ozogamicin-dose level 1</t>
  </si>
  <si>
    <t>Phase 4</t>
  </si>
  <si>
    <t>https://ClinicalTrials.gov/show/NCT03677596</t>
  </si>
  <si>
    <t>NCT01780662</t>
  </si>
  <si>
    <t>Brentuximab Vedotin and Gemcitabine Hydrochloride in Treating Younger Patients With Relapsed or Refractory Hodgkin Lymphoma</t>
    <phoneticPr fontId="2" type="noConversion"/>
  </si>
  <si>
    <t>Relapsed or Refractory Hodgkin Lymphoma</t>
  </si>
  <si>
    <t>Drug: Brentuximab Vedotin|Drug: Gemcitabine Hydrochloride</t>
  </si>
  <si>
    <t>https://ClinicalTrials.gov/show/NCT01780662</t>
  </si>
  <si>
    <t>NCT02280785</t>
  </si>
  <si>
    <t>Brentuximab Vedotin for Relapsed/Refractory CD30-positive Non-Hodgkin Lymphomas</t>
  </si>
  <si>
    <t>Non-Hodgkin Lymphoma</t>
  </si>
  <si>
    <t>NHL</t>
    <phoneticPr fontId="2" type="noConversion"/>
  </si>
  <si>
    <t>Samsung Medical Center|Millennium Pharmaceuticals, Inc.</t>
  </si>
  <si>
    <t>https://ClinicalTrials.gov/show/NCT02280785</t>
  </si>
  <si>
    <t>NCT03657043</t>
  </si>
  <si>
    <t>A Study of Weekly Tisotumab Vedotin for Patients With Platinum-Resistant Ovarian Cancer With Safety Run-in (innovaTV 208)</t>
    <phoneticPr fontId="2" type="noConversion"/>
  </si>
  <si>
    <t>Ovarian Cancer|Fallopian Tube Cancer|Peritoneal Cancer</t>
  </si>
  <si>
    <t>Seagen Inc.|Genmab</t>
  </si>
  <si>
    <t>https://ClinicalTrials.gov/show/NCT03657043</t>
  </si>
  <si>
    <t>NCT01703949</t>
  </si>
  <si>
    <t>Brentuximab Vedotin With or Without Nivolumab in Treating Patients With Relapsed or Refractory CD30+ Lymphoma</t>
    <phoneticPr fontId="2" type="noConversion"/>
  </si>
  <si>
    <t>Relapsed or Refractory Lymphoma</t>
    <phoneticPr fontId="2" type="noConversion"/>
  </si>
  <si>
    <t>Drug: Brentuximab Vedotin|Other: Laboratory Biomarker Analysis|Biological: Nivolumab</t>
  </si>
  <si>
    <t>University of Washington|National Cancer Institute (NCI)</t>
  </si>
  <si>
    <t>https://ClinicalTrials.gov/show/NCT01703949</t>
  </si>
  <si>
    <t>BL22</t>
  </si>
  <si>
    <t>NCT00126646</t>
  </si>
  <si>
    <t>BL22 Immunotoxin in Treating Patients With Refractory Chronic Lymphocytic Leukemia, Prolymphocytic Leukemia, or Non-Hodgkin's Lymphoma</t>
    <phoneticPr fontId="2" type="noConversion"/>
  </si>
  <si>
    <t>Leukemia|Lymphoma</t>
  </si>
  <si>
    <t>Drug: BL22 immunotoxin|Procedure: antibody-drug conjugate therapy|Procedure: immunotoxin therapy</t>
  </si>
  <si>
    <t>https://ClinicalTrials.gov/show/NCT00126646</t>
  </si>
  <si>
    <t xml:space="preserve"> Loncastuximab Tesirine</t>
  </si>
  <si>
    <t>NCT03685344</t>
  </si>
  <si>
    <t>Safety and Antitumor Activity Study of Loncastuximab Tesirine and Durvalumab in Diffuse Large B-Cell, Mantle Cell, or Follicular Lymphoma</t>
    <phoneticPr fontId="2" type="noConversion"/>
  </si>
  <si>
    <t>Diffuse Large B-Cell Lymphoma|Mantle Cell Lymphoma|Follicular Lymphoma</t>
  </si>
  <si>
    <t>Drug: Loncastuximab Tesirine and Durvalumab</t>
  </si>
  <si>
    <t>https://ClinicalTrials.gov/show/NCT03685344</t>
  </si>
  <si>
    <t>ABBV-838</t>
  </si>
  <si>
    <t>SLAMF7</t>
  </si>
  <si>
    <t>NCT02462525</t>
  </si>
  <si>
    <t>Dose-Escalation Study of ABBV-838, an Antibody Drug Conjugate, in Subjects With Relapsed and Refractory Multiple Myeloma</t>
    <phoneticPr fontId="2" type="noConversion"/>
  </si>
  <si>
    <t>Drug: ABBV-838|Drug: Pomalidomide|Drug: Dexamethasone</t>
  </si>
  <si>
    <t>https://ClinicalTrials.gov/show/NCT02462525</t>
  </si>
  <si>
    <t>Enfortumab Vedotin</t>
  </si>
  <si>
    <t>NCT03070990</t>
  </si>
  <si>
    <t>A Study of Enfortumab Vedotin in Japanese Subjects With Locally Advanced or Metastatic Urothelial Carcinoma</t>
    <phoneticPr fontId="2" type="noConversion"/>
  </si>
  <si>
    <t>Drug: Enfortumab vedotin</t>
  </si>
  <si>
    <t>Astellas Pharma Inc|Seagen Inc.</t>
  </si>
  <si>
    <t>https://ClinicalTrials.gov/show/NCT03070990</t>
  </si>
  <si>
    <t>NCT01534078</t>
  </si>
  <si>
    <t>Brentuximab Vedotin Plus AVD in Limited-stage Hodgkin Lymphoma</t>
    <phoneticPr fontId="2" type="noConversion"/>
  </si>
  <si>
    <t>Drug: Brentuximab Vedotin|Drug: Adriamycin, vinblastine, and dacarbazine</t>
  </si>
  <si>
    <t>Massachusetts General Hospital|Beth Israel Deaconess Medical Center|Dana-Farber Cancer Institute|H. Lee Moffitt Cancer Center and Research Institute|Seagen Inc.</t>
  </si>
  <si>
    <t>https://ClinicalTrials.gov/show/NCT01534078</t>
  </si>
  <si>
    <t>NCT03374332</t>
  </si>
  <si>
    <t>Fractionated Gemtuzumab Ozogamicin Followed by Non-engraftment Donor Leukocyte Infusions for Relapsed/Refractory Acute Myeloid Leukemia</t>
    <phoneticPr fontId="2" type="noConversion"/>
  </si>
  <si>
    <t>Drug: Gemtuzumab Ozogamicin (GO)|Other: Donor Leukocytes</t>
  </si>
  <si>
    <t>John Reagan|Brown University|Rhode Island Hospital|The Miriam Hospital|Pfizer</t>
  </si>
  <si>
    <t>https://ClinicalTrials.gov/show/NCT03374332</t>
  </si>
  <si>
    <t>NCT02758717</t>
  </si>
  <si>
    <t>Nivolumab and Brentuximab Vedotin in Treating Older Patients With Untreated Hodgkin Lymphoma</t>
    <phoneticPr fontId="2" type="noConversion"/>
  </si>
  <si>
    <t>Drug: Brentuximab Vedotin|Biological: Nivolumab</t>
  </si>
  <si>
    <t>Academic and Community Cancer Research United|National Cancer Institute (NCI)</t>
  </si>
  <si>
    <t>https://ClinicalTrials.gov/show/NCT02758717</t>
  </si>
  <si>
    <t>NCT02505269</t>
  </si>
  <si>
    <t>Brentuximab Vedotin Plus AD in Non-bulky Limited Stage Hodgkin Lymphoma</t>
    <phoneticPr fontId="2" type="noConversion"/>
  </si>
  <si>
    <t>Drug: Brentuximab Vedotin|Drug: Adriamycin|Drug: Dacarbazine</t>
  </si>
  <si>
    <t>Massachusetts General Hospital|Seagen Inc.</t>
  </si>
  <si>
    <t>https://ClinicalTrials.gov/show/NCT02505269</t>
  </si>
  <si>
    <t>AGS-16C3F</t>
  </si>
  <si>
    <t>ENPP3</t>
  </si>
  <si>
    <t>NCT02639182</t>
  </si>
  <si>
    <t>A Study of AGS-16C3F vs. Axitinib in Metastatic Renal Cell Carcinoma</t>
    <phoneticPr fontId="2" type="noConversion"/>
  </si>
  <si>
    <t>Metastatic Renal Cell Carcinoma</t>
  </si>
  <si>
    <t>Drug: AGS-16C3F|Drug: Axitinib</t>
  </si>
  <si>
    <t>https://ClinicalTrials.gov/show/NCT02639182</t>
  </si>
  <si>
    <t>PF-06664178</t>
  </si>
  <si>
    <t>NCT02122146</t>
  </si>
  <si>
    <t>A Study Of PF-06664178 In Patients With Advanced Solid Tumors</t>
    <phoneticPr fontId="2" type="noConversion"/>
  </si>
  <si>
    <t>Drug: PF-06664178</t>
  </si>
  <si>
    <t>https://ClinicalTrials.gov/show/NCT02122146</t>
  </si>
  <si>
    <t>NCT04052997</t>
  </si>
  <si>
    <t>Study to Evaluate the Efficacy and Safety of Camidanlumab Tesirine (ADCT-301) in Patients With Relapsed or Refractory Hodgkin Lymphoma</t>
    <phoneticPr fontId="2" type="noConversion"/>
  </si>
  <si>
    <t>Relapsed or Refractory Hodgkin Lymphoma</t>
    <phoneticPr fontId="2" type="noConversion"/>
  </si>
  <si>
    <t>Drug: Camidanlumab Tesirine</t>
  </si>
  <si>
    <t>https://ClinicalTrials.gov/show/NCT04052997</t>
  </si>
  <si>
    <t>Cofetuzumab pelidotin</t>
  </si>
  <si>
    <t>PF-06647020</t>
  </si>
  <si>
    <t>PTK7</t>
    <phoneticPr fontId="2" type="noConversion"/>
  </si>
  <si>
    <t>NCT02222922</t>
  </si>
  <si>
    <t>A Study Of PF-06647020 For Adult Patients With Advanced Solid Tumors</t>
    <phoneticPr fontId="2" type="noConversion"/>
  </si>
  <si>
    <t>Drug: PF-06647020 Q3W|Drug: fluconazole|Drug: PF-06647020 Q2W|Drug: PF-06647020 combined with Avelumab</t>
  </si>
  <si>
    <t>https://ClinicalTrials.gov/show/NCT02222922</t>
  </si>
  <si>
    <t>NCT02588092</t>
  </si>
  <si>
    <t>Study of ADCT-301 in Patients With Relapsed/Refractory CD25-positive Acute Myeloid Leukemia (AML) or CD25-positive Acute Lymphoblastic Leukemia (ALL)</t>
    <phoneticPr fontId="2" type="noConversion"/>
  </si>
  <si>
    <t>Acute Myeloid Leukemia|Acute Lymphoblastic Leukemia</t>
  </si>
  <si>
    <t>AML ALL</t>
    <phoneticPr fontId="2" type="noConversion"/>
  </si>
  <si>
    <t>https://ClinicalTrials.gov/show/NCT02588092</t>
  </si>
  <si>
    <t>PF-06804103</t>
  </si>
  <si>
    <t>NCT03284723</t>
  </si>
  <si>
    <t>PF-06804103 Dose Escalation in HER2 Positive and Negative (Negative Only in Part 2) Solid Tumors</t>
    <phoneticPr fontId="2" type="noConversion"/>
  </si>
  <si>
    <t>breast and gastric cancer</t>
  </si>
  <si>
    <t>Drug: PF-06804103|Drug: PF-06804103 + Palbociclib +Letrozole</t>
  </si>
  <si>
    <t>https://ClinicalTrials.gov/show/NCT03284723</t>
  </si>
  <si>
    <t>PF-06263507</t>
  </si>
  <si>
    <t>NCT01891669</t>
  </si>
  <si>
    <t>A Study Of PF-06263507 In Patients With Advanced Solid Tumors</t>
    <phoneticPr fontId="2" type="noConversion"/>
  </si>
  <si>
    <t>Drug: PF-06263507</t>
  </si>
  <si>
    <t>https://ClinicalTrials.gov/show/NCT01891669</t>
  </si>
  <si>
    <t>NCT00077493</t>
  </si>
  <si>
    <t>BL22 Immunotoxin In Treating Young Patients With Relapsed or Refractory Acute Lymphoblastic Leukemia or Non-Hodgkin's Lymphoma</t>
    <phoneticPr fontId="2" type="noConversion"/>
  </si>
  <si>
    <t>Relapsed or Refractory ALL or Non-Hodgkin's Lymphoma</t>
    <phoneticPr fontId="2" type="noConversion"/>
  </si>
  <si>
    <t>ALL NHL</t>
    <phoneticPr fontId="2" type="noConversion"/>
  </si>
  <si>
    <t>Drug: BL22 immunotoxin|Procedure: antibody-drug conjugate therapy|Procedure: immunotoxin therapy|Procedure: monoclonal antibody therapy</t>
  </si>
  <si>
    <t>MedImmune LLC|Cambridge Antibody Technology</t>
  </si>
  <si>
    <t>https://ClinicalTrials.gov/show/NCT00077493</t>
  </si>
  <si>
    <t>FOR46</t>
  </si>
  <si>
    <t>NCT03650491</t>
  </si>
  <si>
    <t>A Study of FOR46 in Patients With Relapsed or Refractory Multiple Myeloma (RRMM)</t>
    <phoneticPr fontId="2" type="noConversion"/>
  </si>
  <si>
    <t>Relapsed or Refractory Multiple Myeloma</t>
  </si>
  <si>
    <t>https://ClinicalTrials.gov/show/NCT03650491</t>
  </si>
  <si>
    <t>AMG 595</t>
  </si>
  <si>
    <t>EGFRvIII</t>
  </si>
  <si>
    <t>NCT01475006</t>
  </si>
  <si>
    <t>AMG 595 First-in-Human in Recurrent Gliomas</t>
    <phoneticPr fontId="2" type="noConversion"/>
  </si>
  <si>
    <t>Recurrent Gliomas</t>
    <phoneticPr fontId="2" type="noConversion"/>
  </si>
  <si>
    <t>Gliomas</t>
  </si>
  <si>
    <t>Drug: AMG 595</t>
  </si>
  <si>
    <t>https://ClinicalTrials.gov/show/NCT01475006</t>
  </si>
  <si>
    <t>NCT01672775</t>
  </si>
  <si>
    <t>A Study to Assess the Safety, Pharmacokinetics and Effectiveness of AGS-16C3F Monotherapy in Subjects With Renal Cell Carcinoma (RCC) of Clear Cell or Papillary Histology</t>
    <phoneticPr fontId="2" type="noConversion"/>
  </si>
  <si>
    <t>Carcinoma, Renal Cell|Renal Cell Carcinoma of Papillary Histology|Renal Cell Carcinoma With Clear Cell Histology|Renal Cell Carcinoma With Non-Clear Cell Histology</t>
  </si>
  <si>
    <t>Drug: AGS-16C3F</t>
  </si>
  <si>
    <t>Agensys, Inc.|Astellas Pharma Inc</t>
  </si>
  <si>
    <t>https://ClinicalTrials.gov/show/NCT01672775</t>
  </si>
  <si>
    <t>NCT04439110</t>
  </si>
  <si>
    <t>Testing Ado-Trastuzumab Emtansine as a Potential Targeted Treatment in Cancers With HER2 Genetic Changes (MATCH-Subprotocol Q)</t>
    <phoneticPr fontId="2" type="noConversion"/>
  </si>
  <si>
    <t>Biological: Trastuzumab Emtansine</t>
  </si>
  <si>
    <t>https://ClinicalTrials.gov/show/NCT04439110</t>
  </si>
  <si>
    <t>Laprituximab emtansine</t>
  </si>
  <si>
    <t>IMGN289</t>
  </si>
  <si>
    <t>NCT01963715</t>
  </si>
  <si>
    <t>A Phase 1 Study of IMGN289 in Adult Patients With EGFR-positive Solid Tumors</t>
    <phoneticPr fontId="2" type="noConversion"/>
  </si>
  <si>
    <t>Drug: IMGN289</t>
  </si>
  <si>
    <t>https://ClinicalTrials.gov/show/NCT01963715</t>
  </si>
  <si>
    <t>NCT01896999</t>
  </si>
  <si>
    <t>Brentuximab Vedotin and Nivolumab With or Without Ipilimumab in Treating Patients With Relapsed or Refractory Hodgkin Lymphoma</t>
    <phoneticPr fontId="2" type="noConversion"/>
  </si>
  <si>
    <t>Drug: Brentuximab Vedotin|Biological: Ipilimumab|Biological: Nivolumab</t>
  </si>
  <si>
    <t>https://ClinicalTrials.gov/show/NCT01896999</t>
  </si>
  <si>
    <t>BAT8001</t>
  </si>
  <si>
    <t>NCT04189211</t>
  </si>
  <si>
    <t>A Clinical Trial of BAT8001 on Safety, Tolerability and Pharmacokinetics for Patients</t>
    <phoneticPr fontId="2" type="noConversion"/>
  </si>
  <si>
    <t>Drug: BAT8001</t>
  </si>
  <si>
    <t>Bio-Thera Solutions</t>
  </si>
  <si>
    <t>https://ClinicalTrials.gov/show/NCT04189211</t>
  </si>
  <si>
    <t>NCT01421667</t>
  </si>
  <si>
    <t>A Study of Brentuximab Vedotin in Relapsed or Refractory Non-Hodgkin Lymphoma</t>
    <phoneticPr fontId="2" type="noConversion"/>
  </si>
  <si>
    <t>Relapsed or Refractory Non-Hodgkin Lymphoma</t>
    <phoneticPr fontId="2" type="noConversion"/>
  </si>
  <si>
    <t>Drug: brentuximab vedotin|Drug: rituximab</t>
  </si>
  <si>
    <t>https://ClinicalTrials.gov/show/NCT01421667</t>
  </si>
  <si>
    <t>PF-06650808</t>
  </si>
  <si>
    <t>Notch3</t>
  </si>
  <si>
    <t>NCT02129205</t>
  </si>
  <si>
    <t>A Dose Escalation Study of PF-06650808 in Patients With Advanced Solid Tumors</t>
    <phoneticPr fontId="2" type="noConversion"/>
  </si>
  <si>
    <t>Drug: PF-06650808</t>
  </si>
  <si>
    <t>https://ClinicalTrials.gov/show/NCT02129205</t>
  </si>
  <si>
    <t>NCT02751918</t>
  </si>
  <si>
    <t>Phase Ib Study of Anetumab Ravtansine in Combination With Pegylated Liposomal Doxorubicin in Patients With Recurrent Mesothelin-expressing Platinum-resistant Cancer</t>
    <phoneticPr fontId="2" type="noConversion"/>
  </si>
  <si>
    <t>Drug: Anetumab ravtansine (BAY94-9343)|Drug: Pegylated Liposomal Doxorubicin</t>
  </si>
  <si>
    <t>https://ClinicalTrials.gov/show/NCT02751918</t>
  </si>
  <si>
    <t>NCT01816035</t>
  </si>
  <si>
    <t>Trastuzumab Emtansine in Treating Patients With HER2-Positive Metastatic or Locally Advanced Breast Cancer That Cannot Be Removed by Surgery</t>
    <phoneticPr fontId="2" type="noConversion"/>
  </si>
  <si>
    <t>Other: Laboratory Biomarker Analysis|Other: Pharmacological Study|Biological: Trastuzumab Emtansine</t>
  </si>
  <si>
    <t>https://ClinicalTrials.gov/show/NCT01816035</t>
  </si>
  <si>
    <t>NCT02038010</t>
  </si>
  <si>
    <t>BYL719 + T-DM1 in HER2(+) Metastatic Breast Cancer Pts Who Progress on Prior Trastuzumab &amp; Taxane Tx</t>
    <phoneticPr fontId="2" type="noConversion"/>
  </si>
  <si>
    <t>Drug: PI3K inhibitor BYL719|Biological: ado-trastuzumab emtansine|Other: pharmacological study|Other: laboratory biomarker analysis</t>
  </si>
  <si>
    <t>Northwestern University|Novartis|National Cancer Institute (NCI)</t>
  </si>
  <si>
    <t>https://ClinicalTrials.gov/show/NCT02038010</t>
  </si>
  <si>
    <t>NCT02298257</t>
  </si>
  <si>
    <t>A Pilot Trial of AVD and Brentuximab Vedotin (SGN-35) in the Treatment of Stage III-IV HIV-associated Hodgkin Lymphoma</t>
    <phoneticPr fontId="2" type="noConversion"/>
  </si>
  <si>
    <t>Hodgkin Lymphoma</t>
    <phoneticPr fontId="2" type="noConversion"/>
  </si>
  <si>
    <t>Drug: brentuximab vedotin|Drug: Doxorubicin Hydrochloride|Drug: Vinblastine|Drug: Dacarbazine</t>
  </si>
  <si>
    <t>The Lymphoma Academic Research Organisation</t>
  </si>
  <si>
    <t>https://ClinicalTrials.gov/show/NCT02298257</t>
  </si>
  <si>
    <t>NCT04086264</t>
  </si>
  <si>
    <t>IMGN632 as Monotherapy or With Venetoclax and/or Azacitidine for Patients With CD123-Positive Acute Myeloid Leukemia</t>
    <phoneticPr fontId="2" type="noConversion"/>
  </si>
  <si>
    <t>Drug: Azacitidine|Drug: IMGN632|Drug: Venetoclax</t>
  </si>
  <si>
    <t>https://ClinicalTrials.gov/show/NCT04086264</t>
  </si>
  <si>
    <t>ladiratuzumab vedotin</t>
  </si>
  <si>
    <t>SGN-LIV1A</t>
  </si>
  <si>
    <t>SLC39A6</t>
  </si>
  <si>
    <t>NCT01969643</t>
  </si>
  <si>
    <t>A Safety Study of SGN-LIV1A in Breast Cancer Patients</t>
    <phoneticPr fontId="2" type="noConversion"/>
  </si>
  <si>
    <t>Drug: SGN-LIV1A|Drug: Trastuzumab</t>
  </si>
  <si>
    <t>https://ClinicalTrials.gov/show/NCT01969643</t>
  </si>
  <si>
    <t>NCT04177823</t>
  </si>
  <si>
    <t>A Study of Belantamab Mafodotin to Investigate Safety, Tolerability, Pharmacokinetics, Immunogenicity and Clinical Activity in Participants With Relapsed/Refractory Multiple Myeloma (RRMM)</t>
    <phoneticPr fontId="2" type="noConversion"/>
  </si>
  <si>
    <t>Drug: Belantamab mafodotin</t>
  </si>
  <si>
    <t>https://ClinicalTrials.gov/show/NCT04177823</t>
  </si>
  <si>
    <t>NCT02744612</t>
  </si>
  <si>
    <t>Ibrutinib and Brentuximab Vedotin in Treating Patients With Relapsed or Refractory Hodgkin Lymphoma</t>
    <phoneticPr fontId="2" type="noConversion"/>
  </si>
  <si>
    <t>Drug: Brentuximab Vedotin|Drug: Ibrutinib</t>
  </si>
  <si>
    <t>https://ClinicalTrials.gov/show/NCT02744612</t>
  </si>
  <si>
    <t>CX-2029</t>
  </si>
  <si>
    <t>CD71</t>
    <phoneticPr fontId="2" type="noConversion"/>
  </si>
  <si>
    <t>NCT03543813</t>
  </si>
  <si>
    <t>PROCLAIM-CX-2029: A Trial to Find Safe and Active Doses of an Investigational Drug CX-2029 for Patients With Solid Tumors or DLBCL</t>
    <phoneticPr fontId="2" type="noConversion"/>
  </si>
  <si>
    <t>Solid Tumors or DLBCL</t>
  </si>
  <si>
    <t>Solid Tumors DLBCL</t>
    <phoneticPr fontId="2" type="noConversion"/>
  </si>
  <si>
    <t>Drug: CX-2029</t>
  </si>
  <si>
    <t>CytomX Therapeutics</t>
  </si>
  <si>
    <t>https://ClinicalTrials.gov/show/NCT03543813</t>
  </si>
  <si>
    <t>NCT04587687</t>
  </si>
  <si>
    <t>Brentuximab Vedotin and Bendamustine for the Treatment of Relapsed or Refractory Follicular Lymphoma</t>
    <phoneticPr fontId="2" type="noConversion"/>
  </si>
  <si>
    <t>Relapsed or Refractory Follicular Lymphoma</t>
  </si>
  <si>
    <t>Drug: Bendamustine Hydrochloride|Drug: Brentuximab Vedotin</t>
  </si>
  <si>
    <t>Joseph Tuscano|National Cancer Institute (NCI)|Seagen Inc.|University of California, Davis</t>
  </si>
  <si>
    <t>https://ClinicalTrials.gov/show/NCT04587687</t>
  </si>
  <si>
    <t>CX-2009</t>
  </si>
  <si>
    <t>CD166</t>
    <phoneticPr fontId="2" type="noConversion"/>
  </si>
  <si>
    <t>NCT03149549</t>
  </si>
  <si>
    <t>PROCLAIM-CX-2009: A Trial to Find Safe and Active Doses of an Investigational Drug CX-2009 for Patients With Selected Solid Tumors</t>
    <phoneticPr fontId="2" type="noConversion"/>
  </si>
  <si>
    <t>Drug: CX-2009</t>
  </si>
  <si>
    <t>https://ClinicalTrials.gov/show/NCT03149549</t>
  </si>
  <si>
    <t>NCT03288545</t>
  </si>
  <si>
    <t>A Study of Enfortumab Vedotin Alone or With Other Therapies for Treatment of Urothelial Cancer</t>
    <phoneticPr fontId="2" type="noConversion"/>
  </si>
  <si>
    <t>Drug: enfortumab vedotin (EV)|Drug: pembrolizumab|Drug: cisplatin|Drug: carboplatin|Drug: gemcitabine</t>
  </si>
  <si>
    <t>Astellas Pharma Global Development, Inc.|Merck Sharp &amp; Dohme Corp.|Seagen Inc.|Astellas Pharma Inc</t>
  </si>
  <si>
    <t>https://ClinicalTrials.gov/show/NCT03288545</t>
  </si>
  <si>
    <t>NCT03219333</t>
  </si>
  <si>
    <t>A Study of Enfortumab Vedotin for Patients With Locally Advanced or Metastatic Urothelial Bladder Cancer</t>
  </si>
  <si>
    <t>https://ClinicalTrials.gov/show/NCT03219333</t>
  </si>
  <si>
    <t>SBT6050</t>
  </si>
  <si>
    <t>NCT04460456</t>
  </si>
  <si>
    <t>A Study of SBT6050 Alone and in Combination With Pembrolizumab in Patients With Advanced HER2 Expressing Solid Tumors</t>
    <phoneticPr fontId="2" type="noConversion"/>
  </si>
  <si>
    <t>Drug: SBT6050|Drug: pembrolizumab</t>
  </si>
  <si>
    <t>Silverback Therapeutics</t>
  </si>
  <si>
    <t>https://ClinicalTrials.gov/show/NCT04460456</t>
  </si>
  <si>
    <t>NCT04398680</t>
  </si>
  <si>
    <t>A Study of Belantamab Mafodotin (GSK2857916) in Multiple Myeloma Participants With Normal and Impaired Hepatic Function</t>
    <phoneticPr fontId="2" type="noConversion"/>
  </si>
  <si>
    <t>https://ClinicalTrials.gov/show/NCT04398680</t>
  </si>
  <si>
    <t>NCT04479436</t>
  </si>
  <si>
    <t>A Study to Evaluate U3-1402 in Subjects With Advanced or Metastatic Colorectal Cancer</t>
    <phoneticPr fontId="2" type="noConversion"/>
  </si>
  <si>
    <t>Daiichi Sankyo, Inc.</t>
  </si>
  <si>
    <t>https://ClinicalTrials.gov/show/NCT04479436</t>
  </si>
  <si>
    <t>NCT04351230</t>
  </si>
  <si>
    <t>T-DM1 With or Without Abemaciclib for the Treatment of HER2-Positive Metastatic Breast Cancer</t>
    <phoneticPr fontId="2" type="noConversion"/>
  </si>
  <si>
    <t>Drug: Abemaciclib|Biological: Trastuzumab Emtansine</t>
  </si>
  <si>
    <t>https://ClinicalTrials.gov/show/NCT04351230</t>
  </si>
  <si>
    <t>Loncastuximab tesirine</t>
  </si>
  <si>
    <t>NCT02669017</t>
  </si>
  <si>
    <t>Study of ADCT-402 in Patients With Relapsed or Refractory B-cell Lineage Non Hodgkin Lymphoma (B-NHL)</t>
    <phoneticPr fontId="2" type="noConversion"/>
  </si>
  <si>
    <t>Relapsed or Refractory B-cell Lineage Non Hodgkin Lymphoma</t>
  </si>
  <si>
    <t>https://ClinicalTrials.gov/show/NCT02669017</t>
  </si>
  <si>
    <t>NCT00430846</t>
  </si>
  <si>
    <t>Phase I Open-Label Dose Finding Study of SGN-35 for CD30 Positive Hematologic Malignancies</t>
    <phoneticPr fontId="2" type="noConversion"/>
  </si>
  <si>
    <t xml:space="preserve"> Hematologic Malignancies</t>
  </si>
  <si>
    <t>Drug: SGN-35</t>
  </si>
  <si>
    <t>https://ClinicalTrials.gov/show/NCT00430846</t>
  </si>
  <si>
    <t>NCT01396070</t>
  </si>
  <si>
    <t>Brentuximab Vedotin (SGN-35) in Patients With Mycosis Fungoides With Variable CD30 Expression Level</t>
  </si>
  <si>
    <t>Non-Hodgkin Lymphoma (NHL)|Cutaneous Lymphoma|Cutaneous T-cell Lymphoma (CTCL)|Mycosis Fungoides|Sezary Syndrome</t>
    <phoneticPr fontId="2" type="noConversion"/>
  </si>
  <si>
    <t>Youn Kim|Seagen Inc.|Stanford University</t>
  </si>
  <si>
    <t>https://ClinicalTrials.gov/show/NCT01396070</t>
  </si>
  <si>
    <t>Vadastuximab Talirine</t>
  </si>
  <si>
    <t>SGN-CD33A</t>
  </si>
  <si>
    <t>NCT02614560</t>
  </si>
  <si>
    <t>A Study of Vadastuximab Talirine Given Prior to or After Allogeneic Hematopoietic Stem Cell Transplant in AML Patients</t>
    <phoneticPr fontId="2" type="noConversion"/>
  </si>
  <si>
    <t>Drug: Fludarabine|Drug: Melphalan|Drug: vadastuximab talirine</t>
  </si>
  <si>
    <t>https://ClinicalTrials.gov/show/NCT02614560</t>
  </si>
  <si>
    <t>NCT04561206</t>
  </si>
  <si>
    <t>Brentuximab Vedotin and Nivolumab for the Treatment of Patients With Relapsed Classical Hodgkin Lymphoma</t>
    <phoneticPr fontId="2" type="noConversion"/>
  </si>
  <si>
    <t>Recurrent Classic Hodgkin Lymphoma</t>
    <phoneticPr fontId="2" type="noConversion"/>
  </si>
  <si>
    <t>https://ClinicalTrials.gov/show/NCT04561206</t>
  </si>
  <si>
    <t>NCT03057795</t>
  </si>
  <si>
    <t>Nivolumab and Brentuximab Vedotin After Stem Cell Transplant in Treating Patients With Relapsed or Refractory High-Risk Classical Hodgkin Lymphoma</t>
    <phoneticPr fontId="2" type="noConversion"/>
  </si>
  <si>
    <t>Recurrent Classic Hodgkin Lymphoma</t>
  </si>
  <si>
    <t>Biological: Brentuximab|Drug: Brentuximab Vedotin|Other: Laboratory Biomarker Analysis|Biological: Nivolumab</t>
  </si>
  <si>
    <t>https://ClinicalTrials.gov/show/NCT03057795</t>
  </si>
  <si>
    <t>SGN-CD48A</t>
  </si>
  <si>
    <t>CD48</t>
    <phoneticPr fontId="2" type="noConversion"/>
  </si>
  <si>
    <t>NCT03379584</t>
  </si>
  <si>
    <t>A Safety Study of SGN-CD48A in Patients With Multiple Myeloma</t>
    <phoneticPr fontId="2" type="noConversion"/>
  </si>
  <si>
    <t>Drug: SGN-CD48A</t>
  </si>
  <si>
    <t>https://ClinicalTrials.gov/show/NCT03379584</t>
  </si>
  <si>
    <t>NCT02073487</t>
  </si>
  <si>
    <t>Neoadjuvant TDM1 With Lapatinib and Abraxane Compared With Trastuzumab Plus Pertuzumab With Paclitaxel</t>
  </si>
  <si>
    <t>Drug: T-DM1|Drug: Trastuzumab|Drug: Lapatinib|Drug: Abraxane|Drug: Paclitaxel|Drug: Pertuzumab</t>
    <phoneticPr fontId="2" type="noConversion"/>
  </si>
  <si>
    <t>Jenny C. Chang, MD|Celgene Corporation|Novartis|The Methodist Hospital System</t>
  </si>
  <si>
    <t>https://ClinicalTrials.gov/show/NCT02073487</t>
  </si>
  <si>
    <t>NCT04659044</t>
  </si>
  <si>
    <t>Polatuzumab Vedotin, Venetoclax, and Rituximab and Hyaluronidase Human for the Treatment of Relapsed or Refractory Mantle Cell Lymphoma</t>
    <phoneticPr fontId="2" type="noConversion"/>
  </si>
  <si>
    <t>Relapsed or Refractory Mantle Cell Lymphoma</t>
    <phoneticPr fontId="2" type="noConversion"/>
  </si>
  <si>
    <t>Drug: Polatuzumab Vedotin|Biological: Rituximab|Biological: Rituximab and Hyaluronidase Human|Drug: Venetoclax</t>
    <phoneticPr fontId="2" type="noConversion"/>
  </si>
  <si>
    <t>https://ClinicalTrials.gov/show/NCT04659044</t>
  </si>
  <si>
    <t>NCT02254239</t>
  </si>
  <si>
    <t>Everolimus and Brentuximab Vedotin in Treating Patients With Relapsed or Refractory Hodgkin Lymphoma</t>
    <phoneticPr fontId="2" type="noConversion"/>
  </si>
  <si>
    <t>Drug: Brentuximab Vedotin|Drug: Everolimus|Other: Laboratory Biomarker Analysis|Other: Pharmacological Study</t>
  </si>
  <si>
    <t>https://ClinicalTrials.gov/show/NCT02254239</t>
  </si>
  <si>
    <t>NCT03589469</t>
  </si>
  <si>
    <t>Study to Evaluate the Efficacy and Safety of Loncastuximab Tesirine in Patients With Relapsed or Refractory Diffuse Large B-Cell Lymphoma</t>
    <phoneticPr fontId="2" type="noConversion"/>
  </si>
  <si>
    <t>Relapsed or Refractory Diffuse Large B-Cell Lymphoma</t>
  </si>
  <si>
    <t>DLBCL</t>
    <phoneticPr fontId="2" type="noConversion"/>
  </si>
  <si>
    <t>Drug: Loncastuximab tesirine</t>
  </si>
  <si>
    <t>https://ClinicalTrials.gov/show/NCT03589469</t>
  </si>
  <si>
    <t>NCT03913559</t>
  </si>
  <si>
    <t>Inotuzumab Ozogamicin for Children With MRD Positive CD22+ Lymphoblastic Leukemia</t>
    <phoneticPr fontId="2" type="noConversion"/>
  </si>
  <si>
    <t>Drug: Inotuzumab ozogamicin|Drug: Methotrexate|Drug: Hydrocortisone|Drug: Cytarabine|Drug: Diphenhydramine|Drug: Acetaminophen|Drug: Methylprednisolone</t>
  </si>
  <si>
    <t>St. Jude Children's Research Hospital|Pfizer</t>
  </si>
  <si>
    <t>https://ClinicalTrials.gov/show/NCT03913559</t>
  </si>
  <si>
    <t>NCT04639986</t>
  </si>
  <si>
    <t>Asian Study of Sacituzumab Govitecan (IMMU-132) in HR+/HER2- MBC</t>
    <phoneticPr fontId="2" type="noConversion"/>
  </si>
  <si>
    <t>Drug: sacituzumab govitecan (IMMU-132)|Drug: Eribulin Mesylate Injection|Drug: Capecitabine Oral Product|Drug: Gemcitabine Injection|Drug: Vinorelbine injection</t>
  </si>
  <si>
    <t>Everest Medicines|Iqvia Pty Ltd|Medidata Solutions|Parexel</t>
  </si>
  <si>
    <t>https://ClinicalTrials.gov/show/NCT04639986</t>
  </si>
  <si>
    <t>NCT01309789</t>
  </si>
  <si>
    <t>A Phase 1 Study of Brentuximab Vedotin Given Sequentially and Combined With Multi-Agent Chemotherapy for CD30-Positive Mature T-Cell and NK-Cell Neoplasms</t>
    <phoneticPr fontId="2" type="noConversion"/>
  </si>
  <si>
    <t>T-Cell and NK-Cell Neoplasm</t>
  </si>
  <si>
    <t>Drug: brentuximab vedotin|Drug: cyclophosphamide|Drug: prednisone|Drug: doxorubicin|Drug: vincristine</t>
  </si>
  <si>
    <t>Seagen Inc.|Millennium Pharmaceuticals, Inc.</t>
  </si>
  <si>
    <t>https://ClinicalTrials.gov/show/NCT01309789</t>
  </si>
  <si>
    <t>NCT04398745</t>
  </si>
  <si>
    <t>A Study of Belantamab Mafodotin (GSK2857916) in Multiple Myeloma Participants With Normal and Varying Degree of Impaired Renal Function</t>
    <phoneticPr fontId="2" type="noConversion"/>
  </si>
  <si>
    <t>https://ClinicalTrials.gov/show/NCT04398745</t>
  </si>
  <si>
    <t>NCT00649584</t>
  </si>
  <si>
    <t>A Phase I Dose Escalation Study of SGN-35 Alone and in Combination With Gemcitabine for CD30-Positive Malignancies</t>
  </si>
  <si>
    <t>Disease, Hodgkin|Lymphoma, Large-Cell, Anaplastic|Lymphoma, Non-Hodgkin</t>
  </si>
  <si>
    <t>Drug: SGN-35|Drug: gemcitabine</t>
  </si>
  <si>
    <t>https://ClinicalTrials.gov/show/NCT00649584</t>
  </si>
  <si>
    <t>AGS62P1</t>
  </si>
  <si>
    <t>FLT3</t>
  </si>
  <si>
    <t>NCT02864290</t>
  </si>
  <si>
    <t>A Study to Evaluate Escalating Doses of ASP1235 (AGS62P1) Given as Monotherapy in Subjects With Acute Myeloid Leukemia (AML)</t>
    <phoneticPr fontId="2" type="noConversion"/>
  </si>
  <si>
    <t>Drug: ASP1235</t>
  </si>
  <si>
    <t>https://ClinicalTrials.gov/show/NCT02864290</t>
  </si>
  <si>
    <t xml:space="preserve"> Trastuzumab Emtansine</t>
  </si>
  <si>
    <t>NCT03364348</t>
  </si>
  <si>
    <t>4-1BB Agonist Monoclonal Antibody PF-05082566 With Trastuzumab Emtansine or Trastuzumab in Treating Patients With Advanced HER2-Positive Breast Cancer</t>
    <phoneticPr fontId="2" type="noConversion"/>
  </si>
  <si>
    <t>Drug: Utomilumab|Drug: Trastuzumab|Drug: Trastuzumab Emtansine</t>
  </si>
  <si>
    <t>George W. Sledge Jr.|National Cancer Institute (NCI)|Stanford University</t>
  </si>
  <si>
    <t>https://ClinicalTrials.gov/show/NCT03364348</t>
  </si>
  <si>
    <t>NCT01771107</t>
  </si>
  <si>
    <t>Brentuximab Vedotin and Combination Chemotherapy in Treating Patients With Stage II-IV HIV-Associated Hodgkin Lymphoma</t>
    <phoneticPr fontId="2" type="noConversion"/>
  </si>
  <si>
    <t>Drug: Brentuximab Vedotin|Drug: Dacarbazine|Drug: Doxorubicin Hydrochloride|Other: Pharmacological Study|Drug: Vinblastine</t>
  </si>
  <si>
    <t>https://ClinicalTrials.gov/show/NCT01771107</t>
  </si>
  <si>
    <t>NCT03013933</t>
  </si>
  <si>
    <t>Brentuximab Vedotin, Cyclosporine, and Verapamil Hydrochloride in Treating Patients With Relapsed or Refractory Hodgkin Lymphoma</t>
    <phoneticPr fontId="2" type="noConversion"/>
  </si>
  <si>
    <t>Drug: Brentuximab Vedotin|Drug: Cyclosporine|Other: Pharmacokinetic Study|Drug: Verapamil|Drug: Verapamil Hydrochloride</t>
  </si>
  <si>
    <t>https://ClinicalTrials.gov/show/NCT03013933</t>
  </si>
  <si>
    <t>BMS-986183</t>
  </si>
  <si>
    <t>GPC3</t>
    <phoneticPr fontId="2" type="noConversion"/>
  </si>
  <si>
    <t>NCT02828124</t>
  </si>
  <si>
    <t>A Study of the Safety and Tolerability of BMS-986183 in Patients With Liver Cancer</t>
    <phoneticPr fontId="2" type="noConversion"/>
  </si>
  <si>
    <t>Hepatocellular Carcinoma</t>
  </si>
  <si>
    <t>LIHC</t>
    <phoneticPr fontId="2" type="noConversion"/>
  </si>
  <si>
    <t>Biological: BMS-986183|Biological: Nivolumab</t>
  </si>
  <si>
    <t>https://ClinicalTrials.gov/show/NCT02828124</t>
  </si>
  <si>
    <t>SGN-CD70A</t>
  </si>
  <si>
    <t>CD70</t>
    <phoneticPr fontId="2" type="noConversion"/>
  </si>
  <si>
    <t>NCT02216890</t>
  </si>
  <si>
    <t>Safety Study of SGN-CD70A in Cancer Patients</t>
    <phoneticPr fontId="2" type="noConversion"/>
  </si>
  <si>
    <t>Renal Cell Carcinoma|Mantle-Cell Lymphoma|Diffuse, Large B-Cell, Lymphoma|Follicular Lymphoma</t>
    <phoneticPr fontId="2" type="noConversion"/>
  </si>
  <si>
    <t>RCC Lymphomas</t>
    <phoneticPr fontId="2" type="noConversion"/>
  </si>
  <si>
    <t>Drug: SGN-CD70A</t>
  </si>
  <si>
    <t>https://ClinicalTrials.gov/show/NCT02216890</t>
  </si>
  <si>
    <t>NCT01492088</t>
  </si>
  <si>
    <t>Study of Brentuximab Vedotin (SGN-35) in Pediatric Participants With Relapsed or Refractory (r/r) Systemic Anaplastic Large-Cell Lymphoma or Hodgkin Lymphoma</t>
  </si>
  <si>
    <t>Relapsed or Refractory Hodgkin Lymphoma|Relapsed or Refractory Anaplastic Large-cell Lymphoma</t>
  </si>
  <si>
    <t>https://ClinicalTrials.gov/show/NCT01492088</t>
  </si>
  <si>
    <t>NCT01990534</t>
  </si>
  <si>
    <t>A Study of Brentuximab Vedotin in Participants With Relapsed or Refractory Hodgkin Lymphoma</t>
  </si>
  <si>
    <t>https://ClinicalTrials.gov/show/NCT01990534</t>
  </si>
  <si>
    <t>NCT04535102</t>
  </si>
  <si>
    <t>POLA+BR for Relapsed or Refractory DLBCL</t>
  </si>
  <si>
    <t>Diffuse Large B Cell Lymphoma</t>
  </si>
  <si>
    <t>Drug: Polatuzumab Vedotin</t>
    <phoneticPr fontId="2" type="noConversion"/>
  </si>
  <si>
    <t>University of Colorado, Denver|National Cancer Institute (NCI)</t>
  </si>
  <si>
    <t>https://ClinicalTrials.gov/show/NCT04535102</t>
  </si>
  <si>
    <t>Depatuxizumab Mafodotin</t>
  </si>
  <si>
    <t>ABT-414</t>
  </si>
  <si>
    <t>NCT02343406</t>
  </si>
  <si>
    <t>Adult Study: ABT-414 Alone or ABT-414 Plus Temozolomide vs. Lomustine or Temozolomide for Recurrent Glioblastoma Pediatric Study: Evaluation of ABT-414 in Children With High Grade Gliomas</t>
    <phoneticPr fontId="2" type="noConversion"/>
  </si>
  <si>
    <t>Drug: Depatuxizumab mafodotin|Drug: Temozolomide|Drug: Lomustine</t>
  </si>
  <si>
    <t>AbbVie|European Organisation for Research and Treatment of Cancer - EORTC</t>
  </si>
  <si>
    <t>https://ClinicalTrials.gov/show/NCT02343406</t>
  </si>
  <si>
    <t>NCT01026415</t>
  </si>
  <si>
    <t>Clinical Pharmacology Study of Brentuximab Vedotin (SGN-35)</t>
  </si>
  <si>
    <t>Carcinomas|Disease, Hodgkin|Lymphoma, Large-Cell, Anaplastic|Lymphoma, Non-Hodgkin|Neoplasms</t>
  </si>
  <si>
    <t>Lymphomas</t>
    <phoneticPr fontId="2" type="noConversion"/>
  </si>
  <si>
    <t>Drug: brentuximab vedotin|Drug: rifampin|Drug: midazolam|Drug: ketoconazole</t>
  </si>
  <si>
    <t>https://ClinicalTrials.gov/show/NCT01026415</t>
  </si>
  <si>
    <t>NCT03233347</t>
  </si>
  <si>
    <t>Doxorubicin Hydrochloride, Vinblastine, Dacarbazine, Brentuximab Vedotin, and Nivolumab in Treating Patients With Stage I-II Hodgkin Lymphoma</t>
    <phoneticPr fontId="2" type="noConversion"/>
  </si>
  <si>
    <t>Drug: Brentuximab Vedotin|Drug: Dacarbazine|Drug: Doxorubicin Hydrochloride|Other: Laboratory Biomarker Analysis|Biological: Nivolumab|Drug: Vinblastine</t>
  </si>
  <si>
    <t>https://ClinicalTrials.gov/show/NCT03233347</t>
  </si>
  <si>
    <t>NCT01026233</t>
  </si>
  <si>
    <t>Cardiac Safety Study of Brentuximab Vedotin (SGN-35)</t>
  </si>
  <si>
    <t>https://ClinicalTrials.gov/show/NCT01026233</t>
  </si>
  <si>
    <t>ASG-5ME</t>
  </si>
  <si>
    <t>SLC44A4</t>
  </si>
  <si>
    <t>NCT01166490</t>
  </si>
  <si>
    <t>A Phase 1 Dose Escalation Trial of ASG-5ME in Pancreatic or Gastric Adenocarcinoma</t>
    <phoneticPr fontId="2" type="noConversion"/>
  </si>
  <si>
    <t>Gastric Neoplasms|Pancreatic Neoplasms</t>
  </si>
  <si>
    <t>STAD PAAD</t>
    <phoneticPr fontId="2" type="noConversion"/>
  </si>
  <si>
    <t>Drug: ASG-5ME</t>
  </si>
  <si>
    <t>Seagen Inc.|Agensys, Inc.</t>
  </si>
  <si>
    <t>https://ClinicalTrials.gov/show/NCT01166490</t>
  </si>
  <si>
    <t xml:space="preserve"> JBH492</t>
  </si>
  <si>
    <t>CCR7</t>
    <phoneticPr fontId="2" type="noConversion"/>
  </si>
  <si>
    <t>NCT04240704</t>
  </si>
  <si>
    <t>Safety and Preliminary Efficacy of JBH492 Monotherapy in Patients With Chronic Lymphocytic Leukemia (CLL) and Non-Hodgkin's Lymphoma (NHL)</t>
    <phoneticPr fontId="2" type="noConversion"/>
  </si>
  <si>
    <t>Non-Hodgkins Lymphoma|Chronic Lymphocytic Leukemia</t>
  </si>
  <si>
    <t>NHL CLL</t>
    <phoneticPr fontId="2" type="noConversion"/>
  </si>
  <si>
    <t>Drug: JBH492</t>
  </si>
  <si>
    <t>https://ClinicalTrials.gov/show/NCT04240704</t>
  </si>
  <si>
    <t>NCT00947856</t>
  </si>
  <si>
    <t>A Brentuximab Vedotin Trial for Patients Who Have Previously Participated in a Brentuximab Vedotin Study</t>
    <phoneticPr fontId="2" type="noConversion"/>
  </si>
  <si>
    <t>https://ClinicalTrials.gov/show/NCT00947856</t>
  </si>
  <si>
    <t>NCT02573324</t>
  </si>
  <si>
    <t>A Study of ABT-414 in Participants With Newly Diagnosed Glioblastoma (GBM) With Epidermal Growth Factor Receptor (EGFR) Amplification</t>
    <phoneticPr fontId="2" type="noConversion"/>
  </si>
  <si>
    <t>Glioblastoma|Gliosarcoma</t>
    <phoneticPr fontId="2" type="noConversion"/>
  </si>
  <si>
    <t>Drug: Temozolomide|Drug: ABT-414|Radiation: Radiation|Drug: Placebo for ABT-414</t>
  </si>
  <si>
    <t>AbbVie|Radiation Therapy Oncology Group</t>
  </si>
  <si>
    <t>Phase 2|Phase 3</t>
  </si>
  <si>
    <t>https://ClinicalTrials.gov/show/NCT02573324</t>
  </si>
  <si>
    <t>NCT04665765</t>
  </si>
  <si>
    <t>Polatuzumab Vedotin, Rituximab, Ifosfamide, Carboplatin, and Etoposide (PolaR-ICE) as Initial Salvage Therapy for the Treatment of Relapsed/Refractory Diffuse Large B-Cell Lymphoma</t>
    <phoneticPr fontId="2" type="noConversion"/>
  </si>
  <si>
    <t>Relapsed/Refractory Diffuse Large B-Cell Lymphoma</t>
  </si>
  <si>
    <t>Drug: Carboplatin|Drug: Etoposide|Drug: Ifosfamide|Drug: Polatuzumab Vedotin|Biological: Rituximab</t>
  </si>
  <si>
    <t>https://ClinicalTrials.gov/show/NCT04665765</t>
  </si>
  <si>
    <t>NCT02166463</t>
  </si>
  <si>
    <t>Brentuximab Vedotin and Combination Chemotherapy in Treating Children and Young Adults With Stage IIB or Stage IIIB-IVB Hodgkin Lymphoma</t>
  </si>
  <si>
    <t>Biological: Bleomycin Sulfate|Drug: Brentuximab Vedotin|Drug: Cyclophosphamide|Drug: Doxorubicin Hydrochloride|Drug: Etoposide|Other: Laboratory Biomarker Analysis|Drug: Methylprednisolone|Other: Pharmacological Study|Drug: Prednisone|Other: Quality-of-Life Assessment|Other: Questionnaire Administration|Drug: Vincristine Sulfate</t>
  </si>
  <si>
    <t>https://ClinicalTrials.gov/show/NCT02166463</t>
  </si>
  <si>
    <t>NCT02706899</t>
  </si>
  <si>
    <t>Study of Vadastuximab Talirine (SGN-CD33A; 33A) in Combination With Azacitidine in Patients With Previously Untreated Higher Risk MDS</t>
    <phoneticPr fontId="2" type="noConversion"/>
  </si>
  <si>
    <t>Myelodysplastic Syndrome</t>
  </si>
  <si>
    <t>Drug: vadastuximab talirine|Drug: Azacitidine|Drug: Placebo (for 33A)</t>
  </si>
  <si>
    <t>https://ClinicalTrials.gov/show/NCT02706899</t>
  </si>
  <si>
    <t>NCT01979536</t>
  </si>
  <si>
    <t>Brentuximab Vedotin or Crizotinib and Combination Chemotherapy in Treating Patients With Newly Diagnosed Stage II-IV Anaplastic Large Cell Lymphoma</t>
    <phoneticPr fontId="2" type="noConversion"/>
  </si>
  <si>
    <t xml:space="preserve"> Anaplastic Large Cell Lymphoma</t>
  </si>
  <si>
    <t>Drug: Brentuximab Vedotin|Drug: Crizotinib|Drug: Cyclophosphamide|Drug: Cytarabine|Drug: Dexamethasone|Drug: Doxorubicin Hydrochloride|Drug: Etoposide|Drug: Ifosfamide|Drug: Methotrexate</t>
  </si>
  <si>
    <t>https://ClinicalTrials.gov/show/NCT01979536</t>
  </si>
  <si>
    <t>NCT02939014</t>
  </si>
  <si>
    <t>Brentuximab Vedotin in Chinese Participants With Relapsed/Refractory CD30-Positive Hodgkin Lymphoma (HL) or Systemic Anaplastic Large Cell Lymphoma (sALCL)</t>
  </si>
  <si>
    <t>Hodgkin Disease|Lymphoma, Large-Cell, Anaplastic</t>
  </si>
  <si>
    <t>Drug: Brentuximab Vedotin</t>
  </si>
  <si>
    <t>Takeda</t>
  </si>
  <si>
    <t>https://ClinicalTrials.gov/show/NCT02939014</t>
  </si>
  <si>
    <t>NCT01060904</t>
  </si>
  <si>
    <t>A Phase 1 Study of Brentuximab Vedotin Combined With Multi-Agent Chemotherapy for Hodgkin Lymphoma</t>
    <phoneticPr fontId="2" type="noConversion"/>
  </si>
  <si>
    <t>Drug: brentuximab vedotin|Drug: doxorubicin|Drug: vinblastine|Drug: dacarbazine|Drug: bleomycin</t>
  </si>
  <si>
    <t>https://ClinicalTrials.gov/show/NCT01060904</t>
  </si>
  <si>
    <t>NCT03907488</t>
  </si>
  <si>
    <t>Immunotherapy (Nivolumab or Brentuximab Vedotin) Plus Combination Chemotherapy in Treating Patients With Newly Diagnosed Stage III-IV Classic Hodgkin Lymphoma</t>
    <phoneticPr fontId="2" type="noConversion"/>
  </si>
  <si>
    <t>Drug: Brentuximab Vedotin|Drug: Dacarbazine|Drug: Doxorubicin|Drug: Doxorubicin Hydrochloride|Biological: Filgrastim|Biological: Nivolumab|Biological: Pegfilgrastim|Other: Quality-of-Life Assessment|Other: Questionnaire Administration|Radiation: Radiation Therapy|Drug: Vinblastine|Drug: Vinblastine Sulfate</t>
  </si>
  <si>
    <t>https://ClinicalTrials.gov/show/NCT03907488</t>
  </si>
  <si>
    <t>NCT02785900</t>
  </si>
  <si>
    <t>Vadastuximab Talirine (SGN-CD33A; 33A) Combined With Azacitidine or Decitabine in Older Patients With Newly Diagnosed Acute Myeloid Leukemia</t>
  </si>
  <si>
    <t>Drug: 33A|Drug: placebo|Drug: azacitidine|Drug: decitabine</t>
  </si>
  <si>
    <t>https://ClinicalTrials.gov/show/NCT02785900</t>
  </si>
  <si>
    <t>NCT02432235</t>
  </si>
  <si>
    <t>Study of ADCT-301 in Patients With Relapsed or Refractory Hodgkin and Non-Hodgkin Lymphoma</t>
    <phoneticPr fontId="2" type="noConversion"/>
  </si>
  <si>
    <t>Relapsed or Refractory Hodgkin and Non-Hodgkin Lymphoma</t>
  </si>
  <si>
    <t>https://ClinicalTrials.gov/show/NCT02432235</t>
  </si>
  <si>
    <t>NCT01712490</t>
  </si>
  <si>
    <t>A Frontline Therapy Trial in Participants With Advanced Classical Hodgkin Lymphoma</t>
  </si>
  <si>
    <t>Drug: brentuximab vedotin|Drug: doxorubicin|Drug: bleomycin|Drug: vinblastine|Drug: dacarbazine</t>
    <phoneticPr fontId="2" type="noConversion"/>
  </si>
  <si>
    <t>Millennium Pharmaceuticals, Inc.|Seagen Inc.|Takeda</t>
  </si>
  <si>
    <t>https://ClinicalTrials.gov/show/NCT01712490</t>
  </si>
  <si>
    <t>NCT04231877</t>
  </si>
  <si>
    <t>Polatuzumab Vedotin and Combination Chemotherapy for the Treatment of Untreated Aggressive Large B-cell Lymphoma</t>
    <phoneticPr fontId="2" type="noConversion"/>
  </si>
  <si>
    <t xml:space="preserve"> Large B-cell Lymphoma</t>
  </si>
  <si>
    <t>Drug: Polatuzumab Vedotin|Biological: Rituximab|Drug: Prednisone|Drug: Etoposide|Drug: Doxorubicin|Drug: Cyclophosphamide|Biological: Filgrastim</t>
  </si>
  <si>
    <t>University of Washington|National Cancer Institute (NCI)|Genentech, Inc.</t>
  </si>
  <si>
    <t>https://ClinicalTrials.gov/show/NCT04231877</t>
  </si>
  <si>
    <t>NCT03113500</t>
  </si>
  <si>
    <t>Brentuximab Vedotin and Combination Chemotherapy in Treating Patients With CD30-Positive Peripheral T-cell Lymphoma</t>
    <phoneticPr fontId="2" type="noConversion"/>
  </si>
  <si>
    <t>Peripheral T-cell Lymphoma</t>
  </si>
  <si>
    <t>Drug: Brentuximab Vedotin|Drug: Cyclophosphamide|Drug: Doxorubicin|Drug: Doxorubicin Hydrochloride|Drug: Etoposide|Drug: Etoposide Phosphate|Other: Laboratory Biomarker Analysis|Drug: Prednisone</t>
  </si>
  <si>
    <t>https://ClinicalTrials.gov/show/NCT03113500</t>
  </si>
  <si>
    <t>NCT03712202</t>
  </si>
  <si>
    <t>Brentuximab Vedotin and Nivolumab in Treating Patients With Early Stage Classic Hodgkin Lymphoma</t>
    <phoneticPr fontId="2" type="noConversion"/>
  </si>
  <si>
    <t>Drug: Bleomycin|Drug: Brentuximab Vedotin|Drug: Dacarbazine|Drug: Doxorubicin|Biological: Nivolumab|Other: Quality-of-Life Assessment|Drug: Vinblastine</t>
  </si>
  <si>
    <t>https://ClinicalTrials.gov/show/NCT03712202</t>
  </si>
  <si>
    <t>NCT02326584</t>
  </si>
  <si>
    <t>A Safety Study of SGN-CD33A in Combination With Standard-of-care in Patients With AML</t>
    <phoneticPr fontId="2" type="noConversion"/>
  </si>
  <si>
    <t>Acute Myeloid Leukemia|Acute Myelogenous Leukemia</t>
  </si>
  <si>
    <t>Drug: Standard dose cytarabine for induction|Drug: SGN-CD33A|Drug: Daunorubicin|Drug: High dose cytarabine for consolidation</t>
  </si>
  <si>
    <t>https://ClinicalTrials.gov/show/NCT02326584</t>
  </si>
  <si>
    <t>NCT04378647</t>
  </si>
  <si>
    <t>BREntuximab Vedotin in SEcond LIne Therapy BEfore Transplant</t>
  </si>
  <si>
    <t>Drug: Induction with Brentuximab vedotin (BV)|Drug: Induction without Brentuximab Vedotin|Drug: Consolidation with Brentuximab Vedotin</t>
    <phoneticPr fontId="2" type="noConversion"/>
  </si>
  <si>
    <t>https://ClinicalTrials.gov/show/NCT04378647</t>
  </si>
  <si>
    <t>Denintuzumab Mafodotin</t>
  </si>
  <si>
    <t>SGN-CD19A</t>
  </si>
  <si>
    <t>NCT02592876</t>
  </si>
  <si>
    <t>Treatment Study of Denintuzumab Mafodotin (SGN-CD19A) Plus RICE Versus RICE Alone for Diffuse Large B-Cell Lymphoma</t>
    <phoneticPr fontId="2" type="noConversion"/>
  </si>
  <si>
    <t>Diffuse Large B-Cell Lymphoma</t>
  </si>
  <si>
    <t>Drug: denintuzumab mafodotin|Drug: rituximab|Drug: ifosfamide|Drug: carboplatin|Drug: etoposide</t>
  </si>
  <si>
    <t>https://ClinicalTrials.gov/show/NCT02592876</t>
  </si>
  <si>
    <t>NCT02610062</t>
  </si>
  <si>
    <t>A Study to Evaluate Safety, Tolerability, and Pharmacokinetics of Escalating Doses of AGS67E Given as Monotherapy in Subjects With Acute Myeloid Leukemia (AML)</t>
    <phoneticPr fontId="2" type="noConversion"/>
  </si>
  <si>
    <t>https://ClinicalTrials.gov/show/NCT02610062</t>
  </si>
  <si>
    <t>NCT02567851</t>
  </si>
  <si>
    <t>A Study of Brentuximab Vedotin in Patients With Hodgkin Lymphoma Unsuitable for Chemotherapy Due to Age, Frailty or Co-morbidity</t>
    <phoneticPr fontId="2" type="noConversion"/>
  </si>
  <si>
    <t>Hodgkin Disease</t>
  </si>
  <si>
    <t>University of Birmingham|Leukaemia Lymphoma Research|Millennium Pharmaceuticals, Inc.</t>
  </si>
  <si>
    <t>https://ClinicalTrials.gov/show/NCT02567851</t>
  </si>
  <si>
    <t>NCT01925612</t>
  </si>
  <si>
    <t>Study of Brentuximab Vedotin Combined With RCHOP or RCHP in Front-line Treatment of Patients With Diffuse Large B-cell Lymphoma (DLBCL)</t>
    <phoneticPr fontId="2" type="noConversion"/>
  </si>
  <si>
    <t>Diffuse Large B-cell Lymphoma (DLBCL)</t>
  </si>
  <si>
    <t>Drug: brentuximab vedotin|Drug: rituximab|Drug: vincristine|Drug: cyclophosphamide|Drug: prednisone|Drug: doxorubicin</t>
  </si>
  <si>
    <t>https://ClinicalTrials.gov/show/NCT01925612</t>
  </si>
  <si>
    <t>SGN-CD123A</t>
  </si>
  <si>
    <t>NCT02848248</t>
  </si>
  <si>
    <t>A Safety Study of SGN-CD123A in Patients With Acute Myeloid Leukemia</t>
    <phoneticPr fontId="2" type="noConversion"/>
  </si>
  <si>
    <t>Drug: SGN-CD123A</t>
  </si>
  <si>
    <t>https://ClinicalTrials.gov/show/NCT02848248</t>
  </si>
  <si>
    <t>NCT02855359</t>
  </si>
  <si>
    <t>Denintuzumab Mafodotin (SGN-CD19A) Combined With RCHOP or RCHP Versus RCHOP Alone in Diffuse Large B-Cell Lymphoma or Follicular Lymphoma</t>
    <phoneticPr fontId="2" type="noConversion"/>
  </si>
  <si>
    <t>Diffuse Large B-Cell Lymphoma or Follicular Lymphoma</t>
  </si>
  <si>
    <t>Drug: denintuzumab mafodotin|Drug: rituximab|Drug: cyclophosphamide|Drug: doxorubicin|Drug: vincristine|Drug: prednisone</t>
  </si>
  <si>
    <t>https://ClinicalTrials.gov/show/NCT02855359</t>
  </si>
  <si>
    <t>NCT01902329</t>
  </si>
  <si>
    <t>A Safety Study of SGN-CD33A in AML Patients</t>
    <phoneticPr fontId="2" type="noConversion"/>
  </si>
  <si>
    <t>Acute Myelogenous Leukemia</t>
    <phoneticPr fontId="2" type="noConversion"/>
  </si>
  <si>
    <t>Drug: HMA|Drug: SGN-CD33A</t>
  </si>
  <si>
    <t>https://ClinicalTrials.gov/show/NCT01902329</t>
  </si>
  <si>
    <t>NCT00848926</t>
  </si>
  <si>
    <t>A Pivotal Open-Label Trial of Brentuximab Vedotin for Hodgkin Lymphoma</t>
    <phoneticPr fontId="2" type="noConversion"/>
  </si>
  <si>
    <t>https://ClinicalTrials.gov/show/NCT00848926</t>
  </si>
  <si>
    <t>NCT00866047</t>
  </si>
  <si>
    <t>A Phase 2 Open Label Trial of Brentuximab Vedotin (SGN-35) for Systemic Anaplastic Large Cell Lymphoma</t>
    <phoneticPr fontId="2" type="noConversion"/>
  </si>
  <si>
    <t>Anaplastic Large Cell Lymphoma</t>
  </si>
  <si>
    <t>https://ClinicalTrials.gov/show/NCT00866047</t>
  </si>
  <si>
    <t>NCT01716806</t>
  </si>
  <si>
    <t>A Study of Brentuximab Vedotin With Hodgkin Lymphoma (HL) and CD30-expressing Peripheral T-cell Lymphoma (PTCL)</t>
    <phoneticPr fontId="2" type="noConversion"/>
  </si>
  <si>
    <t>Drug: brentuximab vedotin|Drug: bendamustine|Drug: dacarbazine|Drug: nivolumab</t>
  </si>
  <si>
    <t>Seagen Inc.|Bristol-Myers Squibb</t>
  </si>
  <si>
    <t>https://ClinicalTrials.gov/show/NCT01716806</t>
  </si>
  <si>
    <t>Vorsetuzumab mafodotin</t>
  </si>
  <si>
    <t>SGN-75</t>
  </si>
  <si>
    <t>NCT01677390</t>
  </si>
  <si>
    <t>A Phase 1b Study of SGN-75 in Combination With Everolimus in Patients With Renal Cell Carcinoma</t>
    <phoneticPr fontId="2" type="noConversion"/>
  </si>
  <si>
    <t>Renal Cell Carcinoma</t>
  </si>
  <si>
    <t>Drug: SGN-75|Drug: everolimus</t>
  </si>
  <si>
    <t>https://ClinicalTrials.gov/show/NCT01677390</t>
  </si>
  <si>
    <t>NCT02572167</t>
  </si>
  <si>
    <t>A Study of Brentuximab Vedotin Combined With Nivolumab for Relapsed or Refractory Hodgkin Lymphoma</t>
  </si>
  <si>
    <t>Drug: brentuximab vedotin|Drug: nivolumab</t>
  </si>
  <si>
    <t>https://ClinicalTrials.gov/show/NCT02572167</t>
  </si>
  <si>
    <t>SGN-CD19B</t>
  </si>
  <si>
    <t>NCT02702141</t>
  </si>
  <si>
    <t>A Safety Study of SGN-CD19B in Patients With B-cell Non-Hodgkin Lymphoma</t>
    <phoneticPr fontId="2" type="noConversion"/>
  </si>
  <si>
    <t>B-cell Non-Hodgkin Lymphoma</t>
  </si>
  <si>
    <t>Drug: SGN-CD19B</t>
  </si>
  <si>
    <t>https://ClinicalTrials.gov/show/NCT02702141</t>
  </si>
  <si>
    <t>NCT01786135</t>
  </si>
  <si>
    <t>A Safety Study of SGN-CD19A for B-Cell Lymphoma</t>
    <phoneticPr fontId="2" type="noConversion"/>
  </si>
  <si>
    <t>B-Cell Lymphoma</t>
  </si>
  <si>
    <t>Drug: SGN-CD19A</t>
  </si>
  <si>
    <t>https://ClinicalTrials.gov/show/NCT01786135</t>
  </si>
  <si>
    <t>NCT01100502</t>
  </si>
  <si>
    <t>A Phase 3 Study of Brentuximab Vedotin (SGN-35) in Patients at High Risk of Residual Hodgkin Lymphoma Following Stem Cell Transplant (The AETHERA Trial)</t>
    <phoneticPr fontId="2" type="noConversion"/>
  </si>
  <si>
    <t>Drug: brentuximab vedotin|Drug: placebo</t>
  </si>
  <si>
    <t>https://ClinicalTrials.gov/show/NCT01100502</t>
  </si>
  <si>
    <t>NCT01874054</t>
  </si>
  <si>
    <t>Study of Brentuximab Vedotin Combined With Bendamustine in Patients With Hodgkin Lymphoma</t>
    <phoneticPr fontId="2" type="noConversion"/>
  </si>
  <si>
    <t>Drug: brentuximab vedotin|Drug: bendamustine</t>
  </si>
  <si>
    <t>https://ClinicalTrials.gov/show/NCT01874054</t>
  </si>
  <si>
    <t>NCT01950364</t>
  </si>
  <si>
    <t>A Phase 1 Study in Patients With Relapsed or Refractory Hodgkin Lymphoma or Systemic Anaplastic Large Cell Lymphoma</t>
  </si>
  <si>
    <t>Hodgkin Lymphoma|Anaplastic Large-cell Lymphoma</t>
  </si>
  <si>
    <t>Drug: brentuximab vedotin|Drug: Brentuximab vedotin and rifampicin</t>
  </si>
  <si>
    <t>Millennium Pharmaceuticals, Inc.</t>
  </si>
  <si>
    <t>https://ClinicalTrials.gov/show/NCT01950364</t>
  </si>
  <si>
    <t>NCT01777152</t>
  </si>
  <si>
    <t>ECHELON-2: A Comparison of Brentuximab Vedotin and CHP With Standard-of-care CHOP in the Treatment of Patients With CD30-positive Mature T-cell Lymphomas</t>
    <phoneticPr fontId="2" type="noConversion"/>
  </si>
  <si>
    <t>T-cell Lymphomas</t>
  </si>
  <si>
    <t>Drug: brentuximab vedotin|Drug: doxorubicin|Drug: prednisone|Drug: vincristine|Drug: cyclophosphamide</t>
  </si>
  <si>
    <t>https://ClinicalTrials.gov/show/NCT01777152</t>
  </si>
  <si>
    <t>NCT01015911</t>
  </si>
  <si>
    <t>A Phase 1 Dose-escalation Trial of SGN-75 in CD70-positive Non-Hodgkin Lymphoma or Renal Cell Carcinoma</t>
    <phoneticPr fontId="2" type="noConversion"/>
  </si>
  <si>
    <t xml:space="preserve"> Non-Hodgkin Lymphoma or Renal Cell Carcinoma</t>
  </si>
  <si>
    <t>RCC NHL</t>
    <phoneticPr fontId="2" type="noConversion"/>
  </si>
  <si>
    <t>Drug: SGN-75</t>
  </si>
  <si>
    <t>https://ClinicalTrials.gov/show/NCT01015911</t>
  </si>
  <si>
    <t>NCT01786096</t>
  </si>
  <si>
    <t>A Safety Study of SGN-CD19A for Leukemia and Lymphoma</t>
    <phoneticPr fontId="2" type="noConversion"/>
  </si>
  <si>
    <t>Burkitt Lymphoma|Precursor B-cell Lymphoblastic Leukemia-Lymphoma</t>
  </si>
  <si>
    <t>https://ClinicalTrials.gov/show/NCT01786096</t>
  </si>
  <si>
    <t>NCT01909934</t>
  </si>
  <si>
    <t>Study of Brentuximab Vedotin in Patients With Relapsed or Refractory Systemic Anaplastic Large Cell Lymphoma</t>
  </si>
  <si>
    <t>Anaplastic Large-cell Lymphoma</t>
  </si>
  <si>
    <t>https://ClinicalTrials.gov/show/NCT01909934</t>
  </si>
  <si>
    <t>SAR566658</t>
  </si>
  <si>
    <t>CA6</t>
    <phoneticPr fontId="2" type="noConversion"/>
  </si>
  <si>
    <t>NCT02984683</t>
  </si>
  <si>
    <t>Study Evaluating Efficacy and Safety of SAR566658 Treatment in Patients With CA6 Positive Metastatic Triple Negative Breast Cancer</t>
  </si>
  <si>
    <t>Drug: SAR566658 (ACT14884)</t>
  </si>
  <si>
    <t>https://ClinicalTrials.gov/show/NCT02984683</t>
  </si>
  <si>
    <t>NCT01156870</t>
  </si>
  <si>
    <t>First in Man Study of SAR566658 Administered in Patients With CA6-Positive and Refractory Solid Tumor</t>
    <phoneticPr fontId="2" type="noConversion"/>
  </si>
  <si>
    <t>Drug: SAR566658</t>
  </si>
  <si>
    <t>https://ClinicalTrials.gov/show/NCT01156870</t>
  </si>
  <si>
    <t>BAY79-4620</t>
  </si>
  <si>
    <t>CA9</t>
    <phoneticPr fontId="2" type="noConversion"/>
  </si>
  <si>
    <t>NCT01028755</t>
  </si>
  <si>
    <t>To Determine Maximum Tolerated Dose of BAY79-4620 in Patients With Advanced Solid Tumors</t>
  </si>
  <si>
    <t>Drug: BAY79-4620</t>
  </si>
  <si>
    <t>https://ClinicalTrials.gov/show/NCT01028755</t>
  </si>
  <si>
    <t>NCT01065623</t>
  </si>
  <si>
    <t>Clinical Study to Evaluate the Maximum Tolerated Dose of BAY79-4620 Given Every 2 Weeks to Patients With Advanced Solid Tumors</t>
  </si>
  <si>
    <t>https://ClinicalTrials.gov/show/NCT01065623</t>
  </si>
  <si>
    <t>Coltuximab Ravtansine</t>
  </si>
  <si>
    <t>SAR3419</t>
  </si>
  <si>
    <t>NCT01472887</t>
  </si>
  <si>
    <t>SAR3419 as Single Agent in Relapsed-Refractory Diffuse Large B-Cell Lymphoma (DLBCL) Patients</t>
  </si>
  <si>
    <t>Diffuse Large B-cell Lymphoma</t>
  </si>
  <si>
    <t>Drug: SAR3419</t>
  </si>
  <si>
    <t>Sanofi</t>
  </si>
  <si>
    <t>https://ClinicalTrials.gov/show/NCT01472887</t>
  </si>
  <si>
    <t>NCT01440179</t>
  </si>
  <si>
    <t>SAR3419 in Acute Lymphoblastic Leukemia</t>
  </si>
  <si>
    <t>Acute Lymphocytic Leukaemia</t>
  </si>
  <si>
    <t>https://ClinicalTrials.gov/show/NCT01440179</t>
  </si>
  <si>
    <t>NCT00796731</t>
  </si>
  <si>
    <t>SAR3419 Administered Weekly in Patients With Relapsed/Refractory CD19-positive B-cell Non-Hodgkin's Lymphoma</t>
  </si>
  <si>
    <t>Lymphoma|Non-Hodgkin</t>
  </si>
  <si>
    <t>https://ClinicalTrials.gov/show/NCT00796731</t>
  </si>
  <si>
    <t>NCT00549185</t>
  </si>
  <si>
    <t>Multi-dose-escalation Safety and Pharmacokinetic Study of SAR3419 as Single Agent in Relapsed/Refractory B-cell Non Hodgkin's Lymphoma</t>
  </si>
  <si>
    <t>https://ClinicalTrials.gov/show/NCT00549185</t>
  </si>
  <si>
    <t>NCT01470456</t>
  </si>
  <si>
    <t>Combination of SAR3419 and Rituximab in Relapsed/Refractory Diffuse Large B-Cell Lymphoma</t>
  </si>
  <si>
    <t>Drug: SAR3419|Drug: rituximab</t>
  </si>
  <si>
    <t>https://ClinicalTrials.gov/show/NCT01470456</t>
  </si>
  <si>
    <t>Pinatuzumab vedotin</t>
  </si>
  <si>
    <t>DCDT2980S</t>
  </si>
  <si>
    <t>NCT01209130</t>
  </si>
  <si>
    <t>A Study of the Safety and Pharmacokinetics of Escalating Doses of DCDT2980S in Patients With Relapsed or Refractory B-Cell Non-Hodgkin's Lymphoma and Chronic Lymphocytic Leukemia And DCDT2980S in Combination With Rituximab in Patients With Relapsed or Refractory B-Cell Non Hodgkin's Lymphoma</t>
  </si>
  <si>
    <t>Non-Hodgkin's Lymphoma, Chronic Lymphocytic Leukemia</t>
  </si>
  <si>
    <t>DLBCL CLL</t>
    <phoneticPr fontId="2" type="noConversion"/>
  </si>
  <si>
    <t>Drug: DCDT2980S|Drug: rituximab</t>
  </si>
  <si>
    <t>Genentech, Inc.</t>
  </si>
  <si>
    <t>https://ClinicalTrials.gov/show/NCT01209130</t>
  </si>
  <si>
    <t>NCT01691898</t>
  </si>
  <si>
    <t>A Study of Pinatuzumab Vedotin (DCDT2980S) Combined With Rituximab or Polatuzumab Vedotin (DCDS4501A) Combined With Rituximab or Obinutuzumab in Participants With Relapsed or Refractory B-Cell Non-Hodgkin's Lymphoma (NHL)</t>
  </si>
  <si>
    <t>Follicular Lymphoma|Diffuse Large B-Cell Lymphoma</t>
  </si>
  <si>
    <t>Drug: Obinutuzumab|Drug: Pinatuzumab Vedotin|Drug: Polatuzumab Vedotin|Drug: Rituximab</t>
  </si>
  <si>
    <t>https://ClinicalTrials.gov/show/NCT01691898</t>
  </si>
  <si>
    <t>AVE9633</t>
  </si>
  <si>
    <t>NCT00543972</t>
  </si>
  <si>
    <t>Dose Escalation Safety and Pharmacokinetic Study of AVE9633 as Single Agent in Relapsed/Refractory CD33-Positive Acute Myeloid Leukemia</t>
  </si>
  <si>
    <t>Myeloid Leukemia</t>
  </si>
  <si>
    <t>IMGN529</t>
  </si>
  <si>
    <t>NCT01534715</t>
  </si>
  <si>
    <t>IMGN529 in Treating Patients With Relapsed or Refractory Non-Hodgkin's Lymphoma and Chronic Lymphocytic Leukemia</t>
  </si>
  <si>
    <t>Chronic Lymphocytic Leukemia| Lymphoma, Non-Hodgkin</t>
    <phoneticPr fontId="2" type="noConversion"/>
  </si>
  <si>
    <t>Drug: IMGN529</t>
  </si>
  <si>
    <t>Bivatuzumab mertansine</t>
  </si>
  <si>
    <t>CD44v6</t>
    <phoneticPr fontId="2" type="noConversion"/>
  </si>
  <si>
    <t>NCT02254018</t>
  </si>
  <si>
    <t>Single Dose Escalation Study of Bivatuzumab Mertansine in Patients With Advanced Squamous Cell Carcinoma of the Head and Neck</t>
  </si>
  <si>
    <t>Head and Neck Neoplasms</t>
  </si>
  <si>
    <t>HNSC</t>
    <phoneticPr fontId="2" type="noConversion"/>
  </si>
  <si>
    <t>Drug: bivatuzumab mertansine</t>
  </si>
  <si>
    <t>Boehringer Ingelheim</t>
  </si>
  <si>
    <t>NCT02254005</t>
  </si>
  <si>
    <t>Single Dose Escalation Study of Bivatuzumab Mertansine in Female Patients With CD44v6 Positive Metastatic Breast Cancer</t>
  </si>
  <si>
    <t>Breast Neoplasms</t>
  </si>
  <si>
    <t>NCT02254031</t>
  </si>
  <si>
    <t>Dose Escalation of Bivatuzumab Mertansine in Female Patients With CD44v6 Positive Recurrent or Metastatic Breast Cancer</t>
  </si>
  <si>
    <t>NCT02254044</t>
  </si>
  <si>
    <t>Dose Escalation of Bivatuzumab Mertansine in Patients With Advanced Squamous Cell Carcinoma of the Head and Neck or Esophagus</t>
  </si>
  <si>
    <t>Carcinoma, Squamous Cell</t>
  </si>
  <si>
    <t>HNSC ESCA</t>
    <phoneticPr fontId="2" type="noConversion"/>
  </si>
  <si>
    <t>MDX-1203</t>
  </si>
  <si>
    <t>NCT00944905</t>
  </si>
  <si>
    <t>Study of MDX-1203 in Subjects With Advanced/Recurrent Clear Cell Renal Cell Carcinoma (ccRCC) or Relapsed/Refractory B-Cell Non-Hodgkin's Lymphoma (B-NHL)</t>
  </si>
  <si>
    <t>Renal Cell Carcinoma|Non-hodgkin's Lymphoma</t>
  </si>
  <si>
    <t>Biological: MDX-1203</t>
  </si>
  <si>
    <t>https://ClinicalTrials.gov/show/NCT00944905</t>
  </si>
  <si>
    <t>Indatuximab ravtansine</t>
  </si>
  <si>
    <t>BT062</t>
  </si>
  <si>
    <t>SDC1</t>
  </si>
  <si>
    <t>NCT01638936</t>
  </si>
  <si>
    <t>BT062 in Combination With Lenalidomide or Pomalidomide and Dexamethasone in Patients With Multiple Myeloma</t>
  </si>
  <si>
    <t>Drug: BT062 , intravenous administration</t>
  </si>
  <si>
    <t>https://ClinicalTrials.gov/show/NCT01638936</t>
  </si>
  <si>
    <t>NCT01001442</t>
  </si>
  <si>
    <t>Safety and Dose Determining Multi-dose Study of BT062 in Patients With Relapsed or Refractory Multiple Myeloma</t>
  </si>
  <si>
    <t>Drug: BT062</t>
  </si>
  <si>
    <t>https://ClinicalTrials.gov/show/NCT01001442</t>
  </si>
  <si>
    <t>NCT00723359</t>
  </si>
  <si>
    <t>Safety and Dose Determining Study of BT062 in Patients With Relapsed or Refractory Multiple Myeloma</t>
  </si>
  <si>
    <t>https://ClinicalTrials.gov/show/NCT00723359</t>
  </si>
  <si>
    <t>SAR408701</t>
  </si>
  <si>
    <t>NCT04659603</t>
  </si>
  <si>
    <t>SAR408701 in Patients With CEACAM5-positive Advanced Solid Tumors</t>
  </si>
  <si>
    <t>Breast Cancer Metastatic|Pancreatic Carcinoma Metastatic</t>
  </si>
  <si>
    <t>BRCA PAAD</t>
    <phoneticPr fontId="2" type="noConversion"/>
  </si>
  <si>
    <t>Drug: SAR408701|Drug: Diphenhydramine (pre-medication)</t>
  </si>
  <si>
    <t>https://ClinicalTrials.gov/show/NCT04659603</t>
  </si>
  <si>
    <t>NCT04524689</t>
  </si>
  <si>
    <t>SAR408701 in Combination With Pembrolizumab and Pembrolizumab Alone in Patients With Non-squamous Non-small Cell Lung Cancer (NSQ NSCLC)</t>
  </si>
  <si>
    <t>Non-squamous Non-small-cell Lung Cancer (NSQ NSCLC)</t>
  </si>
  <si>
    <t>Drug: SAR408701|Drug: Pembrolizumab</t>
  </si>
  <si>
    <t>https://ClinicalTrials.gov/show/NCT04524689</t>
  </si>
  <si>
    <t>NCT04394624</t>
  </si>
  <si>
    <t>SAR408701 in Combination With Ramucirumab in Pre-treated Patients With Non Squamous Non-small Cell Lung Cancer (NSQ NSCLC)</t>
  </si>
  <si>
    <t>Non-small Cell Lung Cancer Metastatic</t>
  </si>
  <si>
    <t>Drug: SAR408701|Drug: ramucirumab</t>
  </si>
  <si>
    <t>https://ClinicalTrials.gov/show/NCT04394624</t>
  </si>
  <si>
    <t>NCT03324113</t>
  </si>
  <si>
    <t>Evaluation of SAR408701 in Japanese Patients With Advanced Malignant Solid Tumors</t>
  </si>
  <si>
    <t>Biological: SAR408701|Drug: dexamethasone|Drug: naphazoline|Drug: diphenhydramine</t>
  </si>
  <si>
    <t>https://ClinicalTrials.gov/show/NCT03324113</t>
  </si>
  <si>
    <t>NCT04154956</t>
  </si>
  <si>
    <t>SAR408701 Versus Docetaxel in Previously Treated, Carcinoembryonic Antigen-related Cell Adhesion Molecule 5 (CEACAM5) Positive Metastatic Non-squamous Non-small Cell Lung Cancer Patients</t>
  </si>
  <si>
    <t>Drug: SAR408701|Drug: Docetaxel</t>
  </si>
  <si>
    <t>https://ClinicalTrials.gov/show/NCT04154956</t>
  </si>
  <si>
    <t>NCT02187848</t>
  </si>
  <si>
    <t>Evaluation of SAR408701 in Patients With Advanced Solid Tumors</t>
  </si>
  <si>
    <t>Drug: SAR408701</t>
  </si>
  <si>
    <t>https://ClinicalTrials.gov/show/NCT02187848</t>
  </si>
  <si>
    <t>BIIB015</t>
    <phoneticPr fontId="2" type="noConversion"/>
  </si>
  <si>
    <t>CFC1B</t>
    <phoneticPr fontId="2" type="noConversion"/>
  </si>
  <si>
    <t>NCT00674947</t>
  </si>
  <si>
    <t>A Phase I Study of BIIB015 in Relapsed/Refractory Solid Tumors</t>
  </si>
  <si>
    <t>Drug: BIIB015</t>
  </si>
  <si>
    <t>DEDN6526A</t>
  </si>
  <si>
    <t>EDNRB</t>
  </si>
  <si>
    <t>NCT01522664</t>
  </si>
  <si>
    <t>A Study of DEDN6526A in Patients With Metastatic or Unresectable Melanoma</t>
  </si>
  <si>
    <t>Malignant Melanoma</t>
  </si>
  <si>
    <t>Drug: DEDN6526A</t>
  </si>
  <si>
    <t>MEDI-547</t>
  </si>
  <si>
    <t>EPHA2</t>
  </si>
  <si>
    <t>NCT00796055</t>
  </si>
  <si>
    <t>Study of MEDI-547 to Evaluate the Safety, Tolerability, and Biologic Activity of IV Administration in Subjects With Relapsed or Refractory Solid Tumors</t>
  </si>
  <si>
    <t>Drug: MEDI-547</t>
  </si>
  <si>
    <t>MM-302</t>
  </si>
  <si>
    <t>NCT01304797</t>
  </si>
  <si>
    <t>Safety and Pharmacokinetic Study of MM-302 in Patients With Advanced Breast Cancer</t>
  </si>
  <si>
    <t>Drug: MM-302 Monotherapy|Drug: MM-302 in combination with trastuzumab|Drug: MM-302 in combination with trastuzumab q3w|Drug: MM-302 in combination with trastuzumab and cyclophosphamide</t>
  </si>
  <si>
    <t>Merrimack Pharmaceuticals</t>
  </si>
  <si>
    <t>https://ClinicalTrials.gov/show/NCT01304797</t>
  </si>
  <si>
    <t>NCT02213744</t>
  </si>
  <si>
    <t>MM-302 Plus Trastuzumab vs. Chemotherapy of Physician's Choice Plus Trastuzumab in HER2-Positive Locally Advanced/Metastatic Breast Cancer Patients</t>
  </si>
  <si>
    <t>Breast Cancer|HER2 Positive Breast Cancer</t>
  </si>
  <si>
    <t>Drug: MM-302|Drug: Gemcitabine|Drug: Capecitabine|Drug: Vinorelbine|Drug: Trastuzumab</t>
  </si>
  <si>
    <t>https://ClinicalTrials.gov/show/NCT02213744</t>
  </si>
  <si>
    <t>MEDI-4276</t>
  </si>
  <si>
    <t>NCT02576548</t>
  </si>
  <si>
    <t>A Phase 1/2 Study of MEDI4276 in Adults Subjects With Select HER2-expressing Advanced Solid Tumors.</t>
  </si>
  <si>
    <t>Breast or Gastric/Stomach Cancers</t>
  </si>
  <si>
    <t>Phase 1</t>
    <phoneticPr fontId="2" type="noConversion"/>
  </si>
  <si>
    <t>IMGN388</t>
  </si>
  <si>
    <t>ITGAV</t>
  </si>
  <si>
    <t>NCT00721669</t>
  </si>
  <si>
    <t>A Phase I Dose-Escalation Study of IMGN388 in Patients With Solid Tumors</t>
  </si>
  <si>
    <t>SAR428926</t>
  </si>
  <si>
    <t>LAMP1</t>
    <phoneticPr fontId="2" type="noConversion"/>
  </si>
  <si>
    <t>NCT02575781</t>
  </si>
  <si>
    <t>A Study of SAR428926 in Patients With Advanced Solid Tumors</t>
  </si>
  <si>
    <t>Neoplasm Malignant</t>
  </si>
  <si>
    <t>Drug: SAR428926</t>
  </si>
  <si>
    <t>DMOT4039A</t>
  </si>
  <si>
    <t>NCT01469793</t>
  </si>
  <si>
    <t>A Study of DMOT4039A in Participants With Unresectable Pancreatic or Platinum-Resistant Ovarian Cancer</t>
  </si>
  <si>
    <t>Cantuzumab mertansine</t>
  </si>
  <si>
    <t>huC242-DM1</t>
    <phoneticPr fontId="2" type="noConversion"/>
  </si>
  <si>
    <t>CanAg</t>
  </si>
  <si>
    <t>Suspended</t>
    <phoneticPr fontId="2" type="noConversion"/>
  </si>
  <si>
    <t>Cantuzumab ravtansine</t>
    <phoneticPr fontId="2" type="noConversion"/>
  </si>
  <si>
    <t>huC242-SPDB-DM4</t>
  </si>
  <si>
    <t>NCT00352131</t>
  </si>
  <si>
    <t>Maytansinoid DM4-Conjugated Humanized Monoclonal Antibody huC242 in Treating Patients With Solid Tumors</t>
  </si>
  <si>
    <t>Non-colorectal Cancer|Pancreatic Cancer</t>
  </si>
  <si>
    <t>Drug: HuC242-DM4</t>
  </si>
  <si>
    <t>https://ClinicalTrials.gov/show/NCT00352131</t>
  </si>
  <si>
    <t>Sofituzumab vedotin</t>
  </si>
  <si>
    <t>DMUC5754A</t>
  </si>
  <si>
    <t>MUC16</t>
    <phoneticPr fontId="2" type="noConversion"/>
  </si>
  <si>
    <t>NCT01335958</t>
  </si>
  <si>
    <t>Safety and Pharmacokinetics of DMUC5754A Administered Intravenously to Patients With Platinum-Resistant Ovarian Cancer or Unresectable Pancreatic Cancer</t>
  </si>
  <si>
    <t>Ovarian Cancer, Pancreatic Cancer</t>
  </si>
  <si>
    <t>OV PAAD</t>
    <phoneticPr fontId="2" type="noConversion"/>
  </si>
  <si>
    <t>Lifastuzumab Vedotin</t>
  </si>
  <si>
    <t>DNIB0600A</t>
  </si>
  <si>
    <t>NCT01363947</t>
  </si>
  <si>
    <t>Safety and Pharmacokinetics of Escalating Doses of DNIB0600A in Participants With Non-Small Cell Lung Cancer (NSCLC) and Platinum Resistant Ovarian Cancer</t>
  </si>
  <si>
    <t>Non-Small Cell Lung Cancer, Ovarian Cancer</t>
  </si>
  <si>
    <t>NSCLC OV</t>
    <phoneticPr fontId="2" type="noConversion"/>
  </si>
  <si>
    <t>Drug: DNIB0600A</t>
  </si>
  <si>
    <t>https://ClinicalTrials.gov/show/NCT01363947</t>
  </si>
  <si>
    <t>NCT01991210</t>
  </si>
  <si>
    <t>A Study of DNIB0600A in Comparison With Pegylated Liposomal Doxorubicin (PLD) in Participants With Platinum-Resistant Ovarian Cancer (PROC)</t>
  </si>
  <si>
    <t>Drug: DNIB0600A|Drug: PLD</t>
  </si>
  <si>
    <t>https://ClinicalTrials.gov/show/NCT01991210</t>
  </si>
  <si>
    <t>NCT01995188</t>
  </si>
  <si>
    <t>A Study to Evaluate the Safety and Pharmacology of DNIB0600A in Participants With Platinum-Sensitive Ovarian Cancer or Non-Squamous Non-small Cell Lung Cancer</t>
  </si>
  <si>
    <t>Non-Squamous Non-Small Cell Lung Cancer</t>
  </si>
  <si>
    <t>Drug: Bevacizumab|Drug: Carboplatin|Drug: DNIB0600A</t>
  </si>
  <si>
    <t>https://ClinicalTrials.gov/show/NCT01995188</t>
  </si>
  <si>
    <t>PCA-062</t>
  </si>
  <si>
    <t>CDH3</t>
    <phoneticPr fontId="2" type="noConversion"/>
  </si>
  <si>
    <t>NCT02375958</t>
  </si>
  <si>
    <t>PCA062 in pCAD-positive Tumors.</t>
  </si>
  <si>
    <t>Breast Cancer| Head &amp; Neck Cancer| Esophageal Cancer</t>
    <phoneticPr fontId="2" type="noConversion"/>
  </si>
  <si>
    <t>BRCA HNSC ESCA</t>
    <phoneticPr fontId="2" type="noConversion"/>
  </si>
  <si>
    <t>MLN2704</t>
    <phoneticPr fontId="2" type="noConversion"/>
  </si>
  <si>
    <t>NCT00070837</t>
  </si>
  <si>
    <t>MLN2704 in Subjects With Metastatic Androgen-Independent Prostate Cancer</t>
  </si>
  <si>
    <t>Drug: MLN2704 (DM1 conjugated monoclonal antibody MLN591)</t>
  </si>
  <si>
    <t>https://ClinicalTrials.gov/show/NCT00070837</t>
  </si>
  <si>
    <t>NCT00052000</t>
  </si>
  <si>
    <t>A Trial of MLN2704 in Subjects With Metastatic Androgen Independent Prostate Cancer</t>
  </si>
  <si>
    <t>https://ClinicalTrials.gov/show/NCT00052000</t>
  </si>
  <si>
    <t>DSTP3086S</t>
  </si>
  <si>
    <t>STEAP1</t>
    <phoneticPr fontId="2" type="noConversion"/>
  </si>
  <si>
    <t>NCT01283373</t>
  </si>
  <si>
    <t>A Study of the Safety and Pharmacokinetics of Escalating Doses of DSTP3086S in Patients With Metastatic Castration-Resistant Prostate Cancer</t>
  </si>
  <si>
    <t>DFRF4539A</t>
  </si>
  <si>
    <t>FcRH5</t>
  </si>
  <si>
    <t>NCT01432353</t>
  </si>
  <si>
    <t>A Study of DFRF4539A in Patients With Relapsed or Refractory Multiple Myeloma</t>
  </si>
  <si>
    <t>NCT04639219</t>
  </si>
  <si>
    <t>A Study of T-DXd for the Treatment of Solid Tumors Harboring HER2 Activating Mutations</t>
  </si>
  <si>
    <t>Solid Tumors With HER2 Mutation</t>
    <phoneticPr fontId="2" type="noConversion"/>
  </si>
  <si>
    <t>Drug: Trastuzumab deruxtecan</t>
  </si>
  <si>
    <t>AstraZeneca|Daiichi Sankyo Co., Ltd.</t>
  </si>
  <si>
    <t>https://ClinicalTrials.gov/show/NCT04639219</t>
  </si>
  <si>
    <t>NCT04482309</t>
  </si>
  <si>
    <t>A Phase 2 Study of T-DXd in Patients With Selected HER2 Expressing Tumors</t>
  </si>
  <si>
    <t>Bladder Cancer, Biliary Tract Cancer, Cervical Cancer, Endometrial Cancer, Ovarian Cancer, Pancreatic Cancer, Rare Tumors</t>
  </si>
  <si>
    <t>https://ClinicalTrials.gov/show/NCT04482309</t>
  </si>
  <si>
    <t>NCT04622319</t>
  </si>
  <si>
    <t>A Study of Trastuzumab Deruxtecan (T-DXd) Versus Trastuzumab Emtansine (T-DM1) in High-risk HER2-positive Participants With Residual Invasive Breast Cancer Following Neoadjuvant Therapy (DESTINY-Breast05)</t>
  </si>
  <si>
    <t>Drug: DS-8201a|Drug: T-DM1</t>
  </si>
  <si>
    <t>Daiichi Sankyo, Inc.|AstraZeneca|NSABP Foundation Inc|German Breast Group|Spanish Breast Cancer Research Group (SOLTI)</t>
  </si>
  <si>
    <t>https://ClinicalTrials.gov/show/NCT04622319</t>
  </si>
  <si>
    <t>NCT04379596</t>
  </si>
  <si>
    <t>Ph1b/2 Study of the Safety and Efficacy of T-DXd Combinations in Advanced HER2+ Gastric Cancer (DESTINY-Gastric03)</t>
  </si>
  <si>
    <t>Gastric Cancer</t>
  </si>
  <si>
    <t>Drug: Fluorouracil (5-FU)|Drug: Capecitabine|Biological: Durvalumab|Drug: Oxaliplatin|Biological: Trastuzumab|Drug: Trastuzumab deruxtecan|Drug: Cisplatin</t>
  </si>
  <si>
    <t>https://ClinicalTrials.gov/show/NCT04379596</t>
  </si>
  <si>
    <t>NCT03311477</t>
  </si>
  <si>
    <t>A Study to Evaluate the Safety and Pharmacokinetics ABBV-399 in Japanese Participants With Solid Tumors</t>
  </si>
  <si>
    <t>Advanced Solid Tumors Cancer</t>
  </si>
  <si>
    <t>Drug: ABBV-399</t>
  </si>
  <si>
    <t>https://ClinicalTrials.gov/show/NCT03311477</t>
  </si>
  <si>
    <t>NCT03574753</t>
  </si>
  <si>
    <t>Lung-MAP S1400K: c-MET Positive</t>
  </si>
  <si>
    <t>Recurrent Squamous Cell Lung Carcinoma|Stage IV Squamous Cell Lung Carcinoma AJCC V7</t>
  </si>
  <si>
    <t>LUSC</t>
    <phoneticPr fontId="2" type="noConversion"/>
  </si>
  <si>
    <t>Southwest Oncology Group</t>
  </si>
  <si>
    <t>https://ClinicalTrials.gov/show/NCT03574753</t>
  </si>
  <si>
    <t>NCT01741727</t>
  </si>
  <si>
    <t>A Study of ABT-414 in Subjects With Solid Tumors</t>
  </si>
  <si>
    <t>Squamous Cell Tumors</t>
  </si>
  <si>
    <t>Drug: ABT-414</t>
  </si>
  <si>
    <t>AbbVie (prior sponsor, Abbott)|AbbVie</t>
  </si>
  <si>
    <t>https://ClinicalTrials.gov/show/NCT01741727</t>
  </si>
  <si>
    <t>NCT01800695</t>
  </si>
  <si>
    <t>Evaluating the Safety and Pharmacokinetics of ABT-414 for Subjects With Glioblastoma Multiforme</t>
  </si>
  <si>
    <t>Glioblastoma Multiforme</t>
  </si>
  <si>
    <t>Drug: ABT-414|Drug: Temozolomide|Radiation: Whole Brain Radiation</t>
  </si>
  <si>
    <t>https://ClinicalTrials.gov/show/NCT01800695</t>
  </si>
  <si>
    <t>NCT02590263</t>
  </si>
  <si>
    <t>Study Evaluating ABT-414 in Japanese Subjects With Malignant Glioma</t>
  </si>
  <si>
    <t>Malignant Glioma|Glioblastoma Multiforme</t>
  </si>
  <si>
    <t>Radiation: Whole Brain Radiation|Drug: Temozolomide|Drug: ABT-414</t>
  </si>
  <si>
    <t>https://ClinicalTrials.gov/show/NCT02590263</t>
  </si>
  <si>
    <t>NCT03419403</t>
  </si>
  <si>
    <t>UNITE Study: Understanding New Interventions With GBM ThErapy</t>
  </si>
  <si>
    <t>Drug: Steroid eye drop|Drug: Ophthalmic steroid ointment|Radiation: Radiation|Drug: Temozolomide|Drug: depatuxizumab mafodotin|Other: cold compress|Drug: Vasoconstrictor eye drop</t>
  </si>
  <si>
    <t>https://ClinicalTrials.gov/show/NCT03419403</t>
  </si>
  <si>
    <t>NCT01228760</t>
  </si>
  <si>
    <t>A Study to Determine the Maximum Tolerated Dose of ASG-5ME in Subjects With Castration-Resistant Prostate Cancer</t>
  </si>
  <si>
    <t>Prostate Neoplasms</t>
  </si>
  <si>
    <t>NCT04151329</t>
  </si>
  <si>
    <t>A Phase I Clinical Trial of BAT1306 and BAT8001 Injection in Patients With Solid Tumor</t>
  </si>
  <si>
    <t>Biological: BAT1306 and BAT8001 2.4mg/kg|Biological: BAT1306 and BAT8001 3.6mg/kg</t>
  </si>
  <si>
    <t>https://ClinicalTrials.gov/show/NCT04151329</t>
  </si>
  <si>
    <t>NCT04185649</t>
  </si>
  <si>
    <t>The Efficacy and Safety of BAT8001 Injection for the Treatment of HER2-positive Advanced Breast Cancer</t>
  </si>
  <si>
    <t>HER2-positive Advanced Breast Cancer</t>
  </si>
  <si>
    <t>Biological: BAT8001 for injection|Drug: Lapatinib|Drug: Capecitabine</t>
  </si>
  <si>
    <t>https://ClinicalTrials.gov/show/NCT04185649</t>
  </si>
  <si>
    <t>NCT04596150</t>
  </si>
  <si>
    <t>Study to Evaluate the Safety and Antitumor Activity of CX-2009 Monotherapy and in Combination With CX-072 in Advanced Breast Cancer</t>
  </si>
  <si>
    <t>NCT03856541</t>
  </si>
  <si>
    <t>A Study of SHR-A1403 in Patients With Advanced Solid Tumor</t>
  </si>
  <si>
    <t>HuMax-TF-ADC</t>
  </si>
  <si>
    <t>NCT02001623</t>
  </si>
  <si>
    <t>Ovary Cancer|Cervix Cancer|Endometrium Cancer|Bladder Cancer|Prostate Cancer (CRPC)|Esophagus Cancer|Lung Cancer(NSCLC)|Squamous Cell Carcinoma of the Head and Neck (SCCHN)</t>
  </si>
  <si>
    <t>Drug: Tisotumab Vedotin (HuMax-TF-ADC)</t>
  </si>
  <si>
    <t>Genmab|Seagen Inc.</t>
  </si>
  <si>
    <t>https://ClinicalTrials.gov/show/NCT02001623</t>
  </si>
  <si>
    <t>NCT02552121</t>
  </si>
  <si>
    <t>Ovary Cancer|Cervix Cancer|Endometrium Cancer|Bladder Cancer|Prostate Cancer (CRPC)|Esophagus Cancer|Lung Cancer (NSCLC)</t>
  </si>
  <si>
    <t>Drug: Tisotumab vedotin (HuMax-TF-ADC)</t>
  </si>
  <si>
    <t>https://ClinicalTrials.gov/show/NCT02552121</t>
  </si>
  <si>
    <t>NCT03832361</t>
  </si>
  <si>
    <t>Evaluation of Mirvetuximab Soravtansine (IMGN853) in Women With Folate Receptor-α Positive Endometrial Cancer</t>
  </si>
  <si>
    <t>NCT01609556</t>
  </si>
  <si>
    <t>First-in-Human Study to Evaluate the Safety, Tolerability, Pharmacokinetics and Pharmacodynamics of Mirvetuximab Soravtansine in Adults With Ovarian Cancer and Other FOLR1-Positive Solid Tumors</t>
  </si>
  <si>
    <t>Unknown </t>
  </si>
  <si>
    <t>NCT03106077</t>
  </si>
  <si>
    <t>Mirvetuximab Soravtansine as First Line in Treating Patients With Triple Negative Breast Cancer</t>
  </si>
  <si>
    <t>Triple Negative Breast Cancer</t>
  </si>
  <si>
    <t>NCT02996825</t>
  </si>
  <si>
    <t>Mirvetuximab Soravtansine and Gemcitabine Hydrochloride in Treating Patients With FRalpha-Positive Recurrent Ovarian, Primary Peritoneal, Fallopian Tube, Endometrial, or Triple Negative Breast Cancer</t>
  </si>
  <si>
    <t>NCT04274426</t>
  </si>
  <si>
    <t>Mirvetuximab Soravtansine (IMGN853), in Folate Receptor Alpha (FRα) High Recurrent Ovarian Cancer</t>
  </si>
  <si>
    <t>Ovarian Cancer| Fallopian or Peritoneal Carcinoma</t>
    <phoneticPr fontId="2" type="noConversion"/>
  </si>
  <si>
    <t>NCT03552471</t>
  </si>
  <si>
    <t>Mirvetuximab Soravtansine and Rucaparib Camsylate in Treating Participants With Recurrent Endometrial, Ovarian, Fallopian Tube or Primary Peritoneal Cancer</t>
  </si>
  <si>
    <t>CD56</t>
  </si>
  <si>
    <t>NCT02420873</t>
  </si>
  <si>
    <t>An Open-label Phase II Study of Lorvotuzumab Mertansine</t>
  </si>
  <si>
    <t>Leukemia</t>
  </si>
  <si>
    <t>NCT00991562</t>
  </si>
  <si>
    <t>IMGN901 in Combination With Lenalidomide and Dexamethasone</t>
  </si>
  <si>
    <t>NCT03964727</t>
  </si>
  <si>
    <t>A Study of Sacituzumab Govitecan in Metastatic Solid Tumors (TROPICS-03)</t>
  </si>
  <si>
    <t>Metastatic Non-Small Cell Lung Carcinoma|Head and Neck Squamous Cell Carcinoma|Endometrial Cancer</t>
  </si>
  <si>
    <t>NSCLC HNSC UCEC</t>
    <phoneticPr fontId="2" type="noConversion"/>
  </si>
  <si>
    <t>Biological: IMMU-132</t>
  </si>
  <si>
    <t>https://ClinicalTrials.gov/show/NCT03964727</t>
  </si>
  <si>
    <t>NCT04230109</t>
  </si>
  <si>
    <t>Sacituzumab Govitecan In TNBC</t>
  </si>
  <si>
    <t>Aditya Bardia|Immunomedics, Inc.|Massachusetts General Hospital</t>
  </si>
  <si>
    <t>https://ClinicalTrials.gov/show/NCT04230109</t>
  </si>
  <si>
    <t>NCT03547973</t>
  </si>
  <si>
    <t>Phase II Open Label, Study of IMMU-132 in Metastatic Urothelial Cancer</t>
  </si>
  <si>
    <t>Drug: Sacituzumab govitecan|Combination Product: Sacituzumab govitecan and pembrolizumab</t>
  </si>
  <si>
    <t>https://ClinicalTrials.gov/show/NCT03547973</t>
  </si>
  <si>
    <t>NCT04527991</t>
  </si>
  <si>
    <t>Study of Sacituzumab Govitecan (IMMU-132) in Metastatic or Locally Advanced Unresectable Urothelial Cancer</t>
  </si>
  <si>
    <t>Drug: sacituzumab govitecan 10 mg/kg IV q21 day dosing|Drug: Treatment of Physician's Choice of either paclitaxel 175 mg/m2, docetaxel 75 mg/m2 or vinflunine 320 mg/m2</t>
  </si>
  <si>
    <t>https://ClinicalTrials.gov/show/NCT04527991</t>
  </si>
  <si>
    <t>NCT04468061</t>
  </si>
  <si>
    <t>Sacituzumab Govitecan +/- Pembrolizumab in Metastatic TNBC</t>
  </si>
  <si>
    <t>Drug: Sacituzumab Govitecan|Drug: Pembrolizumab</t>
  </si>
  <si>
    <t>Dana-Farber Cancer Institute|Immunomedics, Inc.|Merck Sharp &amp; Dohme Corp.</t>
  </si>
  <si>
    <t>https://ClinicalTrials.gov/show/NCT04468061</t>
  </si>
  <si>
    <t>NCT02574455</t>
  </si>
  <si>
    <t>ASCENT-Study of Sacituzumab Govitecan in Refractory/Relapsed Triple-Negative Breast Cancer</t>
  </si>
  <si>
    <t>Drug: Sacituzumab govitecan|Drug: Eribulin|Drug: Capecitabine|Drug: Gemcitabine|Drug: Vinorelbine</t>
  </si>
  <si>
    <t>https://ClinicalTrials.gov/show/NCT02574455</t>
  </si>
  <si>
    <t>NCT04559230</t>
  </si>
  <si>
    <t>Sacituzumab Govitecan in Recurrent Glioblastoma</t>
  </si>
  <si>
    <t>The University of Texas Health Science Center at San Antonio</t>
  </si>
  <si>
    <t>https://ClinicalTrials.gov/show/NCT04559230</t>
  </si>
  <si>
    <t>NCT04039230</t>
  </si>
  <si>
    <t>Study to Evaluate Sacituzumab Govitecan in Combination With Talazoparib in Patients With Metastatic Breast Cancer.</t>
  </si>
  <si>
    <t>Drug: Talazoparib|Drug: Sacituzumab Govitecan</t>
  </si>
  <si>
    <t>Massachusetts General Hospital|Pfizer</t>
  </si>
  <si>
    <t>https://ClinicalTrials.gov/show/NCT04039230</t>
  </si>
  <si>
    <t>NCT03995706</t>
  </si>
  <si>
    <t>Neuro/Sacituzumab Govitecan/Breast Brain Metastasis/Glioblastoma/Ph 0</t>
  </si>
  <si>
    <t>The University of Texas Health Science Center at San Antonio|Immunomedics, Inc.</t>
  </si>
  <si>
    <t>https://ClinicalTrials.gov/show/NCT03995706</t>
  </si>
  <si>
    <t>NCT04448886</t>
  </si>
  <si>
    <t>Sacituzumab Govitecan +/- Pembrolizumab In HR+ / HER2 - MBC</t>
  </si>
  <si>
    <t>Drug: Pembrolizumab|Drug: Sacituzumab Govitecan</t>
  </si>
  <si>
    <t>Sara Tolaney|Merck Sharp &amp; Dohme Corp.|Immunomedics, Inc.|Dana-Farber Cancer Institute</t>
  </si>
  <si>
    <t>https://ClinicalTrials.gov/show/NCT04448886</t>
  </si>
  <si>
    <t>NCT04617522</t>
  </si>
  <si>
    <t>A Phase 1, Dose Escalation Study in Subjects With Advanced or Metastatic Solid Tumor and Moderate Liver Impairment</t>
  </si>
  <si>
    <t>Drug: sacituzumab govitecan</t>
  </si>
  <si>
    <t>https://ClinicalTrials.gov/show/NCT04617522</t>
  </si>
  <si>
    <t>NCT04454437</t>
  </si>
  <si>
    <t>Sacituzumab Govitecan in Chinese Patients With mTNBC of at Least 2 Prior Treatments</t>
  </si>
  <si>
    <t>Everest Medicines|IQVIA RDS (Shanghai) Co., Ltd.|Medidata Solutions|Q Squared Solutions (Beijing) Co., Ltd|Parexel</t>
  </si>
  <si>
    <t>https://ClinicalTrials.gov/show/NCT04454437</t>
  </si>
  <si>
    <t>NCT03992131</t>
  </si>
  <si>
    <t>A Study to Evaluate Rucaparib in Combination With Other Anticancer Agents in Patients With a Solid Tumor (SEASTAR)</t>
  </si>
  <si>
    <t>Ovarian Cancer|Triple-negative Breast Cancer|Urothelial Carcinoma|Solid Tumor</t>
  </si>
  <si>
    <t>Drug: Rucaparib|Drug: Lucitanib|Drug: Sacituzumab govitecan</t>
  </si>
  <si>
    <t>Clovis Oncology, Inc.|Immunomedics, Inc.</t>
  </si>
  <si>
    <t>https://ClinicalTrials.gov/show/NCT03992131</t>
  </si>
  <si>
    <t>NCT03869190</t>
  </si>
  <si>
    <t>A Study Evaluating the Efficacy and Safety of Multiple Immunotherapy-based Treatment Combinations in Patients With Locally Advanced or Metastatic Urothelial Carcinoma After Failure With Platinum-Containing Chemotherapy</t>
  </si>
  <si>
    <t>Drug: Atezolizumab|Drug: Enfortumab Vedotin|Drug: Niraparib|Drug: Hu5F9-G4|Drug: Tiragolumab|Drug: Sacituzumab Govitecan|Drug: Tocilizumab|Drug: RO7122290|Drug: RO7121661</t>
  </si>
  <si>
    <t>Hoffmann-La Roche|Gilead Sciences, Inc., GlaxoSmithKline plc, Seattle Genetics and Astellas</t>
  </si>
  <si>
    <t>https://ClinicalTrials.gov/show/NCT03869190</t>
  </si>
  <si>
    <t>NCT03424005</t>
  </si>
  <si>
    <t>A Study Evaluating the Efficacy and Safety of Multiple Immunotherapy-Based Treatment Combinations in Patients With Metastatic or Inoperable Locally Advanced Triple-Negative Breast Cancer</t>
  </si>
  <si>
    <t>Drug: Capecitabine|Drug: Atezolizumab|Drug: Ipatasertib|Drug: SGN-LIV1A|Drug: Bevacizumab|Drug: Chemotherapy (Gemcitabine + Carboplatin or Eribulin)|Drug: Selicrelumab|Drug: Tocilizumab|Drug: Nab-Paclitaxel|Drug: Sacituzumab Govitecan</t>
  </si>
  <si>
    <t>Hoffmann-La Roche|Seagen Inc.|Immunomedics, Inc.</t>
  </si>
  <si>
    <t>https://ClinicalTrials.gov/show/NCT03424005</t>
  </si>
  <si>
    <t>NCT03337698</t>
  </si>
  <si>
    <t>A Study Of Multiple Immunotherapy-Based Treatment Combinations In Participants With Metastatic Non-Small Cell Lung Cancer (Morpheus- Non-Small Cell Lung Cancer)</t>
  </si>
  <si>
    <t>Non-Small-Cell Lung</t>
    <phoneticPr fontId="2" type="noConversion"/>
  </si>
  <si>
    <t>Drug: Atezolizumab|Drug: Cobimetinib|Drug: RO6958688|Drug: Docetaxel|Drug: CPI-444|Drug: Pemetrexed|Drug: Carboplatin|Drug: Gemcitabine|Drug: Linagliptin|Drug: Tocilizumab|Drug: Ipatasertib|Drug: Bevacizumab|Drug: Sacituzumab Govitecan|Other: Radiation</t>
  </si>
  <si>
    <t>Hoffmann-La Roche</t>
  </si>
  <si>
    <t>https://ClinicalTrials.gov/show/NCT03337698</t>
  </si>
  <si>
    <t>NCT03715478</t>
  </si>
  <si>
    <t>Multi-Center Study of GSK2857916 in Combination With Pomalidomide and Dex</t>
  </si>
  <si>
    <t>Relapsed and/or Refractory Multiple Myeloma</t>
  </si>
  <si>
    <t>Drug: GSK2857916 with Pomalidomide and Dexamethasone</t>
  </si>
  <si>
    <t>Canadian Myeloma Research Group|GlaxoSmithKline</t>
  </si>
  <si>
    <t>https://ClinicalTrials.gov/show/NCT03715478</t>
  </si>
  <si>
    <t>NCT03848845</t>
  </si>
  <si>
    <t>Study Evaluating Safety, Tolerability and Clinical Activity of GSK2857916 in Combination With Pembrolizumab in Subjects With Relapsed/Refractory Multiple Myeloma (RRMM)</t>
  </si>
  <si>
    <t>Drug: belantamab mafodotin|Drug: Pembrolizumab</t>
  </si>
  <si>
    <t>GlaxoSmithKline|Merck Sharp &amp; Dohme Corp.</t>
  </si>
  <si>
    <t>https://ClinicalTrials.gov/show/NCT03848845</t>
  </si>
  <si>
    <t>NCT03828292</t>
  </si>
  <si>
    <t>An Open-label, Dose Escalation Study in Japanese Participants With Relapsed/Refractory Multiple Myeloma Who Have Failed Prior Anti Myeloma Treatments</t>
  </si>
  <si>
    <t>Drug: Belantamab mafodotin|Drug: Bortezomib|Drug: Dexamethasone|Drug: Pomalidomide</t>
  </si>
  <si>
    <t>https://ClinicalTrials.gov/show/NCT03828292</t>
  </si>
  <si>
    <t>NCT04549363</t>
  </si>
  <si>
    <t>Characterization of Corneal Epithelial Changes in Participants Treated With Belantamab Mafodotin</t>
  </si>
  <si>
    <t>https://ClinicalTrials.gov/show/NCT04549363</t>
  </si>
  <si>
    <t>NCT02221310</t>
  </si>
  <si>
    <t>Immunochemotherapy and AlloSCT in Patients With High Risk CD33+ AML/MDS</t>
  </si>
  <si>
    <t>Acute Myelogenous Leukemia|Myelodysplastic Syndrome</t>
  </si>
  <si>
    <t>Drug: Gemtuzumab Ozogamicin</t>
  </si>
  <si>
    <t>New York Medical College</t>
  </si>
  <si>
    <t>https://ClinicalTrials.gov/show/NCT02221310</t>
  </si>
  <si>
    <t>NCT03727750</t>
  </si>
  <si>
    <t>Evaluating QTc, PK, Safety of Gemtuzumab Ozogamicin (GO) in Patients With CD33+ R/R AML</t>
  </si>
  <si>
    <t>ECG|Pharmacokinetics|Safety</t>
  </si>
  <si>
    <t>https://ClinicalTrials.gov/show/NCT03727750</t>
  </si>
  <si>
    <t>NCT02473146</t>
  </si>
  <si>
    <t>Gemtuzumab Ozogamicin+Cytarabine vs Idarubicin+Cytarabine in Elderly Patients With AML.Mylofrance 4</t>
  </si>
  <si>
    <t>Drug: Gemtuzumab ozogamicin (GO)</t>
  </si>
  <si>
    <t>Versailles Hospital</t>
  </si>
  <si>
    <t>https://ClinicalTrials.gov/show/NCT02473146</t>
  </si>
  <si>
    <t>NCT03839446</t>
  </si>
  <si>
    <t>Phase II Study of the Combination of Mitoxantrone, Etoposide and Gemtuzumab Ozogamicin (MEGO) for Patients With Acute Myeloid Leukemia Refractory to Initial Standard Induction Therapy</t>
  </si>
  <si>
    <t>Drug: mitoxantrone + etoposide + gemtuzumab ozogamicin</t>
  </si>
  <si>
    <t>Michael Boyiadzis|Pfizer|University of Pittsburgh</t>
  </si>
  <si>
    <t>https://ClinicalTrials.gov/show/NCT03839446</t>
  </si>
  <si>
    <t>NCT03737955</t>
  </si>
  <si>
    <t>Fractionated Gemtuzumab Ozogamicin in Treating Measurable Residual Disease in Patients With Acute Myeloid Leukemia, High-Risk Myelodysplastic Syndrome or High-Risk Myeloproliferative Neoplasm</t>
  </si>
  <si>
    <t>Acute Myeloid Leukemia|Myelodysplastic Syndrome|Myeloproliferative Neoplasm</t>
  </si>
  <si>
    <t>Drug: Gemtuzumab Ozogamicin|Other: Quality-of-Life Assessment</t>
  </si>
  <si>
    <t>University of Washington|National Cancer Institute (NCI)|Pfizer</t>
  </si>
  <si>
    <t>https://ClinicalTrials.gov/show/NCT03737955</t>
  </si>
  <si>
    <t>NCT03848754</t>
  </si>
  <si>
    <t>Pracinostat and Gemtuzumab Ozogamicin (PraGO) in Patients With Relapsed/Refractory Acute Myeloid Leukemia</t>
  </si>
  <si>
    <t>Relapsed Adult AML</t>
  </si>
  <si>
    <t>Drug: Gemtuzumab Ozogamicin|Drug: Pracinostat</t>
  </si>
  <si>
    <t>Medical College of Wisconsin</t>
  </si>
  <si>
    <t>https://ClinicalTrials.gov/show/NCT03848754</t>
  </si>
  <si>
    <t>NCT00882102</t>
  </si>
  <si>
    <t>Decitabine and Gemtuzumab Ozogamicin in Acute Myelogenous Leukemia (AML) and High-Risk Myelodysplastic Syndrome (H-R MDS)</t>
  </si>
  <si>
    <t>Drug: Decitabine|Drug: Gemtuzumab ozogamicin</t>
  </si>
  <si>
    <t>M.D. Anderson Cancer Center|Eisai Inc.</t>
  </si>
  <si>
    <t>https://ClinicalTrials.gov/show/NCT00882102</t>
  </si>
  <si>
    <t>NCT04070768</t>
  </si>
  <si>
    <t>Study of the Safety and Efficacy of Gemtuzumab Ozogamicin (GO) and Venetoclax in Patients With Relapsed or Refractory CD33+ Acute Myeloid Leukemia:Big Ten Cancer Research Consortium BTCRC-AML17-113</t>
  </si>
  <si>
    <t>Drug: Gemtuzumab Ozogamicin|Drug: Venetoclax</t>
  </si>
  <si>
    <t>John Quigley|Pfizer|AbbVie|Big Ten Cancer Research Consortium</t>
  </si>
  <si>
    <t>https://ClinicalTrials.gov/show/NCT04070768</t>
  </si>
  <si>
    <t>NCT02117297</t>
  </si>
  <si>
    <t>SCT Plus Immune Therapy in Average Risk AML/MDS</t>
  </si>
  <si>
    <t>https://ClinicalTrials.gov/show/NCT02117297</t>
  </si>
  <si>
    <t>NCT00968071</t>
  </si>
  <si>
    <t>Decitabine and Gemtuzumab Ozogamicin in Acute Myelogenous Leukemia and High-risk Myelodysplastic Syndrome</t>
  </si>
  <si>
    <t>Drug: Decitabine|Drug: Gemtuzumab Ozogamicin</t>
  </si>
  <si>
    <t>M.D. Anderson Cancer Center</t>
  </si>
  <si>
    <t>https://ClinicalTrials.gov/show/NCT00968071</t>
  </si>
  <si>
    <t>NCT02182596</t>
  </si>
  <si>
    <t>Drug: Mylotarg</t>
  </si>
  <si>
    <t>Acute Leukemia French Association</t>
  </si>
  <si>
    <t>https://ClinicalTrials.gov/show/NCT02182596</t>
  </si>
  <si>
    <t>NCT00860639</t>
  </si>
  <si>
    <t>Efficacy of Gemtuzumab Ozogamycin for Patients Presenting an Acute Myeloid Leukemia (AML) With Intermediate Risk</t>
  </si>
  <si>
    <t>Drug: gemtuzumab ozogamycin</t>
  </si>
  <si>
    <t>Nantes University Hospital|Chugai Pharmaceutical|French Innovative Leukemia Organisation</t>
  </si>
  <si>
    <t>https://ClinicalTrials.gov/show/NCT00860639</t>
  </si>
  <si>
    <t>NCT03904251</t>
  </si>
  <si>
    <t>CPX-351 and Gemtuzumab Ozogamicin in Treating Patients With Relapsed Acute Myeloid Leukemia</t>
  </si>
  <si>
    <t>Drug: Gemtuzumab Ozogamicin|Drug: Liposome-encapsulated Daunorubicin-Cytarabine</t>
  </si>
  <si>
    <t>Jonsson Comprehensive Cancer Center|Pfizer</t>
  </si>
  <si>
    <t>https://ClinicalTrials.gov/show/NCT03904251</t>
  </si>
  <si>
    <t>NCT00274781</t>
  </si>
  <si>
    <t>Arsenic Trioxide and Gemtuzumab Ozogamicin in Treating Patients With Advanced Myelodysplastic Syndromes</t>
  </si>
  <si>
    <t>Leukemia|Myelodysplastic Syndromes</t>
  </si>
  <si>
    <t>Drug: arsenic trioxide|Drug: gemtuzumab ozogamicin</t>
  </si>
  <si>
    <t>The Cleveland Clinic|University of Michigan|National Cancer Institute (NCI)</t>
  </si>
  <si>
    <t>https://ClinicalTrials.gov/show/NCT00274781</t>
  </si>
  <si>
    <t>NCT00766116</t>
  </si>
  <si>
    <t>Combination 5-azacitidine and Gemtuzumab Ozogamicin Therapy for Treatment of Relapsed Acute Myeloid Leukemia (AML)</t>
  </si>
  <si>
    <t>Drug: 5-Azacitidine|Drug: Gemtuzumab ozogamicin</t>
  </si>
  <si>
    <t>University of California, San Diego|Celgene Corporation|Pfizer</t>
  </si>
  <si>
    <t>https://ClinicalTrials.gov/show/NCT00766116</t>
  </si>
  <si>
    <t>NCT04050280</t>
  </si>
  <si>
    <t>CLAG-GO for Patients With Persistent, Relapsed or Refractory AML</t>
    <phoneticPr fontId="3" type="noConversion"/>
  </si>
  <si>
    <t xml:space="preserve"> Relapsed or Refractory AML</t>
  </si>
  <si>
    <t>Drug: Cladribine, Cytarabine, and Granulocyte-Colony Stimulating Factor with Fractionated Gemtuzumab Ozogamicin (CLAG-GO)</t>
  </si>
  <si>
    <t>University of Maryland, Baltimore|Hematologics, Inc</t>
  </si>
  <si>
    <t>https://ClinicalTrials.gov/show/NCT04050280</t>
  </si>
  <si>
    <t>NCT03672539</t>
  </si>
  <si>
    <t>Liposome-encapsulated Daunorubicin-Cytarabine and Gemtuzumab Ozogamicin in Treating Patients With Relapsed or Refractory Acute Myeloid Leukemia (AML) or High Risk Myelodysplastic Syndrome</t>
    <phoneticPr fontId="3" type="noConversion"/>
  </si>
  <si>
    <t>Relapsed or Refractory AML or High Risk Myelodysplastic Syndrome</t>
    <phoneticPr fontId="3" type="noConversion"/>
  </si>
  <si>
    <t>Drug: Gemtuzumab Ozogamicin|Drug: Liposome-encapsulated Daunorubicin-Cytarabine|Other: Quality-of-Life Assessment</t>
  </si>
  <si>
    <t>https://ClinicalTrials.gov/show/NCT03672539</t>
  </si>
  <si>
    <t>NCT04173585</t>
  </si>
  <si>
    <t>TEAM-Trial: Targeting Epigenetic Therapy Resistance in AML With Bortezomib</t>
  </si>
  <si>
    <t>Drug: Bortezomib|Drug: Gemtuzumab Ozogamicin</t>
  </si>
  <si>
    <t>University Hospital Heidelberg|National Center for Tumor Diseases, Heidelberg</t>
  </si>
  <si>
    <t>https://ClinicalTrials.gov/show/NCT04173585</t>
  </si>
  <si>
    <t>NCT04168502</t>
  </si>
  <si>
    <t>Gemtuzumab Chemotherapy MRD Levels; Glasdegib Post-transplant, Adult Untreated, de Novo, Fav Interm Risk AML</t>
  </si>
  <si>
    <t>Drug: Glasdegib|Drug: Gemtuzumab Ozogamicin</t>
  </si>
  <si>
    <t>Gruppo Italiano Malattie EMatologiche dell'Adulto</t>
  </si>
  <si>
    <t>https://ClinicalTrials.gov/show/NCT04168502</t>
  </si>
  <si>
    <t>NCT01039363</t>
  </si>
  <si>
    <t>Vorinostat Combined With Gemtuzumab Ozogamicin, Idarubicin and Cytarabine in Acute Myeloid Leukemia</t>
  </si>
  <si>
    <t>Drug: Salvage reinduction chemotherapy including Gemtuzumab ozogamicin, Idarubicin and Cytarabine and Vorinostat</t>
  </si>
  <si>
    <t>Samsung Medical Center</t>
  </si>
  <si>
    <t>https://ClinicalTrials.gov/show/NCT01039363</t>
  </si>
  <si>
    <t>NCT00476541</t>
  </si>
  <si>
    <t>NOPHO-AML 2004 Study for Children With Acute Myeloid Leukemia</t>
  </si>
  <si>
    <t>Drug: Gemtuzumab ozogamicin</t>
  </si>
  <si>
    <t>University of Aarhus</t>
  </si>
  <si>
    <t>https://ClinicalTrials.gov/show/NCT00476541</t>
  </si>
  <si>
    <t>NCT00893399</t>
  </si>
  <si>
    <t>Study of Chemotherapy in Combination With All-trans Retinoic Acid (ATRA) With or Without Gemtuzumab Ozogamicin in Patients With Acute Myeloid Leukemia (AML) and Mutant Nucleophosmin-1 (NPM1) Gene Mutation</t>
  </si>
  <si>
    <t>Drug: Gemtuzumab Ozogamicin (Mylotarg)|Drug: standard chemotherapy</t>
  </si>
  <si>
    <t>University of Ulm</t>
  </si>
  <si>
    <t>https://ClinicalTrials.gov/show/NCT00893399</t>
  </si>
  <si>
    <t>NCT00038805</t>
  </si>
  <si>
    <t>Nonmyeloablative Preparative Regimen Using Mylotarg for Patients With High Risk Acute Myeloid Leukemia (AML), Acute Lymphocytic Leukemia (ALL), Chronic Myeloid Leukemia (CML) and Myelodysplastic Syndrome (MDS)</t>
  </si>
  <si>
    <t>M.D. Anderson Cancer Center|Wyeth is now a wholly owned subsidiary of Pfizer</t>
  </si>
  <si>
    <t>https://ClinicalTrials.gov/show/NCT00038805</t>
  </si>
  <si>
    <t>NCT00660036</t>
  </si>
  <si>
    <t>Phase I/II Study of Mitoxantrone, Etoposide and Gemtuzumab Ozogamicin for Acute Myeloid Leukemia</t>
  </si>
  <si>
    <t>Drug: Gemtuzumab ozogamicin|Drug: Mitoxantrone|Drug: Etoposide</t>
  </si>
  <si>
    <t>University of Pittsburgh</t>
  </si>
  <si>
    <t>https://ClinicalTrials.gov/show/NCT00660036</t>
  </si>
  <si>
    <t>NCT00006265</t>
  </si>
  <si>
    <t>Gemtuzumab Ozogamicin and High-Dose Cytarabine in Treating Patients With Relapsed or Refractory Acute Myeloid Leukemia</t>
  </si>
  <si>
    <t>Drug: ara-C|Biological: gemtuzumab ozogamicin</t>
  </si>
  <si>
    <t>Alliance for Clinical Trials in Oncology|National Cancer Institute (NCI)</t>
  </si>
  <si>
    <t>https://ClinicalTrials.gov/show/NCT00006265</t>
  </si>
  <si>
    <t>NCT04207190</t>
  </si>
  <si>
    <t>Talazoparib and Gemtuzumab Ozogamicin for the Treatment of CD33 Positive Relapsed or Refractory Acute Myeloid Leukemia</t>
  </si>
  <si>
    <t>Recurrent Acute Myeloid Leukemia|Refractory Acute Myeloid Leukemia</t>
  </si>
  <si>
    <t>Drug: Gemtuzumab Ozogamicin|Other: Quality-of-Life Assessment|Other: Questionnaire Administration|Drug: Talazoparib|Drug: Talazoparib Tosylate</t>
  </si>
  <si>
    <t>Roswell Park Cancer Institute|Pfizer</t>
  </si>
  <si>
    <t>https://ClinicalTrials.gov/show/NCT04207190</t>
  </si>
  <si>
    <t>NCT03878927</t>
  </si>
  <si>
    <t>CPX-351+GO in Subjects 55 Years Old, or Older, With AML</t>
  </si>
  <si>
    <t>Drug: CPX-351|Drug: Gemtuzumab Ozogamicin</t>
  </si>
  <si>
    <t>Weill Medical College of Cornell University|Jazz Pharmaceuticals|Pfizer</t>
  </si>
  <si>
    <t>https://ClinicalTrials.gov/show/NCT03878927</t>
  </si>
  <si>
    <t>NCT00658814</t>
  </si>
  <si>
    <t>Azacitidine and Gemtuzumab Ozogamicin in Treating Older Patients With Previously Untreated Acute Myeloid Leukemia</t>
  </si>
  <si>
    <t>Drug: Azacitidine|Drug: Gemtuzumab Ozogamicin</t>
  </si>
  <si>
    <t>https://ClinicalTrials.gov/show/NCT00658814</t>
  </si>
  <si>
    <t>NCT00091234</t>
  </si>
  <si>
    <t>Gemtuzumab Ozogamicin in Treating Older Patients With Previously Untreated Acute Myeloid Leukemia</t>
  </si>
  <si>
    <t>Drug: gemtuzumab ozogamicin</t>
  </si>
  <si>
    <t>European Organisation for Research and Treatment of Cancer - EORTC|Gruppo Italiano Malattie EMatologiche dell'Adulto</t>
  </si>
  <si>
    <t>https://ClinicalTrials.gov/show/NCT00091234</t>
  </si>
  <si>
    <t>NCT04093505</t>
  </si>
  <si>
    <t>Gemtuzumab Ozogamicin in Induction and Glasdegib in Postremission Therapy in Patients With AML (Acute Myeloid Leukemia)</t>
  </si>
  <si>
    <t>Drug: Gemtuzumab Ozogamicin 147|Drug: Gemtuzumab Ozogamicin 1|Drug: Glasdegib|Drug: Placebo Oral Tablet</t>
  </si>
  <si>
    <t>University Hospital Heidelberg</t>
  </si>
  <si>
    <t>https://ClinicalTrials.gov/show/NCT04093505</t>
  </si>
  <si>
    <t>NCT01698879</t>
  </si>
  <si>
    <t>Prospective Study of Mylotarg and G-CSF in Acute Myeloid Leukemia Treatment</t>
  </si>
  <si>
    <t>Novo Acute Myeloid Leukemia</t>
  </si>
  <si>
    <t>Grupo Cooperativo de Estudio y Tratamiento de las Leucemias Agudas y Mielodisplasias</t>
  </si>
  <si>
    <t>https://ClinicalTrials.gov/show/NCT01698879</t>
  </si>
  <si>
    <t>NCT00037583</t>
  </si>
  <si>
    <t>Study Evaluating the Safety and Efficacy of Gemtuzumab Ozogamicin in Patients With Acute Myeloid Leukemia</t>
  </si>
  <si>
    <t>Wyeth is now a wholly owned subsidiary of Pfizer</t>
  </si>
  <si>
    <t>https://ClinicalTrials.gov/show/NCT00037583</t>
  </si>
  <si>
    <t>NCT01041040</t>
  </si>
  <si>
    <t>LAM07: Study to Analyze the Efficacy of a Risk Adapted Treatment Strategy, Including Gemtuzumab Ozogamicin (GO) During Consolidation, for Patients With Acute Myeloid Leukemia (AML)</t>
  </si>
  <si>
    <t>Acute Myeloblastic Leukemia</t>
  </si>
  <si>
    <t>Drug: gemtuzumab</t>
  </si>
  <si>
    <t>PETHEMA Foundation</t>
  </si>
  <si>
    <t>https://ClinicalTrials.gov/show/NCT01041040</t>
  </si>
  <si>
    <t>NCT00577694</t>
  </si>
  <si>
    <t>Clofarabine and Gemtuzumab in Treating Patients With Relapsed or Refractory Acute Myeloid Leukemia</t>
  </si>
  <si>
    <t>Drug: clofarabine|Drug: gemtuzumab ozogamicin</t>
  </si>
  <si>
    <t>UNC Lineberger Comprehensive Cancer Center|National Cancer Institute (NCI)|Genzyme, a Sanofi Company</t>
  </si>
  <si>
    <t>https://ClinicalTrials.gov/show/NCT00577694</t>
  </si>
  <si>
    <t>NCT00673153</t>
  </si>
  <si>
    <t>Vorinostat and Gemtuzumab Ozogamicin in Treating Older Patients With Previously Untreated Acute Myeloid Leukemia</t>
    <phoneticPr fontId="3" type="noConversion"/>
  </si>
  <si>
    <t>Drug: gemtuzumab ozogamicin|Drug: vorinostat|Other: laboratory biomarker analysis</t>
  </si>
  <si>
    <t>Fred Hutchinson Cancer Research Center|National Cancer Institute (NCI)</t>
  </si>
  <si>
    <t>https://ClinicalTrials.gov/show/NCT00673153</t>
  </si>
  <si>
    <t>NCT03900949</t>
  </si>
  <si>
    <t>Testing the Combination of Standard Induction Therapy With Gemtuzumab Ozogamicin and Midostaurin as a Novel Approach to Treating Patients With Newly Diagnosed FLT-3 Mutated Acute Myeloid Leukemia</t>
  </si>
  <si>
    <t>Procedure: Allogeneic Hematopoietic Stem Cell Transplantation|Drug: Cytarabine|Drug: Daunorubicin Hydrochloride|Drug: Gemtuzumab Ozogamicin|Drug: Midostaurin</t>
  </si>
  <si>
    <t>OHSU Knight Cancer Institute|Fred Hutchinson Cancer Research Center|Oregon Health and Science University|Pfizer</t>
  </si>
  <si>
    <t>https://ClinicalTrials.gov/show/NCT03900949</t>
  </si>
  <si>
    <t>NCT01409161</t>
  </si>
  <si>
    <t>Tretinoin and Arsenic Trioxide With or Without Gemtuzumab Ozogamicin in Treating Patients With Previously Untreated Acute Promyelocytic Leukemia</t>
  </si>
  <si>
    <t>Acute Promyelocytic Leukemia With PML-RARA</t>
  </si>
  <si>
    <t>Drug: Arsenic Trioxide|Drug: Gemtuzumab Ozogamicin|Other: Laboratory Biomarker Analysis|Drug: Tretinoin</t>
  </si>
  <si>
    <t>https://ClinicalTrials.gov/show/NCT01409161</t>
  </si>
  <si>
    <t>NCT00233909</t>
  </si>
  <si>
    <t>A Trial of Gemtuzumab Ozogamicin (GO) in Combination With Zosuquidar in Patients With CD33 Positive Acute Myeloid Leukemia</t>
  </si>
  <si>
    <t>Leukemia, Myeloid</t>
  </si>
  <si>
    <t>Drug: Zosuquidar|Drug: gemtuzumab ozogamicin</t>
  </si>
  <si>
    <t>Kanisa Pharmaceuticals</t>
  </si>
  <si>
    <t>https://ClinicalTrials.gov/show/NCT00233909</t>
  </si>
  <si>
    <t>NCT00195000</t>
  </si>
  <si>
    <t>Mylotarg and Ara-C in Untreated Patients Above 60 Years With AML and High-Risk MDS</t>
  </si>
  <si>
    <t>Acute Myeloid Leukemia|Myelodysplastic Syndrome</t>
  </si>
  <si>
    <t>Drug: Mylotarg|Drug: Cytarabine</t>
  </si>
  <si>
    <t>Weill Medical College of Cornell University</t>
  </si>
  <si>
    <t>https://ClinicalTrials.gov/show/NCT00195000</t>
  </si>
  <si>
    <t>NCT00044733</t>
  </si>
  <si>
    <t>Study Evaluating Gemtuzumab Ozogamicin in Acute Myelogenous Leukemia After Stem Cell Transplant</t>
  </si>
  <si>
    <t>Drug: Mylotarg (gemtuzumab ozogamicin) Injection</t>
  </si>
  <si>
    <t>https://ClinicalTrials.gov/show/NCT00044733</t>
  </si>
  <si>
    <t>NCT00895934</t>
  </si>
  <si>
    <t>Vorinostat, Azacitidine, and Gemtuzumab Ozogamicin for Older Patients With Relapsed or Refractory AML</t>
    <phoneticPr fontId="3" type="noConversion"/>
  </si>
  <si>
    <t>Relapsed or Refractory AML</t>
  </si>
  <si>
    <t>Drug: vorinostat|Drug: gemtuzumab ozogamicin|Drug: azacitidine</t>
  </si>
  <si>
    <t>https://ClinicalTrials.gov/show/NCT00895934</t>
  </si>
  <si>
    <t>NCT00927498</t>
  </si>
  <si>
    <t>A Randomized Study of Gemtuzumab Ozogamicin (GO) With Daunorubicine and Cytarabine in Untreated Acute Myeloid Leukemia (AML) Aged of 50-70 Years Old</t>
  </si>
  <si>
    <t>Drug: conventional chemotherapy (AraC + Daunorubicin),|Drug: Mylotarg associated with conventional chemotherapy (AraC + Daunorubicin),</t>
  </si>
  <si>
    <t>Acute Leukemia French Association|Versailles Hospital</t>
  </si>
  <si>
    <t>https://ClinicalTrials.gov/show/NCT00927498</t>
  </si>
  <si>
    <t>NCT00798213</t>
  </si>
  <si>
    <t>SCH 727965 in Patients With Acute Myelogenous Leukemia and Acute Lymphoblastic Leukemia (P04717AM2)(TERMINATED)</t>
  </si>
  <si>
    <t>Leukemia, Myeloid, Acute|Lymphoblastic Leukemia, Acute</t>
  </si>
  <si>
    <t>Drug: SCH 727965|Drug: Gemtuzumab ozogamicin</t>
  </si>
  <si>
    <t>Merck Sharp &amp; Dohme Corp.</t>
  </si>
  <si>
    <t>https://ClinicalTrials.gov/show/NCT00798213</t>
  </si>
  <si>
    <t>NCT00460447</t>
  </si>
  <si>
    <t>Gemtuzumab Ozogamicin Before Allogeneic Stem Cell Transplantation</t>
  </si>
  <si>
    <t>Acute Myeloid Leukemia|Allogeneic Transplantation</t>
  </si>
  <si>
    <t>University Hospital Carl Gustav Carus</t>
  </si>
  <si>
    <t>https://ClinicalTrials.gov/show/NCT00460447</t>
  </si>
  <si>
    <t>NCT00037596</t>
  </si>
  <si>
    <t>Study Evaluating Gemtuzumab Ozogamicin in Acute Myeloid Leukemia</t>
  </si>
  <si>
    <t>Drug: Gemtuzumab Ozogamicin|Drug: cytarabine.</t>
  </si>
  <si>
    <t>https://ClinicalTrials.gov/show/NCT00037596</t>
  </si>
  <si>
    <t>NCT00049179</t>
  </si>
  <si>
    <t>S0117 Gemtuzumab Ozogamicin Plus Cytarabine in Treating Patients With Relapsed Acute Myeloid Leukemia</t>
  </si>
  <si>
    <t>Drug: cytarabine|Drug: gemtuzumab ozogamicin</t>
  </si>
  <si>
    <t>Southwest Oncology Group|National Cancer Institute (NCI)</t>
  </si>
  <si>
    <t>https://ClinicalTrials.gov/show/NCT00049179</t>
  </si>
  <si>
    <t>NCT00017589</t>
  </si>
  <si>
    <t>Oblimersen and Gemtuzumab Ozogamicin in Treating Older Patients With Relapsed Acute Myeloid Leukemia</t>
  </si>
  <si>
    <t>Biological: oblimersen sodium|Drug: gemtuzumab ozogamicin</t>
  </si>
  <si>
    <t>Genta Incorporated|National Cancer Institute (NCI)</t>
  </si>
  <si>
    <t>https://ClinicalTrials.gov/show/NCT00017589</t>
  </si>
  <si>
    <t>NCT00089050</t>
  </si>
  <si>
    <t>Gemtuzumab Ozogamicin and Cyclosporine in Treating Older Patients With Relapsed Acute Myeloid Leukemia</t>
  </si>
  <si>
    <t>Drug: cyclosporine|Drug: gemtuzumab ozogamicin</t>
  </si>
  <si>
    <t>https://ClinicalTrials.gov/show/NCT00089050</t>
  </si>
  <si>
    <t>NCT00304447</t>
  </si>
  <si>
    <t>Leukemia, Myelocytic, Acute|Infusions, Intravenous</t>
  </si>
  <si>
    <t>https://ClinicalTrials.gov/show/NCT00304447</t>
  </si>
  <si>
    <t>NCT00022321</t>
  </si>
  <si>
    <t>Gemtuzumab in Treating Patients With Myelodysplastic Syndrome</t>
  </si>
  <si>
    <t>Myelodysplastic Syndromes</t>
  </si>
  <si>
    <t>Jonsson Comprehensive Cancer Center|National Cancer Institute (NCI)</t>
  </si>
  <si>
    <t>https://ClinicalTrials.gov/show/NCT00022321</t>
  </si>
  <si>
    <t>NCT00143975</t>
  </si>
  <si>
    <t>Gemtuzumab Ozogamicin in Combination With A-HAM in Refractory AML (GO-A-HAM)</t>
  </si>
  <si>
    <t>Leukemia, Myeloid, Acute</t>
  </si>
  <si>
    <t>Drug: Cytarabine|Drug: Mitoxantrone|Drug: Gemtuzumab Ozogamicin|Drug: All-trans-Retinoid Acid</t>
  </si>
  <si>
    <t>https://ClinicalTrials.gov/show/NCT00143975</t>
  </si>
  <si>
    <t>NCT00003673</t>
  </si>
  <si>
    <t>CMA-676 in Treating Older Patients With Acute Myeloid Leukemia in First Relapse</t>
  </si>
  <si>
    <t>Drug: chemotherapy|Drug: gemtuzumab ozogamicin</t>
  </si>
  <si>
    <t>https://ClinicalTrials.gov/show/NCT00003673</t>
  </si>
  <si>
    <t>NCT00003131</t>
  </si>
  <si>
    <t>CMA-676 in Treating Patients With Acute Myeloid Leukemia in First Relapse</t>
  </si>
  <si>
    <t>https://ClinicalTrials.gov/show/NCT00003131</t>
  </si>
  <si>
    <t>NCT00962767</t>
  </si>
  <si>
    <t>Comparison of Two Treatments in Intermediate and High-risk Acute Promyelocytic Leukemia (APL) Patients to Assess Efficacy in 1st Hematological Complete Remission and Molecular Remission</t>
  </si>
  <si>
    <t>Leukemia, Myelocytic, Acute</t>
  </si>
  <si>
    <t>Drug: gemtuzumab ozogamicin|Drug: ATRA plus 6-MP and MTX</t>
  </si>
  <si>
    <t>https://ClinicalTrials.gov/show/NCT00962767</t>
  </si>
  <si>
    <t>NCT00085709</t>
  </si>
  <si>
    <t>S0106 Cytarabine and Daunorubicin w/ or w/o Gemtuzumab Followed By HD Cytarabine and Either Gemtuzumab or Nothing in de Novo AML</t>
  </si>
  <si>
    <t>Drug: gemtuzumab ozogamicin|Other: observation|Drug: Cytosine arabinoside|Drug: Daunomycin</t>
  </si>
  <si>
    <t>https://ClinicalTrials.gov/show/NCT00085709</t>
  </si>
  <si>
    <t>NCT04385290</t>
  </si>
  <si>
    <t>Combination of Midostaurin and Gemtuzumab Ozogamicin in First-line Standard Therapy for Acute Myeloid Leukemia (MOSAIC)</t>
  </si>
  <si>
    <t>Drug: MODULE: conventional chemotherapy (Cytarabine+Daunorubicin) in combination with midostaurin+GO|Drug: MAGNOLIA-trial: Midostaurin associated with conventional chemotherapy (AraC+DNR)+GO|Drug: MAGNOLIA-trial: Placebo associated with conventional chemotherapy (AraC+DNR)+GO|Drug: MAGMA-trial:GO associated with conventional chemotherapy (AraC+DNR)+Midostaurin|Drug: MAGMA-trial: conventional chemotherapy (AraC+DNR)+Midostaurin</t>
  </si>
  <si>
    <t>https://ClinicalTrials.gov/show/NCT04385290</t>
  </si>
  <si>
    <t>NCT00121303</t>
  </si>
  <si>
    <t>Cytarabine and Daunorubicin With or Without Gemtuzumab Ozogamicin in Treating Older Patients With Acute Myeloid Leukemia or Myelodysplastic Syndromes</t>
  </si>
  <si>
    <t>Drug: cytarabine|Drug: daunorubicin hydrochloride|Drug: gemtuzumab ozogamicin</t>
  </si>
  <si>
    <t>Stichting Hemato-Oncologie voor Volwassenen Nederland</t>
  </si>
  <si>
    <t>https://ClinicalTrials.gov/show/NCT00121303</t>
  </si>
  <si>
    <t>NCT00909168</t>
  </si>
  <si>
    <t>Induction, Consolidation and Intensification Therapy for Patients Younger Than 66 Years With Previously Untreated CD33 Positive Acute Myeloid Leukemia (AML)</t>
  </si>
  <si>
    <t>Drug: FLAIMy - Fluda, Ida, Ara-C, Mylotarg</t>
  </si>
  <si>
    <t>University Hospital, Udine, Italy</t>
  </si>
  <si>
    <t>https://ClinicalTrials.gov/show/NCT00909168</t>
  </si>
  <si>
    <t>NCT00551460</t>
  </si>
  <si>
    <t>S0535, Gemtuzumab and Combination Chemotherapy in Treating Patients With Previously Untreated Acute Promyelocytic Leukemia</t>
  </si>
  <si>
    <t>Drug: arsenic trioxide|Drug: gemtuzumab ozogamicin|Drug: mercaptopurine|Drug: methotrexate|Drug: tretinoin</t>
  </si>
  <si>
    <t>https://ClinicalTrials.gov/show/NCT00551460</t>
  </si>
  <si>
    <t>NCT02724163</t>
  </si>
  <si>
    <t>International Randomised Phase III Clinical Trial in Children With Acute Myeloid Leukaemia</t>
  </si>
  <si>
    <t>Acute Myeloid Leukaemia</t>
  </si>
  <si>
    <t>Drug: Gemtuzumab ozogamicin|Drug: Liposomal daunorubicin|Drug: Mitoxantrone|Drug: Fludarabine|Drug: Cytarabine|Drug: Busulfan|Drug: Cyclophosphamide</t>
  </si>
  <si>
    <t>https://ClinicalTrials.gov/show/NCT02724163</t>
  </si>
  <si>
    <t>NCT00006122</t>
  </si>
  <si>
    <t>Gemtuzumab Ozogamicin With or Without Chemotherapy in Treating Older Patients With Acute Myeloid Leukemia</t>
  </si>
  <si>
    <t>Drug: cytarabine|Drug: etoposide|Drug: gemtuzumab ozogamicin|Drug: idarubicin|Drug: mitoxantrone hydrochloride</t>
  </si>
  <si>
    <t>European Organisation for Research and Treatment of Cancer - EORTC</t>
  </si>
  <si>
    <t>https://ClinicalTrials.gov/show/NCT00006122</t>
  </si>
  <si>
    <t>NCT00052299</t>
  </si>
  <si>
    <t>Chemotherapy With or Without Gemtuzumab Ozogamicin in Treating Older Patients With Acute Myeloid Leukemia</t>
  </si>
  <si>
    <t>https://ClinicalTrials.gov/show/NCT00052299</t>
  </si>
  <si>
    <t>NCT00372593</t>
  </si>
  <si>
    <t>Combination Chemotherapy With or Without Gemtuzumab in Treating Young Patients With Newly Diagnosed Acute Myeloid Leukemia</t>
  </si>
  <si>
    <t>Drug: asparaginase|Drug: cytarabine|Drug: daunorubicin hydrochloride|Drug: etoposide|Drug: gemtuzumab ozogamicin|Drug: mitoxantrone hydrochloride</t>
  </si>
  <si>
    <t>https://ClinicalTrials.gov/show/NCT00372593</t>
  </si>
  <si>
    <t>NCT00801489</t>
  </si>
  <si>
    <t>Fludarabine Phosphate, Cytarabine, Filgrastim-sndz, Gemtuzumab Ozogamicin, and Idarubicin Hydrochloride in Treating Patients With Newly Diagnosed Acute Myeloid Leukemia or High-Risk Myelodysplastic Syndrome</t>
    <phoneticPr fontId="3" type="noConversion"/>
  </si>
  <si>
    <t>Acute Myeloid Leukemia or High-Risk Myelodysplastic Syndrome</t>
  </si>
  <si>
    <t>Drug: Cytarabine|Drug: Decitabine|Biological: Filgrastim-sndz|Drug: Fludarabine Phosphate|Drug: Gemtuzumab Ozogamicin|Drug: Idarubicin|Other: Laboratory Biomarker Analysis</t>
  </si>
  <si>
    <t>https://ClinicalTrials.gov/show/NCT00801489</t>
  </si>
  <si>
    <t>NCT00008151</t>
  </si>
  <si>
    <t>Gemtuzumab Ozogamicin, Fludarabine, and Total-body Irradiation Followed by Peripheral Stem Cell or Bone Marrow Transplantation in Treating Patients With Advanced Acute Myeloid Leukemia or Myelodysplastic Syndrome</t>
  </si>
  <si>
    <t>Drug: cyclosporine|Drug: fludarabine phosphate|Drug: gemtuzumab ozogamicin|Drug: methotrexate|Drug: mycophenolate mofetil|Procedure: allogeneic bone marrow transplantation|Procedure: peripheral blood stem cell transplantation|Radiation: radiation therapy</t>
  </si>
  <si>
    <t>https://ClinicalTrials.gov/show/NCT00008151</t>
  </si>
  <si>
    <t>NCT00038831</t>
  </si>
  <si>
    <t>Allo Transplantation With Mylotarg, Fludarabine and Melphalan for AML, CML and MDS</t>
  </si>
  <si>
    <t>Acute Myelogenous Leukemia|Myelodysplastic Syndrome|Chronic Lymphocytic Leukemia</t>
  </si>
  <si>
    <t>Drug: Mylotarg|Drug: Fludarabine|Drug: Melphalan|Drug: Anti-thymocyte globulin|Procedure: Stem cell transplant</t>
  </si>
  <si>
    <t>https://ClinicalTrials.gov/show/NCT00038831</t>
  </si>
  <si>
    <t>NCT00070174</t>
  </si>
  <si>
    <t>Gemtuzumab Ozogamicin in Treating Young Patients With Newly Diagnosed Acute Myeloid Leukemia Undergoing Remission Induction and Intensification Therapy</t>
  </si>
  <si>
    <t>Drug: asparaginase|Drug: busulfan|Drug: cyclophosphamide|Drug: cyclosporine|Drug: cytarabine|Drug: daunorubicin hydrochloride|Drug: etoposide|Drug: gemtuzumab ozogamicin|Drug: methotrexate|Drug: mitoxantrone hydrochloride|Procedure: allogeneic bone marrow transplantation</t>
  </si>
  <si>
    <t>https://ClinicalTrials.gov/show/NCT00070174</t>
  </si>
  <si>
    <t>NCT00077116</t>
  </si>
  <si>
    <t>Idarubicin, Cytarabine, and Gemtuzumab Ozogamicin in Treating Patients With Previously Untreated High-Risk Myelodysplastic Syndrome or Acute Myeloid Leukemia Secondary to Myelodysplastic Syndrome</t>
  </si>
  <si>
    <t>Drug: busulfan|Drug: cyclophosphamide|Drug: cytarabine|Drug: gemtuzumab ozogamicin|Drug: idarubicin|Procedure: allogeneic bone marrow transplantation|Procedure: peripheral blood stem cell transplantation|Radiation: radiation therapy</t>
  </si>
  <si>
    <t>https://ClinicalTrials.gov/show/NCT00077116</t>
  </si>
  <si>
    <t>NCT00028899</t>
  </si>
  <si>
    <t>Monoclonal Antibody Plus Chemotherapy in Treating Young Patients With Relapsed or Refractory Acute Myeloid Leukemia or Myelodysplastic Syndromes</t>
  </si>
  <si>
    <t>Drug: asparaginase|Drug: cytarabine|Drug: gemtuzumab ozogamicin|Drug: mitoxantrone hydrochloride</t>
  </si>
  <si>
    <t>https://ClinicalTrials.gov/show/NCT00028899</t>
  </si>
  <si>
    <t>NCT00669890</t>
  </si>
  <si>
    <t>Allogenic Stem Cell Transplantation in Patients With High Risk CD33+ AML/MDS/JMML</t>
  </si>
  <si>
    <t>Acute Myeloid Leukemia|Juvenile Myelomonocytic Leukemia|Myelodysplastic Syndrome</t>
  </si>
  <si>
    <t>Drug: Gemtuzumab Ozogamicin|Drug: Busulfan|Drug: Cyclophosphamide|Drug: Thymoglobulin|Drug: Tacrolimus|Drug: Mycophenolate Mofetil|Drug: Methotrexate</t>
  </si>
  <si>
    <t>https://ClinicalTrials.gov/show/NCT00669890</t>
  </si>
  <si>
    <t>NCT03390296</t>
  </si>
  <si>
    <t>OX40, Venetoclax, Avelumab, Glasdegib, Gemtuzumab Ozogamicin, and Azacitidine in Treating Patients With Relapsed or Refractory Acute Myeloid Leukemia</t>
  </si>
  <si>
    <t>Biological: Anti-OX40 Agonist Monoclonal Antibody PF-04518600|Drug: Avelumab|Drug: Azacitidine|Drug: Gemtuzumab Ozogamicin|Drug: Glasdegib|Drug: Glasdegib Maleate|Drug: Venetoclax</t>
  </si>
  <si>
    <t>https://ClinicalTrials.gov/show/NCT03390296</t>
  </si>
  <si>
    <t>NCT00454480</t>
  </si>
  <si>
    <t>Combination Chemotherapy With or Without Gemtuzumab Ozogamicin or Tipifarnib in Treating Patients With Acute Myeloid Leukemia or High-Risk Myelodysplastic Syndromes</t>
  </si>
  <si>
    <t>Biological: alemtuzumab|Drug: arsenic trioxide|Drug: azacitidine|Drug: busulfan|Drug: clofarabine|Drug: cytarabine|Drug: daunorubicin hydrochloride|Drug: fludarabine phosphate|Drug: gemtuzumab ozogamicin|Drug: melphalan|Drug: tipifarnib|Genetic: DNA methylation analysis|Genetic: cytogenetic analysis|Genetic: gene expression analysis|Genetic: mutation analysis|Other: diagnostic laboratory biomarker analysis|Other: immunologic technique|Procedure: allogeneic hematopoietic stem cell transplantation|Procedure: nonmyeloablative allogeneic hematopoietic stem cell transplantation</t>
  </si>
  <si>
    <t>The University of New South Wales|National Cancer Institute (NCI)</t>
  </si>
  <si>
    <t>https://ClinicalTrials.gov/show/NCT00454480</t>
  </si>
  <si>
    <t>NCT04293562</t>
  </si>
  <si>
    <t>A Study to Compare Standard Chemotherapy to Therapy With CPX-351 and/or Gilteritinib for Patients With Newly Diagnosed AML With or Without FLT3 Mutations</t>
  </si>
  <si>
    <t>Procedure: Allogeneic Hematopoietic Stem Cell Transplantation|Drug: Asparaginase|Drug: Asparaginase Erwinia chrysanthemi|Behavioral: Cogstate Assessment Battery|Drug: Cytarabine|Drug: Daunorubicin Hydrochloride|Drug: Dexrazoxane Hydrochloride|Drug: Etoposide|Drug: Gemtuzumab Ozogamicin|Drug: Gilteritinib Fumarate|Drug: Liposome-encapsulated Daunorubicin-Cytarabine|Drug: Methotrexate|Drug: Mitoxantrone Hydrochloride|Drug: Therapeutic Hydrocortisone</t>
  </si>
  <si>
    <t>https://ClinicalTrials.gov/show/NCT04293562</t>
  </si>
  <si>
    <t>NCT00413166</t>
  </si>
  <si>
    <t>All-trans Retinoic Acid, and Arsenic +/- Idarubicin</t>
  </si>
  <si>
    <t>Acute Promyelocytic Leukemia</t>
  </si>
  <si>
    <t>Drug: All-Trans Retinoic Acid (ATRA)|Drug: Arsenic Trioxide (ATO)|Drug: Idarubicin|Drug: Gemtuzumab Ozogamicin</t>
  </si>
  <si>
    <t>https://ClinicalTrials.gov/show/NCT00413166</t>
  </si>
  <si>
    <t>NCT03568994</t>
  </si>
  <si>
    <t>Drug: Atovaquone|Drug: Cytarabine|Drug: Daunorubicin|Drug: Etoposide|Drug: Gemtuzumab Ozogamicin</t>
  </si>
  <si>
    <t>Baylor College of Medicine|William Marsh Rice University</t>
  </si>
  <si>
    <t>https://ClinicalTrials.gov/show/NCT03568994</t>
  </si>
  <si>
    <t>NCT01723657</t>
  </si>
  <si>
    <t>Risk Adapted Treatment for Primary Acute Myeloid Leukemia (AML)</t>
  </si>
  <si>
    <t>Drug: Ara-C|Other: Autologous peripheral blood stem cell transplantation.|Other: Allogeneic matched related or unrelated donor transplant.|Drug: G-CSF|Other: CD34+ selection.|Other: Mylotarg purging before autologous PBSC transplantation</t>
  </si>
  <si>
    <t>https://ClinicalTrials.gov/show/NCT01723657</t>
  </si>
  <si>
    <t>NCT01020539</t>
  </si>
  <si>
    <t>Allogeneic Stem Cell Transplantation Followed By Targeted Immune Therapy In Average Risk Leukemia</t>
  </si>
  <si>
    <t>Acute Myelogenous Leukemia|Myelodysplastic Syndrome|Juvenile Myelomonocytic Leukemia</t>
  </si>
  <si>
    <t>Drug: Fludarabine|Drug: Busulfan|Drug: GVHD Prophylaxis|Drug: Gemtuzumab Ozogamicin|Drug: Anti-Thymocyte Globulin|Drug: Isotretinoin</t>
  </si>
  <si>
    <t>Columbia University</t>
  </si>
  <si>
    <t>https://ClinicalTrials.gov/show/NCT01020539</t>
  </si>
  <si>
    <t>NCT00049517</t>
  </si>
  <si>
    <t>Combination Chemotherapy With or Without Monoclonal Antibody Therapy in Treating Patients With AML Leukemia</t>
  </si>
  <si>
    <t>Biological: sargramostim|Drug: busulfan|Drug: cyclophosphamide|Drug: cytarabine|Drug: gemtuzumab ozogamicin (GO)|Drug: Daunorubicin|Procedure: Autologous HCT|Procedure: Allogeneic HCT</t>
  </si>
  <si>
    <t>Eastern Cooperative Oncology Group|National Cancer Institute (NCI)</t>
  </si>
  <si>
    <t>https://ClinicalTrials.gov/show/NCT00049517</t>
  </si>
  <si>
    <t>NCT02272478</t>
  </si>
  <si>
    <t>Trial to Test the Effects of Adding 1 of 2 New Treatment Agents to Commonly Used Chemotherapy Combinations</t>
  </si>
  <si>
    <t>Acute Myeloid Leukaemia|Myelodysplastic Syndrome</t>
  </si>
  <si>
    <t>Drug: Arm A Mylotarg plus DA Versus CPX-351|Drug: Arm B Vosaroxin and Decitabine|Drug: Arm D Small molecule or Not|Drug: Arm C DA V FLAG-Ida V DAC|Drug: Arm E CPX-351 (200 V 300)|Drug: Arm F DA V IDAC</t>
  </si>
  <si>
    <t>Cardiff University|Cancer Research UK</t>
  </si>
  <si>
    <t>https://ClinicalTrials.gov/show/NCT02272478</t>
  </si>
  <si>
    <t>NCT04326439</t>
  </si>
  <si>
    <t>AflacLL1901 (CHOA-AML)</t>
  </si>
  <si>
    <t>Acute Myeloid Leukemia|AML, Childhood</t>
  </si>
  <si>
    <t>Drug: Cytarabine|Drug: Daunorubicin|Drug: Erwinase|Drug: Etoposide|Drug: Gemtuzumab ozogamicin|Procedure: Stem cell transplantation (SCT)|Drug: Sorafenib</t>
  </si>
  <si>
    <t>Emory University</t>
  </si>
  <si>
    <t>https://ClinicalTrials.gov/show/NCT04326439</t>
  </si>
  <si>
    <t>NCT00136084</t>
  </si>
  <si>
    <t>Treatment of Patients With Newly Diagnosed Acute Myeloid Leukemia or Myelodysplasia</t>
  </si>
  <si>
    <t>Drug: Cladribine, Cyclophosphamide, Cytarabine, Daunorubicin, Dexamethasone|Drug: Etoposide, Cytarabine, Gemtuzumab, L-asparaginase, Mercaptopurine, methotrexate, Mitoxantrone, Prednisone, Vincristine</t>
  </si>
  <si>
    <t>St. Jude Children's Research Hospital|National Cancer Institute (NCI)</t>
  </si>
  <si>
    <t>https://ClinicalTrials.gov/show/NCT00136084</t>
  </si>
  <si>
    <t>NCT03589729</t>
  </si>
  <si>
    <t>Dexrazoxane Hydrochloride in Preventing Heart-Related Side Effects of Chemotherapy in Participants With Blood Cancers</t>
    <phoneticPr fontId="3" type="noConversion"/>
  </si>
  <si>
    <t>Blood Cancers</t>
  </si>
  <si>
    <t>Drug: Cladribine|Drug: Cytarabine|Drug: Dexrazoxane Hydrochloride|Drug: Gemtuzumab Ozogamicin|Drug: Idarubicin</t>
  </si>
  <si>
    <t>https://ClinicalTrials.gov/show/NCT03589729</t>
  </si>
  <si>
    <t>NCT00492856</t>
  </si>
  <si>
    <t>S0521, Combination Chemotherapy With or Without Gemtuzumab Followed By Tretinoin, Mercaptopurine, and Methotrexate or Observation in Treating Patients With Acute Promyelocytic Leukemia</t>
  </si>
  <si>
    <t>Drug: mercaptopurine|Drug: methotrexate|Drug: tretinoin</t>
  </si>
  <si>
    <t>https://ClinicalTrials.gov/show/NCT00492856</t>
  </si>
  <si>
    <t>NCT00005962</t>
  </si>
  <si>
    <t>Comparison of Three Treatment Regimens in Treating Patients With Relapsed or Refractory Acute Myelogenous Leukemia</t>
  </si>
  <si>
    <t>Biological: sargramostim|Drug: cyclophosphamide|Drug: cytarabine|Drug: gemtuzumab ozogamicin|Drug: liposomal daunorubicin citrate|Drug: topotecan hydrochloride</t>
  </si>
  <si>
    <t>https://ClinicalTrials.gov/show/NCT00005962</t>
  </si>
  <si>
    <t>NCT02665065</t>
  </si>
  <si>
    <t>Study of Iomab-B vs. Conventional Care in Older Subjects With Active, Relapsed or Refractory Acute Myeloid Leukemia</t>
    <phoneticPr fontId="3" type="noConversion"/>
  </si>
  <si>
    <t>Relapsed or Refractory Acute Myeloid Leukemia</t>
  </si>
  <si>
    <t>Drug: Iomab-B|Drug: Conventional Care|Procedure: HCT</t>
  </si>
  <si>
    <t>Actinium Pharmaceuticals</t>
  </si>
  <si>
    <t>https://ClinicalTrials.gov/show/NCT02665065</t>
  </si>
  <si>
    <t>NCT03226418</t>
  </si>
  <si>
    <t>Integrating Geriatric Assessment and Genetic Profiling to Personalize Therapy Selection in Older Adults With Acute Myeloid Leukemia</t>
  </si>
  <si>
    <t>Adult Acute Myeloid Leukemia|Secondary Acute Myeloid Leukemia|Therapy-Related Acute Myeloid Leukemia</t>
  </si>
  <si>
    <t>Drug: Cytarabine|Drug: Decitabine|Drug: Idarubicin|Other: Laboratory Biomarker Analysis|Drug: Liposome-encapsulated Daunorubicin-Cytarabine|Other: Quality-of-Life Assessment|Other: Questionnaire Administration|Drug: Azacitidine|Drug: Venetoclax|Drug: glasdegib</t>
  </si>
  <si>
    <t>University of Nebraska|National Cancer Institute (NCI)</t>
  </si>
  <si>
    <t>https://ClinicalTrials.gov/show/NCT03226418</t>
  </si>
  <si>
    <t>NCT01019317</t>
  </si>
  <si>
    <t>Fludarabine and Cytarabine in Acute Myelogenous Leukemia (AML) and High-Risk Myelodysplastic Syndrome (MDS)</t>
  </si>
  <si>
    <t>Leukemia|AML|MDS|CML</t>
  </si>
  <si>
    <t>Drug: Cytarabine|Drug: Fludarabine</t>
  </si>
  <si>
    <t>https://ClinicalTrials.gov/show/NCT01019317</t>
  </si>
  <si>
    <t>NCT04420598</t>
  </si>
  <si>
    <t>DS-8201a for trEatment of aBc, BRain Mets, And Her2[+] Disease</t>
  </si>
  <si>
    <t>Advanced Breast Cancer|HER2-positive Breast Cancer|Brain Metastases|Leptomeningeal Metastasis</t>
  </si>
  <si>
    <t>MedSIR|Daiichi Sankyo, Inc.</t>
  </si>
  <si>
    <t>https://ClinicalTrials.gov/show/NCT04420598</t>
  </si>
  <si>
    <t>NCT03329690</t>
  </si>
  <si>
    <t>DS-8201a in Human Epidermal Growth Factor Receptor 2 (HER2)-Expressing Gastric Cancer [DESTINY-Gastric01]</t>
  </si>
  <si>
    <t>Neoplasm, Gastrointestinal</t>
  </si>
  <si>
    <t>Drug: DS-8201a|Drug: Physician's Choice</t>
  </si>
  <si>
    <t>https://ClinicalTrials.gov/show/NCT03329690</t>
  </si>
  <si>
    <t>NCT04014075</t>
  </si>
  <si>
    <t>DS-8201a in HER2-positive Gastric Cancer That Cannot Be Surgically Removed or Has Spread (DESTINY-Gastric02)</t>
  </si>
  <si>
    <t>Adenocarcinoma Gastric Stage IV With Metastases|Adenocarcinoma - GEJ</t>
  </si>
  <si>
    <t>Daiichi Sankyo, Inc.|AstraZeneca</t>
  </si>
  <si>
    <t>https://ClinicalTrials.gov/show/NCT04014075</t>
  </si>
  <si>
    <t>NCT04294628</t>
  </si>
  <si>
    <t>Testing the Biological Effects of DS-8201a on Patients With Advanced Cancer</t>
  </si>
  <si>
    <t>HER2 Positive Breast Carcinoma|Metastatic Malignant Neoplasm|Refractory Malignant Neoplasm|Unresectable Malignant Neoplasm</t>
  </si>
  <si>
    <t>Biological: Trastuzumab Deruxtecan</t>
  </si>
  <si>
    <t>https://ClinicalTrials.gov/show/NCT04294628</t>
  </si>
  <si>
    <t>NCT04257162</t>
  </si>
  <si>
    <t>Her2-Predict: Translational Study Of Tumor Samples From Ds8201-Au301, Ds8201-A-U302 And Ds8201-A-U303 Trials</t>
  </si>
  <si>
    <t>Metastatic Breast Cancer</t>
  </si>
  <si>
    <t>Other: Tumor and Blood sample collection</t>
  </si>
  <si>
    <t>https://ClinicalTrials.gov/show/NCT04257162</t>
  </si>
  <si>
    <t>NCT04616560</t>
  </si>
  <si>
    <t>Trastuzumab Deruxtecan for the Treatment of HER2+ Newly Diagnosed or Recurrent Osteosarcoma</t>
  </si>
  <si>
    <t>Osteosarcoma|Recurrent Osteosarcoma</t>
  </si>
  <si>
    <t>https://ClinicalTrials.gov/show/NCT04616560</t>
  </si>
  <si>
    <t>NCT04553770</t>
  </si>
  <si>
    <t>Trastuzumab Deruxtecan Alone or in Combination With Anastrozole for the Treatment of Early Stage HER2 Low, Hormone Receptor Positive Breast Cancer</t>
  </si>
  <si>
    <t>Early-stage Breast Cancer|Hormone Receptor Positive Breast Carcinoma|Invasive Breast Cancer|Stage II Breast Cancer|Stage IIA Breast Cancer|Stage IIB Breast Cancer|Stage III Breast Cancer</t>
  </si>
  <si>
    <t>Drug: Anastrozole|Procedure: Therapeutic Conventional Surgery|Biological: Trastuzumab Deruxtecan</t>
  </si>
  <si>
    <t>Jonsson Comprehensive Cancer Center|Translational Research in Oncology-U.S|Daiichi Sankyo Co., Ltd.</t>
  </si>
  <si>
    <t>https://ClinicalTrials.gov/show/NCT04553770</t>
  </si>
  <si>
    <t>NCT04539938</t>
  </si>
  <si>
    <t>A Study of Tucatinib Plus Trastuzumab Deruxtecan in HER2+ Breast Cancer</t>
  </si>
  <si>
    <t>Drug: tucatinib|Drug: trastuzumab deruxtecan</t>
  </si>
  <si>
    <t>https://ClinicalTrials.gov/show/NCT04539938</t>
  </si>
  <si>
    <t>NCT03742102</t>
  </si>
  <si>
    <t>A Study of Novel Anti-cancer Agents in Patients With Metastatic Triple Negative Breast Cancer</t>
  </si>
  <si>
    <t>Triple Negative Breast Neoplasms</t>
  </si>
  <si>
    <t>Drug: Durvalumab|Drug: Capivasertib|Drug: Oleclumab|Drug: Paclitaxel|Drug: Trastuzumab deruxtecan</t>
  </si>
  <si>
    <t>AstraZeneca</t>
  </si>
  <si>
    <t>https://ClinicalTrials.gov/show/NCT03742102</t>
  </si>
  <si>
    <t>NCT03334617</t>
  </si>
  <si>
    <t>Phase II Umbrella Study of Novel Anti-cancer Agents in Patients With NSCLC Who Progressed on an Anti-PD-1/PD-L1 Containing Therapy</t>
  </si>
  <si>
    <t>Drug: Durvalumab|Drug: AZD9150|Drug: AZD6738|Drug: Vistusertib|Drug: Olaparib|Drug: Oleclumab|Drug: trastuzumab deruxtecan|Drug: cediranib|Drug: AZD6738 (ceralasertib)</t>
  </si>
  <si>
    <t>https://ClinicalTrials.gov/show/NCT03334617</t>
  </si>
  <si>
    <t>NCT00868608</t>
  </si>
  <si>
    <t>Study Evaluating Inotuzumab Ozogamicin (CMC-544) In Indolent Non-Hodgkins Lymphoma</t>
  </si>
  <si>
    <t>Drug: Inotuzumab Ozogamicin (CMC-544)</t>
  </si>
  <si>
    <t>Pfizer|UCB Pharma</t>
  </si>
  <si>
    <t>https://ClinicalTrials.gov/show/NCT00868608</t>
  </si>
  <si>
    <t>NCT01134575</t>
  </si>
  <si>
    <t>CMC-544 in Relapsed Refractory Acute Lymphoblastic Leukemia (ALL)</t>
  </si>
  <si>
    <t>Drug: CMC-544 (Inotuzumab Ozogamycin)|Drug: Rituximab</t>
  </si>
  <si>
    <t>https://ClinicalTrials.gov/show/NCT01134575</t>
  </si>
  <si>
    <t>NCT00867087</t>
  </si>
  <si>
    <t>Study Evaluating Inotuzumab Ozogamicin (CMC-544) Plus Rituximab In Diffuse Large B-Cell Non-Hodgkin's Lymphoma</t>
  </si>
  <si>
    <t>Lymphoma, B-Cell</t>
  </si>
  <si>
    <t>Drug: inotuzumab ozogamicin (CMC-544)|Drug: rituximab</t>
  </si>
  <si>
    <t>https://ClinicalTrials.gov/show/NCT00867087</t>
  </si>
  <si>
    <t>NCT00073749</t>
  </si>
  <si>
    <t>Study Evaluating CMC-544 In B-Cell Non-Hodgkin's Lymphoma</t>
  </si>
  <si>
    <t>Drug: Inotuzumab ozogamicin [CMC-544]</t>
    <phoneticPr fontId="3" type="noConversion"/>
  </si>
  <si>
    <t>https://ClinicalTrials.gov/show/NCT00073749</t>
  </si>
  <si>
    <t>NCT01363297</t>
  </si>
  <si>
    <t>Study Evaluating Inotuzumab Ozogamicin In Acute Lymphocytic Leukemia</t>
  </si>
  <si>
    <t>Acute Lymphocytic Leukemia</t>
  </si>
  <si>
    <t>Drug: Inotuzumab Ozogamicin</t>
  </si>
  <si>
    <t>https://ClinicalTrials.gov/show/NCT01363297</t>
  </si>
  <si>
    <t>NCT01562990</t>
  </si>
  <si>
    <t>Phase Ib/II Study of the Efficacy and Safety of the R-CMC544/R-GEMOX Combination in Diffuse Lage B-cell Lymphoma at First or Second Relapse</t>
  </si>
  <si>
    <t>Drug: Rituximab, CMC544, Gemcitabine and Oxaliplatine</t>
  </si>
  <si>
    <t>The Lymphoma Academic Research Organisation|Pfizer</t>
  </si>
  <si>
    <t>https://ClinicalTrials.gov/show/NCT01562990</t>
  </si>
  <si>
    <t>NCT03441061</t>
  </si>
  <si>
    <t>Inotuzumab Ozogamicin in Treating Patients With B-cell Acute Lymphocytic Leukemia With Positive Minimal Residual Disease</t>
  </si>
  <si>
    <t>Acute Lymphoblastic Leukemia|Allogeneic Hematopoietic Stem Cell Transplant Recipient|B Acute Lymphoblastic Leukemia|Minimal Residual Disease|Philadelphia Chromosome Positive|Recurrent B Acute Lymphoblastic Leukemia</t>
  </si>
  <si>
    <t>Biological: Inotuzumab Ozogamicin</t>
  </si>
  <si>
    <t>https://ClinicalTrials.gov/show/NCT03441061</t>
  </si>
  <si>
    <t>NCT00717925</t>
  </si>
  <si>
    <t>Study Evaluating Safety and Tolerability of Inotuzumab Ozogamicin (CMC-544) in Japanese Patients With B-cell Non-Hodgkin's Lymphoma (NHL)</t>
  </si>
  <si>
    <t>https://ClinicalTrials.gov/show/NCT00717925</t>
  </si>
  <si>
    <t>NCT03094611</t>
  </si>
  <si>
    <t>Inotuzumab Ozogamicin in Treating Patients With Relapsed or Refractory CD22 Positive Acute Lymphoblastic Leukemia</t>
  </si>
  <si>
    <t>CD22 Positive|Recurrent Acute Lymphoblastic Leukemia|Refractory Acute Lymphoblastic Leukemia</t>
  </si>
  <si>
    <t>https://ClinicalTrials.gov/show/NCT03094611</t>
  </si>
  <si>
    <t>NCT01055496</t>
  </si>
  <si>
    <t>Study Evaluating Chemotherapy in Combination With Inotuzumab Ozogamicin In Subjects With Non-Hodgkin's Lymphoma</t>
  </si>
  <si>
    <t>Drug: inotuzumab ozogamicin+rituximab +cyclophosphamide+vincristine+prednisone|Drug: inotuzumab ozogamicin+rituximab+gemcitabine+cisplatinum+dexamethasone</t>
  </si>
  <si>
    <t>https://ClinicalTrials.gov/show/NCT01055496</t>
  </si>
  <si>
    <t>NCT00299494</t>
  </si>
  <si>
    <t>Study Evaluating Inotuzumab Ozogamicin [CMC-544] Administered In Combination With Rituximab In Subjects With Non-Hodgkin's Lymphoma (NHL)</t>
  </si>
  <si>
    <t>Drug: inotuzumab ozogamicin|Drug: Rituximab</t>
  </si>
  <si>
    <t>https://ClinicalTrials.gov/show/NCT00299494</t>
  </si>
  <si>
    <t>NCT01535989</t>
  </si>
  <si>
    <t>Study of Inotuzumab Ozogamicin + Temsirolimus in Patients With Relapsed or Refractory CD22+ B-cell NHLymphoma</t>
  </si>
  <si>
    <t>B-cell Lymphoma Refractory</t>
  </si>
  <si>
    <t>Drug: Inotuzumab Ozogamicin|Drug: Temsirolimus</t>
  </si>
  <si>
    <t>Cristiana Sessa|Oncology Institute of Southern Switzerland</t>
  </si>
  <si>
    <t>https://ClinicalTrials.gov/show/NCT01535989</t>
  </si>
  <si>
    <t>NCT00724971</t>
  </si>
  <si>
    <t>Study Evaluating The Safety And Tolerability Of Combination Therapy Inotuzumab Ozogamicin (CMC-544) And Rituximab</t>
  </si>
  <si>
    <t>Drug: Inotuzumab Ozogamicin (CMC-544)|Drug: Rituximab (Rituxan)</t>
  </si>
  <si>
    <t>https://ClinicalTrials.gov/show/NCT00724971</t>
  </si>
  <si>
    <t>NCT01232556</t>
  </si>
  <si>
    <t>A Study Of Inotuzumab Ozogamicin Plus Rituximab For Relapsed/Refractory Aggressive Non-Hodgkin Lymphoma Patients Who Are Not Candidates For Intensive High-Dose Chemotherapy</t>
  </si>
  <si>
    <t>Lymphoma, Non-Hodgkin</t>
  </si>
  <si>
    <t>Drug: Inotuzumab ozogamicin|Drug: Rituximab|Drug: rituximab + gemcitabine|Drug: rituximab +bendamustine</t>
  </si>
  <si>
    <t>https://ClinicalTrials.gov/show/NCT01232556</t>
  </si>
  <si>
    <t>NCT02981628</t>
  </si>
  <si>
    <t>Inotuzumab Ozogamicin in Treating Younger Patients With B-Lymphoblastic Lymphoma or Relapsed or Refractory CD22 Positive B Acute Lymphoblastic Leukemia</t>
  </si>
  <si>
    <t>Recurrent B Acute Lymphoblastic Leukemia|Recurrent B Lymphoblastic Lymphoma|Refractory B Acute Lymphoblastic Leukemia|Refractory B Lymphoblastic Lymphoma</t>
  </si>
  <si>
    <t>Biological: Inotuzumab Ozogamicin|Other: Laboratory Biomarker Analysis|Other: Pharmacological Study</t>
  </si>
  <si>
    <t>https://ClinicalTrials.gov/show/NCT02981628</t>
  </si>
  <si>
    <t>NCT03460522</t>
  </si>
  <si>
    <t>Inotuzumab Ozogamicin and Conventional Chemotherapy In Patients Aged 56 Years and Older With ALL</t>
  </si>
  <si>
    <t>Precursor Cell Lymphoblastic Leukemia</t>
  </si>
  <si>
    <t>Drug: Inotuzumab ozogamicin</t>
  </si>
  <si>
    <t>Nicola Goekbuget|Goethe University</t>
  </si>
  <si>
    <t>https://ClinicalTrials.gov/show/NCT03460522</t>
  </si>
  <si>
    <t>NCT02311998</t>
  </si>
  <si>
    <t>Phase I/II Study of Bosutinib in Combination With Inotuzumab Ozogamicin in CD22-positive PC Positive ALL and CML</t>
  </si>
  <si>
    <t>B Acute Lymphoblastic Leukemia With t(9;22)(q34.1;q11.2); BCR-ABL1|Blast Phase Chronic Myelogenous Leukemia, BCR-ABL1 Positive|Blasts More Than 5 Percent of Bone Marrow Nucleated Cells|CD22 Positive|Philadelphia Chromosome Positive, BCR-ABL1 Positive Chronic Myelogenous Leukemia|Recurrent Chronic Myelogenous Leukemia, BCR-ABL1 Positive|Refractory Chronic Myelogenous Leukemia, BCR-ABL1 Positive</t>
  </si>
  <si>
    <t>Drug: Bosutinib|Biological: Inotuzumab Ozogamicin|Other: Laboratory Biomarker Analysis</t>
  </si>
  <si>
    <t>https://ClinicalTrials.gov/show/NCT02311998</t>
  </si>
  <si>
    <t>NCT03104491</t>
  </si>
  <si>
    <t>Inotuzumab Ozogamicin Post-Transplant For Acute Lymphocytic Leukemia</t>
  </si>
  <si>
    <t>Cluster of Differentiation Antigen (CD22)-Positive Acute Lymphoblastic Leukemia</t>
  </si>
  <si>
    <t>Leland Metheny|Case Comprehensive Cancer Center</t>
  </si>
  <si>
    <t>https://ClinicalTrials.gov/show/NCT03104491</t>
  </si>
  <si>
    <t>NCT03249870</t>
  </si>
  <si>
    <t>Study of Inotuzumab Ozogamicin Combined to Chemotherapy in Older Patients With Philadelphia Chromosome-negative CD22+ B-cell Precursor ALL</t>
  </si>
  <si>
    <t>Acute Lymphoblastic Leukemia (ALL) - Philadelphia Chromosome (Ph)-Negative CD22+ B-cell Precursor (BCP)</t>
  </si>
  <si>
    <t>Drug: Inotuzumab ozogamicin (INO)</t>
  </si>
  <si>
    <t>https://ClinicalTrials.gov/show/NCT03249870</t>
  </si>
  <si>
    <t>NCT03610438</t>
  </si>
  <si>
    <t>Feasibility and Effectiveness of Inotuzumab Ozogamicin in B-Cell Acute Lymphoblastic Leukemia</t>
  </si>
  <si>
    <t>Acute Lymphoid Leukemia</t>
  </si>
  <si>
    <t>Drug: Inotuzumab Ozogamicin (IO)</t>
  </si>
  <si>
    <t>https://ClinicalTrials.gov/show/NCT03610438</t>
  </si>
  <si>
    <t>NCT03739814</t>
  </si>
  <si>
    <t>Inotuzumab Ozogamicin and Blinatumomab in Treating Patients With Newly Diagnosed, Recurrent, or Refractory CD22-Positive B-Lineage Acute Lymphoblastic Leukemia</t>
  </si>
  <si>
    <t>B Acute Lymphoblastic Leukemia, Philadelphia Chromosome Negative|Recurrent B Acute Lymphoblastic Leukemia|Refractory B Acute Lymphoblastic Leukemia</t>
  </si>
  <si>
    <t>Biological: Blinatumomab|Biological: Inotuzumab Ozogamicin</t>
  </si>
  <si>
    <t>https://ClinicalTrials.gov/show/NCT03739814</t>
  </si>
  <si>
    <t>NCT03851081</t>
  </si>
  <si>
    <t>Inotuzumab Ozogamicin and Vincristine Sulfate Liposome in Treating Patients With Relapsed or Refractory CD22+ B-cell Acute Lymphoblastic Leukemia</t>
  </si>
  <si>
    <t>Allogeneic Hematopoietic Stem Cell Transplantation Recipient|Blasts 5 Percent or More of Bone Marrow Nucleated Cells|Blasts 5 Percent or More of Peripheral Blood White Cells|CD22 Positive|Lymphoblasts 20 Percent or More of Bone Marrow Nucleated Cells|Lymphoblasts 20 Percent or More of Peripheral Blood White Cells|Recurrent B Acute Lymphoblastic Leukemia|Refractory B Acute Lymphoblastic Leukemia</t>
  </si>
  <si>
    <t>Biological: Inotuzumab Ozogamicin|Other: Quality-of-Life Assessment|Drug: Vincristine Sulfate Liposome</t>
  </si>
  <si>
    <t>https://ClinicalTrials.gov/show/NCT03851081</t>
  </si>
  <si>
    <t>NCT01925131</t>
  </si>
  <si>
    <t>S1312, Inotuzumab Ozogamicin and Combination Chemotherapy in Treating Patients With Relapsed or Refractory Acute Leukemia</t>
  </si>
  <si>
    <t>Acute Leukemias of Ambiguous Lineage|B-cell Adult Acute Lymphoblastic Leukemia|Philadelphia Chromosome Positive Adult Precursor Acute Lymphoblastic Leukemia|Recurrent Adult Acute Lymphoblastic Leukemia|Recurrent Adult Burkitt Lymphoma</t>
  </si>
  <si>
    <t>Drug: cyclophosphamide|Drug: vincristine sulfate|Drug: prednisone|Biological: inotuzumab ozogamicin|Other: laboratory biomarker analysis</t>
  </si>
  <si>
    <t>https://ClinicalTrials.gov/show/NCT01925131</t>
  </si>
  <si>
    <t>NCT01664910</t>
  </si>
  <si>
    <t>CMC-544 and Allogeneic Transplantation for CD22 Positive-Lymphoid Malignancies</t>
  </si>
  <si>
    <t>Hematopoietic and Lymphoid Cell Neoplasm</t>
  </si>
  <si>
    <t>Procedure: Allogeneic Bone Marrow Transplantation|Procedure: Allogeneic Hematopoietic Stem Cell Transplantation|Biological: Anti-Thymocyte Globulin|Drug: Bendamustine Hydrochloride|Drug: Fludarabine Phosphate|Biological: Inotuzumab Ozogamicin|Drug: Methotrexate|Procedure: Peripheral Blood Stem Cell Transplantation|Biological: Rituximab|Drug: Tacrolimus</t>
  </si>
  <si>
    <t>https://ClinicalTrials.gov/show/NCT01664910</t>
  </si>
  <si>
    <t>NCT01371630</t>
  </si>
  <si>
    <t>Inotuzumab Ozogamicin and Combination Chemotherapy in Treating Older Patients With Previously Untreated Acute Lymphoblastic Leukemia</t>
  </si>
  <si>
    <t>Acute Lymphoblastic Leukemia|B Acute Lymphoblastic Leukemia, Philadelphia Chromosome Negative|Untreated Adult Acute Lymphoblastic Leukemia</t>
  </si>
  <si>
    <t>Biological: Blinatumomab|Drug: Cyclophosphamide|Drug: Cytarabine|Biological: Inotuzumab Ozogamicin|Other: Laboratory Biomarker Analysis|Drug: Mercaptopurine|Drug: Methotrexate|Drug: Prednisone|Biological: Rituximab|Drug: Vincristine Sulfate</t>
  </si>
  <si>
    <t>https://ClinicalTrials.gov/show/NCT01371630</t>
  </si>
  <si>
    <t>NCT03856216</t>
  </si>
  <si>
    <t>Inotuzumab Ozogamicin and Chemotherapy in Treating Patients With Leukemia or Lymphoma Undergoing Stem Cell Transplantation</t>
  </si>
  <si>
    <t>Acute Lymphoblastic Leukemia|B Acute Lymphoblastic Leukemia|Lymphocytic Neoplasm|Lymphoma</t>
  </si>
  <si>
    <t>Procedure: Allogeneic Bone Marrow Transplantation|Biological: Anti-Thymocyte Globulin|Drug: Bendamustine|Biological: Filgrastim-sndz|Drug: Fludarabine|Biological: Inotuzumab Ozogamicin|Drug: Melphalan|Drug: Methotrexate|Procedure: Peripheral Blood Stem Cell Transplantation|Biological: Rituximab|Drug: Tacrolimus</t>
  </si>
  <si>
    <t>https://ClinicalTrials.gov/show/NCT03856216</t>
  </si>
  <si>
    <t>NCT03150693</t>
  </si>
  <si>
    <t>Inotuzumab Ozogamicin and Frontline Chemotherapy in Treating Young Adults With Newly Diagnosed B Acute Lymphoblastic Leukemia</t>
  </si>
  <si>
    <t>B Acute Lymphoblastic Leukemia</t>
  </si>
  <si>
    <t>Drug: Allopurinol|Drug: Cytarabine|Drug: Daunorubicin Hydrochloride|Drug: Vincristine Sulfate|Drug: Dexamethasone|Drug: Pegylated L-Asparaginase|Drug: Methotrexate|Procedure: Bone Marrow Aspiration and Biopsy|Drug: Cyclophosphamide|Drug: Mercaptopurine|Biological: Rituximab|Drug: Doxorubicin|Drug: Thioguanine|Biological: Inotuzumab Ozogamicin|Other: Laboratory Biomarker Analysis</t>
  </si>
  <si>
    <t>https://ClinicalTrials.gov/show/NCT03150693</t>
  </si>
  <si>
    <t>NCT03488225</t>
  </si>
  <si>
    <t>Combination Chemotherapy and Inotuzumab Ozogamicin in Treating Patients With B Acute Lymphoblastic Leukemia</t>
  </si>
  <si>
    <t>Acute Lymphoblastic Leukemia in Remission|B Acute Lymphoblastic Leukemia|B Acute Lymphoblastic Leukemia, Philadelphia Chromosome Negative</t>
  </si>
  <si>
    <t>Drug: Cyclophosphamide|Drug: Cytarabine|Drug: Dexamethasone|Drug: Doxorubicin Hydrochloride|Biological: Inotuzumab Ozogamicin|Other: Laboratory Biomarker Analysis|Drug: Leucovorin Calcium|Drug: Mercaptopurine|Drug: Methotrexate|Biological: Ofatumumab|Drug: Prednisone|Biological: Rituximab|Drug: Vincristine Sulfate</t>
  </si>
  <si>
    <t>https://ClinicalTrials.gov/show/NCT03488225</t>
  </si>
  <si>
    <t>NCT01564784</t>
  </si>
  <si>
    <t>A Study Of Inotuzumab Ozogamicin Versus Investigator's Choice Of Chemotherapy In Patients With Relapsed Or Refractory Acute Lymphoblastic Leukemia</t>
  </si>
  <si>
    <t>Drug: inotuzumab ozogamicin|Drug: FLAG (fludarabine, cytarabine and G-CSF)|Drug: HIDAC (high dose cytarabine)|Drug: cytarabine and mitoxantrone</t>
  </si>
  <si>
    <t>https://ClinicalTrials.gov/show/NCT01564784</t>
  </si>
  <si>
    <t>NCT00562965</t>
  </si>
  <si>
    <t>Study Comparing Inotuzumab Ozogamicin In Combination With Rituximab Versus Defined Investigator's Choice In Follicular Non-Hodgkin's Lymphoma (NHL)</t>
  </si>
  <si>
    <t>Lymphoma, Follicular</t>
  </si>
  <si>
    <t>Drug: inotuzumab ozogamicin|Drug: rituximab|Drug: cyclophosphamide|Drug: vincristine|Drug: prednisone/prednisolone|Drug: mitoxantrone|Drug: fludarabine|Drug: dexamethasone</t>
  </si>
  <si>
    <t>https://ClinicalTrials.gov/show/NCT00562965</t>
  </si>
  <si>
    <t>NCT03991884</t>
  </si>
  <si>
    <t>Inotuzumab Ozogamicin and Chemotherapy in Treating Patients With Recurrent or Refractory B-cell Acute Lymphoblastic Leukemia</t>
  </si>
  <si>
    <t>Drug: Etoposide|Drug: Doxorubicin|Drug: Vincristine|Drug: Prednisone|Drug: Cyclophosphamide|Biological: Inotuzumab Ozogamicin</t>
  </si>
  <si>
    <t>https://ClinicalTrials.gov/show/NCT03991884</t>
  </si>
  <si>
    <t>NCT03959085</t>
  </si>
  <si>
    <t>Inotuzumab Ozogamicin and Post-Induction Chemotherapy in Treating Patients With High-Risk B-ALL, Mixed Phenotype Acute Leukemia, and B-LLy</t>
  </si>
  <si>
    <t>B Acute Lymphoblastic Leukemia|B Lymphoblastic Lymphoma|Central Nervous System Leukemia|Mixed Phenotype Acute Leukemia|Testicular Leukemia</t>
  </si>
  <si>
    <t>Drug: Cyclophosphamide|Drug: Cytarabine|Drug: Daunorubicin|Drug: Daunorubicin Hydrochloride|Drug: Dexamethasone|Drug: Doxorubicin|Drug: Doxorubicin Hydrochloride|Biological: Inotuzumab Ozogamicin|Drug: Leucovorin|Drug: Leucovorin Calcium|Drug: Mercaptopurine|Drug: Methotrexate|Drug: Pegaspargase|Drug: Prednisolone|Other: Questionnaire Administration|Radiation: Radiation Therapy|Drug: Thioguanine|Drug: Vincristine|Drug: Vincristine Sulfate</t>
  </si>
  <si>
    <t>https://ClinicalTrials.gov/show/NCT03959085</t>
  </si>
  <si>
    <t>NCT03962465</t>
  </si>
  <si>
    <t>Phase I Study of Inotuzumab With Augmented BFM Re-Induction for Younger Adults With Relapsed/Refractory B-cell ALL</t>
  </si>
  <si>
    <t>Drug: Inotuzumab ozogamicin|Drug: Prednisone Pill|Drug: Daunorubicin|Drug: Vincristine|Drug: Cytarabine|Drug: Methotrexate|Drug: Pegaspargase</t>
  </si>
  <si>
    <t>University of Virginia|Pfizer|Vanderbilt University|University of Wisconsin, Madison|Virginia Commonwealth University</t>
  </si>
  <si>
    <t>https://ClinicalTrials.gov/show/NCT03962465</t>
  </si>
  <si>
    <t>NCT01679119</t>
  </si>
  <si>
    <t>Treatment of Patients With Diffuse Large B Cell Lymphoma Who Are Not Suitable for Anthracycline Containing Chemotherapy</t>
  </si>
  <si>
    <t>Drug: Cyclophosphamide|Drug: Vincristine|Drug: Prednisolone|Drug: Rituximab|Drug: Inotuzumab Ozogamicin|Drug: Gemcitabine</t>
  </si>
  <si>
    <t>University College, London|Pfizer|Cancer Research UK</t>
  </si>
  <si>
    <t>https://ClinicalTrials.gov/show/NCT01679119</t>
  </si>
  <si>
    <t>NCT04307576</t>
  </si>
  <si>
    <t>A Treatment Study Protocol for Participants 1-45 Years With Acute Lymphoblastic Leukaemia</t>
  </si>
  <si>
    <t>Leukemia, Acute Lymphoblastic</t>
  </si>
  <si>
    <t>Drug: Omitted Doxorubicin|Drug: Omitted Vincristine+Dexamethasone pulses|Drug: Inotuzumab Ozogamicin+Standard Maintenance Therapy|Drug: Imatinib|Drug: 6-tioguanine+Standard Maintenance Therapy|Drug: Blinatumomab</t>
  </si>
  <si>
    <t>https://ClinicalTrials.gov/show/NCT04307576</t>
  </si>
  <si>
    <t>NCT03564678</t>
  </si>
  <si>
    <t>Levocarnitine and Vitamin B Complex in Treating PEG-Asparaginase or Inotuzumab Ozogamicin-Induced Hyperbilirubinemia in Patients With Acute Lymphoblastic Leukemia</t>
  </si>
  <si>
    <t>Acute Lymphoblastic Leukemia|Hyperbilirubinemia</t>
  </si>
  <si>
    <t>Dietary Supplement: Levocarnitine|Drug: Vitamin B Complex</t>
  </si>
  <si>
    <t>https://ClinicalTrials.gov/show/NCT03564678</t>
  </si>
  <si>
    <t>NCT04530565</t>
  </si>
  <si>
    <t>Testing the Use of Steroids and Tyrosine Kinase Inhibitors With Blinatumomab or Chemotherapy for Newly Diagnosed BCR-ABL-Positive Acute Lymphoblastic Leukemia in Adults</t>
  </si>
  <si>
    <t>B Acute Lymphoblastic Leukemia With t(9;22)(q34.1;q11.2); BCR-ABL1</t>
  </si>
  <si>
    <t>Biological: Blinatumomab|Drug: Cyclophosphamide|Drug: Cytarabine|Drug: Dasatinib|Drug: Dexamethasone|Drug: Doxorubicin Hydrochloride|Drug: Mesna|Drug: Methotrexate|Drug: Ponatinib Hydrochloride|Drug: Prednisone|Drug: Vincristine Sulfate</t>
  </si>
  <si>
    <t>https://ClinicalTrials.gov/show/NCT04530565</t>
  </si>
  <si>
    <t>NCT01156753</t>
  </si>
  <si>
    <t>A Study of CDX-011 (CR011-vcMMAE) in Patients With Advanced GPNMB-expressing Breast Cancer</t>
  </si>
  <si>
    <t>Drug: CDX-011|Drug: "Investigator's Choice" chemotherapy</t>
    <phoneticPr fontId="3" type="noConversion"/>
  </si>
  <si>
    <t>https://ClinicalTrials.gov/show/NCT01156753</t>
  </si>
  <si>
    <t>NCT02713828</t>
  </si>
  <si>
    <t>Study of Glembatumumab Vedotin in gpNMB-Expressing, Advanced or Metastatic SCC of the Lung</t>
  </si>
  <si>
    <t>Squamous Cell Carcinoma of the Lung</t>
  </si>
  <si>
    <t>Drug: Phase I: Glembatumumab Vedotin|Drug: Phase II: Glembatumumab Vedotin</t>
  </si>
  <si>
    <t>PrECOG, LLC.|Celldex Therapeutics</t>
  </si>
  <si>
    <t>https://ClinicalTrials.gov/show/NCT02713828</t>
  </si>
  <si>
    <t>NCT00412828</t>
  </si>
  <si>
    <t>A Phase I/II Study of CR011-vcMMAE in Subjects With Unresectable Stage III or Stage IV Melanoma</t>
  </si>
  <si>
    <t>Unresectable Stage III or Stage IV Melanoma</t>
  </si>
  <si>
    <t>Drug: CR011-vcMMAE</t>
  </si>
  <si>
    <t>CuraGen Corporation|Celldex Therapeutics</t>
  </si>
  <si>
    <t>https://ClinicalTrials.gov/show/NCT00412828</t>
  </si>
  <si>
    <t>NCT00704158</t>
  </si>
  <si>
    <t>Study of CR011-vcMMAE to Treat Locally Advanced or Metastatic Breast Cancer</t>
  </si>
  <si>
    <t>https://ClinicalTrials.gov/show/NCT00704158</t>
  </si>
  <si>
    <t>NCT00924040</t>
  </si>
  <si>
    <t>Retreatment Protocol for BL22 Immunotherapy in Relapsed or Refractory Hairy Cell Leukemia</t>
  </si>
  <si>
    <t>Hairy Cell Leukemia</t>
  </si>
  <si>
    <t>Drug: BL22 (CAT-3888)</t>
    <phoneticPr fontId="3" type="noConversion"/>
  </si>
  <si>
    <t>https://ClinicalTrials.gov/show/NCT00924040</t>
  </si>
  <si>
    <t>NCT00074048</t>
  </si>
  <si>
    <t>BL22 Immunotoxin in Treating Patients Previously Treated With Cladribine for Hairy Cell Leukemia</t>
  </si>
  <si>
    <t>Drug: BL22</t>
  </si>
  <si>
    <t>https://ClinicalTrials.gov/show/NCT00074048</t>
  </si>
  <si>
    <t>NCT00021983</t>
  </si>
  <si>
    <t>Immunotoxin Therapy in Treating Patients With Hairy Cell Leukemia</t>
  </si>
  <si>
    <t>Biological: BL22 immunotoxin</t>
  </si>
  <si>
    <t>https://ClinicalTrials.gov/show/NCT00021983</t>
  </si>
  <si>
    <t>NCT01409135</t>
  </si>
  <si>
    <t>A Study of the Safety and Pharmacokinetics of AGS-22M6E in Subjects With Malignant Solid Tumors That Express Nectin-4</t>
  </si>
  <si>
    <t>Tumors|Medical Oncology|Neoplasms</t>
  </si>
  <si>
    <t>Drug: AGS-22M6E|Drug: ASG-22CE</t>
  </si>
  <si>
    <t>Astellas Pharma Inc|Agensys, Inc.|Seagen Inc.</t>
  </si>
  <si>
    <t>https://ClinicalTrials.gov/show/NCT01409135</t>
  </si>
  <si>
    <t>NCT04225117</t>
  </si>
  <si>
    <t>A Study to Evaluate Enfortumab Vedotin in Subjects With Previously Treated Locally Advanced or Metastatic Malignant Solid Tumors (EV-202)</t>
  </si>
  <si>
    <t>Locally Advanced or Metastatic Malignant Solid Tumors</t>
  </si>
  <si>
    <t>Drug: enfortumab vedotin</t>
  </si>
  <si>
    <t>https://ClinicalTrials.gov/show/NCT04225117</t>
  </si>
  <si>
    <t>NCT04223856</t>
  </si>
  <si>
    <t>Enfortumab Vedotin and Pembrolizumab vs. Chemotherapy Alone in Untreated Locally Advanced or Metastatic Urothelial Cancer</t>
  </si>
  <si>
    <t>Drug: Enfortumab vedotin|Drug: Pembrolizumab|Drug: Cisplatin|Drug: Carboplatin|Drug: Gemcitabine</t>
  </si>
  <si>
    <t>https://ClinicalTrials.gov/show/NCT04223856</t>
  </si>
  <si>
    <t>NCT03924895</t>
  </si>
  <si>
    <t>Perioperative Pembrolizumab (MK-3475) Plus Cystectomy or Perioperative Pembrolizumab Plus Enfortumab Vedotin Plus Cystectomy Versus Cystectomy Alone in Cisplatin-ineligible Participants With Muscle-invasive Bladder Cancer (MK-3475-905/KEYNOTE-905/EV-303)</t>
  </si>
  <si>
    <t>Urinary Bladder Cancer, Muscle-invasive</t>
  </si>
  <si>
    <t>Drug: Pembrolizumab|Procedure: Surgery (radical cystectomy (RC) plus Pelvic Lymph Node Dissection [PLND])|Drug: Enfortumab Vedotin</t>
  </si>
  <si>
    <t>Merck Sharp &amp; Dohme Corp.|Seagen Inc.|Astellas Pharma Global Development, Inc.</t>
  </si>
  <si>
    <t>https://ClinicalTrials.gov/show/NCT03924895</t>
  </si>
  <si>
    <t>NCT01851200</t>
  </si>
  <si>
    <t>Brentuximab Vedotin (SGN-35) as Salvage Treatment for CD30-positive Germ Cell Tumors</t>
  </si>
  <si>
    <t>Germ Cell Cancer</t>
  </si>
  <si>
    <t>Fondazione Michelangelo|Fondazione IRCCS Istituto Nazionale dei Tumori, Milano|Millennium Pharmaceuticals, Inc.</t>
  </si>
  <si>
    <t>https://ClinicalTrials.gov/show/NCT01851200</t>
  </si>
  <si>
    <t>NCT02497131</t>
  </si>
  <si>
    <t>Study on the Role of Brentuximab Vedotin as Single Agent in the Treatment of Relapsed/Refractory CD30+ PTCL Patients</t>
  </si>
  <si>
    <t>Lymphatic Diseases</t>
  </si>
  <si>
    <t>Fondazione Italiana Linfomi ONLUS</t>
  </si>
  <si>
    <t>https://ClinicalTrials.gov/show/NCT02497131</t>
  </si>
  <si>
    <t>NCT02164006</t>
  </si>
  <si>
    <t>Novel PI3K Delta Inhibitor TGR-1202, in Combination With Brentuximab Vedotin for Hodgkin's Lymphoma Patients</t>
  </si>
  <si>
    <t>Drug: TGR-1202 + brentuximab vedotin</t>
  </si>
  <si>
    <t>TG Therapeutics, Inc.</t>
  </si>
  <si>
    <t>https://ClinicalTrials.gov/show/NCT02164006</t>
  </si>
  <si>
    <t>NCT03474133</t>
  </si>
  <si>
    <t>Brentuximab Vedotin as Alternative to the Autologous Stem Cell Transplantation in Relapsed and Refractory Classical Hodgkin's Lymphoma (BASALT)</t>
  </si>
  <si>
    <t>Federal Research Institute of Pediatric Hematology, Oncology and Immunology</t>
  </si>
  <si>
    <t>https://ClinicalTrials.gov/show/NCT03474133</t>
  </si>
  <si>
    <t>NCT02244021</t>
  </si>
  <si>
    <t>BRENTUXIMAB VEDOTIN as Pre-ASCT Induction Therapy in R/R HL Patients Non Responding to IGEV</t>
  </si>
  <si>
    <t>Relapsed/Refractory Hodgkin's Lymphoma</t>
  </si>
  <si>
    <t>Drug: BRENTUXIMAB VEDOTIN</t>
  </si>
  <si>
    <t>https://ClinicalTrials.gov/show/NCT02244021</t>
  </si>
  <si>
    <t>NCT04334174</t>
  </si>
  <si>
    <t>Study of Brentuximab Vedotin as Therapy After Autologous Stem Cell Transplant in Cluster of Differentiation Antigen 30 (CD30) Positive Peripheral TCell Lymphomas</t>
  </si>
  <si>
    <t>Siddhartha Ganguly|Seagen Inc.|University of Kansas Medical Center</t>
  </si>
  <si>
    <t>https://ClinicalTrials.gov/show/NCT04334174</t>
  </si>
  <si>
    <t>NCT02423291</t>
  </si>
  <si>
    <t>A Study of SGN-35 (Brentuximab Vedotin) of Patients With Relapsed or Refractory PMLBCL</t>
  </si>
  <si>
    <t>Primary Mediastinal Large B Cell Lymphoma</t>
  </si>
  <si>
    <t>https://ClinicalTrials.gov/show/NCT02423291</t>
  </si>
  <si>
    <t>NCT03947255</t>
  </si>
  <si>
    <t>A Study of Retreatment With Brentuximab Vedotin in Subjects With Classic Hodgkin Lymphoma or CD30-expressing Peripheral T Cell Lymphoma</t>
  </si>
  <si>
    <t>Hodgkin Lymphoma|Peripheral T Cell Lymphoma|Anaplastic Large Cell Lymphoma</t>
  </si>
  <si>
    <t>https://ClinicalTrials.gov/show/NCT03947255</t>
  </si>
  <si>
    <t>NCT02429375</t>
  </si>
  <si>
    <t>Mocetinostat (MGCD0103) Plus Brentuximab Vedotin (SGN-35) in Patients With Relapsed or Refractory Hodgkin Lymphoma</t>
  </si>
  <si>
    <t>Drug: Mocetinostat Plus Brentuximab Vedotin</t>
  </si>
  <si>
    <t>Memorial Sloan Kettering Cancer Center|MethylGene Inc.</t>
  </si>
  <si>
    <t>https://ClinicalTrials.gov/show/NCT02429375</t>
  </si>
  <si>
    <t>NCT02169505</t>
  </si>
  <si>
    <t>Brentuximab Vedotin in High-Risk CD30+ Lymphoma Post Allogeneic Stem Cell Transplantation (AlloSCT)</t>
  </si>
  <si>
    <t>https://ClinicalTrials.gov/show/NCT02169505</t>
  </si>
  <si>
    <t>NCT02462538</t>
  </si>
  <si>
    <t>Brentuximab Vedotin and Imatinib in Patients With Relapsed or Refractory ALK+ ALCL</t>
  </si>
  <si>
    <t>ALK+ Anaplastic Large Cell Lymphoma</t>
  </si>
  <si>
    <t>Drug: Brentuximab vedotin|Drug: Imatinib</t>
  </si>
  <si>
    <t>Arbeitsgemeinschaft medikamentoese Tumortherapie</t>
  </si>
  <si>
    <t>https://ClinicalTrials.gov/show/NCT02462538</t>
  </si>
  <si>
    <t>NCT03302728</t>
  </si>
  <si>
    <t>Brentuximab Vedotin and Lenalidomide in Patients With Relapsed/ Refractory T-cell Lymphoma or Hodgkin Lymphoma</t>
  </si>
  <si>
    <t>Lymphoma, T-Cell, Cutaneous|Lymphoma, T-Cell, Peripheral|Hodgkin Lymphoma</t>
  </si>
  <si>
    <t>Drug: Lenalidomide 15mg|Drug: Brentuximab Vedotin 1.8 mg/Kg</t>
  </si>
  <si>
    <t>Peter MacCallum Cancer Centre, Australia</t>
  </si>
  <si>
    <t>https://ClinicalTrials.gov/show/NCT03302728</t>
  </si>
  <si>
    <t>NCT01940796</t>
  </si>
  <si>
    <t>Phase I Trial of Brentuximab Vedotin for Refractory Chronic Graft-vs.-Host Disease (GVHD)</t>
  </si>
  <si>
    <t>Graft-vs-Host Disease|GVHD</t>
    <phoneticPr fontId="2" type="noConversion"/>
  </si>
  <si>
    <t>GVHD</t>
  </si>
  <si>
    <t>https://ClinicalTrials.gov/show/NCT01940796</t>
  </si>
  <si>
    <t>NCT03198689</t>
  </si>
  <si>
    <t>Brentuximab Vedotin in Early Diffuse Cutaneous Systemic Sclerosis</t>
  </si>
  <si>
    <t>Diffuse Cutaneous Systemic Sclerosis</t>
  </si>
  <si>
    <t>Lawson Health Research Institute|Seagen Inc.</t>
  </si>
  <si>
    <t>https://ClinicalTrials.gov/show/NCT03198689</t>
  </si>
  <si>
    <t>NCT01578499</t>
  </si>
  <si>
    <t>A Phase 3 Trial of Brentuximab Vedotin(SGN-35) Versus Physician's Choice (Methotrexate or Bexarotene) in Participants With CD30-Positive Cutaneous T-Cell Lymphoma (ALCANZA Study)</t>
  </si>
  <si>
    <t>Primary Cutaneous Anaplastic Large Cell Lymphoma|Mycosis Fungoides|Cutaneous T-Cell Lymphoma</t>
  </si>
  <si>
    <t>Drug: Brentuximab Vedotin|Drug: Methotrexate|Drug: Bexarotene</t>
  </si>
  <si>
    <t>https://ClinicalTrials.gov/show/NCT01578499</t>
  </si>
  <si>
    <t>NCT03587844</t>
  </si>
  <si>
    <t>Dosing of Brentuximab Vedotin for Mycosis Fungoides, Sezary Syndrome Patients</t>
  </si>
  <si>
    <t>Mycosis Fungoides|Lymphomatoid Papulosis|Sezary Syndrome</t>
  </si>
  <si>
    <t>Memorial Sloan Kettering Cancer Center|Seagen Inc.</t>
  </si>
  <si>
    <t>https://ClinicalTrials.gov/show/NCT03587844</t>
  </si>
  <si>
    <t>NCT02689219</t>
  </si>
  <si>
    <t>Brentuximab Vedotin in Relapsed/Refractory Germ Cell Tumors</t>
  </si>
  <si>
    <t>Germ Cell Tumors|Testis Cancer|Testicular Cancer|Embryonal Carcinoma|Nonseminomatous Germ Cell Tumor</t>
  </si>
  <si>
    <t>TGCT</t>
    <phoneticPr fontId="2" type="noConversion"/>
  </si>
  <si>
    <t>Nabil Adra|Indiana University</t>
  </si>
  <si>
    <t>https://ClinicalTrials.gov/show/NCT02689219</t>
  </si>
  <si>
    <t>NCT01900496</t>
  </si>
  <si>
    <t>Study of Rituximab and Brentuximab Vedotin for Relapsed Classical Hodgkin Lymphoma</t>
  </si>
  <si>
    <t>Biological: Brentuximab vedotin|Biological: Rituximab</t>
  </si>
  <si>
    <t>Sidney Kimmel Comprehensive Cancer Center at Johns Hopkins|Genentech, Inc.</t>
  </si>
  <si>
    <t>https://ClinicalTrials.gov/show/NCT01900496</t>
  </si>
  <si>
    <t>NCT03222492</t>
  </si>
  <si>
    <t>Brentuximab Vedotin for Systemic Sclerosis</t>
  </si>
  <si>
    <t>Diffuse Cutaneous Systemic Sclerosis|Scleroderma|dcSSc</t>
  </si>
  <si>
    <t>Biological: Brentuximab Vedotin|Biological: Placebo</t>
  </si>
  <si>
    <t>National Institute of Allergy and Infectious Diseases (NIAID)|Immune Tolerance Network (ITN)|Seagen Inc.</t>
  </si>
  <si>
    <t>https://ClinicalTrials.gov/show/NCT03222492</t>
  </si>
  <si>
    <t>NCT02988843</t>
  </si>
  <si>
    <t>Study of Brentuximab Vedotin And Bevacizumab In Refractory CD-30 Positive Germ Cell Tumors</t>
  </si>
  <si>
    <t>Germ Cell Tumor</t>
  </si>
  <si>
    <t>Drug: Brentuximab Vedotin|Drug: Bevacizumab</t>
  </si>
  <si>
    <t>Masonic Cancer Center, University of Minnesota</t>
  </si>
  <si>
    <t>https://ClinicalTrials.gov/show/NCT02988843</t>
  </si>
  <si>
    <t>NCT02227433</t>
  </si>
  <si>
    <t>Brentuximab Vedotin in the Elderly Hodgkin Lymphoma Patients at First Relapse or With Primary Refractory Disease.</t>
  </si>
  <si>
    <t>https://ClinicalTrials.gov/show/NCT02227433</t>
  </si>
  <si>
    <t>NCT01596218</t>
  </si>
  <si>
    <t>Brentuximab Vedotin for Steroid Refractory GvHD</t>
  </si>
  <si>
    <t>Graft vs. Host Disease</t>
  </si>
  <si>
    <t>Massachusetts General Hospital|Seagen Inc.|Dana-Farber Cancer Institute</t>
  </si>
  <si>
    <t>https://ClinicalTrials.gov/show/NCT01596218</t>
  </si>
  <si>
    <t>NCT02533570</t>
  </si>
  <si>
    <t>Dose Ranging Study of Brentuximab Vedotin in Adults With Lupus</t>
  </si>
  <si>
    <t>Systemic Lupus Erythematosus</t>
  </si>
  <si>
    <t>Drug: Brentuximab vedotin|Drug: Placebo</t>
  </si>
  <si>
    <t>https://ClinicalTrials.gov/show/NCT02533570</t>
  </si>
  <si>
    <t>NCT03496779</t>
  </si>
  <si>
    <t>Study of Brentuximab Vedotin in Patients With R/R PTCL Treated With Gemcitabine</t>
  </si>
  <si>
    <t>Refractory Peripheral T-Cell Lymphoma|Relapsed Peripheral T-Cell Lymphoma</t>
  </si>
  <si>
    <t>Drug: Brentuximab Vedotin - induction|Drug: Gemcitabine|Drug: Brentuximab Vedotin - maintenance|Procedure: autologous or allogeneic stem cell transplantation</t>
  </si>
  <si>
    <t>https://ClinicalTrials.gov/show/NCT03496779</t>
  </si>
  <si>
    <t>NCT01700751</t>
  </si>
  <si>
    <t>Brentuximab Vedotin Prevention of (GVHD) After Unrelated Allogeneic Stem Cell Transplantation</t>
  </si>
  <si>
    <t>Leukemia, Acute Myeloid|Leukemia, Lymphoblastic,Acute|Myelodysplastic Syndromes</t>
  </si>
  <si>
    <t>Washington University School of Medicine|Seagen Inc.</t>
  </si>
  <si>
    <t>https://ClinicalTrials.gov/show/NCT01700751</t>
  </si>
  <si>
    <t>NCT02086604</t>
  </si>
  <si>
    <t>Brentuximab Vedotin and Lenalidomide for Relapsed or Refractory Diffuse Large B-cell Lymphoma</t>
  </si>
  <si>
    <t>Lymphoma, Large B-Cell, Diffuse</t>
  </si>
  <si>
    <t>Drug: Brentuximab vedotin|Drug: Lenalidomide</t>
  </si>
  <si>
    <t>Washington University School of Medicine|Celgene|Seagen Inc.</t>
  </si>
  <si>
    <t>https://ClinicalTrials.gov/show/NCT02086604</t>
  </si>
  <si>
    <t>NCT02096042</t>
  </si>
  <si>
    <t>Phase I/II - Brentuximab/5-Azacytidine in Acute Myeloid Leukemia (AML)</t>
  </si>
  <si>
    <t>Drug: Brentuximab Vedotin|Drug: 5-Azacytidine</t>
  </si>
  <si>
    <t>M.D. Anderson Cancer Center|Seagen Inc.</t>
  </si>
  <si>
    <t>https://ClinicalTrials.gov/show/NCT02096042</t>
  </si>
  <si>
    <t>NCT04609566</t>
  </si>
  <si>
    <t>Brentuximab Vedotin With Pembrolizumab in Metastatic Solid Tumors</t>
  </si>
  <si>
    <t>Melanoma|Non-small Cell Lung Cancer</t>
  </si>
  <si>
    <t>SKCM NSCLC</t>
    <phoneticPr fontId="2" type="noConversion"/>
  </si>
  <si>
    <t>Drug: brentuximab vedotin|Drug: pembrolizumab</t>
  </si>
  <si>
    <t>Seagen Inc.|Merck Sharp &amp; Dohme Corp.</t>
  </si>
  <si>
    <t>https://ClinicalTrials.gov/show/NCT04609566</t>
  </si>
  <si>
    <t>NCT02979522</t>
  </si>
  <si>
    <t>A Study of Brentuximab Vedotin + Adriamycin, Vinblastine, and Dacarbazine in Pediatric Participants With Advanced Stage Newly Diagnosed Hodgkin Lymphoma</t>
  </si>
  <si>
    <t>Drug: Brentuximab vedotin|Drug: Doxorubicin|Drug: Vinblastine|Drug: Dacarbazine</t>
  </si>
  <si>
    <t>https://ClinicalTrials.gov/show/NCT02979522</t>
  </si>
  <si>
    <t>NCT02467946</t>
  </si>
  <si>
    <t>Hodgkin Lymphoma Treatment With Adcetris and Levact in the Old Patient</t>
  </si>
  <si>
    <t>Clinical Efficacy|Safety</t>
  </si>
  <si>
    <t>Drug: Adcetris-Levact</t>
  </si>
  <si>
    <t>Centre Antoine Lacassagne|Millennium: The Takeda Oncology Company</t>
  </si>
  <si>
    <t>https://ClinicalTrials.gov/show/NCT02467946</t>
  </si>
  <si>
    <t>NCT01994850</t>
  </si>
  <si>
    <t>Brentuximab Vedotin and Chemotherapy in CD30+ PMBL, Diffuse Large B-Cell, and Grey Zone Lymphoma Patients</t>
  </si>
  <si>
    <t>CD30 Positive Primary Mediastinal Large B-cell Lymphoma|CD30-Positive Diffuse Large B-Cell Lymphoma|CD30-Positive Gray Zone Lymphoma</t>
  </si>
  <si>
    <t>Abramson Cancer Center of the University of Pennsylvania</t>
  </si>
  <si>
    <t>https://ClinicalTrials.gov/show/NCT01994850</t>
  </si>
  <si>
    <t>NCT01352520</t>
  </si>
  <si>
    <t>SGN-35 in CD30-positive Lymphoproliferative Disorders (ALCL), Mycosis Fungoides (MF), and Extensive Lymphomatoid Papulosis (LyP)</t>
  </si>
  <si>
    <t>CD-30 Positive Anaplastic Large T-cell Cutaneous Lymphoma|Lymphoma, Primary Cutaneous Anaplastic Large Cell|Lymphomatoid Papulosis|Mycosis Fungoides|Skin Lymphoma|Cutaneous Lymphomas|Lymphoma|Hematologic Disorder</t>
  </si>
  <si>
    <t>https://ClinicalTrials.gov/show/NCT01352520</t>
  </si>
  <si>
    <t>NCT03187210</t>
  </si>
  <si>
    <t>Brentuximab Vedotin and BeEAM High-dose Chemotherapy in Lymphomas</t>
  </si>
  <si>
    <t>Drug: Brentuximab Vedotin|Drug: BeEAM Regimen</t>
  </si>
  <si>
    <t>University Hospital Inselspital, Berne|Mundipharma Medical Company</t>
  </si>
  <si>
    <t>https://ClinicalTrials.gov/show/NCT03187210</t>
  </si>
  <si>
    <t>NCT02275598</t>
  </si>
  <si>
    <t>Brentuximab Vedotin Followed by ABVD in Patients With Previously Untreated Hodgkin Lymphoma</t>
  </si>
  <si>
    <t>Drug: Brentuximab vedotin|Drug: ABVD</t>
  </si>
  <si>
    <t>University of Modena and Reggio Emilia|Millennium Pharmaceuticals, Inc.</t>
  </si>
  <si>
    <t>https://ClinicalTrials.gov/show/NCT02275598</t>
  </si>
  <si>
    <t>NCT01578967</t>
  </si>
  <si>
    <t>Induction Chemo w/ABVD Followed by Brentuximab Vedotin Consolidation in Newly Diagnosed, Non-Bulky Stage I/II Hodgkin Lymphoma</t>
  </si>
  <si>
    <t>Hodgkin Lymphoma, Adult</t>
  </si>
  <si>
    <t>UNC Lineberger Comprehensive Cancer Center|Seagen Inc.</t>
  </si>
  <si>
    <t>https://ClinicalTrials.gov/show/NCT01578967</t>
  </si>
  <si>
    <t>NCT03356054</t>
  </si>
  <si>
    <t>Phase I-II Study in CD30 Positive Diffuse Large B-cell Lymphoma Patients Refractory to First Line Chemotherapy or in First Relapse</t>
  </si>
  <si>
    <t>DLBCL</t>
  </si>
  <si>
    <t>Combination Product: R-DHAP|Drug: Brentuximab Vedotin</t>
  </si>
  <si>
    <t>https://ClinicalTrials.gov/show/NCT03356054</t>
  </si>
  <si>
    <t>NCT01657331</t>
  </si>
  <si>
    <t>Brentuximab Vedotin and Bendamustine for the Treatment of Hodgkin Lymphoma and Anaplastic Large Cell Lymphoma (ALCL)</t>
  </si>
  <si>
    <t>Hodgkin Lymphoma|Anaplastic Large Cell Lymphoma</t>
  </si>
  <si>
    <t>Drug: Brentuximab Vedotin|Drug: Bendamustine|Drug: Neulasta</t>
  </si>
  <si>
    <t>https://ClinicalTrials.gov/show/NCT01657331</t>
  </si>
  <si>
    <t>NCT02684292</t>
  </si>
  <si>
    <t>Study of Pembrolizumab (MK-3475) vs. Brentuximab Vedotin in Participants With Relapsed or Refractory Classical Hodgkin Lymphoma (MK-3475-204/KEYNOTE-204)</t>
  </si>
  <si>
    <t>Biological: pembrolizumab|Biological: brentuximab vedotin</t>
  </si>
  <si>
    <t>https://ClinicalTrials.gov/show/NCT02684292</t>
  </si>
  <si>
    <t>NCT02581631</t>
  </si>
  <si>
    <t>An Investigational Immuno-therapy Safety and Effectiveness Study of Nivolumab in Combination With Brentuximab Vedotin to Treat Non-Hodgkin Lymphomas</t>
  </si>
  <si>
    <t>Non-Hodgkin's Disease</t>
  </si>
  <si>
    <t>Biological: Nivolumab|Drug: Brentuximab Vedotin</t>
  </si>
  <si>
    <t>Bristol-Myers Squibb|Seagen Inc.</t>
  </si>
  <si>
    <t>https://ClinicalTrials.gov/show/NCT02581631</t>
  </si>
  <si>
    <t>NCT03652441</t>
  </si>
  <si>
    <t>Consolidation Therapy With Brentuximab Vedotin After Allogeneic Stem Cell Transplantation for Relapsed or Refractory Hodgkin Lymphoma</t>
  </si>
  <si>
    <t>Classical Hodgkin Lymphoma</t>
  </si>
  <si>
    <t>University of Cologne</t>
  </si>
  <si>
    <t>https://ClinicalTrials.gov/show/NCT03652441</t>
  </si>
  <si>
    <t>NCT02499627</t>
  </si>
  <si>
    <t>Bendamustine Plus Brentuximab Vedotin in HL and CD30+ PTCL in First Salvage Setting</t>
  </si>
  <si>
    <t>Drug: Brentuximab Vedotin|Drug: Bendamustine</t>
  </si>
  <si>
    <t>https://ClinicalTrials.gov/show/NCT02499627</t>
  </si>
  <si>
    <t>NCT02594163</t>
  </si>
  <si>
    <t>Study of Rituximab and Bendamustine With or Without Brentuximab Vedotin for CD30 Positive Diffuse Large B-cell Lymphoma</t>
  </si>
  <si>
    <t>Diffuse Large B-cell Lymphoma Refractory|Follicular B-cell Non-Hodgkin's Lymphoma</t>
  </si>
  <si>
    <t>Drug: Brentuximab Vedotin|Drug: Rituximab|Drug: Bendamustine</t>
  </si>
  <si>
    <t>https://ClinicalTrials.gov/show/NCT02594163</t>
  </si>
  <si>
    <t>NCT02191930</t>
  </si>
  <si>
    <t>Brentuximab Vedotin or B-CAP in the Treatment of Older Patients With Newly Diagnosed Classical Hodgkin Lymphoma</t>
  </si>
  <si>
    <t>Drug: B-CAP|Drug: Brentuximab Vedotin</t>
  </si>
  <si>
    <t>https://ClinicalTrials.gov/show/NCT02191930</t>
  </si>
  <si>
    <t>NCT02616965</t>
  </si>
  <si>
    <t>A Study to Assess the Feasibility of Romidepsin Combined With Brentuximab Vedotin in Cutaneous T-cell Lymphoma</t>
  </si>
  <si>
    <t>Cutaneous T-cell Lymphoma (CTCL)</t>
  </si>
  <si>
    <t>Drug: Romidepsin|Drug: Brentuximab vedotin</t>
  </si>
  <si>
    <t>Fox Chase Cancer Center|Seagen Inc.|Celgene Corporation</t>
  </si>
  <si>
    <t>https://ClinicalTrials.gov/show/NCT02616965</t>
  </si>
  <si>
    <t>NCT02280993</t>
  </si>
  <si>
    <t>Phase I/II Feasibility Study Combining Brentuximab Vedotin With Second Line Salvage Chemotherapy (DHAP) in Hodgkin Lymphoma Patients</t>
  </si>
  <si>
    <t>Hodgkin Lymphoma|Refractory|Relapse</t>
  </si>
  <si>
    <t>Drug: DHAP|Drug: Brentuximab Vedotin|Other: Autologous Peripheral Blood Stem Cell Transplantation</t>
  </si>
  <si>
    <t>Marjolein Spiering|Millennium: The Takeda Oncology Company|Academisch Medisch Centrum - Universiteit van Amsterdam (AMC-UvA)</t>
  </si>
  <si>
    <t>https://ClinicalTrials.gov/show/NCT02280993</t>
  </si>
  <si>
    <t>NCT03138499</t>
  </si>
  <si>
    <t>A Study of Nivolumab Plus Brentuximab Vedotin Versus Brentuximab Vedotin Alone in Patients With Advanced Stage Classical Hodgkin Lymphoma, Who Are Relapsed/ Refractory or Who Are Not Eligible for Autologous Stem Cell Transplant,</t>
  </si>
  <si>
    <t>Hodgkin's Disease</t>
  </si>
  <si>
    <t>Biological: Nivolumab|Biological: Brentuximab vedotin</t>
  </si>
  <si>
    <t>Bristol-Myers Squibb|Seagen Inc.|Ono Pharmaceutical Co. Ltd</t>
  </si>
  <si>
    <t>https://ClinicalTrials.gov/show/NCT03138499</t>
  </si>
  <si>
    <t>NCT02822586</t>
  </si>
  <si>
    <t>TSEB and Brentuximab for Treatment of Mycosis Fungoides &amp; Sezary Syndrome</t>
  </si>
  <si>
    <t>Radiation: TSEB Therapy|Drug: Brentuximab vedotin</t>
  </si>
  <si>
    <t>Virginia Commonwealth University|Seagen Inc.</t>
  </si>
  <si>
    <t>https://ClinicalTrials.gov/show/NCT02822586</t>
  </si>
  <si>
    <t>NCT03217643</t>
  </si>
  <si>
    <t>CHP-BV Followed by Consolidation With High-dose Therapy / ASCT as Frontline Treatment of Patients With EATL Type 1.</t>
  </si>
  <si>
    <t>Enteropathy Associated T-cell Lymphoma</t>
  </si>
  <si>
    <t>Imagine Institute</t>
  </si>
  <si>
    <t>https://ClinicalTrials.gov/show/NCT03217643</t>
  </si>
  <si>
    <t>NCT02686346</t>
  </si>
  <si>
    <t>Brentuximab Vedotin in Refractory/Relapsed Hodgkin Lymphoma Treated by ICE</t>
  </si>
  <si>
    <t>Drug: Brentuximab Vedotin|Drug: Etoposide|Drug: Carboplatine|Drug: Ifosfamide</t>
  </si>
  <si>
    <t>The Lymphoma Academic Research Organisation|Millennium Pharmaceuticals, Inc.</t>
  </si>
  <si>
    <t>https://ClinicalTrials.gov/show/NCT02686346</t>
  </si>
  <si>
    <t>NCT03264131</t>
  </si>
  <si>
    <t>BV-CHEP Chemotherapy for Adult T-cell Leukemia or Lymphoma</t>
  </si>
  <si>
    <t>Lymphoma|Adult T-Cell Leukemia/Lymphoma|Lymphatic Diseases</t>
  </si>
  <si>
    <t>Drug: Brentuximab Vedotin|Drug: CHEP</t>
  </si>
  <si>
    <t>https://ClinicalTrials.gov/show/NCT03264131</t>
  </si>
  <si>
    <t>NCT02298283</t>
  </si>
  <si>
    <t>Brentuximab Vedotin as Consolidation Treatment in Patients With Stage I/II HL and PET Positivity After 2 Cycles of ABVD</t>
  </si>
  <si>
    <t>Drug: brentuximab vedotin|Drug: Cyclophosphamide|Drug: Adriamycin|Drug: Oncovin|Drug: Bleomycin|Drug: Etoposide|Drug: Procarbazine|Drug: Prednisone|Drug: G-CSF|Radiation: 30 Grays</t>
  </si>
  <si>
    <t>https://ClinicalTrials.gov/show/NCT02298283</t>
  </si>
  <si>
    <t>NCT04569032</t>
  </si>
  <si>
    <t>A Study of Brentuximab Vedotin and CHP in Frontline Treatment of PTCL With Less Than 10% CD30 Expression</t>
  </si>
  <si>
    <t>Drug: brentuximab vedotin|Drug: cyclophosphamide|Drug: doxorubicin|Drug: prednisone</t>
  </si>
  <si>
    <t>https://ClinicalTrials.gov/show/NCT04569032</t>
  </si>
  <si>
    <t>NCT02927769</t>
  </si>
  <si>
    <t>A Study of Nivolumab Plus Brentuximab Vedotin in Patients Between 5 and 30 Years Old, With Hodgkin's Lymphoma (cHL), Relapsed or Refractory From First Line Treatment</t>
  </si>
  <si>
    <t>Biological: Nivolumab|Biological: brentuximab vedotin|Biological: bendamustine</t>
  </si>
  <si>
    <t>https://ClinicalTrials.gov/show/NCT02927769</t>
  </si>
  <si>
    <t>NCT02243436</t>
  </si>
  <si>
    <t>Brentuximab Vedotin in Pre-transplant Induction and Consolidation for Relapsed or Refractory Hodgkin Lymphoma</t>
  </si>
  <si>
    <t>CLASSICAL HODGKIN LYMPHOMA</t>
  </si>
  <si>
    <t>Drug: Brentuximab Vedotin|Drug: Etoposide|Drug: Soludomerin|Drug: Cisplatin|Drug: Ara C</t>
  </si>
  <si>
    <t>https://ClinicalTrials.gov/show/NCT02243436</t>
  </si>
  <si>
    <t>NCT03646123</t>
  </si>
  <si>
    <t>Clinical Trial of Brentuximab Vedotin in Classical Hodgkin Lymphoma</t>
  </si>
  <si>
    <t>Drug: brentuximab vedotin|Drug: doxorubicin|Drug: vinblastine|Drug: dacarbazine|Drug: G-CSF|Drug: nivolumab</t>
  </si>
  <si>
    <t>https://ClinicalTrials.gov/show/NCT03646123</t>
  </si>
  <si>
    <t>NCT02734771</t>
  </si>
  <si>
    <t>A Study of Brentuximab Vedotin, Rituximab, and Dose Attenuated CHP in Elderly Patients With Diffuse Large B-Cell Lymphoma (DLBCL)</t>
  </si>
  <si>
    <t>Drug: Brentuximab vedotin|Drug: Rituximab|Drug: Cyclophosphamide|Drug: Doxorubicin|Drug: Prednisone</t>
  </si>
  <si>
    <t>Patrick Reagan|Seagen Inc.|University of Rochester</t>
  </si>
  <si>
    <t>https://ClinicalTrials.gov/show/NCT02734771</t>
  </si>
  <si>
    <t>NCT04404283</t>
  </si>
  <si>
    <t>Brentuximab Vedotin Plus Lenalidomide and Rituximab for the Treatment of Relapsed/Refractory DLBCL</t>
  </si>
  <si>
    <t>Drug: Brentuximab vedotin|Drug: Rituximab|Drug: Lenalidomide|Other: Placebo</t>
  </si>
  <si>
    <t>https://ClinicalTrials.gov/show/NCT04404283</t>
  </si>
  <si>
    <t>NCT02098512</t>
  </si>
  <si>
    <t>Immunotherapy Following Reduced Intensity Conditioning and Allogeneic Stem Cell Transplant for Poor Risk CD30+ Hodgkin Lymphoma Patients</t>
  </si>
  <si>
    <t>Drug: Brentuximab Vedotin|Procedure: Allogeneic Stem Cell Transplantation|Drug: Reduced Intensity Conditioning</t>
  </si>
  <si>
    <t>New York Medical College|St. Baldrick's Foundation</t>
  </si>
  <si>
    <t>https://ClinicalTrials.gov/show/NCT02098512</t>
  </si>
  <si>
    <t>NCT01920932</t>
  </si>
  <si>
    <t>Adcetris (Brentuximab Vedotin), Combination Chemotherapy, and Radiation Therapy in Treating Younger Patients With Stage IIB, IIIB and IV Hodgkin Lymphoma</t>
  </si>
  <si>
    <t>Stage II Childhood Hodgkin Lymphoma|Stage III Childhood Hodgkin Lymphoma|Stage IV Childhood Hodgkin Lymphoma</t>
  </si>
  <si>
    <t>Drug: brentuximab vedotin|Drug: etoposide|Drug: prednisone|Drug: doxorubicin|Drug: cyclophosphamide|Drug: Dacarbazine(R)|Drug: filgrastim|Other: quality of life assessment|Radiation: radiation therapy</t>
  </si>
  <si>
    <t>St. Jude Children's Research Hospital|Seagen Inc.</t>
  </si>
  <si>
    <t>https://ClinicalTrials.gov/show/NCT01920932</t>
  </si>
  <si>
    <t>NCT03540849</t>
  </si>
  <si>
    <t>BV After Allogeneic Hematopoietic Stem Cell Transplantation</t>
  </si>
  <si>
    <t>Drug: Brentuximab Vedotin (Bv)</t>
  </si>
  <si>
    <t>University Hospital, Caen</t>
  </si>
  <si>
    <t>https://ClinicalTrials.gov/show/NCT03540849</t>
  </si>
  <si>
    <t>NCT00365274</t>
  </si>
  <si>
    <t>SGN-30 and Combination Chemotherapy in Treating Patients With Newly Diagnosed Anaplastic Large Cell Lymphoma</t>
  </si>
  <si>
    <t>Drug: Cyclophosphamide|Drug: Doxorubicin hydrochloride|Drug: vincristine sulfate|Drug: prednisone|Drug: SGN-30</t>
  </si>
  <si>
    <t>https://ClinicalTrials.gov/show/NCT00365274</t>
  </si>
  <si>
    <t>NCT02292979</t>
  </si>
  <si>
    <t>Brentuximab Vedotin Associated With Chemotherapy in Untreated Patients With Hodgkin Lymphoma.</t>
  </si>
  <si>
    <t>Drug: Doxorubicin|Drug: Bleomycin|Drug: Vinblastine|Drug: Dacarbazine|Drug: Brentuximab Vedotin</t>
  </si>
  <si>
    <t>https://ClinicalTrials.gov/show/NCT02292979</t>
  </si>
  <si>
    <t>NCT01868451</t>
  </si>
  <si>
    <t>Brentuximab Vedotin Combined With AVD Chemotherapy in Patients With Newly Diagnosed Early Stage, Unfavorable Risk Hodgkin Lymphoma</t>
  </si>
  <si>
    <t>Drug: Brentuximab vedotin (SGN-35)|Drug: Doxorubicin HCL|Drug: Vinblastine Sulfate|Drug: Dacarbazine|Radiation: Involved-Site Radiation Therapy (ISRT)|Procedure: Interim PET|Radiation: consolidation volume RT (CVRT)</t>
  </si>
  <si>
    <t>Memorial Sloan Kettering Cancer Center|Seagen Inc.|University of Rochester|City of Hope Medical Center|Stanford University</t>
  </si>
  <si>
    <t>https://ClinicalTrials.gov/show/NCT01868451</t>
  </si>
  <si>
    <t>NCT00099255</t>
  </si>
  <si>
    <t>Study of SGN-30 (Anti-CD30 mAb) in Patients With Primary Cutaneous Anaplastic Large Cell Lymphoma</t>
  </si>
  <si>
    <t>Large Cell Lymphoma</t>
  </si>
  <si>
    <t>Drug: SGN-30</t>
  </si>
  <si>
    <t>https://ClinicalTrials.gov/show/NCT00099255</t>
  </si>
  <si>
    <t>NCT00337194</t>
  </si>
  <si>
    <t>SGN-30 and Combination Chemotherapy in Treating Patients With Relapsed or Refractory Hodgkin Lymphoma</t>
  </si>
  <si>
    <t>Adult Lymphocyte Depletion Hodgkin Lymphoma|Adult Lymphocyte Predominant Hodgkin Lymphoma|Adult Mixed Cellularity Hodgkin Lymphoma|Adult Nodular Sclerosis Hodgkin Lymphoma|Recurrent Adult Hodgkin Lymphoma</t>
  </si>
  <si>
    <t>Biological: monoclonal antibody SGN-30|Other: placebo|Drug: vinorelbine tartrate|Drug: pegylated liposomal doxorubicin hydrochloride|Drug: gemcitabine hydrochloride|Other: laboratory biomarker analysis|Other: pharmacological study</t>
  </si>
  <si>
    <t>https://ClinicalTrials.gov/show/NCT00337194</t>
  </si>
  <si>
    <t>NCT03246750</t>
  </si>
  <si>
    <t>B-MAD Chemotherapy in Newly-diagnosed Extranodal NK/ T-cell Lymphoma</t>
  </si>
  <si>
    <t>Extranodal NK/T-cell Lymphoma</t>
  </si>
  <si>
    <t>Drug: B-MAD chemotherapy</t>
  </si>
  <si>
    <t>The Thai Lymphoma Study Group|Takeda</t>
  </si>
  <si>
    <t>https://ClinicalTrials.gov/show/NCT03246750</t>
  </si>
  <si>
    <t>NCT00079755</t>
  </si>
  <si>
    <t>Study of SGN-30 (Antibody) in Patients With Refractory or Recurrent Anaplastic Large Cell Lymphoma</t>
  </si>
  <si>
    <t>Anaplastic Large-Cell Lymphoma</t>
  </si>
  <si>
    <t>Drug: SGN-30 (anti-CD30 mAb)</t>
  </si>
  <si>
    <t>https://ClinicalTrials.gov/show/NCT00079755</t>
  </si>
  <si>
    <t>NCT00051597</t>
  </si>
  <si>
    <t>A Safety/Efficacy Study of SGN-30 (Antibody) in Patients With Refractory or Recurrent CD30+ Hematologic Malignancies</t>
  </si>
  <si>
    <t>Hodgkin Disease|Lymphoma, Large-Cell|Sarcoma, Kaposi|Lymphoma, T-Cell, Cutaneous|Lymphoma, B-Cell</t>
  </si>
  <si>
    <t>Drug: SGN-30 (monoclonal antibody)</t>
  </si>
  <si>
    <t>https://ClinicalTrials.gov/show/NCT00051597</t>
  </si>
  <si>
    <t>NCT00354107</t>
  </si>
  <si>
    <t>Ifosfamide, Carboplatin, Etoposide, and SGN-30 in Treating Young Patients With Recurrent Anaplastic Large Cell Lymphoma</t>
  </si>
  <si>
    <t>Anaplastic Large Cell Lymphoma|Recurrent Childhood Anaplastic Large Cell Lymphoma</t>
  </si>
  <si>
    <t>Biological: monoclonal antibody SGN-30|Drug: therapeutic hydrocortisone|Drug: ifosfamide|Drug: carboplatin|Drug: etoposide|Drug: methotrexate|Drug: cytarabine|Other: pharmacological study|Other: laboratory biomarker analysis</t>
  </si>
  <si>
    <t>https://ClinicalTrials.gov/show/NCT00354107</t>
  </si>
  <si>
    <t>NCT03576378</t>
  </si>
  <si>
    <t>BrEPEM-LH-22017 for Older Patients With Untreated Hodgkin Lymphoma (HL)</t>
  </si>
  <si>
    <t>Drug: BrentuximabVedotin (BV)</t>
  </si>
  <si>
    <t>https://ClinicalTrials.gov/show/NCT03576378</t>
  </si>
  <si>
    <t>NCT03527628</t>
  </si>
  <si>
    <t>OPTmizing Advanced Stage HodgkIn LymphoMa patIentS Therapy</t>
  </si>
  <si>
    <t>Classical Hodgkin Lymphoma|Hodgkin Lymphoma (Category)|Hodgkin Disease|Hodgkin Lymphoma</t>
  </si>
  <si>
    <t>Drug: Adriamycin|Drug: Cyclophosphamide|Drug: Vinblastine|Drug: Dacarbazine|Drug: Brentuximab Vedotin|Drug: ABVD</t>
  </si>
  <si>
    <t>King Abdullah International Medical Research Center</t>
  </si>
  <si>
    <t>https://ClinicalTrials.gov/show/NCT03527628</t>
  </si>
  <si>
    <t>NCT02398240</t>
  </si>
  <si>
    <t>Brentuximab for Newly Diagnosed Hodgkin Disease</t>
  </si>
  <si>
    <t>Drug: Brentuximab Vedotin|Drug: Doxorubicin|Drug: Vincristine|Drug: Rituximab</t>
  </si>
  <si>
    <t>Mitchell Cairo|New York Medical College</t>
  </si>
  <si>
    <t>https://ClinicalTrials.gov/show/NCT02398240</t>
  </si>
  <si>
    <t>NCT03517137</t>
  </si>
  <si>
    <t>Very Early PET-response Adapted Targeted Therapy for Advanced Hodgkin Lymphoma: a Single -Arm Phase II Study</t>
  </si>
  <si>
    <t>Advanced Hodgkin Lymphoma</t>
  </si>
  <si>
    <t>Drug: Brentuximab Vedotin|Drug: Adriamycin|Drug: Vinblastine|Drug: Dacarbazine|Drug: Etoposide|Drug: Cyclophosphamide|Radiation: Radiation Therapy</t>
  </si>
  <si>
    <t>https://ClinicalTrials.gov/show/NCT03517137</t>
  </si>
  <si>
    <t>NCT01569204</t>
  </si>
  <si>
    <t>Targeted BEACOPP Variants in Patients With Newly Diagnosed Advanced Classical Hodgkin Lymphoma</t>
  </si>
  <si>
    <t>Drug: Etoposide|Drug: Cyclophosphamide|Drug: Doxorubicin|Drug: Prednisone|Drug: Procarbazine|Drug: Dexamethasone|Drug: Dacarbazine|Drug: Brentuximab Vedotin</t>
  </si>
  <si>
    <t>https://ClinicalTrials.gov/show/NCT01569204</t>
  </si>
  <si>
    <t>NCT03719105</t>
  </si>
  <si>
    <t>Chemoimmunotherapy and Allogeneic Stem Cell Transplant for NK T-cell Leukemia/Lymphoma</t>
  </si>
  <si>
    <t>NK-Cell Lymphoma|NK-Cell Leukemia|Peripheral T Cell Lymphoma</t>
  </si>
  <si>
    <t>Drug: Methotrexate|Drug: pralatraxate,|Drug: Ifosfamide|Drug: Dexamethasone|Drug: Etoposide|Drug: calaspargase pegol|Drug: cyclophosphamide|Drug: Doxorubicin|Drug: Prednisone|Drug: Brentuximab Vedotin</t>
  </si>
  <si>
    <t>New York Medical College|University of Alabama at Birmingham</t>
  </si>
  <si>
    <t>https://ClinicalTrials.gov/show/NCT03719105</t>
  </si>
  <si>
    <t>NCT03755804</t>
  </si>
  <si>
    <t>Pediatric Classical Hodgkin Lymphoma Consortium Study: cHOD17</t>
  </si>
  <si>
    <t>Drug: bendamustine|Drug: Etoposide|Drug: Doxorubicin|Drug: Bleomycin|Drug: Vincristine|Drug: Vinblastine|Drug: Prednisone|Drug: Filgrastim|Drug: Brentuximab Vedotin|Drug: Cyclophosphamide|Drug: DTIC|Other: Quality of Life Measurements|Radiation: Radiotherapy</t>
  </si>
  <si>
    <t>St. Jude Children's Research Hospital|Teva Pharmaceuticals USA|Seagen Inc.</t>
  </si>
  <si>
    <t>https://ClinicalTrials.gov/show/NCT03755804</t>
  </si>
  <si>
    <t>NCT02661503</t>
  </si>
  <si>
    <t>HD21 for Advanced Stages</t>
  </si>
  <si>
    <t>Drug: Bleomycin|Drug: Etoposide|Drug: Doxorubicin|Drug: Cyclophosphamide|Drug: Vincristine|Drug: Procarbazine|Drug: Prednisone|Drug: Brentuximab Vedotin|Drug: Dacarbazine|Drug: Dexamethasone</t>
  </si>
  <si>
    <t>https://ClinicalTrials.gov/show/NCT02661503</t>
  </si>
  <si>
    <t>NCT03703050</t>
  </si>
  <si>
    <t>Nivolumab for Pediatric and Adult Relapsing/Refractory ALK+ Anaplastic Large Cell Lymphoma, for Evaluation of Response in Patients With Progressive Disease (Cohort 1) or as Consolidative Immunotherapy in Patients in Complete Remission After Relapse (Cohort 2)</t>
  </si>
  <si>
    <t>Relapsing/Refractory ALK+ Anaplastic Large Cell Lymphoma</t>
  </si>
  <si>
    <t>Drug: Nivolumab cohort 1|Drug: Nivolumab cohort 2</t>
  </si>
  <si>
    <t>Gustave Roussy, Cancer Campus, Grand Paris</t>
  </si>
  <si>
    <t>https://ClinicalTrials.gov/show/NCT03703050</t>
  </si>
  <si>
    <t>NCT04318080</t>
  </si>
  <si>
    <t>Tislelizumab in Participants With Relapsed or Refractory Classical Hodgkin Lymphoma</t>
  </si>
  <si>
    <t>Drug: Tislelizumab</t>
  </si>
  <si>
    <t>BeiGene|Lymphoma Study Association</t>
  </si>
  <si>
    <t>https://ClinicalTrials.gov/show/NCT04318080</t>
  </si>
  <si>
    <t>NCT00284804</t>
  </si>
  <si>
    <t>A Phase II Study of MDX-060 in Subjects With Relapsed or Refractory Hodgkin's Disease</t>
  </si>
  <si>
    <t>Drug: MDX-060</t>
  </si>
  <si>
    <t>https://ClinicalTrials.gov/show/NCT00284804</t>
  </si>
  <si>
    <t>NCT02824042</t>
  </si>
  <si>
    <t>Thorough ECG (Electrocardiogram) and Drug Interaction Study With Anetumab Ravtansine and Itraconazole</t>
  </si>
  <si>
    <t>Medical Oncology</t>
  </si>
  <si>
    <t>Drug: Anetumab ravtansine (BAY94-9343)|Drug: Itraconazole</t>
  </si>
  <si>
    <t>https://ClinicalTrials.gov/show/NCT02824042</t>
  </si>
  <si>
    <t>NCT03926143</t>
  </si>
  <si>
    <t>A Clinical Study of Anetumab Ravtansine in Adults With Solid Tumors Who Have Been Treated in Previous Bayer-sponsored Anetumab Ravtansine Studies</t>
  </si>
  <si>
    <t>Drug: BAY94-9343 (Anetumab ravtansine)</t>
  </si>
  <si>
    <t>https://ClinicalTrials.gov/show/NCT03926143</t>
  </si>
  <si>
    <t>NCT03587311</t>
  </si>
  <si>
    <t>Bevacizumab and Anetumab Ravtansine or Paclitaxel in Treating Patients With Refractory Ovarian, Fallopian Tube, or Primary Peritoneal Cancer</t>
  </si>
  <si>
    <t>Fallopian Tube Endometrioid Adenocarcinoma|High Grade Fallopian Tube Serous Adenocarcinoma|High Grade Ovarian Serous Adenocarcinoma|Ovarian Endometrioid Adenocarcinoma|Platinum-Resistant Fallopian Tube Carcinoma|Platinum-Resistant Ovarian Carcinoma|Platinum-Resistant Primary Peritoneal Carcinoma|Primary Peritoneal High Grade Serous Adenocarcinoma</t>
  </si>
  <si>
    <t>Biological: Anetumab Ravtansine|Biological: Bevacizumab|Drug: Paclitaxel</t>
  </si>
  <si>
    <t>https://ClinicalTrials.gov/show/NCT03587311</t>
  </si>
  <si>
    <t>NCT02610140</t>
  </si>
  <si>
    <t>Phase II Anetumab Ravtansine as 2nd Line Treatment for Malignant Pleural Mesothelioma (MPM)</t>
  </si>
  <si>
    <t>Drug: Anetumab ravtansine (BAY94-9343)|Drug: Vinorelbine</t>
  </si>
  <si>
    <t>Bayer|ImmunoGen and MorphoSys</t>
  </si>
  <si>
    <t>https://ClinicalTrials.gov/show/NCT02610140</t>
  </si>
  <si>
    <t>NCT03816358</t>
  </si>
  <si>
    <t>Testing the Combination of Anetumab Ravtansine With Either Nivolumab, Nivolumab and Ipilimumab, or Gemcitabine and Nivolumab in Advanced Pancreatic Cancer</t>
  </si>
  <si>
    <t>Metastatic Pancreatic Adenocarcinoma|Recurrent Pancreatic Adenocarcinoma|Stage II Pancreatic Cancer AJCC v8|Stage IIA Pancreatic Cancer AJCC v8|Stage IIB Pancreatic Cancer AJCC v8|Stage III Pancreatic Cancer AJCC v8|Stage IV Pancreatic Cancer AJCC v8|Unresectable Pancreatic Carcinoma</t>
  </si>
  <si>
    <t>Biological: Anetumab Ravtansine|Drug: Gemcitabine Hydrochloride|Biological: Ipilimumab|Biological: Nivolumab</t>
  </si>
  <si>
    <t>https://ClinicalTrials.gov/show/NCT03816358</t>
  </si>
  <si>
    <t>NCT03126630</t>
  </si>
  <si>
    <t>Pembrolizumab With or Without Anetumab Ravtansine in Treating Patients With Mesothelin-Positive Pleural Mesothelioma</t>
  </si>
  <si>
    <t>Pleural Malignant Mesothelioma</t>
  </si>
  <si>
    <t>Biological: Anetumab Ravtansine|Other: Laboratory Biomarker Analysis|Biological: Pembrolizumab|Other: Pharmacological Study</t>
  </si>
  <si>
    <t>https://ClinicalTrials.gov/show/NCT03126630</t>
  </si>
  <si>
    <t>NCT03102320</t>
  </si>
  <si>
    <t>Phase 1b Multi-indication Study of Anetumab Ravtansine in Mesothelin Expressing Advanced Solid Tumors</t>
  </si>
  <si>
    <t>Drug: Cisplatin|Drug: Gemcitabine|Drug: Anetumab ravtansine (BAY94-9343)</t>
  </si>
  <si>
    <t>Bayer|ImmunoGen, Inc.|MorphoSys AG</t>
  </si>
  <si>
    <t>https://ClinicalTrials.gov/show/NCT03102320</t>
  </si>
  <si>
    <t>NCT02639091</t>
  </si>
  <si>
    <t>Phase Ib Study of Anetumab Ravtansine in Combination With Pemetrexed and Cisplatin in Mesothelin-expressing Solid Tumors</t>
  </si>
  <si>
    <t>Drug: BAY 94-9343|Drug: Pemetrexed|Drug: Cisplatin</t>
  </si>
  <si>
    <t>https://ClinicalTrials.gov/show/NCT02639091</t>
  </si>
  <si>
    <t>NCT00346385</t>
  </si>
  <si>
    <t>BB-10901 in Treating Patients With Relapsed or Refractory Solid Tumors</t>
  </si>
  <si>
    <t>Ovarian Cancer|Merkel Cell Carcinoma|SCLC</t>
  </si>
  <si>
    <t>Drug: BB-10901</t>
  </si>
  <si>
    <t>https://ClinicalTrials.gov/show/NCT00346385</t>
  </si>
  <si>
    <t>NCT00346255</t>
  </si>
  <si>
    <t>BB-10901 in Treating Patients With Relapsed and/or Refractory Multiple Myeloma</t>
  </si>
  <si>
    <t>https://ClinicalTrials.gov/show/NCT00346255</t>
  </si>
  <si>
    <t>NCT04064359</t>
  </si>
  <si>
    <t>Safety and Preliminary Efficacy of OBT076 in Recurrent/Metastatic CD205+ Solid Tumors and HER2-neg Breast Cancer</t>
  </si>
  <si>
    <t>NCT02391038</t>
  </si>
  <si>
    <t>MLN0264 in Previously Treated Asian Participants With Advanced Gastrointestinal Carcinoma or Metastatic or Recurrent Gastric or Gastroesophageal Junction Adenocarcinoma Expressing Guanylyl Cyclase C</t>
  </si>
  <si>
    <t>Advanced Gastrointestinal Carcinoma|Gastroesophageal Junction Adenocarcinoma|Recurrent Gastric Adenocarcinoma|Recurrent Gastroesophageal Junction Adenocarcinoma|Metastatic Gastric Adenocarcinoma|Metastatic Gastroesophageal Junction Adenocarcinoma|Recurrent Gastrointestinal Carcinoma</t>
  </si>
  <si>
    <t>https://ClinicalTrials.gov/show/NCT02391038</t>
  </si>
  <si>
    <t>NCT02202785</t>
  </si>
  <si>
    <t>A Study of MLN0264 in Patients With Pancreatic Cancer</t>
  </si>
  <si>
    <t>Pancreatic Adenocarcinoma</t>
  </si>
  <si>
    <t>https://ClinicalTrials.gov/show/NCT02202785</t>
  </si>
  <si>
    <t>NCT02202759</t>
  </si>
  <si>
    <t>A Study of MLN0264 in Participants With Cancer of the Stomach or Gastroesophageal Junction</t>
  </si>
  <si>
    <t>Adenocarcinoma of the Stomach|Gastroesophageal Junction Expressing Guanylyl Cyclase C</t>
  </si>
  <si>
    <t>https://ClinicalTrials.gov/show/NCT02202759</t>
  </si>
  <si>
    <t>NCT03386942</t>
  </si>
  <si>
    <t>A Study of MORAb-202 in Participants With Solid Tumors</t>
  </si>
  <si>
    <t>NCT03243331</t>
  </si>
  <si>
    <t>An Initial Safety Study of Gedatolisib Plus PTK7-ADC for Metastatic Triple-negative Breast Cancer</t>
  </si>
  <si>
    <t>NCT04491370</t>
  </si>
  <si>
    <t>Autologous Stem Cell Transplant Followed by Polatuzumab Vedotin in Patients With B-cell Non-Hodgkin and Hodgkin Lymphoma</t>
  </si>
  <si>
    <t>B-cell Lymphoma|Burkitt Lymphoma|Diffuse Large B Cell Lymphoma|Follicular Lymphoma|Mantle Cell Lymphoma|Marginal Zone Lymphoma|Transformed Non-Hodgkin Lymphoma|Richter Syndrome|Hodgkin Lymphoma</t>
  </si>
  <si>
    <t>Drug: Polatuzumab vedotin</t>
  </si>
  <si>
    <t>https://ClinicalTrials.gov/show/NCT04491370</t>
  </si>
  <si>
    <t>NCT01290549</t>
  </si>
  <si>
    <t>A Study of Escalating Doses of Polatuzumab Vedotin in Participants With Relapsed or Refractory B-Cell Non-Hodgkins Lymphoma and Chronic Lymphocytic Leukemia and Polatuzumab Vedotin in Combination With Rituximab in Participants With Relapsed or Refractory B-Cell Non-Hodgkins Lymphoma</t>
  </si>
  <si>
    <t>Drug: Polatuzumab Vedotin|Drug: Rituximab</t>
  </si>
  <si>
    <t>https://ClinicalTrials.gov/show/NCT01290549</t>
  </si>
  <si>
    <t>NCT04594798</t>
  </si>
  <si>
    <t>A Study of Polatuzumab Vedotin, Rituximab and Dose Attenuated CHP in Older Patients With DLBCL</t>
  </si>
  <si>
    <t>DLBCL|Lymphoma, B-Cell</t>
  </si>
  <si>
    <t>Drug: Polatuzumab vedotin|Drug: Rituximab|Drug: Cyclophosphamide|Drug: Doxorubicin|Drug: Prednisone</t>
  </si>
  <si>
    <t>University of Rochester|Genentech, Inc.</t>
  </si>
  <si>
    <t>https://ClinicalTrials.gov/show/NCT04594798</t>
  </si>
  <si>
    <t>NCT03533283</t>
  </si>
  <si>
    <t>An Open-Label Phase lB Study of Glofitamab and Atezolizumab or Polatuzumab Vedotin in Adult Patients With Relapsed/Refractory B-Cell Non-Hodgkin's Lymphoma</t>
  </si>
  <si>
    <t>Non-Hodgkins Lymphoma</t>
  </si>
  <si>
    <t>Drug: Glofitamab|Drug: Atezolizumab|Drug: Obinutuzumab|Drug: Tocilizumab|Drug: Polatuzumab Vedotin</t>
  </si>
  <si>
    <t>https://ClinicalTrials.gov/show/NCT03533283</t>
  </si>
  <si>
    <t>NCT03274492</t>
  </si>
  <si>
    <t>A Study Comparing the Efficacy and Safety of Polatuzumab Vedotin With Rituximab-Cyclophosphamide, Doxorubicin, and Prednisone (R-CHP) Versus Rituximab-Cyclophosphamide, Doxorubicin, Vincristine, and Prednisone (R-CHOP) in Participants With Diffuse Large B-Cell Lymphoma</t>
  </si>
  <si>
    <t>Drug: Polatuzumab Vedotin|Drug: Rituximab|Drug: Cyclophosphamide|Drug: Doxorubicin|Drug: Vincristine|Drug: Vincristine Placebo|Drug: Prednisone|Drug: Polatuzumab vedotin Placebo</t>
  </si>
  <si>
    <t>https://ClinicalTrials.gov/show/NCT03274492</t>
  </si>
  <si>
    <t>NCT04236141</t>
  </si>
  <si>
    <t>A Study to Evaluate the Efficacy and Safety of Polatuzumab Vedotin in Combination With Bendamustine and Rituximab Compared With Bendamustine and Rituximab Alone in Chinese Patients With Relapsed or Refractory Diffuse Large B-cell Lymphoma (R/R DLBCL).</t>
  </si>
  <si>
    <t>Diffuse, Large B-Cell, Lymphoma</t>
  </si>
  <si>
    <t>Drug: Polatuzumab Vedotin|Drug: Bendamustine|Drug: Rituximab|Drug: Placebo</t>
  </si>
  <si>
    <t>https://ClinicalTrials.gov/show/NCT04236141</t>
  </si>
  <si>
    <t>NCT04182204</t>
  </si>
  <si>
    <t>A Study to Evaluate the Safety and Efficacy of Polatuzumab Vedotin in Combination With Rituximab, Gemcitabine and Oxaliplatin Compared to Rituximab, Gemcitabine and Oxaliplatin Alone in Participants With Relapsed or Refractory Diffuse Large B-Cell Lymphoma</t>
  </si>
  <si>
    <t>Drug: Polatuzumab Vedotin|Drug: Rituximab|Drug: Gemcitabine|Drug: Oxaliplatin</t>
  </si>
  <si>
    <t>https://ClinicalTrials.gov/show/NCT04182204</t>
  </si>
  <si>
    <t>NCT03671018</t>
  </si>
  <si>
    <t>A Study to Evaluate the Safety and Efficacy of Mosunetuzumab (BTCT4465A) in Combination With Polatuzumab Vedotin in B-Cell Non-Hodgkin Lymphoma</t>
  </si>
  <si>
    <t>Drug: Mosunetuzumab|Drug: Polatuzumab vedotin|Drug: Rituximab|Drug: Bendamustine|Drug: Tocilizumab</t>
  </si>
  <si>
    <t>https://ClinicalTrials.gov/show/NCT03671018</t>
  </si>
  <si>
    <t>NCT02611323</t>
  </si>
  <si>
    <t>A Study of Obinutuzumab, Rituximab, Polatuzumab Vedotin, and Venetoclax in Relapsed or Refractory Follicular Lymphoma (FL) or Diffuse Large B-Cell Lymphoma (DLBCL)</t>
  </si>
  <si>
    <t>Non-Hodgkin's Lymphoma</t>
  </si>
  <si>
    <t>Drug: Obinutuzumab|Drug: Rituximab|Drug: Polatuzumab Vedotin|Drug: Venetoclax</t>
  </si>
  <si>
    <t>https://ClinicalTrials.gov/show/NCT02611323</t>
  </si>
  <si>
    <t>NCT02600897</t>
  </si>
  <si>
    <t>A Study of Obinutuzumab, Polatuzumab Vedotin, and Lenalidomide in Relapsed or Refractory Follicular Lymphoma (FL) and Rituximab in Combination With Polatuzumab Vedotin and Lenalidomide in Relapsed or Refractory Diffuse Large B-Cell Lymphoma (DLBCL)</t>
  </si>
  <si>
    <t>Relapsed or Refractory Follicular Lymphoma, Relapsed or Refractory Diffuse Large B-Cell Lymphoma</t>
  </si>
  <si>
    <t>Drug: Lenalidomide|Drug: Obinutuzumab|Drug: Polatuzumab Vedotin|Drug: Rituximab</t>
  </si>
  <si>
    <t>https://ClinicalTrials.gov/show/NCT02600897</t>
  </si>
  <si>
    <t>NCT02257567</t>
  </si>
  <si>
    <t>A Study of Polatuzumab Vedotin (DCDS4501A) in Combination With Rituximab or Obinutuzumab Plus Bendamustine in Participants With Relapsed or Refractory Follicular or Diffuse Large B-Cell Lymphoma</t>
  </si>
  <si>
    <t>Drug: Bendamustine|Drug: Obinutuzumab|Drug: Polatuzumab vedotin (Liquid)|Drug: Rituximab|Drug: Polatuzumab vedotin (Lyophilized)</t>
  </si>
  <si>
    <t>https://ClinicalTrials.gov/show/NCT02257567</t>
  </si>
  <si>
    <t>NCT02729896</t>
  </si>
  <si>
    <t>A Study Evaluating Safety and Efficacy of Obinutuzumab, Polatuzumab Vedotin (Pola), and Atezolizumab (Atezo) in Participants With Relapsed or Refractory Follicular Lymphoma (FL) and Rituximab, Atezo, and Pola in Participants With Relapsed or Refractory Diffuse Large B-Cell Lymphoma (DLBCL)</t>
  </si>
  <si>
    <t>Drug: Atezolizumab [TECENTRIQ]|Drug: Obinutuzumab|Drug: Polatuzumab Vedotin|Drug: Rituximab</t>
  </si>
  <si>
    <t>https://ClinicalTrials.gov/show/NCT02729896</t>
  </si>
  <si>
    <t>NCT04332822</t>
  </si>
  <si>
    <t>A Randomized, Multicenter, Phase III Trial Comparing Treatment With R-mini-CHOP With R-mini-CHP + Polatuzumab Vedotin in Patients With Diffuse Large Cell B Cell Lymphoma</t>
  </si>
  <si>
    <t>DLBCL|Diffuse Large B Cell Lymphoma</t>
  </si>
  <si>
    <t>Drug: R-pola-mini-CHP|Drug: R-mini-CHOP</t>
  </si>
  <si>
    <t>Nordic Lymphoma Group|Roche Pharma AG</t>
  </si>
  <si>
    <t>https://ClinicalTrials.gov/show/NCT04332822</t>
  </si>
  <si>
    <t>NCT01992653</t>
  </si>
  <si>
    <t>A Study of Polatuzumab Vedotin in Combination With Rituximab or Obinutuzumab, Cyclophosphamide, Doxorubicin, and Prednisone in Participants With B-Cell Non-Hodgkin's Lymphoma</t>
  </si>
  <si>
    <t>Lymphoma, Non Hodgkin</t>
  </si>
  <si>
    <t>Drug: Cyclophosphamide|Drug: Doxorubicin|Drug: Obinutuzumab|Drug: Polatuzumab Vedotin|Drug: Prednisolone|Drug: Prednisone|Drug: Rituximab</t>
  </si>
  <si>
    <t>https://ClinicalTrials.gov/show/NCT01992653</t>
  </si>
  <si>
    <t>NCT03677141</t>
  </si>
  <si>
    <t>A Phase Ib/II Study Investigating the Safety, Tolerability, Pharmacokinetics, and Efficacy of Mosunetuzumab (BTCT4465A) in Combination With CHOP or CHP-Polatuzumab Vedotin in Participants With B-Cell Non-Hodgkin Lymphoma</t>
  </si>
  <si>
    <t>Drug: Mosunetuzumab|Drug: Polatuzumab Vedotin|Drug: Rituxumab|Drug: Cyclophosphamide|Drug: Doxorubicin|Drug: Vincristine|Drug: Prednisone|Drug: Tocilizumab</t>
  </si>
  <si>
    <t>https://ClinicalTrials.gov/show/NCT03677141</t>
  </si>
  <si>
    <t>NCT04607772</t>
  </si>
  <si>
    <t>Study of Selinexor in Combination With Backbone Treatments or Novel Therapies In Participants With Relapsed or Refractory (RR) Diffuse Large B-Cell Lymphoma (DLBCL)</t>
  </si>
  <si>
    <t>Drug: Selinexor|Drug: Rituximab|Drug: Bendamustine|Drug: Polatuzumab Vedotin|Drug: Ibrutinib|Drug: Lenalidomide|Drug: Tafasitamab|Drug: Venetoclax|Drug: Gemcitabine|Drug: Oxaliplatin</t>
  </si>
  <si>
    <t>Karyopharm Therapeutics Inc</t>
  </si>
  <si>
    <t>https://ClinicalTrials.gov/show/NCT04607772</t>
  </si>
  <si>
    <t>NCT04154280</t>
  </si>
  <si>
    <t>Combination of 68Ga-PSMA PET Data With Magnetic Resonance Spectroscopy Data (MRS) for Evaluating Prostate Cancer</t>
  </si>
  <si>
    <t>Diagnostic Test: PET/MR scan</t>
  </si>
  <si>
    <t>Tel-Aviv Sourasky Medical Center</t>
  </si>
  <si>
    <t>https://ClinicalTrials.gov/show/NCT04154280</t>
  </si>
  <si>
    <t>Rovalpituzumab Tesirine</t>
  </si>
  <si>
    <t>NCT02674568</t>
  </si>
  <si>
    <t>Study of Rovalpituzumab Tesirine (SC16LD6.5) for Third-Line and Later Treatment of Subjects With Relapsed or Refractory Delta-Like Protein 3-Expressing Small Cell Lung Cancer</t>
    <phoneticPr fontId="2" type="noConversion"/>
  </si>
  <si>
    <t>https://ClinicalTrials.gov/show/NCT02674568</t>
  </si>
  <si>
    <t>NCT02709889</t>
  </si>
  <si>
    <t>Rovalpituzumab Tesirine in Delta-Like Protein 3-Expressing Advanced Solid Tumors</t>
  </si>
  <si>
    <t>Malignant Melanoma|Medullary Thyroid Cancer|Glioblastoma|Large-Cell Neuroendocrine Carcinoma|Neuroendocrine Prostate Cancer|High Grade Gastroenteropancreatic Neuroendocrine Carcinoma|Other Neuroendocrine Carcinoma|Other Solid Tumors</t>
  </si>
  <si>
    <t>Drug: Rovalpituzumab tesirine|Drug: Dexamethasone</t>
  </si>
  <si>
    <t>https://ClinicalTrials.gov/show/NCT02709889</t>
  </si>
  <si>
    <t>NCT02819999</t>
  </si>
  <si>
    <t>A Study of Rovalpituzumab Tesirine (SC16LD6.5) in the Frontline Treatment of Patients With Extensive Stage Small Cell Lung Cancer</t>
    <phoneticPr fontId="2" type="noConversion"/>
  </si>
  <si>
    <t>Drug: Rovalpituzumab Tesirine|Drug: Cisplatin|Drug: Etoposide</t>
  </si>
  <si>
    <t>https://ClinicalTrials.gov/show/NCT02819999</t>
  </si>
  <si>
    <t>NCT02874664</t>
  </si>
  <si>
    <t>A Study of Rovalpituzumab Tesirine to Study Cardiac Ventricular Repolarization in Subjects With Small Cell Lung Cancer</t>
    <phoneticPr fontId="2" type="noConversion"/>
  </si>
  <si>
    <t>Small Cell Lung Carcinoma</t>
  </si>
  <si>
    <t>Drug: Rovalpituzumab Tesirine</t>
  </si>
  <si>
    <t>https://ClinicalTrials.gov/show/NCT02874664</t>
  </si>
  <si>
    <t>PEN-221</t>
  </si>
  <si>
    <t>SSTR2</t>
    <phoneticPr fontId="2" type="noConversion"/>
  </si>
  <si>
    <t>NCT02936323</t>
  </si>
  <si>
    <t>PEN-221 in Somatostatin Receptor 2 Expressing Advanced Cancers Including Neuroendocrine and Small Cell Lung Cancers</t>
    <phoneticPr fontId="2" type="noConversion"/>
  </si>
  <si>
    <t>Neuroendocrine Tumors| Small Cell Lung Cancers</t>
    <phoneticPr fontId="2" type="noConversion"/>
  </si>
  <si>
    <t>Drug: PEN-221</t>
  </si>
  <si>
    <t>SC-002</t>
  </si>
  <si>
    <t>NCT02500914</t>
  </si>
  <si>
    <t>SC-002 in Small Cell Lung Cancer and Large Cell Neuroendocrine Carcinoma</t>
    <phoneticPr fontId="2" type="noConversion"/>
  </si>
  <si>
    <t>Drug: SC-002</t>
  </si>
  <si>
    <t>https://ClinicalTrials.gov/show/NCT02500914</t>
  </si>
  <si>
    <t>NCT03000257</t>
  </si>
  <si>
    <t>A Study of Budigalimab (ABBV-181) in Participants With Advanced Solid Tumors</t>
  </si>
  <si>
    <t>Advanced Solid Tumors</t>
  </si>
  <si>
    <t>Drug: Venetoclax|Drug: Rovalpituzumab Tesirine|Drug: ABBV-181</t>
  </si>
  <si>
    <t>https://ClinicalTrials.gov/show/NCT03000257</t>
  </si>
  <si>
    <t>NCT00086333</t>
  </si>
  <si>
    <t>FDG-PET to Investigate SGN-15 and Docetaxel in Patients With Advanced Non-Small Cell Lung Carcinoma</t>
  </si>
  <si>
    <t>Non-Small Cell Lung Carcinoma</t>
  </si>
  <si>
    <t>Drug: SGN-15, Docetaxel</t>
  </si>
  <si>
    <t>https://ClinicalTrials.gov/show/NCT00086333</t>
  </si>
  <si>
    <t>NCT00051571</t>
  </si>
  <si>
    <t>Safety/Efficacy Study of Immunoconjugate With Docetaxel in Non-small Cell Lung Carcinoma</t>
  </si>
  <si>
    <t>Carcinoma, Non-Small-Cell Lung</t>
  </si>
  <si>
    <t>Drug: SGN-15|Drug: Docetaxel</t>
  </si>
  <si>
    <t>https://ClinicalTrials.gov/show/NCT00051571</t>
  </si>
  <si>
    <t>NCT00028483</t>
  </si>
  <si>
    <t>Monoclonal Antibody Therapy and Docetaxel in Treating Women With Metastatic or Recurrent Breast Cancer</t>
  </si>
  <si>
    <t>Drug: cBR96-doxorubicin immunoconjugate|Drug: docetaxel</t>
  </si>
  <si>
    <t>https://ClinicalTrials.gov/show/NCT00028483</t>
  </si>
  <si>
    <t>NCT03310957</t>
  </si>
  <si>
    <t>Safety and Efficacy of SGN-LIV1A Plus Pembrolizumab for Patients With Locally-Advanced or Metastatic Triple-Negative Breast Cancer</t>
  </si>
  <si>
    <t>Drug: SGN-LIV1A|Drug: Pembrolizumab</t>
  </si>
  <si>
    <t>https://ClinicalTrials.gov/show/NCT03310957</t>
  </si>
  <si>
    <t>SLC39A6</t>
    <phoneticPr fontId="2" type="noConversion"/>
  </si>
  <si>
    <t>NCT04032704</t>
  </si>
  <si>
    <t>A Study of Ladiratuzumab Vedotin in Advanced Solid Tumors</t>
  </si>
  <si>
    <t>Small Cell Lung Cancer|Non-small Cell Lung Cancer, Squamous|Non-small Cell Lung Cancer, Non-squamous|Head and Neck Squamous Cell Carcinoma|Esophageal Squamous Cell Carcinoma|Gastric Adenocarcinoma|Gastroesophageal Junction Adenocarcinoma|Prostate Cancer|Melanoma</t>
  </si>
  <si>
    <t>Drug: ladiratuzumab vedotin</t>
  </si>
  <si>
    <t>https://ClinicalTrials.gov/show/NCT04032704</t>
  </si>
  <si>
    <t>NCT01042379</t>
  </si>
  <si>
    <t>I-SPY TRIAL: Neoadjuvant and Personalized Adaptive Novel Agents to Treat Breast Cancer</t>
  </si>
  <si>
    <t>Breast Neoplasms|Breast Cancer|Breast Tumors|Angiosarcoma</t>
  </si>
  <si>
    <t>Drug: Standard Therapy|Drug: AMG 386 with or without Trastuzumab|Drug: AMG 479 (Ganitumab) plus Metformin|Drug: MK-2206 with or without Trastuzumab|Drug: AMG 386 and Trastuzumab|Drug: T-DM1 and Pertuzumab|Drug: Pertuzumab and Trastuzumab|Drug: Ganetespib|Drug: ABT-888|Drug: Neratinib|Drug: PLX3397|Drug: Pembrolizumab - 4 cycle|Drug: Talazoparib plus Irinotecan|Drug: Patritumab and Trastuzumab|Drug: Pembrolizumab - 8 cycle|Drug: SGN-LIV1A|Drug: Durvalumab plus Olaparib|Drug: SD-101 + Pembrolizumab|Drug: Tucatinib|Drug: Cemiplimab|Drug: Cemiplimab plus REGN3767</t>
  </si>
  <si>
    <t>https://ClinicalTrials.gov/show/NCT01042379</t>
  </si>
  <si>
    <t>NCT04158947</t>
  </si>
  <si>
    <t>A Study of HER2+ Breast Cancer Patients With Active Brain Metastases Treated With Afatinib &amp; T-DM1 vs. T-DM1 Alone</t>
  </si>
  <si>
    <t>HER2-positive Breast Cancer|Brain Metastases</t>
  </si>
  <si>
    <t>Drug: Afatinib|Drug: T-DM1</t>
  </si>
  <si>
    <t>xuexin he|Second Affiliated Hospital, School of Medicine, Zhejiang University</t>
  </si>
  <si>
    <t>https://ClinicalTrials.gov/show/NCT04158947</t>
  </si>
  <si>
    <t>NCT03530696</t>
  </si>
  <si>
    <t>T-DM1 and Palbociclib for Metastatic HER2 Breast Cancer</t>
  </si>
  <si>
    <t>HER2-positive Breast Cancer|Breast Cancer|Breast Cancer Stage|Recurrent Breast Cancer|Metastatic Breast Cancer|HER2 Positive Breast Carcinoma</t>
  </si>
  <si>
    <t>Drug: Palbociclib|Drug: T-DM1</t>
  </si>
  <si>
    <t>University of Arizona|Pfizer</t>
  </si>
  <si>
    <t>https://ClinicalTrials.gov/show/NCT03530696</t>
  </si>
  <si>
    <t>NCT01976169</t>
  </si>
  <si>
    <t>Phase 1b Study of PD-0332991 in Combination With T-DM1(Trastuzumab-DM1)</t>
  </si>
  <si>
    <t>Drug: PD-0332991 and T-DM1</t>
  </si>
  <si>
    <t>University of Texas Southwestern Medical Center|Pfizer|University of Pennsylvania</t>
  </si>
  <si>
    <t>https://ClinicalTrials.gov/show/NCT01976169</t>
  </si>
  <si>
    <t>NCT03429101</t>
  </si>
  <si>
    <t>A Study of Poziotinib in Combination With T-DM1 in HER2-Positive Breast Cancer</t>
  </si>
  <si>
    <t>Drug: Poziotinib|Drug: T-DM1</t>
  </si>
  <si>
    <t>Spectrum Pharmaceuticals, Inc</t>
  </si>
  <si>
    <t>https://ClinicalTrials.gov/show/NCT03429101</t>
  </si>
  <si>
    <t>NCT01983501</t>
  </si>
  <si>
    <t>A Study of Tucatinib (ONT-380) Combined With Ado-trastuzumab Emtansine (T-DM1) in Patients With HER2+ Breast Cancer</t>
  </si>
  <si>
    <t>HER2 Positive Breast Cancers</t>
  </si>
  <si>
    <t>Drug: Tucatinib (ONT-380)|Drug: T-DM1</t>
  </si>
  <si>
    <t>https://ClinicalTrials.gov/show/NCT01983501</t>
  </si>
  <si>
    <t>NCT02326974</t>
  </si>
  <si>
    <t>T-DM1+Pertuzumab in Pre-OP Early-Stage HER2+ BRCA</t>
  </si>
  <si>
    <t>HER-2 Positive Breast Cancer|Breast Cancer|Stage II Breast Cancer|Stage III Breast Cancer</t>
  </si>
  <si>
    <t>Drug: T-DM1|Drug: Pertuzumab|Procedure: Excision of tumor/mastectomy</t>
  </si>
  <si>
    <t>Dana-Farber Cancer Institute|Genentech, Inc.</t>
  </si>
  <si>
    <t>https://ClinicalTrials.gov/show/NCT02326974</t>
  </si>
  <si>
    <t>NCT03032107</t>
  </si>
  <si>
    <t>A Study Of Pembrolizumab In Combination With Trastuzumab-DM1</t>
  </si>
  <si>
    <t>Drug: T-DM1|Drug: Pembrolizumab</t>
  </si>
  <si>
    <t>Dana-Farber Cancer Institute|Merck Sharp &amp; Dohme Corp.</t>
  </si>
  <si>
    <t>https://ClinicalTrials.gov/show/NCT03032107</t>
  </si>
  <si>
    <t>NCT01196052</t>
  </si>
  <si>
    <t>A Study of Trastuzumab Emtansine (T-DM1) Sequentially With Anthracycline-based Chemotherapy, as Adjuvant or Neoadjuvant Therapy for Patients With Early Stage Herceptin (HER)2-positive Breast Cancer</t>
  </si>
  <si>
    <t>Drug: Trastuzumab emtansine</t>
  </si>
  <si>
    <t>https://ClinicalTrials.gov/show/NCT01196052</t>
  </si>
  <si>
    <t>NCT02236000</t>
  </si>
  <si>
    <t>A Dose-Escalation Study Evaluating the Combination of Trastuzumab Emtansine (T-DM1) With Neratinib in Women With Metastatic HER2-Positive Breast Cancer</t>
  </si>
  <si>
    <t>Drug: Neratinib|Drug: T-DM1</t>
  </si>
  <si>
    <t>NSABP Foundation Inc|Puma Biotechnology, Inc.</t>
  </si>
  <si>
    <t>https://ClinicalTrials.gov/show/NCT02236000</t>
  </si>
  <si>
    <t>T-DM1</t>
    <phoneticPr fontId="2" type="noConversion"/>
  </si>
  <si>
    <t>NCT03975647</t>
  </si>
  <si>
    <t>A Study of Tucatinib vs. Placebo in Combination With Ado-trastuzumab Emtansine (T-DM1) for Patients With Advanced or Metastatic HER2+ Breast Cancer</t>
  </si>
  <si>
    <t>HER2-positive Breast Cancer</t>
  </si>
  <si>
    <t>Drug: tucatinib|Drug: placebo|Drug: T-DM1</t>
  </si>
  <si>
    <t>https://ClinicalTrials.gov/show/NCT03975647</t>
  </si>
  <si>
    <t>NCT01565200</t>
  </si>
  <si>
    <t>HER2 Imaging Study to Identify HER2 Positive Metastatic Breast Cancer Patient Unlikely to Benefit From T-DM1</t>
  </si>
  <si>
    <t>HER-2 Positive Breast Cancer</t>
  </si>
  <si>
    <t>Drug: T-DM1|Procedure: 89Zr-trastuzumab</t>
  </si>
  <si>
    <t>Jules Bordet Institute|Roche Pharma AG</t>
  </si>
  <si>
    <t>https://ClinicalTrials.gov/show/NCT01565200</t>
  </si>
  <si>
    <t>NCT03190967</t>
  </si>
  <si>
    <t>T-DM1 Alone Versus T-DM1 and Metronomic Temozolomide in Secondary Prevention of HER2-Positive Breast Cancer Brain Metastases Following Stereotactic Radiosurgery</t>
  </si>
  <si>
    <t>Breast Cancer|Brain Metastasis|Brain Cancer</t>
  </si>
  <si>
    <t>Drug: T-DM1|Drug: TMZ</t>
  </si>
  <si>
    <t>https://ClinicalTrials.gov/show/NCT03190967</t>
  </si>
  <si>
    <t>NCT01702571</t>
  </si>
  <si>
    <t>A Study of Trastuzumab Emtansine in Participants With Human Epidermal Growth Factor Receptor 2 (HER2)-Positive Breast Cancer Who Have Received Prior Anti-HER2 And Chemotherapy-based Treatment</t>
  </si>
  <si>
    <t>Drug: Trastuzumab Emtansine</t>
  </si>
  <si>
    <t>https://ClinicalTrials.gov/show/NCT01702571</t>
  </si>
  <si>
    <t>NCT04620187</t>
  </si>
  <si>
    <t>Post-op T-DM1 in HER-2+ Salivary Gland Carcinomas</t>
  </si>
  <si>
    <t>Salivary Gland Cancer|HER2 Gene Mutation</t>
  </si>
  <si>
    <t>Drug: Ado-trastuzumab (T) emtansine (T-DM1)|Radiation: Standard of Care Radiotherapy|Drug: Standard of Care Chemotherapy</t>
  </si>
  <si>
    <t>https://ClinicalTrials.gov/show/NCT04620187</t>
  </si>
  <si>
    <t>NCT00943670</t>
  </si>
  <si>
    <t>Corrected QT Interval Effects of Trastuzumab Emtansine (T-DM1) in Patients With Human Epidermal Growth Factor Receptor 2 (HER2)-Positive Locally Advanced or Metastatic Breast Cancer and the Safety and Tolerability of Combined T-DM1 and Pertuzumab in Patients With Early Disease Progression</t>
  </si>
  <si>
    <t>Biological: pertuzumab|Biological: Trastuzumab emtansine [Kadcyla]</t>
  </si>
  <si>
    <t>https://ClinicalTrials.gov/show/NCT00943670</t>
  </si>
  <si>
    <t>NCT01853748</t>
  </si>
  <si>
    <t>T-DM1 vs Paclitaxel/Trastuzumab for Breast (ATEMPT Trial)</t>
  </si>
  <si>
    <t>Drug: Trastuzumab|Drug: Paclitaxel|Drug: Trastuzumab emtansine</t>
  </si>
  <si>
    <t>Dana-Farber Cancer Institute</t>
  </si>
  <si>
    <t>https://ClinicalTrials.gov/show/NCT01853748</t>
  </si>
  <si>
    <t>NCT00934856</t>
  </si>
  <si>
    <t>A Study of Trastuzumab Emtansine (T-DM1) in Combination With Docetaxel, and Potentially Pertuzumab, in Participants With Advanced Breast Cancer</t>
  </si>
  <si>
    <t>Drug: Docetaxel|Drug: Pertuzumab|Drug: Trastuzumab emtansine</t>
  </si>
  <si>
    <t>https://ClinicalTrials.gov/show/NCT00934856</t>
  </si>
  <si>
    <t>NCT01745965</t>
  </si>
  <si>
    <t>A Prospective, Randomized Multicenter, Open-label Comparison of Preoperative Trastuzumab Emtansine (T-DM1) With or Without Standard Endocrine Therapy vs. Trastuzumab With Standard Endocrine Therapy Given for Twelve Weeks in Patients With Operable HER2+/HR+ Breast Cancer Within the ADAPT Protocol.</t>
  </si>
  <si>
    <t>Drug: T-DM1|Drug: Trastuzumab</t>
  </si>
  <si>
    <t>West German Study Group|Roche Pharma AG</t>
  </si>
  <si>
    <t>https://ClinicalTrials.gov/show/NCT01745965</t>
  </si>
  <si>
    <t>NCT00679211</t>
  </si>
  <si>
    <t>A Study of Trastuzumab-Mcc-DM1 Administered Intravenously to Patients With HER2-Positive Metastatic Breast Cancer</t>
  </si>
  <si>
    <t>Drug: Trastuzumab emtansine [Kadcyla]</t>
  </si>
  <si>
    <t>https://ClinicalTrials.gov/show/NCT00679211</t>
  </si>
  <si>
    <t>NCT02289833</t>
  </si>
  <si>
    <t>A Study of Trastuzumab Emtansine in Participants With Human Epidermal Growth Factor Receptor (HER)2 Immunohistochemistry (IHC)-Positive, Locally Advanced or Metastatic Non-Small Cell Lung Cancer (NSCLC)</t>
  </si>
  <si>
    <t>https://ClinicalTrials.gov/show/NCT02289833</t>
  </si>
  <si>
    <t>NCT04042051</t>
  </si>
  <si>
    <t>Copanlisib in Combination With T-DM1 in Pretreated Unresectable Locally Advanced or Metastatic HER2-positive Breast Cancer</t>
  </si>
  <si>
    <t>HER2-positive Breast Cancer|Metastatic Breast Cancer|Locally Advanced Breast Cancer|Unresectable Breast Cancer</t>
  </si>
  <si>
    <t>Drug: Copanlisib|Drug: Trastuzumab emtansine</t>
  </si>
  <si>
    <t>Cancer Trials Ireland</t>
  </si>
  <si>
    <t>https://ClinicalTrials.gov/show/NCT04042051</t>
  </si>
  <si>
    <t>NCT04509596</t>
  </si>
  <si>
    <t>DZD1516 in Combination With Trastuzumab and Capecitabine, or in Combination With T-DM1, in Patients With Metastatic HER2 Positive Breast Cancer</t>
  </si>
  <si>
    <t>Breast Cancer Metastatic</t>
  </si>
  <si>
    <t>Drug: DZD1516 mono therapy in Part A, DZD1516 in combination with trastuzumab and/or capecitabine in Part B, DZD1516 in combination with T-DM1 in Part C</t>
  </si>
  <si>
    <t>Dizal Pharmaceuticals</t>
  </si>
  <si>
    <t>https://ClinicalTrials.gov/show/NCT04509596</t>
  </si>
  <si>
    <t>NCT01419197</t>
  </si>
  <si>
    <t>A Study of Trastuzumab Emtansine in Comparison With Treatment of Physician's Choice in Participants With HER2-positive Breast Cancer Who Have Received at Least Two Prior Regimens of HER2-directed Therapy</t>
  </si>
  <si>
    <t>Drug: Trastuzumab emtansine|Drug: Treatment of physician's choice</t>
  </si>
  <si>
    <t>https://ClinicalTrials.gov/show/NCT01419197</t>
  </si>
  <si>
    <t>NCT00875979</t>
  </si>
  <si>
    <t>A Study of Trastuzumab Emtansine (Trastuzumab-MCC-DM1, T-DM1) in Combination With Pertuzumab Administered to Patients With Human Epidermal Growth Factor Receptor-2 (HER2)-Positive Locally Advanced or Metastatic Breast Cancer Who Have Previously Received Trastuzumab</t>
  </si>
  <si>
    <t>Drug: Trastuzumab emtansine [Kadcyla] 3.0 mg/kg|Drug: Trastuzumab emtansine [Kadcyla] 3.6 mg/kg|Drug: Pertuzumab 420 mg</t>
  </si>
  <si>
    <t>Hoffmann-La Roche|Roche Pharma AG</t>
  </si>
  <si>
    <t>https://ClinicalTrials.gov/show/NCT00875979</t>
  </si>
  <si>
    <t>NCT00509769</t>
  </si>
  <si>
    <t>A Study of Trastuzumab Emtansine (Trastuzumab-MCC-DM1) Administered Intravenously to Patients With Human Epidermal Growth Factor Receptor 2 (HER2)-Positive Metastatic Breast Cancer</t>
  </si>
  <si>
    <t>https://ClinicalTrials.gov/show/NCT00509769</t>
  </si>
  <si>
    <t>NCT02658084</t>
  </si>
  <si>
    <t>Vinorelbine With Trastuzumab Emtansine in Pre-Treated HER2-Positive Metastatic Breast Cancer</t>
  </si>
  <si>
    <t>Breast Cancer|Metastatic Breast Cancer</t>
  </si>
  <si>
    <t>Drug: Vinorelbine|Drug: Trastuzumab Emtansine</t>
  </si>
  <si>
    <t>University of Miami|Genentech, Inc.</t>
  </si>
  <si>
    <t>https://ClinicalTrials.gov/show/NCT02658084</t>
  </si>
  <si>
    <t>NCT01835236</t>
  </si>
  <si>
    <t>Trastuzumab &amp; Pertuzumab Followed by T-DM1 in MBC</t>
  </si>
  <si>
    <t>Drug: Trastuzumab|Drug: Pertuzumab|Drug: Paclitaxel|Drug: Vinorelbine|Drug: T-DM1</t>
  </si>
  <si>
    <t>Swiss Group for Clinical Cancer Research</t>
  </si>
  <si>
    <t>https://ClinicalTrials.gov/show/NCT01835236</t>
  </si>
  <si>
    <t>NCT02999672</t>
  </si>
  <si>
    <t>A Study to Determine Best Tumor Response With Trastuzumab Emtansine in Human Epidermal Growth Factor Receptor 2 (HER2) Overexpressing Solid Tumors</t>
  </si>
  <si>
    <t>Bladder Cancer|Pancreas Cancer|Cholangiocellular Carcinoma</t>
  </si>
  <si>
    <t>BLCA BRCA CHOL</t>
    <phoneticPr fontId="2" type="noConversion"/>
  </si>
  <si>
    <t>https://ClinicalTrials.gov/show/NCT02999672</t>
  </si>
  <si>
    <t>NCT02924883</t>
  </si>
  <si>
    <t>A Study to Evaluate the Efficacy and Safety of Trastuzumab Emtansine in Combination With Atezolizumab or Atezolizumab-Placebo in Participants With Human Epidermal Growth Factor-2 (HER2) Positive Locally Advanced or Metastatic Breast Cancer (BC) Who Received Prior Trastuzumab and Taxane Based Therapy</t>
  </si>
  <si>
    <t>Drug: Atezolizumab|Drug: Trastuzumab emtansine|Other: Placebo</t>
  </si>
  <si>
    <t>https://ClinicalTrials.gov/show/NCT02924883</t>
  </si>
  <si>
    <t>NCT03153163</t>
  </si>
  <si>
    <t>Study of the Pharmacokinetics and Safety of Trastuzumab Emtansine in Chinese Participants With Locally Advanced Inoperable or Metastatic HER2+ Breast Cancer</t>
  </si>
  <si>
    <t>https://ClinicalTrials.gov/show/NCT03153163</t>
  </si>
  <si>
    <t>NCT01702558</t>
  </si>
  <si>
    <t>A Combination Study of Kadcyla (Trastuzumab Emtansine) and Capecitabine in Participants With Human Epidermal Growth Factor Receptor 2 (HER2)-Positive Metastatic Breast Cancer (mBC) or HER2-Positive Locally Advanced/Metastatic Gastric Cancer (LA/mGC)</t>
  </si>
  <si>
    <t>Breast Cancer|Gastric Cancer</t>
  </si>
  <si>
    <t>Drug: Capecitabine|Drug: Trastuzumab emtansine (T-DM1)</t>
  </si>
  <si>
    <t>https://ClinicalTrials.gov/show/NCT01702558</t>
  </si>
  <si>
    <t>NCT04457596</t>
  </si>
  <si>
    <t>T-DM1 and Tucatinib Compared With T-DM1 Alone in Preventing Relapses in People With High Risk HER2-Positive Breast Cancer, the CompassHER2 RD Trial</t>
  </si>
  <si>
    <t>Anatomic Stage IA Breast Cancer AJCC v8|Anatomic Stage II Breast Cancer AJCC v8|Anatomic Stage IIA Breast Cancer AJCC v8|Anatomic Stage IIB Breast Cancer AJCC v8|Anatomic Stage III Breast Cancer AJCC v8|Anatomic Stage IIIA Breast Cancer AJCC v8|Anatomic Stage IIIB Breast Cancer AJCC v8|Anatomic Stage IIIC Breast Cancer AJCC v8|HER2 Positive Breast Carcinoma|Invasive Breast Carcinoma|Multifocal Breast Carcinoma|Prognostic Stage I Breast Cancer AJCC v8|Prognostic Stage IA Breast Cancer AJCC v8|Prognostic Stage IB Breast Cancer AJCC v8|Prognostic Stage II Breast Cancer AJCC v8|Prognostic Stage IIA Breast Cancer AJCC v8|Prognostic Stage IIB Breast Cancer AJCC v8|Prognostic Stage III Breast Cancer AJCC v8|Prognostic Stage IIIA Breast Cancer AJCC v8|Prognostic Stage IIIB Breast Cancer AJCC v8|Prognostic Stage IIIC Breast Cancer AJCC v8|Synchronous Bilateral Breast Carcinoma</t>
  </si>
  <si>
    <t>Biological: Trastuzumab Emtansine|Drug: Placebo Administration|Drug: Tucatinib|Other: Questionnaire Administration|Other: Quality-of-Life Assessment</t>
  </si>
  <si>
    <t>Alliance for Clinical Trials in Oncology|National Cancer Institute (NCI)|Seagen Inc.</t>
  </si>
  <si>
    <t>https://ClinicalTrials.gov/show/NCT04457596</t>
  </si>
  <si>
    <t>NCT03784599</t>
  </si>
  <si>
    <t>T-DM1 and Osimertinib Combination Treatment to Target HER2 Bypass Track Resistance in EGFR Mutation Positive NSCLC</t>
  </si>
  <si>
    <t>Drug: Trastuzumab emtansine|Drug: Osimertinib</t>
  </si>
  <si>
    <t>The Netherlands Cancer Institute|AstraZeneca|Roche Pharma AG</t>
  </si>
  <si>
    <t>https://ClinicalTrials.gov/show/NCT03784599</t>
  </si>
  <si>
    <t>NCT03084939</t>
  </si>
  <si>
    <t>Efficacy and Safety of Trastuzumab Emtansine in Chinese Participants With Human Epidermal Growth Factor Receptor 2 (HER2)-Positive Locally Advanced or Metastatic Breast Cancer</t>
  </si>
  <si>
    <t>Biological: Trastuzumab Emtansine|Drug: Lapatinib|Drug: Capecitabine</t>
  </si>
  <si>
    <t>https://ClinicalTrials.gov/show/NCT03084939</t>
  </si>
  <si>
    <t>NCT02562378</t>
  </si>
  <si>
    <t>T-DM1 and Non-pegylated Liposomal Doxorubicin in HER2-positive Metastatic Breast Cancer</t>
  </si>
  <si>
    <t>Drug: Trastuzumab and non-pegylated liposomal doxorubicin</t>
  </si>
  <si>
    <t>MedSIR|Roche Pharma AG|Experior</t>
  </si>
  <si>
    <t>https://ClinicalTrials.gov/show/NCT02562378</t>
  </si>
  <si>
    <t>NCT01641939</t>
  </si>
  <si>
    <t>A Study of Trastuzumab Emtansine Versus Taxane in Participants With Human Epidermal Growth Factor Receptor 2 (HER2)-Positive Advanced Gastric Cancer</t>
  </si>
  <si>
    <t>Drug: Taxane|Drug: trastuzumab emtansine</t>
  </si>
  <si>
    <t>https://ClinicalTrials.gov/show/NCT01641939</t>
  </si>
  <si>
    <t>NCT02144012</t>
  </si>
  <si>
    <t>A Study to Evaluate the Efficacy and Safety of Trastuzumab Emtansine Versus the Combination of Trastuzumab Plus Docetaxel in Patients With HER2-positive Breast Cancer</t>
  </si>
  <si>
    <t>Drug: Trastuzumab|Drug: Trastuzumab Emtansine|Drug: Docetaxel</t>
  </si>
  <si>
    <t>https://ClinicalTrials.gov/show/NCT02144012</t>
  </si>
  <si>
    <t>NCT00679341</t>
  </si>
  <si>
    <t>Drug: Trastuzumab emtansine [Kadcyla]|Drug: Trastuzumab|Drug: Docetaxel</t>
  </si>
  <si>
    <t>https://ClinicalTrials.gov/show/NCT00679341</t>
  </si>
  <si>
    <t>NCT00829166</t>
  </si>
  <si>
    <t>A Study of Trastuzumab Emtansine Versus Capecitabine + Lapatinib in Participants With HER2-positive Locally Advanced or Metastatic Breast Cancer</t>
  </si>
  <si>
    <t>Drug: Trastuzumab emtansine|Drug: Lapatinib|Drug: Capecitabine</t>
  </si>
  <si>
    <t>https://ClinicalTrials.gov/show/NCT00829166</t>
  </si>
  <si>
    <t>NCT02675829</t>
  </si>
  <si>
    <t>Trial of Ado-Trastuzumab Emtansine for Patients With HER2 Amplified or Mutant Cancers</t>
  </si>
  <si>
    <t>Solid Tumor Cancers|Lung Cancer|Bladder Cancer|Urinary Tract Cancers</t>
  </si>
  <si>
    <t>Drug: ado-trastuzumab emtansine</t>
  </si>
  <si>
    <t>Memorial Sloan Kettering Cancer Center|Genentech, Inc.</t>
  </si>
  <si>
    <t>https://ClinicalTrials.gov/show/NCT02675829</t>
  </si>
  <si>
    <t>NCT04298918</t>
  </si>
  <si>
    <t>A Study Evaluating the Safety and Efficacy of Venetoclax in Combination With Trastuzumab Emtansine in Patients With Previously Treated HER2-Positive Locally Advanced or Metastatic Breast Cancer</t>
  </si>
  <si>
    <t>Drug: Placebo|Drug: Venetoclax|Drug: Trastuzumab emtansine</t>
  </si>
  <si>
    <t>https://ClinicalTrials.gov/show/NCT04298918</t>
  </si>
  <si>
    <t>NCT02658734</t>
  </si>
  <si>
    <t>A Study of Trastuzumab Emtansine in Indian Patients With Human Epidermal Growth Factor Receptor 2 (HER2)-Positive Unresectable Locally Advanced or Metastatic Breast Cancer Who Have Received Prior Treatment With Trastuzumab and a Taxane</t>
  </si>
  <si>
    <t>HER2 Positive Breast Cancer, Metastatic Breast Cancer, Locally Advanced Breast Cancer</t>
  </si>
  <si>
    <t>https://ClinicalTrials.gov/show/NCT02658734</t>
  </si>
  <si>
    <t>NCT01597414</t>
  </si>
  <si>
    <t>Elderly Metastatic Breast Cancer: Pertuzumab-Herceptin vs Pertuzumab-Herceptin-Metronomic Chemotherapy, Followed by T-DM1</t>
  </si>
  <si>
    <t>Elderly Metastatic Breast Cancer Population</t>
  </si>
  <si>
    <t>Drug: Pertuzumab + trastuzumab|Drug: Pertuzumab + trastuzumab + metronomic chemotherapy</t>
  </si>
  <si>
    <t>European Organisation for Research and Treatment of Cancer - EORTC|Hoffmann-La Roche</t>
  </si>
  <si>
    <t>https://ClinicalTrials.gov/show/NCT01597414</t>
  </si>
  <si>
    <t>NCT02657343</t>
  </si>
  <si>
    <t>An Open-Label, Phase Ib/II Clinical Trial Of Cdk 4/6 Inhibitor, Ribociclib (Lee011), In Combination With Trastuzumab Or T-Dm1 For Advanced/Metastatic Her2-Positive Breast Cancer.</t>
  </si>
  <si>
    <t>Drug: Ribociclib|Drug: T-DM1|Drug: Trastuzumab|Drug: Fulvestrant</t>
  </si>
  <si>
    <t>Dana-Farber Cancer Institute|Novartis</t>
  </si>
  <si>
    <t>https://ClinicalTrials.gov/show/NCT02657343</t>
  </si>
  <si>
    <t>NCT03418558</t>
  </si>
  <si>
    <t>Study of Trastuzumab-emtansine in Patients With HER2-positive Metastatic Colorectal Cancer Progressing After Trastuzumab and Lapatinib.</t>
  </si>
  <si>
    <t>https://ClinicalTrials.gov/show/NCT03418558</t>
  </si>
  <si>
    <t>NCT00932373</t>
  </si>
  <si>
    <t>A Study of Trastuzumab-MCC-DM1 Administered Intravenously to Patients With HER2-Positive Metastatic Breast Cancer Who Have Previously Received a Trastuzumab-Containing Regimen</t>
  </si>
  <si>
    <t>Drug: trastuzumab-MCC-DM1</t>
  </si>
  <si>
    <t>https://ClinicalTrials.gov/show/NCT00932373</t>
  </si>
  <si>
    <t>NCT02131064</t>
  </si>
  <si>
    <t>A Study Evaluating Trastuzumab Emtansine Plus Pertuzumab Compared With Chemotherapy Plus Trastuzumab and Pertuzumab for Participants With Human Epidermal Growth Factor Receptor 2 (HER2)-Positive Breast Cancer</t>
  </si>
  <si>
    <t>Drug: Carboplatin|Drug: Docetaxel|Drug: Pertuzumab|Drug: Trastuzumab|Drug: Trastuzumab Emtansine</t>
  </si>
  <si>
    <t>https://ClinicalTrials.gov/show/NCT02131064</t>
  </si>
  <si>
    <t>NCT00781612</t>
  </si>
  <si>
    <t>A Safety Extension Study of Trastuzumab Emtansine in Participants Previously Treated With Trastuzumab Emtansine Alone or in Combination With Other Anti-Cancer Therapy in One of the Parent Studies</t>
  </si>
  <si>
    <t>Neoplasm Metastasis</t>
  </si>
  <si>
    <t>Drug: Docetaxel|Drug: Paclitaxel|Drug: Pertuzumab|Drug: Trastuzumab|Drug: Trastuzumab Emtansine|Drug: Atezolizumab</t>
  </si>
  <si>
    <t>Genentech, Inc.|Hoffmann-La Roche</t>
  </si>
  <si>
    <t>https://ClinicalTrials.gov/show/NCT00781612</t>
  </si>
  <si>
    <t>NCT01120184</t>
  </si>
  <si>
    <t>A Study of Trastuzumab Emtansine (T-DM1) Plus Pertuzumab/Pertuzumab Placebo Versus Trastuzumab [Herceptin] Plus a Taxane in Participants With Metastatic Breast Cancer (MARIANNE)</t>
  </si>
  <si>
    <t>Drug: docetaxel|Drug: paclitaxel|Drug: pertuzumab|Drug: pertuzumab-placebo|Drug: trastuzumab [Herceptin]|Drug: trastuzumab emtansine</t>
  </si>
  <si>
    <t>Hoffmann-La Roche|Genentech, Inc.</t>
  </si>
  <si>
    <t>https://ClinicalTrials.gov/show/NCT01120184</t>
  </si>
  <si>
    <t>NCT01772472</t>
  </si>
  <si>
    <t>A Study of Trastuzumab Emtansine Versus Trastuzumab as Adjuvant Therapy in Patients With HER2-Positive Breast Cancer Who Have Residual Tumor in the Breast or Axillary Lymph Nodes Following Preoperative Therapy (KATHERINE)</t>
  </si>
  <si>
    <t>Drug: trastuzumab|Drug: trastuzumab emtansine</t>
  </si>
  <si>
    <t>Hoffmann-La Roche|NSABP Foundation Inc|German Breast Group</t>
  </si>
  <si>
    <t>https://ClinicalTrials.gov/show/NCT01772472</t>
  </si>
  <si>
    <t>NCT01513083</t>
  </si>
  <si>
    <t>A Study of Trastuzumab Emtansine in Patients With HER2-Positive Metastatic Breast Cancer and Normal or Reduced Hepatic Function</t>
  </si>
  <si>
    <t>Drug: trastuzumab emtansine</t>
  </si>
  <si>
    <t>https://ClinicalTrials.gov/show/NCT01513083</t>
  </si>
  <si>
    <t>NCT01966471</t>
  </si>
  <si>
    <t>A Study of Trastuzumab Emtansine (Kadcyla) Plus Pertuzumab (Perjeta) Following Anthracyclines in Comparison With Trastuzumab (Herceptin) Plus Pertuzumab and a Taxane Following Anthracyclines as Adjuvant Therapy in Participants With Operable HER2-Positive Primary Breast Cancer</t>
  </si>
  <si>
    <t>Drug: Trastuzumab Emtansine|Drug: Trastuzumab|Drug: Pertuzumab|Drug: Paclitaxel|Drug: Epirubicin|Drug: Doxorubicin|Drug: Docetaxel|Drug: Cyclophosphamide|Drug: 5-Fluorouracil</t>
  </si>
  <si>
    <t>https://ClinicalTrials.gov/show/NCT01966471</t>
  </si>
  <si>
    <t>NCT00928330</t>
  </si>
  <si>
    <t>Trastuzumab and Trastuzumab-MCC-DM1 Administered Intravenously and GDC-0941 Administered Orally to Patients With HER2-Positive Metastatic Breast Cancer Who Have Progressed on Previous Trastuzumab-Based Therapy</t>
  </si>
  <si>
    <t>Drug: GDC-0941|Drug: Trastuzumab|Drug: trastuzumab-MCC-DM1</t>
  </si>
  <si>
    <t>https://ClinicalTrials.gov/show/NCT00928330</t>
  </si>
  <si>
    <t>NCT03709082</t>
  </si>
  <si>
    <t>Palbociclib in Estrogen Receptor Positive (ER+) Human Epidermal Growth Factor Receptor 2 Positive (HER2+) Metastatic Breast Cancer</t>
  </si>
  <si>
    <t>HER2-positive Breast Cancer|Breast Cancer Metastatic</t>
  </si>
  <si>
    <t>Drug: Palbociclib 75mg|Drug: Letrozole 2.5mg|Drug: T-DM1|Drug: Palbociclib 100mg|Drug: Palbociclib 125mg|Drug: Palbociclib</t>
  </si>
  <si>
    <t>University of Kansas Medical Center|Pfizer</t>
  </si>
  <si>
    <t>https://ClinicalTrials.gov/show/NCT03709082</t>
  </si>
  <si>
    <t>NCT01975142</t>
  </si>
  <si>
    <t>Validity of HER2-amplified Circulating Tumor Cells to Select Metastatic Breast Cancer Considered HER2-negative for Trastuzumab-emtansine (T-DM1) Treatment.</t>
  </si>
  <si>
    <t>Metastatic Breast Cancer, HER2 Negative Primary Tumor</t>
  </si>
  <si>
    <t>Drug: Trastuzumab - Emtansine</t>
  </si>
  <si>
    <t>Institut Curie</t>
  </si>
  <si>
    <t>https://ClinicalTrials.gov/show/NCT01975142</t>
  </si>
  <si>
    <t>NCT00951665</t>
  </si>
  <si>
    <t>A Study of Trastuzumab Emtansine, Paclitaxel, and Pertuzumab in Patients With HER2-Positive, Locally Advanced or Metastatic Breast Cancer</t>
  </si>
  <si>
    <t>Drug: paclitaxel|Drug: pertuzumab [Perjeta]|Drug: trastuzumab emtansine [Kadcyla]</t>
  </si>
  <si>
    <t>https://ClinicalTrials.gov/show/NCT00951665</t>
  </si>
  <si>
    <t>NCT02314481</t>
  </si>
  <si>
    <t>Deciphering Antitumour Response and Resistance With INtratumour Heterogeneity</t>
  </si>
  <si>
    <t>Drug: MPDL3280A|Drug: Vemurafenib|Drug: Alectinib|Drug: Trastuzumab emtansine</t>
  </si>
  <si>
    <t>University College, London|Hoffmann-La Roche</t>
  </si>
  <si>
    <t>https://ClinicalTrials.gov/show/NCT02314481</t>
  </si>
  <si>
    <t>NCT02226276</t>
  </si>
  <si>
    <t>Copper Cu 64-DOTA-Trastuzumab PET in Predicting Response to Treatment With Ado-Trastuzumab Emtansine in Patients With Metastatic HER2 Positive Breast Cancer</t>
  </si>
  <si>
    <t>Bone Metastases|HER2-positive Breast Cancer|Liver Metastases|Lung Metastases|Recurrent Breast Cancer|Soft Tissue Metastases|Stage IV Breast Cancer</t>
  </si>
  <si>
    <t>Radiation: fludeoxyglucose F 18|Procedure: positron emission tomography|Procedure: computed tomography|Biological: trastuzumab|Radiation: copper Cu 64-DOTA-trastuzumab|Biological: ado-trastuzumab emtansine|Other: laboratory biomarker analysis</t>
  </si>
  <si>
    <t>https://ClinicalTrials.gov/show/NCT02226276</t>
  </si>
  <si>
    <t>NCT01494662</t>
  </si>
  <si>
    <t>HKI-272 for HER2-Positive Breast Cancer and Brain Metastases</t>
  </si>
  <si>
    <t>Drug: HKI-272|Procedure: Surgical Resection|Drug: Capecitabine|Drug: Ado-Trastuzumab Emtansine</t>
  </si>
  <si>
    <t>Dana-Farber Cancer Institute|Translational Breast Cancer Research Consortium|Puma Biotechnology, Inc.</t>
  </si>
  <si>
    <t>https://ClinicalTrials.gov/show/NCT01494662</t>
  </si>
  <si>
    <t>NCT04296942</t>
  </si>
  <si>
    <t>BN-Brachyury, Entinostat, Adotrastuzumab Emtansine and M7824 in Advanced Stage Breast Cancer (BrEAsT)</t>
  </si>
  <si>
    <t>Breast Cancer|Triple Negative Breast Cancer|HER2+ Breast Cancer|Hormone Receptor Negative Breast Cancer|Metastatic Breast Cancer</t>
  </si>
  <si>
    <t>Biological: Brachyury-TRICOM|Drug: Entinostat|Biological: M7824|Biological: Ado-trastuzumab emtansine</t>
  </si>
  <si>
    <t>https://ClinicalTrials.gov/show/NCT04296942</t>
  </si>
  <si>
    <t>NCT01904903</t>
  </si>
  <si>
    <t>Cardiac Safety Study in Patients With HER2 + Breast Cancer</t>
  </si>
  <si>
    <t>HER2 Positive Breast Cancer|Left Ventricular Function Systolic Dysfunction</t>
  </si>
  <si>
    <t>Drug: Trastuzumab|Drug: Pertuzumab|Drug: Ado Trastuzumab Emtansine</t>
  </si>
  <si>
    <t>Medstar Health Research Institute|Genentech, Inc.</t>
  </si>
  <si>
    <t>https://ClinicalTrials.gov/show/NCT01904903</t>
  </si>
  <si>
    <t>NCT02135159</t>
  </si>
  <si>
    <t>Patients With Brain Metastases From HER2-positive Breast Cancer</t>
  </si>
  <si>
    <t>Drug: TDM1|Radiation: Brain Sequential RT</t>
  </si>
  <si>
    <t>Institut du Cancer de Montpellier - Val d'Aurelle</t>
  </si>
  <si>
    <t>https://ClinicalTrials.gov/show/NCT02135159</t>
  </si>
  <si>
    <t>NCT02568839</t>
  </si>
  <si>
    <t>Neoadjuvant Response-guided Treatment of HER2 Positive Breast Cancer</t>
  </si>
  <si>
    <t>Early-Stage Breast Carcinoma|HER-2 Positive Breast Cancer</t>
  </si>
  <si>
    <t>Drug: docetaxel + trastuzumab sc + pertuzumab|Drug: trastuzumab emtansin</t>
  </si>
  <si>
    <t>Thomas Hatschek|Karolinska University Hospital</t>
  </si>
  <si>
    <t>https://ClinicalTrials.gov/show/NCT02568839</t>
  </si>
  <si>
    <t>NCT02390427</t>
  </si>
  <si>
    <t>Phase Ib Dose-escalation Trial of Taselisib (GDC-0032) in Combination With Anti-HER2 Therapies in Participants With Advanced HER2+ Breast Cancer</t>
  </si>
  <si>
    <t>Metastatic Breast Cancer|Recurrent Breast Cancer</t>
  </si>
  <si>
    <t>Drug: Taselisib|Drug: Trastuzumab emtansine|Drug: Pertuzumab|Drug: Trastuzumab|Drug: Paclitaxel</t>
  </si>
  <si>
    <t>https://ClinicalTrials.gov/show/NCT02390427</t>
  </si>
  <si>
    <t>NCT03894007</t>
  </si>
  <si>
    <t>Improving Pre-operative Systemic Therapy for Human Epidermal Growth Factor Receptor 2 (HER2) Amplified Breast Cancer</t>
  </si>
  <si>
    <t>Early-stage Breast Cancer|HER2-positive Breast Cancer</t>
  </si>
  <si>
    <t>Drug: Docetaxel|Drug: Carboplatin|Drug: Trastuzumab|Drug: Pertuzumab|Drug: Epirubicin|Drug: Cyclophosphamide|Drug: Atezolizumab|Drug: Trastuzumab emtansine</t>
  </si>
  <si>
    <t>Renske Altena|Karolinska University Hospital</t>
  </si>
  <si>
    <t>https://ClinicalTrials.gov/show/NCT03894007</t>
  </si>
  <si>
    <t>NCT02318901</t>
  </si>
  <si>
    <t>Pembrolizumab and Monoclonal Antibody Therapy in Advanced Cancer</t>
  </si>
  <si>
    <t>Advanced Cancer|Breast Cancer|Gastric Cancer|Esophageal Cancer|Colorectal Cancer</t>
  </si>
  <si>
    <t xml:space="preserve">BRCA STAD ESCA COAD READ </t>
    <phoneticPr fontId="2" type="noConversion"/>
  </si>
  <si>
    <t>Drug: Pembrolizumab|Drug: Trastuzumab|Drug: ado-trastuzumab emtansine|Drug: Cetuximab</t>
  </si>
  <si>
    <t>Western Regional Medical Center</t>
  </si>
  <si>
    <t>https://ClinicalTrials.gov/show/NCT02318901</t>
  </si>
  <si>
    <t>NCT04197687</t>
  </si>
  <si>
    <t>TPIV100 and Sargramostim for the Treatment of HER2 Positive, Stage II-III Breast Cancer in Patients With Residual Disease After Chemotherapy and Surgery</t>
  </si>
  <si>
    <t>Breast Adenocarcinoma|Stage II Breast Cancer AJCC v6 and v7|Stage IIA Breast Cancer AJCC v6 and v7|Stage IIB Breast Cancer AJCC v6 and v7|Stage III Breast Cancer AJCC v7|Stage IIIA Breast Cancer AJCC v7|Stage IIIB Breast Cancer AJCC v7|Stage IIIC Breast Cancer AJCC v7</t>
  </si>
  <si>
    <t>Biological: Pertuzumab|Other: Placebo Administration|Biological: Sargramostim|Biological: Trastuzumab|Biological: Trastuzumab Emtansine|Biological: Vaccine Therapy</t>
  </si>
  <si>
    <t>https://ClinicalTrials.gov/show/NCT04197687</t>
  </si>
  <si>
    <t>NCT02605915</t>
  </si>
  <si>
    <t>Safety and Pharmacokinetics of Atezolizumab Combination Treatments in Participants With HER2-Positive and HER2-Negative Breast Cancer</t>
  </si>
  <si>
    <t>HER2-Positive Metastatic Breast Cancer|HER2-Negative Metastatic Breast Cancer|Locally Advanced or Early Breast Cancer</t>
  </si>
  <si>
    <t>Drug: Atezolizumab|Drug: Carboplatin|Drug: Docetaxel|Drug: Pertuzumab|Drug: Trastuzumab|Drug: Trastuzumab emtansine|Drug: Doxorubicin|Drug: Cyclophosphamide</t>
  </si>
  <si>
    <t>https://ClinicalTrials.gov/show/NCT02605915</t>
  </si>
  <si>
    <t>NCT03820063</t>
  </si>
  <si>
    <t>Image-guided De-escalation of Neo-adjuvant Chemotherapy in HER2-positive Breast Cancer: the TRAIN-3 Study</t>
  </si>
  <si>
    <t>Drug: PTC-Pz</t>
  </si>
  <si>
    <t>Borstkanker Onderzoek Groep|Roche Pharma AG|BOOG Study Center</t>
  </si>
  <si>
    <t>https://ClinicalTrials.gov/show/NCT03820063</t>
  </si>
  <si>
    <t>NCT04398914</t>
  </si>
  <si>
    <t>Pyrotinib, Trastuzumab, Pertuzumab and Nab-paclitaxel as Neoadjuvant Therapy in HER2-positive Breast Cancer</t>
  </si>
  <si>
    <t>Breast Cancer Invasive</t>
  </si>
  <si>
    <t>Drug: Pyrotinib|Drug: Trastuzumab|Drug: Pertuzumab|Drug: Nab-paclitaxel|Drug: EC chemotherapy|Drug: Physician's choice|Drug: T-DM1|Procedure: Surgery</t>
  </si>
  <si>
    <t>Shanghai Jiao Tong University School of Medicine|Jiangsu HengRui Medicine Co., Ltd.</t>
  </si>
  <si>
    <t>https://ClinicalTrials.gov/show/NCT04398914</t>
  </si>
  <si>
    <t>NCT03726879</t>
  </si>
  <si>
    <t>A Study To Evaluate the Efficacy and Safety Of Atezolizumab or Placebo in Combination With Neoadjuvant Doxorubicin + Cyclophosphamide Followed By Paclitaxel + Trastuzumab + Pertuzumab In Early Her2-Positive Breast Cancer</t>
  </si>
  <si>
    <t>Drug: Atezolizumab|Drug: Placebo|Drug: Doxorubicin|Drug: Cyclophosphamide|Drug: Paclitaxel|Drug: Trastuzumab|Drug: Pertuzumab|Drug: Trastuzumab Emtansine</t>
  </si>
  <si>
    <t>Hoffmann-La Roche|Chugai Pharmaceutical</t>
  </si>
  <si>
    <t>https://ClinicalTrials.gov/show/NCT03726879</t>
  </si>
  <si>
    <t>NCT04419181</t>
  </si>
  <si>
    <t>Feasibility of Chemotherapy De-escalation in Early-Stage HER2 Positive Breast Cancer</t>
  </si>
  <si>
    <t>Drug: Docetaxel|Drug: Carboplatin|Drug: Trastuzumab|Drug: Pertuzumab|Drug: Trastuzumab emtansine</t>
  </si>
  <si>
    <t>University of Rochester</t>
  </si>
  <si>
    <t>https://ClinicalTrials.gov/show/NCT04419181</t>
  </si>
  <si>
    <t>NCT04632992</t>
  </si>
  <si>
    <t>A Study Evaluating Targeted Therapies in Participants Who Have Advanced Solid Tumors With Genomic Alterations or Protein Expression Patterns Predictive of Response</t>
  </si>
  <si>
    <t>Advanced Unresectable or Metastatic Solid Malignancy</t>
  </si>
  <si>
    <t>Drug: Entrectinib|Drug: GDC-0077|Drug: Alectinib|Drug: Ipatasertib|Drug: Atezolizumab|Drug: Trastuzumab Emtansine|Drug: Pertuzumab, Trastuzumab, and Hyaluronidase-zzxf|Drug: Tucatinib|Drug: Investigator's Choice of Chemotherapy</t>
  </si>
  <si>
    <t>https://ClinicalTrials.gov/show/NCT04632992</t>
  </si>
  <si>
    <t>NCT04266249</t>
  </si>
  <si>
    <t>CompassHER2-pCR: Decreasing Chemotherapy for Breast Cancer Patients After Pre-surgery Chemo and Targeted Therapy</t>
  </si>
  <si>
    <t>Anatomic Stage II Breast Cancer AJCC v8|Anatomic Stage IIA Breast Cancer AJCC v8|Anatomic Stage IIB Breast Cancer AJCC v8|Anatomic Stage IIIA Breast Cancer AJCC v8|Invasive Breast Carcinoma|Prognostic Stage II Breast Cancer AJCC v8|Prognostic Stage IIA Breast Cancer AJCC v8|Prognostic Stage IIB Breast Cancer AJCC v8|Prognostic Stage IIIA Breast Cancer AJCC v8</t>
  </si>
  <si>
    <t>Drug: Docetaxel|Procedure: Lumpectomy|Procedure: Mastectomy|Drug: Nab-paclitaxel|Drug: Paclitaxel|Biological: Pertuzumab|Radiation: Radiation Therapy|Biological: Trastuzumab|Biological: Trastuzumab Emtansine</t>
  </si>
  <si>
    <t>ECOG-ACRIN Cancer Research Group|National Cancer Institute (NCI)|Eastern Cooperative Oncology Group</t>
  </si>
  <si>
    <t>https://ClinicalTrials.gov/show/NCT04266249</t>
  </si>
  <si>
    <t>NCT04341181</t>
  </si>
  <si>
    <t>ProTarget - A Danish Nationwide Clinical Trial on Targeted Cancer Treatment Based on Genomic Profiling</t>
  </si>
  <si>
    <t>Cancer|Tumors|Neoplasms|Neoplasia</t>
  </si>
  <si>
    <t>Drug: Alectinib|Drug: Atezolizumab|Drug: Avelumab|Drug: Axitinib|Drug: Erlotinib|Drug: Vemurafenib plus Cobimetinib (combination)|Drug: Trastuzumab plus Pertuzumab (combination)|Drug: Trastuzumab emtansine|Drug: Vismodegib|Drug: Niraparib</t>
  </si>
  <si>
    <t>Ulrik Lassen|Roche Pharma AG|Pfizer|GlaxoSmithKline|Rigshospitalet, Denmark</t>
  </si>
  <si>
    <t>https://ClinicalTrials.gov/show/NCT04341181</t>
  </si>
  <si>
    <t>NCT04589845</t>
  </si>
  <si>
    <t>Tumor-Agnostic Precision Immuno-Oncology and Somatic Targeting Rational for You (TAPISTRY) Platform Study</t>
  </si>
  <si>
    <t>Drug: Entrectinib|Drug: Alectinib|Drug: Atezolizumab|Drug: Ipatasertib|Drug: Trastuzumab emtansine|Drug: Idasanutlin|Drug: GDC-0077</t>
  </si>
  <si>
    <t>https://ClinicalTrials.gov/show/NCT04589845</t>
  </si>
  <si>
    <t>NCT04578106</t>
  </si>
  <si>
    <t>Omission of Surgery in Clinically Low-risk HER2positive Breast Cancer With High HER2 Addiction and a Complete Response Following Standard Anti-HER2-based Neoadjuvant Therapy</t>
  </si>
  <si>
    <t>HER2-positive Breast Cancer|Stage I Breast Cancer</t>
  </si>
  <si>
    <t>Biological: Trastuzumab and pertuzumab Subcutaneous Fixed-Dose Combination</t>
  </si>
  <si>
    <t>Fundacio Clinic Barcelona|SOLTI Breast Cancer Research Group|Roche Pharma AG</t>
  </si>
  <si>
    <t>https://ClinicalTrials.gov/show/NCT04578106</t>
  </si>
  <si>
    <t>NCT02465060</t>
  </si>
  <si>
    <t>Targeted Therapy Directed by Genetic Testing in Treating Patients With Advanced Refractory Solid Tumors, Lymphomas, or Multiple Myeloma (The MATCH Screening Trial)</t>
  </si>
  <si>
    <t>Advanced Malignant Solid Neoplasm|Bladder Carcinoma|Breast Carcinoma|Cervical Carcinoma|Colon Carcinoma|Colorectal Carcinoma|Endometrial Carcinoma|Esophageal Carcinoma|Gastric Carcinoma|Glioma|Head and Neck Carcinoma|Kidney Carcinoma|Liver and Intrahepatic Bile Duct Carcinoma|Lung Carcinoma|Lymphoma|Malignant Uterine Neoplasm|Melanoma|Ovarian Carcinoma|Pancreatic Carcinoma|Plasma Cell Myeloma|Prostate Carcinoma|Rectal Carcinoma|Recurrent Bladder Carcinoma|Recurrent Breast Carcinoma|Recurrent Cervical Carcinoma|Recurrent Colon Carcinoma|Recurrent Colorectal Carcinoma|Recurrent Esophageal Carcinoma|Recurrent Gastric Carcinoma|Recurrent Glioma|Recurrent Head and Neck Carcinoma|Recurrent Liver Carcinoma|Recurrent Lung Carcinoma|Recurrent Lymphoma|Recurrent Malignant Solid Neoplasm|Recurrent Melanoma|Recurrent Ovarian Carcinoma|Recurrent Pancreatic Carcinoma|Recurrent Plasma Cell Myeloma|Recurrent Prostate Carcinoma|Recurrent Rectal Carcinoma|Recurrent Skin Carcinoma|Recurrent Thyroid Gland Carcinoma|Recurrent Uterine Corpus Cancer|Refractory Lymphoma|Refractory Malignant Solid Neoplasm|Refractory Plasma Cell Myeloma|Skin Carcinoma|Thyroid Gland Carcinoma|Uterine Corpus Cancer</t>
  </si>
  <si>
    <t>Drug: Adavosertib|Drug: Afatinib|Drug: Afatinib Dimaleate|Drug: Binimetinib|Drug: Capivasertib|Drug: Copanlisib|Drug: Copanlisib Hydrochloride|Drug: Crizotinib|Other: Cytology Specimen Collection Procedure|Drug: Dabrafenib|Drug: Dabrafenib Mesylate|Drug: Dasatinib|Drug: Defactinib|Drug: Defactinib Hydrochloride|Drug: Erdafitinib|Drug: FGFR Inhibitor AZD4547|Drug: Ipatasertib|Other: Laboratory Biomarker Analysis|Drug: Larotrectinib|Drug: Larotrectinib Sulfate|Biological: Nivolumab|Drug: Osimertinib|Drug: Palbociclib|Biological: Pertuzumab|Drug: PI3K-beta Inhibitor GSK2636771|Drug: Sapanisertib|Drug: Sunitinib Malate|Drug: Taselisib|Drug: Trametinib|Biological: Trastuzumab|Biological: Trastuzumab Emtansine|Drug: Ulixertinib|Drug: Vismodegib</t>
  </si>
  <si>
    <t>https://ClinicalTrials.gov/show/NCT02465060</t>
  </si>
  <si>
    <t>NCT02448420</t>
  </si>
  <si>
    <t>Study of Palbociclib and Trastuzumab With Endocrine Therapy in HER2-positive Metastatic Breast Cancer</t>
  </si>
  <si>
    <t>Drug: Palbociclib|Drug: Trastuzumab|Drug: Endocrine therapy|Drug: Chemotherapy|Drug: Antibody-Drug Conjugates</t>
  </si>
  <si>
    <t>SOLTI Breast Cancer Research Group</t>
  </si>
  <si>
    <t>https://ClinicalTrials.gov/show/NCT02448420</t>
  </si>
  <si>
    <t>NCT03878524</t>
  </si>
  <si>
    <t>Serial Measurements of Molecular and Architectural Responses to Therapy (SMMART) PRIME Trial</t>
  </si>
  <si>
    <t>Accelerated Phase Chronic Myelogenous Leukemia, BCR-ABL1 Positive|Anatomic Stage IV Breast Cancer AJCC v8|Anemia|Ann Arbor Stage III Hodgkin Lymphoma|Ann Arbor Stage III Non-Hodgkin Lymphoma|Ann Arbor Stage IIIA Hodgkin Lymphoma|Ann Arbor Stage IIIB Hodgkin Lymphoma|Ann Arbor Stage IV Hodgkin Lymphoma|Ann Arbor Stage IV Non-Hodgkin Lymphoma|Ann Arbor Stage IVA Hodgkin Lymphoma|Ann Arbor Stage IVB Hodgkin Lymphoma|Atypical Chronic Myeloid Leukemia, BCR-ABL1 Negative|Blast Phase Chronic Myelogenous Leukemia, BCR-ABL1 Positive|Castration-Resistant Prostate Carcinoma|Chronic Phase Chronic Myelogenous Leukemia, BCR-ABL1 Positive|Hematopoietic and Lymphoid Cell Neoplasm|Locally Advanced Pancreatic Adenocarcinoma|Metastatic Breast Carcinoma|Metastatic Malignant Solid Neoplasm|Metastatic Pancreatic Adenocarcinoma|Myelodysplastic/Myeloproliferative Neoplasm With Ring Sideroblasts and Thrombocytosis|Myelodysplastic/Myeloproliferative Neoplasm, Unclassifiable|Primary Myelofibrosis|Prognostic Stage IV Breast Cancer AJCC v8|Recurrent Acute Lymphoblastic Leukemia|Recurrent Acute Myeloid Leukemia|Recurrent Chronic Lymphocytic Leukemia|Recurrent Chronic Myelogenous Leukemia, BCR-ABL1 Positive|Recurrent Hematologic Malignancy|Recurrent Hodgkin Lymphoma|Recurrent Myelodysplastic Syndrome|Recurrent Myelodysplastic/Myeloproliferative Neoplasm|Recurrent Myeloproliferative Neoplasm|Recurrent Non-Hodgkin Lymphoma|Recurrent Plasma Cell Myeloma|Recurrent Small Lymphocytic Lymphoma|Refractory Acute Lymphoblastic Leukemia|Refractory Acute Myeloid Leukemia|Refractory Chronic Lymphocytic Leukemia|Refractory Chronic Myelogenous Leukemia, BCR-ABL1 Positive|Refractory Chronic Myelomonocytic Leukemia|Refractory Hematologic Malignancy|Refractory Hodgkin Lymphoma|Refractory Malignant Solid Neoplasm|Refractory Myelodysplastic Syndrome|Refractory Myelodysplastic/Myeloproliferative Neoplasm|Refractory Non-Hodgkin Lymphoma|Refractory Plasma Cell Myeloma|Refractory Primary Myelofibrosis|Refractory Small Lymphocytic Lymphoma|Stage II Pancreatic Cancer AJCC v8|Stage IIA Pancreatic Cancer AJCC v8|Stage IIB Pancreatic Cancer AJCC v8|Stage III Pancreatic Cancer AJCC v8|Stage IV Pancreatic Cancer AJCC v8|Stage IV Prostate Cancer AJCC v8|Stage IVA Prostate Cancer AJCC v8|Stage IVB Prostate Cancer AJCC v8|Unresectable Pancreatic Adenocarcinoma</t>
  </si>
  <si>
    <t>Drug: Abemaciclib|Drug: Abiraterone|Drug: Afatinib|Biological: Bevacizumab|Drug: Bicalutamide|Procedure: Biospecimen Collection|Drug: Bortezomib|Drug: Cabazitaxel|Drug: Cabozantinib|Drug: Capecitabine|Drug: Carboplatin|Drug: Celecoxib|Drug: Cobimetinib|Drug: Copanlisib|Drug: Dabrafenib|Drug: Dacomitinib|Drug: Darolutamide|Drug: Dasatinib|Drug: Doxorubicin|Biological: Durvalumab|Drug: Enzalutamide|Drug: Erlotinib|Drug: Everolimus|Drug: Fluorouracil|Drug: Idelalisib|Drug: Imatinib|Biological: Ipilimumab|Drug: Lenvatinib|Drug: Leucovorin|Drug: Lorlatinib|Drug: Losartan|Drug: Nab-paclitaxel|Drug: Neratinib|Biological: Nivolumab|Drug: Olaparib|Drug: Oxaliplatin|Drug: Palbociclib|Drug: Panobinostat|Biological: Pembrolizumab|Biological: Pertuzumab|Drug: Ponatinib|Other: Quality-of-Life Assessment|Drug: Regorafenib|Drug: Ruxolitinib|Drug: Sirolimus|Drug: Sorafenib|Drug: Sunitinib|Drug: Trametinib|Biological: Trastuzumab Emtansine|Drug: Tretinoin|Drug: Vemurafenib|Drug: Venetoclax|Drug: Vismodegib|Drug: Vorinostat</t>
  </si>
  <si>
    <t>OHSU Knight Cancer Institute|Oregon Health and Science University</t>
  </si>
  <si>
    <t>https://ClinicalTrials.gov/show/NCT03878524</t>
  </si>
  <si>
    <t>NCT04591431</t>
  </si>
  <si>
    <t>The Rome Trial From Histology to Target: the Road to Personalize Target Therapy and Immunotherapy</t>
  </si>
  <si>
    <t>Breast Cancer|Gastrointestinal Cancer|Non Small Cell Lung Cancer|Other Cancer</t>
  </si>
  <si>
    <t>Drug: Erlotinib|Drug: Trastuzumab|Drug: Trastuzumab emtansine|Drug: Pertuzumab|Drug: Lapatinib|Drug: Everolimus|Drug: Vemurafenib|Drug: Cobimetinib|Drug: Alectinib|Drug: Brigatinib|Drug: Palbociclib|Drug: Ponatinib|Drug: Vismogedib|Drug: Itacitinib|Drug: Ipatasertib|Drug: Entrectinib|Drug: Atezolizumab|Drug: Nivolumab|Drug: Ipilimumab|Drug: Pemigatinib|Drug: Oncology Drugs</t>
  </si>
  <si>
    <t>Fondazione per la Medicina Personalizzata</t>
  </si>
  <si>
    <t>https://ClinicalTrials.gov/show/NCT04591431</t>
  </si>
  <si>
    <t>NCT04246671</t>
  </si>
  <si>
    <t>Intravenous TAEK-VAC-HerBy Vaccine Alone and in Combination Treatment in HER2 Cancer Patients</t>
  </si>
  <si>
    <t>Breast Cancer|Gastric Cancer|Chordoma|Lung Cancer|Ovarian Cancer|Prostate Cancer|Colorectal Cancer|Pancreatic Cancer|Hepatocellular Cancer|Merkel Cell Carcinoma|Small-cell Lung Cancer</t>
  </si>
  <si>
    <t>Biological: TAEK-VAC-HerBy</t>
  </si>
  <si>
    <t>Bavarian Nordic</t>
  </si>
  <si>
    <t>https://ClinicalTrials.gov/show/NCT04246671</t>
  </si>
  <si>
    <t>NCT03913741</t>
  </si>
  <si>
    <t>A Trial of Tisotumab Vedotin in Japanese Subjects With Advanced Solid Malignancies</t>
  </si>
  <si>
    <t>https://ClinicalTrials.gov/show/NCT03913741</t>
  </si>
  <si>
    <t>NCT03485209</t>
  </si>
  <si>
    <t>Efficacy and Safety Study of Tisotumab Vedotin for Patients With Solid Tumors</t>
  </si>
  <si>
    <t>Colorectal Neoplasms|Carcinoma, Non-Small-Cell Lung|Exocrine Pancreatic Cancer|Carcinoma, Squamous Cell of Head and Neck</t>
  </si>
  <si>
    <t>https://ClinicalTrials.gov/show/NCT03485209</t>
  </si>
  <si>
    <t>NCT03260491</t>
  </si>
  <si>
    <t>U3-1402 in Metastatic or Unresectable Non-Small Cell Lung Cancer</t>
  </si>
  <si>
    <t>Non-Small Cell Lung Cancer (NSCLC)</t>
  </si>
  <si>
    <t>https://ClinicalTrials.gov/show/NCT03260491</t>
  </si>
  <si>
    <t>NCT04619004</t>
  </si>
  <si>
    <t>HERTHENA-Lung01: Patritumab Deruxtecan in Subjects With Metastatic or Locally Advanced EGFR-mutated Non-Small Cell Lung Cancer</t>
  </si>
  <si>
    <t>Non-Small Cell Lung Cancer Metastatic|Non-Small Cell Lung Cancer With Mutation in Epidermal Growth Factor Receptor</t>
  </si>
  <si>
    <t>Drug: Patritumab Deruxtecan (Fixed dose)|Drug: Patritumab Deruxtecan (Up-Titration)</t>
  </si>
  <si>
    <t>Daiichi Sankyo, Inc.|Daiichi Sankyo Co., Ltd.</t>
  </si>
  <si>
    <t>https://ClinicalTrials.gov/show/NCT04619004</t>
  </si>
  <si>
    <t>Debio 1562</t>
  </si>
  <si>
    <t>NCT02564744</t>
  </si>
  <si>
    <t>Study to Evaluate the Efficacy and Tolerability Debio 1562 in Combination With Rituximab in Patients With Relapsed and/or Refractory DLBCL and Other Forms of NHL</t>
  </si>
  <si>
    <t>Relapsed and/or Refractory DLBCL and Other Forms of NHL</t>
  </si>
  <si>
    <t>Drug: Debio 1562 |Drug: Rituximab</t>
    <phoneticPr fontId="2" type="noConversion"/>
  </si>
  <si>
    <t>AVID100</t>
    <phoneticPr fontId="2" type="noConversion"/>
  </si>
  <si>
    <t>NCT03094169</t>
  </si>
  <si>
    <t>AVID100 in Advanced Epithelial Carcinomas</t>
  </si>
  <si>
    <t>Solid Tumor|Breast Cancer|Head and Neck Squamous Cell Carcinoma|Non Small Cell Lung Cancer</t>
    <phoneticPr fontId="2" type="noConversion"/>
  </si>
  <si>
    <t>Drug: AVID100 IV</t>
  </si>
  <si>
    <t>DLL3</t>
  </si>
  <si>
    <t>NCT01901653</t>
  </si>
  <si>
    <t>Rovalpituzumab Tesirine (SC16LD6.5) in Recurrent Small Cell Lung Cancer</t>
    <phoneticPr fontId="2" type="noConversion"/>
  </si>
  <si>
    <t>Recurrent Small Cell Lung Cancer</t>
  </si>
  <si>
    <t>Drug: Rovalpituzumab tesirine (SC16LD6.5)</t>
  </si>
  <si>
    <t>https://ClinicalTrials.gov/show/NCT01901653</t>
  </si>
  <si>
    <t>PEN-866</t>
  </si>
  <si>
    <t>HSP90</t>
    <phoneticPr fontId="2" type="noConversion"/>
  </si>
  <si>
    <t>NCT03221400</t>
  </si>
  <si>
    <t>PEN-866 in Patients With Advanced Solid Malignancies</t>
  </si>
  <si>
    <t>NCT01237678</t>
  </si>
  <si>
    <t>A Study of IMGN901 for Patients With Advanced Solid Tumors and Extensive Stage Small Cell Lung Cancer</t>
    <phoneticPr fontId="2" type="noConversion"/>
  </si>
  <si>
    <t>Drug: IMGN901|Drug: Carboplatin and Etoposide</t>
  </si>
  <si>
    <t>https://ClinicalTrials.gov/show/NCT01237678</t>
  </si>
  <si>
    <t>Mirzotamab Clezutoclax</t>
  </si>
  <si>
    <t>ABBV-155</t>
  </si>
  <si>
    <t>CD276</t>
  </si>
  <si>
    <t>NCT03595059</t>
  </si>
  <si>
    <t>A Study With ABBV-155 Alone and in Combination With Taxane Therapy in Adults With Relapsed and/or Refractory Solid Tumors</t>
  </si>
  <si>
    <t>ABBV-321</t>
  </si>
  <si>
    <t>NCT03234712</t>
  </si>
  <si>
    <t>A Study Evaluating the Safety, Pharmacokinetics, and Anti-tumor Activity of ABBV-321 in Subjects With Advanced Solid Tumors Associated With Overexpression of the Epidermal Growth Factor Receptor (EGFR)</t>
  </si>
  <si>
    <t>AMG 224</t>
  </si>
  <si>
    <t>NCT02561962</t>
  </si>
  <si>
    <t>A Phase 1 Study in Subjects With Relapsed or Refractory Multiple Myeloma</t>
  </si>
  <si>
    <t>B003</t>
    <phoneticPr fontId="2" type="noConversion"/>
  </si>
  <si>
    <t>NCT03953833</t>
  </si>
  <si>
    <t>B003 in Patients With HER2-positive Recurrent or Metastatic Breast Cancer</t>
  </si>
  <si>
    <t>BAT8003</t>
  </si>
  <si>
    <t>NCT03884517</t>
  </si>
  <si>
    <t>Clinical Trial of BAT8003 (for Injection) for Patients With Advanced Epithelial Cancer</t>
  </si>
  <si>
    <t>BT1718</t>
  </si>
  <si>
    <t>MT1-MMP</t>
  </si>
  <si>
    <t>NCT03486730</t>
  </si>
  <si>
    <t>BT1718 in Patients With Advanced Solid Tumours.</t>
  </si>
  <si>
    <t>DHES0815A</t>
  </si>
  <si>
    <t>NCT03451162</t>
  </si>
  <si>
    <t>Safety, Tolerability, and Pharmacokinetic (PK) Study of DHES0815A in Participants With Human Epidermal Growth Factor Receptor (HER)2-Positive Breast Cancer</t>
  </si>
  <si>
    <t>DS-1062a</t>
  </si>
  <si>
    <t>NCT04484142</t>
  </si>
  <si>
    <t>Study of DS-1062a in Advanced or Metastatic Non-small Cell Lung Cancer With Actionable Genomic Alterations (TROPION-Lung05)</t>
    <phoneticPr fontId="2" type="noConversion"/>
  </si>
  <si>
    <t>Drug: DS-1062a</t>
  </si>
  <si>
    <t>https://ClinicalTrials.gov/show/NCT04484142</t>
  </si>
  <si>
    <t>NCT04612751</t>
  </si>
  <si>
    <t>DS-1062a in Combination With Durvalumab in Advanced or Metastatic Non-Small Cell Lung Cancer Without Actionable Genomic Alterations (TROPION-Lung04)</t>
  </si>
  <si>
    <t>Advanced or Metastatic NSCLC</t>
  </si>
  <si>
    <t>Drug: DS-1062a|Drug: Durvalumab</t>
  </si>
  <si>
    <t>https://ClinicalTrials.gov/show/NCT04612751</t>
  </si>
  <si>
    <t>NCT04526691</t>
  </si>
  <si>
    <t>DS-1062a in Combination With Pembrolizumab in Advanced or Metastatic Non-Small Cell Lung Cancer Without Actionable Genomic Alterations (TROPION-Lung02)</t>
  </si>
  <si>
    <t>Drug: DS-1062a|Drug: Pembrolizumab</t>
  </si>
  <si>
    <t>Daiichi Sankyo, Inc.|Merck Sharp &amp; Dohme Corp.</t>
  </si>
  <si>
    <t>https://ClinicalTrials.gov/show/NCT04526691</t>
  </si>
  <si>
    <t>NCT04656652</t>
  </si>
  <si>
    <t>Study of DS-1062A Versus Docetaxel in Previously Treated Advanced or Metastatic Non-small Cell Lung Cancer Without Actionable Genomic Alterations (TROPION-LUNG01)</t>
  </si>
  <si>
    <t>Drug: DS-1062a|Drug: Docetaxel</t>
  </si>
  <si>
    <t>https://ClinicalTrials.gov/show/NCT04656652</t>
  </si>
  <si>
    <t>NCT03401385</t>
  </si>
  <si>
    <t>First-in-human Study of DS-1062a for Advanced Solid Tumors</t>
  </si>
  <si>
    <t>Non-Small-Cell Lung|Triple Negative Breast Cancer</t>
    <phoneticPr fontId="2" type="noConversion"/>
  </si>
  <si>
    <t>NSCLC BRCA</t>
    <phoneticPr fontId="2" type="noConversion"/>
  </si>
  <si>
    <t>https://ClinicalTrials.gov/show/NCT03401385</t>
  </si>
  <si>
    <t>IMGN779</t>
  </si>
  <si>
    <t>NCT02674763</t>
  </si>
  <si>
    <t>Open-label Study of IMGN779 in Adult Patients With Relapsed/Refractory CD33-positive Acute Myeloid Leukemia</t>
  </si>
  <si>
    <t>MEDI3726 </t>
  </si>
  <si>
    <t>NCT02991911</t>
  </si>
  <si>
    <t>A Phase 1/1b Study of MEDI3726 in Adults Subjects With Metastatic Castration Resistant Prostate Cancer</t>
  </si>
  <si>
    <t>MEDI7247</t>
  </si>
  <si>
    <t>ASCT2</t>
    <phoneticPr fontId="2" type="noConversion"/>
  </si>
  <si>
    <t>NCT03106428</t>
  </si>
  <si>
    <t>A Multiple Ascending Dose Study of MEDI7247 in Patients With Selected Relapsed/Refractory Hematological Malignancies</t>
  </si>
  <si>
    <t>Acute Myeloid Leukemia|Multiple Myeloma|Diffuse Large B-cell Lymphoma</t>
  </si>
  <si>
    <t>Drug: MEDI7247</t>
  </si>
  <si>
    <t>https://ClinicalTrials.gov/show/NCT03106428</t>
  </si>
  <si>
    <t>NCT03811652</t>
  </si>
  <si>
    <t>A Multiple Ascending Dose Study of MEDI7247 in Advanced or Metastatic Solid Tumors</t>
  </si>
  <si>
    <t>https://ClinicalTrials.gov/show/NCT03811652</t>
  </si>
  <si>
    <t>NJH395</t>
  </si>
  <si>
    <t>NCT03696771</t>
  </si>
  <si>
    <t>Study to Determine Safety and Dose of NJH395 in Non-breast HER2+ Advanced Cancer</t>
  </si>
  <si>
    <t>Drug: NJH395</t>
  </si>
  <si>
    <t>ZW49</t>
  </si>
  <si>
    <t>NCT03821233</t>
  </si>
  <si>
    <t>A Dose Finding Study of ZW49 in Patients With HER2-Positive Cancers</t>
  </si>
  <si>
    <t>Drug: ZW49</t>
  </si>
  <si>
    <t>ESCA</t>
    <phoneticPr fontId="2" type="noConversion"/>
  </si>
  <si>
    <t>KICH</t>
    <phoneticPr fontId="2" type="noConversion"/>
  </si>
  <si>
    <t>KIRC</t>
    <phoneticPr fontId="2" type="noConversion"/>
  </si>
  <si>
    <t>KIRP</t>
    <phoneticPr fontId="2" type="noConversion"/>
  </si>
  <si>
    <t>READ</t>
    <phoneticPr fontId="2" type="noConversion"/>
  </si>
  <si>
    <t>THCA</t>
    <phoneticPr fontId="2" type="noConversion"/>
  </si>
  <si>
    <t>UCS</t>
    <phoneticPr fontId="2" type="noConversion"/>
  </si>
  <si>
    <t>TACSTD2</t>
    <phoneticPr fontId="2" type="noConversion"/>
  </si>
  <si>
    <t>CDCP1</t>
    <phoneticPr fontId="2" type="noConversion"/>
  </si>
  <si>
    <t>TNFRSF21</t>
    <phoneticPr fontId="2" type="noConversion"/>
  </si>
  <si>
    <t>CFTR</t>
    <phoneticPr fontId="2" type="noConversion"/>
  </si>
  <si>
    <t>TGFA</t>
    <phoneticPr fontId="2" type="noConversion"/>
  </si>
  <si>
    <t>FGFR4</t>
    <phoneticPr fontId="2" type="noConversion"/>
  </si>
  <si>
    <t>COL17A1</t>
    <phoneticPr fontId="2" type="noConversion"/>
  </si>
  <si>
    <t>NTRK2</t>
    <phoneticPr fontId="2" type="noConversion"/>
  </si>
  <si>
    <t>BMPR1B</t>
    <phoneticPr fontId="2" type="noConversion"/>
  </si>
  <si>
    <t>LGR5</t>
    <phoneticPr fontId="2" type="noConversion"/>
  </si>
  <si>
    <t>VTCN1</t>
  </si>
  <si>
    <t>CSF1R</t>
    <phoneticPr fontId="2" type="noConversion"/>
  </si>
  <si>
    <t>VCAM1</t>
    <phoneticPr fontId="2" type="noConversion"/>
  </si>
  <si>
    <t>TSPAN8</t>
  </si>
  <si>
    <t>STEAP2</t>
    <phoneticPr fontId="2" type="noConversion"/>
  </si>
  <si>
    <t>RNF43</t>
  </si>
  <si>
    <t>MUC17</t>
    <phoneticPr fontId="2" type="noConversion"/>
  </si>
  <si>
    <t>PVRL4</t>
    <phoneticPr fontId="2" type="noConversion"/>
  </si>
  <si>
    <t>CELSR1</t>
    <phoneticPr fontId="2" type="noConversion"/>
  </si>
  <si>
    <t>SCTR</t>
  </si>
  <si>
    <t>TSPAN5</t>
    <phoneticPr fontId="2" type="noConversion"/>
  </si>
  <si>
    <t>SDC3</t>
    <phoneticPr fontId="2" type="noConversion"/>
  </si>
  <si>
    <t>MUC13</t>
  </si>
  <si>
    <t>NOX1</t>
  </si>
  <si>
    <t>MET</t>
  </si>
  <si>
    <t>CELSR2</t>
    <phoneticPr fontId="2" type="noConversion"/>
  </si>
  <si>
    <t>BACE2</t>
  </si>
  <si>
    <t>CDH3</t>
  </si>
  <si>
    <t>CRIM1</t>
    <phoneticPr fontId="2" type="noConversion"/>
  </si>
  <si>
    <t>HAVCR1</t>
    <phoneticPr fontId="2" type="noConversion"/>
  </si>
  <si>
    <t>CHRNA2</t>
    <phoneticPr fontId="2" type="noConversion"/>
  </si>
  <si>
    <t>HAS3</t>
    <phoneticPr fontId="2" type="noConversion"/>
  </si>
  <si>
    <t>TMEM30B</t>
  </si>
  <si>
    <t>VANGL1</t>
  </si>
  <si>
    <t>PRLR</t>
    <phoneticPr fontId="2" type="noConversion"/>
  </si>
  <si>
    <t>FZD4</t>
    <phoneticPr fontId="2" type="noConversion"/>
  </si>
  <si>
    <t>TNFRSF21</t>
  </si>
  <si>
    <t>DLK1</t>
  </si>
  <si>
    <t>HAS3</t>
  </si>
  <si>
    <t>OR51E2</t>
    <phoneticPr fontId="2" type="noConversion"/>
  </si>
  <si>
    <t>CEACAM5</t>
  </si>
  <si>
    <t>CMTM4</t>
  </si>
  <si>
    <t>SLC43A2</t>
  </si>
  <si>
    <t>FLT1</t>
    <phoneticPr fontId="2" type="noConversion"/>
  </si>
  <si>
    <t>TM4SF4</t>
  </si>
  <si>
    <t>TRPM8</t>
    <phoneticPr fontId="2" type="noConversion"/>
  </si>
  <si>
    <t>CDH17</t>
    <phoneticPr fontId="2" type="noConversion"/>
  </si>
  <si>
    <t>CA9</t>
  </si>
  <si>
    <t>SLC4A1</t>
  </si>
  <si>
    <t>FZD1</t>
    <phoneticPr fontId="2" type="noConversion"/>
  </si>
  <si>
    <t>SEZ6L2</t>
  </si>
  <si>
    <t>OR51E1</t>
  </si>
  <si>
    <t>LYPD5</t>
    <phoneticPr fontId="2" type="noConversion"/>
  </si>
  <si>
    <t>FRMD3</t>
  </si>
  <si>
    <t>ST14</t>
  </si>
  <si>
    <t>GJB6</t>
  </si>
  <si>
    <t>SLC30A4</t>
  </si>
  <si>
    <t>ST3GAL5</t>
  </si>
  <si>
    <t>IL20RB</t>
  </si>
  <si>
    <t>MSLN</t>
  </si>
  <si>
    <t>SLC2A12</t>
  </si>
  <si>
    <t>ENTPD1</t>
  </si>
  <si>
    <t>UPK1B</t>
  </si>
  <si>
    <t>GPR87</t>
  </si>
  <si>
    <t>GPRC5B</t>
  </si>
  <si>
    <t>ERBB3</t>
  </si>
  <si>
    <t>KCNE4</t>
  </si>
  <si>
    <t>TPBG</t>
  </si>
  <si>
    <t>DSC3</t>
  </si>
  <si>
    <t>STEAP1</t>
  </si>
  <si>
    <t>GJB3</t>
  </si>
  <si>
    <t>CLSTN3</t>
  </si>
  <si>
    <t>F3</t>
  </si>
  <si>
    <t>IGSF3</t>
  </si>
  <si>
    <t>COL23A1</t>
  </si>
  <si>
    <t>FZD1</t>
  </si>
  <si>
    <t>PTPRN2</t>
  </si>
  <si>
    <t>IGF1R</t>
  </si>
  <si>
    <t>SLC6A3</t>
  </si>
  <si>
    <t>LYPD3</t>
  </si>
  <si>
    <t>APOLD1</t>
  </si>
  <si>
    <t>FOLH1</t>
  </si>
  <si>
    <t>Combination</t>
    <phoneticPr fontId="2" type="noConversion"/>
  </si>
  <si>
    <t>Target</t>
  </si>
  <si>
    <t>Mutation of</t>
  </si>
  <si>
    <t>Mean expression (mutant)</t>
  </si>
  <si>
    <t>Mean expression (wild)</t>
  </si>
  <si>
    <t>Number of mutant</t>
  </si>
  <si>
    <t>Number of wild</t>
  </si>
  <si>
    <t>Fold Change</t>
  </si>
  <si>
    <t>Direction</t>
  </si>
  <si>
    <t>p-value</t>
  </si>
  <si>
    <t>Proportion</t>
  </si>
  <si>
    <t>log2FC</t>
  </si>
  <si>
    <t>RNF43_APC</t>
  </si>
  <si>
    <t>APC</t>
  </si>
  <si>
    <t>up</t>
  </si>
  <si>
    <t>LGR5_APC</t>
  </si>
  <si>
    <t>LGR5</t>
  </si>
  <si>
    <t>COL17A1_TP53</t>
  </si>
  <si>
    <t>COL17A1</t>
  </si>
  <si>
    <t>TP53</t>
  </si>
  <si>
    <t>EGFR_TP53</t>
  </si>
  <si>
    <t>EGFR</t>
  </si>
  <si>
    <t>TACSTD2_BRAF</t>
  </si>
  <si>
    <t>TACSTD2</t>
  </si>
  <si>
    <t>BRAF</t>
  </si>
  <si>
    <t>MET_BRAF</t>
  </si>
  <si>
    <t>CD276_BRAF</t>
  </si>
  <si>
    <t>ERBB2_PTEN</t>
  </si>
  <si>
    <t>ERBB2</t>
  </si>
  <si>
    <t>PTEN</t>
  </si>
  <si>
    <t>down</t>
  </si>
  <si>
    <t>GPNMB_VHL</t>
  </si>
  <si>
    <t>VHL</t>
  </si>
  <si>
    <t>MET_TP53</t>
  </si>
  <si>
    <t>MSLN_TP53</t>
  </si>
  <si>
    <t>TNFRSF21_TP53</t>
  </si>
  <si>
    <t>HAS3_TP53</t>
  </si>
  <si>
    <t>FGFR3_TP53</t>
  </si>
  <si>
    <t>FGFR3</t>
  </si>
  <si>
    <t>ENPP3_PBRM1</t>
  </si>
  <si>
    <t>PBRM1</t>
  </si>
  <si>
    <t>SLC6A3_PBRM1</t>
  </si>
  <si>
    <t>GPNMB_PBRM1</t>
  </si>
  <si>
    <t>ERBB2_TP53</t>
  </si>
  <si>
    <t>ST14_TP53</t>
  </si>
  <si>
    <t>PRLR_TP53</t>
  </si>
  <si>
    <t>PRLR</t>
  </si>
  <si>
    <t>ERBB3_TP53</t>
  </si>
  <si>
    <t>IGF1R_TP53</t>
  </si>
  <si>
    <t>CELSR2_TP53</t>
  </si>
  <si>
    <t>CELSR2</t>
  </si>
  <si>
    <t>CELSR1_TP53</t>
  </si>
  <si>
    <t>CELSR1</t>
  </si>
  <si>
    <t>SLC39A6_TP53</t>
  </si>
  <si>
    <t>KCNE4_TP53</t>
  </si>
  <si>
    <t>BMPR1B_TP53</t>
  </si>
  <si>
    <t>BMPR1B</t>
  </si>
  <si>
    <t>LRRC15_PIK3CA</t>
  </si>
  <si>
    <t>PIK3CA</t>
  </si>
  <si>
    <t>ERBB2_PIK3CA</t>
  </si>
  <si>
    <t>ERBB2_PIK3R1</t>
  </si>
  <si>
    <t>PIK3R1</t>
  </si>
  <si>
    <t>FGFR3_KDM6A</t>
  </si>
  <si>
    <t>KDM6A</t>
  </si>
  <si>
    <t>CDH3_ARID1A</t>
  </si>
  <si>
    <t>ARID1A</t>
  </si>
  <si>
    <t>TM4SF4_CTNNB1</t>
  </si>
  <si>
    <t>CTNNB1</t>
  </si>
  <si>
    <t>DLK1_CTNNB1</t>
  </si>
  <si>
    <t>MUC13_CTNNB1</t>
  </si>
  <si>
    <t>ERBB2_CTNNB1</t>
  </si>
  <si>
    <t>BMPR1B_TTN</t>
  </si>
  <si>
    <t>TTN</t>
  </si>
  <si>
    <t>CDCP1_RB1</t>
  </si>
  <si>
    <t>CDCP1</t>
  </si>
  <si>
    <t>RB1</t>
  </si>
  <si>
    <t>FGFR3_RB1</t>
  </si>
  <si>
    <t>HAS3_RB1</t>
  </si>
  <si>
    <t>TNFRSF21_RB1</t>
  </si>
  <si>
    <t>EGFR_KEAP1</t>
  </si>
  <si>
    <t>KEAP1</t>
  </si>
  <si>
    <t>MSLN_KEAP1</t>
  </si>
  <si>
    <t>LYPD5_NOTCH1</t>
  </si>
  <si>
    <t>LYPD5</t>
  </si>
  <si>
    <t>NOTCH1</t>
  </si>
  <si>
    <t>CEACAM5_KMT2D</t>
  </si>
  <si>
    <t>KMT2D</t>
  </si>
  <si>
    <t>CDH17_KMT2D</t>
  </si>
  <si>
    <t>CDH17</t>
  </si>
  <si>
    <t>LGR5_KMT2D</t>
  </si>
  <si>
    <t>NOX1_KMT2D</t>
  </si>
  <si>
    <t>RNF43_KMT2D</t>
  </si>
  <si>
    <t>CDCP1_PIK3CA</t>
  </si>
  <si>
    <t>ERBB2_SI</t>
  </si>
  <si>
    <t>SI</t>
  </si>
  <si>
    <t>CEACAM5_BRAF</t>
  </si>
  <si>
    <t>NOX1_BRAF</t>
  </si>
  <si>
    <t>RNF43_BRAF</t>
  </si>
  <si>
    <t>CDCP1_STK11</t>
  </si>
  <si>
    <t>STK11</t>
  </si>
  <si>
    <t>EGFR_STK11</t>
  </si>
  <si>
    <t>MET_STK11</t>
  </si>
  <si>
    <t>MSLN_STK11</t>
  </si>
  <si>
    <t>SEZ6L2_STK11</t>
  </si>
  <si>
    <t>TACSTD2_STK11</t>
  </si>
  <si>
    <t>GJB6_CDKN2A</t>
  </si>
  <si>
    <t>CDKN2A</t>
  </si>
  <si>
    <t>LGR5_DCHS2</t>
  </si>
  <si>
    <t>DCHS2</t>
  </si>
  <si>
    <t>ERBB2_KMT2D</t>
  </si>
  <si>
    <t>CDH3_NFE2L2</t>
  </si>
  <si>
    <t>NFE2L2</t>
  </si>
  <si>
    <t>SEZ6L2_NFE2L2</t>
  </si>
  <si>
    <t>TNFRSF21_NFE2L2</t>
  </si>
  <si>
    <t>MSLN_ABCA13</t>
  </si>
  <si>
    <t>ABCA13</t>
  </si>
  <si>
    <t>LGR5_MUC5B</t>
  </si>
  <si>
    <t>MUC5B</t>
  </si>
  <si>
    <t>NOX1_MUC5B</t>
  </si>
  <si>
    <t>ERBB2_CDH1</t>
  </si>
  <si>
    <t>CDH1</t>
  </si>
  <si>
    <t>VTCN1_CDH1</t>
  </si>
  <si>
    <t>EGFR_ADGRV1</t>
  </si>
  <si>
    <t>ADGRV1</t>
  </si>
  <si>
    <t>NOX1_ANK3</t>
  </si>
  <si>
    <t>ANK3</t>
  </si>
  <si>
    <t>RNF43_ZFHX3</t>
  </si>
  <si>
    <t>ZFHX3</t>
  </si>
  <si>
    <t>FGFR3_FGFR3</t>
  </si>
  <si>
    <t>HAS3_FGFR3</t>
  </si>
  <si>
    <t>TNFRSF21_FGFR3</t>
  </si>
  <si>
    <t>GPNMB_DNAH5</t>
  </si>
  <si>
    <t>DNAH5</t>
  </si>
  <si>
    <t>BMPR1B_GATA3</t>
  </si>
  <si>
    <t>GATA3</t>
  </si>
  <si>
    <t>CELSR2_GATA3</t>
  </si>
  <si>
    <t>IGF1R_GATA3</t>
  </si>
  <si>
    <t>SLC39A6_GATA3</t>
  </si>
  <si>
    <t>VTCN1_GATA3</t>
  </si>
  <si>
    <t>CEACAM5_DNAH3</t>
  </si>
  <si>
    <t>DNAH3</t>
  </si>
  <si>
    <t>LYPD3_FAT4</t>
  </si>
  <si>
    <t>FAT4</t>
  </si>
  <si>
    <t>CDCP1_ANK3</t>
  </si>
  <si>
    <t>DSC3_EP300</t>
  </si>
  <si>
    <t>EP300</t>
  </si>
  <si>
    <t>UPK1B_ELF3</t>
  </si>
  <si>
    <t>ELF3</t>
  </si>
  <si>
    <t>CEACAM5_DNAH10</t>
  </si>
  <si>
    <t>DNAH10</t>
  </si>
  <si>
    <t>LGR5_DNAH2</t>
  </si>
  <si>
    <t>DNAH2</t>
  </si>
  <si>
    <t>RNF43_DNAH2</t>
  </si>
  <si>
    <t>CD70_SETD2</t>
  </si>
  <si>
    <t>SETD2</t>
  </si>
  <si>
    <t>COL23A1_SETD2</t>
  </si>
  <si>
    <t>EGFR_EGFR</t>
  </si>
  <si>
    <t>SEZ6L2_EGFR</t>
  </si>
  <si>
    <t>HAS3_USH2A</t>
  </si>
  <si>
    <t>USH2A</t>
  </si>
  <si>
    <t>NOX1_MACF1</t>
  </si>
  <si>
    <t>MACF1</t>
  </si>
  <si>
    <t>CEACAM5_TRRAP</t>
  </si>
  <si>
    <t>TRRAP</t>
  </si>
  <si>
    <t>NOX1_SETD1B</t>
  </si>
  <si>
    <t>SETD1B</t>
  </si>
  <si>
    <t>RNF43_SETD1B</t>
  </si>
  <si>
    <t>HAS3_SORCS1</t>
  </si>
  <si>
    <t>SORCS1</t>
  </si>
  <si>
    <t>TACSTD2_SORCS1</t>
  </si>
  <si>
    <t>CHRNA2_TP53</t>
  </si>
  <si>
    <t>CHRNA2</t>
  </si>
  <si>
    <t>OR51E1_TP53</t>
  </si>
  <si>
    <t>ERBB2_ABCA13</t>
  </si>
  <si>
    <t>TACSTD2_MUC17</t>
  </si>
  <si>
    <t>MUC17</t>
  </si>
  <si>
    <t>CD276_SPOP</t>
  </si>
  <si>
    <t>SPOP</t>
  </si>
  <si>
    <t>CHRNA2_SPOP</t>
  </si>
  <si>
    <t>CMTM4_SPOP</t>
  </si>
  <si>
    <t>OR51E1_SPOP</t>
  </si>
  <si>
    <t>SLC2A12_SPOP</t>
  </si>
  <si>
    <t>TRPM8_SPOP</t>
  </si>
  <si>
    <t>TRPM8</t>
  </si>
  <si>
    <t>GJB6_NSD1</t>
  </si>
  <si>
    <t>NSD1</t>
  </si>
  <si>
    <t>HAS3_NSD1</t>
  </si>
  <si>
    <t>FGFR3_SYNE2</t>
  </si>
  <si>
    <t>SYNE2</t>
  </si>
  <si>
    <t>CEACAM5_CUBN</t>
  </si>
  <si>
    <t>CUBN</t>
  </si>
  <si>
    <t>CDCP1_NIPBL</t>
  </si>
  <si>
    <t>NIPBL</t>
  </si>
  <si>
    <t>ERBB2_NIPBL</t>
  </si>
  <si>
    <t>ERBB2_CACNA1E</t>
  </si>
  <si>
    <t>CACNA1E</t>
  </si>
  <si>
    <t>LGR5_TECTA</t>
  </si>
  <si>
    <t>TECTA</t>
  </si>
  <si>
    <t>NOX1_RNF43</t>
  </si>
  <si>
    <t>RNF43_RNF43</t>
  </si>
  <si>
    <t>CDH3_CASP8</t>
  </si>
  <si>
    <t>CASP8</t>
  </si>
  <si>
    <t>CELSR1_CASP8</t>
  </si>
  <si>
    <t>EGFR_CASP8</t>
  </si>
  <si>
    <t>GPNMB_CASP8</t>
  </si>
  <si>
    <t>LYPD5_CASP8</t>
  </si>
  <si>
    <t>APOLD1_BAP1</t>
  </si>
  <si>
    <t>BAP1</t>
  </si>
  <si>
    <t>FLT1_BAP1</t>
  </si>
  <si>
    <t>FLT1</t>
  </si>
  <si>
    <t>MET_BAP1</t>
  </si>
  <si>
    <t>SLC6A3_BAP1</t>
  </si>
  <si>
    <t>MET_CRB1</t>
  </si>
  <si>
    <t>CRB1</t>
  </si>
  <si>
    <t>TNFRSF21_PCDH17</t>
  </si>
  <si>
    <t>PCDH17</t>
  </si>
  <si>
    <t>CEACAM5_IGF2R</t>
  </si>
  <si>
    <t>IGF2R</t>
  </si>
  <si>
    <t>RNF43_IGF2R</t>
  </si>
  <si>
    <t>GPNMB_PXDNL</t>
  </si>
  <si>
    <t>PXDNL</t>
  </si>
  <si>
    <t>GPR87_PLCH1</t>
  </si>
  <si>
    <t>PLCH1</t>
  </si>
  <si>
    <t>HAS3_ATP10A</t>
  </si>
  <si>
    <t>ATP10A</t>
  </si>
  <si>
    <t>TPBG_LAMA1</t>
  </si>
  <si>
    <t>LAMA1</t>
  </si>
  <si>
    <t>GJB6_AHNAK</t>
  </si>
  <si>
    <t>AHNAK</t>
  </si>
  <si>
    <t>CDCP1_HUWE1</t>
  </si>
  <si>
    <t>HUWE1</t>
  </si>
  <si>
    <t>MUC13_FBN1</t>
  </si>
  <si>
    <t>FBN1</t>
  </si>
  <si>
    <t>ERBB2_ZNF804B</t>
  </si>
  <si>
    <t>ZNF804B</t>
  </si>
  <si>
    <t>GPC3</t>
  </si>
  <si>
    <t>PVRL4</t>
  </si>
  <si>
    <t>CSF1R</t>
  </si>
  <si>
    <t>FGFR4</t>
  </si>
  <si>
    <t>HAVCR1</t>
  </si>
  <si>
    <t>STEAP2</t>
  </si>
  <si>
    <t>CFTR</t>
  </si>
  <si>
    <t>CRIM1</t>
  </si>
  <si>
    <t>FZD4</t>
  </si>
  <si>
    <t>NTRK2</t>
  </si>
  <si>
    <t>OR51E2</t>
  </si>
  <si>
    <t>SDC3</t>
  </si>
  <si>
    <t>TGFA</t>
  </si>
  <si>
    <t>TSPAN5</t>
  </si>
  <si>
    <t>VCAM1</t>
  </si>
  <si>
    <r>
      <t>A Study to Evaluate the Safety, Tolerability, and Efficacy of MORAb-202, a Folate Receptor Alpha (FR</t>
    </r>
    <r>
      <rPr>
        <sz val="11"/>
        <color theme="1"/>
        <rFont val="等线"/>
        <family val="2"/>
      </rPr>
      <t>伪</t>
    </r>
    <r>
      <rPr>
        <sz val="11"/>
        <color theme="1"/>
        <rFont val="Times New Roman"/>
        <family val="1"/>
      </rPr>
      <t>)-Targeting Antibody-drug Conjugate (ADC) in Participants With Selected Tumor Types</t>
    </r>
    <phoneticPr fontId="2" type="noConversion"/>
  </si>
  <si>
    <r>
      <t>Study of STRO-002, an Anti-Folate Receptor Alpha (FolR</t>
    </r>
    <r>
      <rPr>
        <sz val="11"/>
        <color theme="1"/>
        <rFont val="等线"/>
        <family val="2"/>
      </rPr>
      <t>伪</t>
    </r>
    <r>
      <rPr>
        <sz val="11"/>
        <color theme="1"/>
        <rFont val="Times New Roman"/>
        <family val="1"/>
      </rPr>
      <t>) Antibody Drug Conjugate in Ovarian &amp; Endometrial Cancers</t>
    </r>
    <phoneticPr fontId="2" type="noConversion"/>
  </si>
  <si>
    <r>
      <t>Memorial Sloan Kettering Cancer Center|Seagen Inc.|H</t>
    </r>
    <r>
      <rPr>
        <sz val="11"/>
        <color theme="1"/>
        <rFont val="等线"/>
        <family val="2"/>
      </rPr>
      <t>么</t>
    </r>
    <r>
      <rPr>
        <sz val="11"/>
        <color theme="1"/>
        <rFont val="Times New Roman"/>
        <family val="1"/>
      </rPr>
      <t>pitaux Universitaires Henri Mondor, France</t>
    </r>
  </si>
  <si>
    <r>
      <t>Grupo Espa</t>
    </r>
    <r>
      <rPr>
        <sz val="11"/>
        <color theme="1"/>
        <rFont val="等线"/>
        <family val="2"/>
      </rPr>
      <t>帽</t>
    </r>
    <r>
      <rPr>
        <sz val="11"/>
        <color theme="1"/>
        <rFont val="Times New Roman"/>
        <family val="1"/>
      </rPr>
      <t>ol de Linfomas y Transplante Aut</t>
    </r>
    <r>
      <rPr>
        <sz val="11"/>
        <color theme="1"/>
        <rFont val="等线"/>
        <family val="2"/>
      </rPr>
      <t>贸</t>
    </r>
    <r>
      <rPr>
        <sz val="11"/>
        <color theme="1"/>
        <rFont val="Times New Roman"/>
        <family val="1"/>
      </rPr>
      <t>logo de M</t>
    </r>
    <r>
      <rPr>
        <sz val="11"/>
        <color theme="1"/>
        <rFont val="等线"/>
        <family val="2"/>
      </rPr>
      <t>茅</t>
    </r>
    <r>
      <rPr>
        <sz val="11"/>
        <color theme="1"/>
        <rFont val="Times New Roman"/>
        <family val="1"/>
      </rPr>
      <t xml:space="preserve">dula </t>
    </r>
    <r>
      <rPr>
        <sz val="11"/>
        <color theme="1"/>
        <rFont val="等线"/>
        <family val="2"/>
      </rPr>
      <t>脫</t>
    </r>
    <r>
      <rPr>
        <sz val="11"/>
        <color theme="1"/>
        <rFont val="Times New Roman"/>
        <family val="1"/>
      </rPr>
      <t>sea</t>
    </r>
  </si>
  <si>
    <r>
      <t>Tisotumab Vedotin (HuMax</t>
    </r>
    <r>
      <rPr>
        <sz val="11"/>
        <color theme="1"/>
        <rFont val="等线"/>
        <family val="2"/>
      </rPr>
      <t>庐</t>
    </r>
    <r>
      <rPr>
        <sz val="11"/>
        <color theme="1"/>
        <rFont val="Times New Roman"/>
        <family val="1"/>
      </rPr>
      <t>-TF-ADC) Safety Study in Patients With Solid Tumors</t>
    </r>
  </si>
  <si>
    <r>
      <t>DNR and AraC Combined to Fractionated Mylotarg</t>
    </r>
    <r>
      <rPr>
        <sz val="11"/>
        <color theme="1"/>
        <rFont val="等线"/>
        <family val="2"/>
      </rPr>
      <t>庐</t>
    </r>
    <r>
      <rPr>
        <sz val="11"/>
        <color theme="1"/>
        <rFont val="Times New Roman"/>
        <family val="1"/>
      </rPr>
      <t xml:space="preserve"> in Patients With First Relapse of AML</t>
    </r>
  </si>
  <si>
    <r>
      <t>Study Evaluating the Effect of Corticosteroids on Mylotarg</t>
    </r>
    <r>
      <rPr>
        <sz val="11"/>
        <color theme="1"/>
        <rFont val="等线"/>
        <family val="2"/>
      </rPr>
      <t>庐</t>
    </r>
    <r>
      <rPr>
        <sz val="11"/>
        <color theme="1"/>
        <rFont val="Times New Roman"/>
        <family val="1"/>
      </rPr>
      <t xml:space="preserve"> Infusion-Related Adverse Events in Patients With Leukemia</t>
    </r>
  </si>
  <si>
    <r>
      <t>Technische Universit</t>
    </r>
    <r>
      <rPr>
        <sz val="11"/>
        <color theme="1"/>
        <rFont val="等线"/>
        <family val="2"/>
      </rPr>
      <t>盲</t>
    </r>
    <r>
      <rPr>
        <sz val="11"/>
        <color theme="1"/>
        <rFont val="Times New Roman"/>
        <family val="1"/>
      </rPr>
      <t>t Dresden|Novartis Pharmaceuticals|Pfizer</t>
    </r>
  </si>
  <si>
    <r>
      <t>University of Birmingham|Assistance Publique - H</t>
    </r>
    <r>
      <rPr>
        <sz val="11"/>
        <color theme="1"/>
        <rFont val="等线"/>
        <family val="2"/>
      </rPr>
      <t>么</t>
    </r>
    <r>
      <rPr>
        <sz val="11"/>
        <color theme="1"/>
        <rFont val="Times New Roman"/>
        <family val="1"/>
      </rPr>
      <t>pitaux de Paris|Cancer Research UK|National Cancer Institute, France|Pfizer</t>
    </r>
  </si>
  <si>
    <r>
      <t>Atovaquone (Mepron</t>
    </r>
    <r>
      <rPr>
        <sz val="11"/>
        <color theme="1"/>
        <rFont val="等线"/>
        <family val="2"/>
      </rPr>
      <t>庐</t>
    </r>
    <r>
      <rPr>
        <sz val="11"/>
        <color theme="1"/>
        <rFont val="Times New Roman"/>
        <family val="1"/>
      </rPr>
      <t>) Combined With Conventional Chemotherapy for de Novo Acute Myeloid Leukemia (AML)</t>
    </r>
  </si>
  <si>
    <r>
      <t>Mats Heyman|The Swedish Research Council|The Swedish Childhood Cancer Foundation|Pfizer|Servier|NordForsk|Aamu Pediatric Cancer Foundation|Gesellschaft fur Padiatrische Onkologie und Hamatologie - Germany|Clinical Trial Center North (CTC North GmbH &amp; Co. KG)|Belgium Health Care Knowledge Centre|Karolinska Institutet|Cancer Research UK|Funda</t>
    </r>
    <r>
      <rPr>
        <sz val="11"/>
        <color theme="1"/>
        <rFont val="等线"/>
        <family val="2"/>
      </rPr>
      <t>莽茫</t>
    </r>
    <r>
      <rPr>
        <sz val="11"/>
        <color theme="1"/>
        <rFont val="Times New Roman"/>
        <family val="1"/>
      </rPr>
      <t>o Rui Os</t>
    </r>
    <r>
      <rPr>
        <sz val="11"/>
        <color theme="1"/>
        <rFont val="等线"/>
        <family val="2"/>
      </rPr>
      <t>贸</t>
    </r>
    <r>
      <rPr>
        <sz val="11"/>
        <color theme="1"/>
        <rFont val="Times New Roman"/>
        <family val="1"/>
      </rPr>
      <t>rio de Castro|Acreditar - Associa</t>
    </r>
    <r>
      <rPr>
        <sz val="11"/>
        <color theme="1"/>
        <rFont val="等线"/>
        <family val="2"/>
      </rPr>
      <t>莽茫</t>
    </r>
    <r>
      <rPr>
        <sz val="11"/>
        <color theme="1"/>
        <rFont val="Times New Roman"/>
        <family val="1"/>
      </rPr>
      <t>o de Pais e Amigos das Crian</t>
    </r>
    <r>
      <rPr>
        <sz val="11"/>
        <color theme="1"/>
        <rFont val="等线"/>
        <family val="2"/>
      </rPr>
      <t>莽</t>
    </r>
    <r>
      <rPr>
        <sz val="11"/>
        <color theme="1"/>
        <rFont val="Times New Roman"/>
        <family val="1"/>
      </rPr>
      <t>as com Cancro|Grupo Portugu</t>
    </r>
    <r>
      <rPr>
        <sz val="11"/>
        <color theme="1"/>
        <rFont val="等线"/>
        <family val="2"/>
      </rPr>
      <t>锚</t>
    </r>
    <r>
      <rPr>
        <sz val="11"/>
        <color theme="1"/>
        <rFont val="Times New Roman"/>
        <family val="1"/>
      </rPr>
      <t>s De Leucemias Pedi</t>
    </r>
    <r>
      <rPr>
        <sz val="11"/>
        <color theme="1"/>
        <rFont val="等线"/>
        <family val="2"/>
      </rPr>
      <t>谩</t>
    </r>
    <r>
      <rPr>
        <sz val="11"/>
        <color theme="1"/>
        <rFont val="Times New Roman"/>
        <family val="1"/>
      </rPr>
      <t>tricas|Amgen|Nova Laboratories Limited|Danish Child Cancer Foundation|Danish Cancer Society|The Novo Nordic Foundation|Karolinska University Hospital</t>
    </r>
  </si>
  <si>
    <r>
      <t>Mycosis Fungoides|S</t>
    </r>
    <r>
      <rPr>
        <sz val="11"/>
        <color theme="1"/>
        <rFont val="等线"/>
        <family val="2"/>
      </rPr>
      <t>茅</t>
    </r>
    <r>
      <rPr>
        <sz val="11"/>
        <color theme="1"/>
        <rFont val="Times New Roman"/>
        <family val="1"/>
      </rPr>
      <t>zary Syndrome</t>
    </r>
  </si>
  <si>
    <r>
      <t>Grupo Espa</t>
    </r>
    <r>
      <rPr>
        <sz val="11"/>
        <color theme="1"/>
        <rFont val="等线"/>
        <family val="2"/>
      </rPr>
      <t>帽</t>
    </r>
    <r>
      <rPr>
        <sz val="11"/>
        <color theme="1"/>
        <rFont val="Times New Roman"/>
        <family val="1"/>
      </rPr>
      <t>ol de Linfomas y Transplante Aut</t>
    </r>
    <r>
      <rPr>
        <sz val="11"/>
        <color theme="1"/>
        <rFont val="等线"/>
        <family val="2"/>
      </rPr>
      <t>贸</t>
    </r>
    <r>
      <rPr>
        <sz val="11"/>
        <color theme="1"/>
        <rFont val="Times New Roman"/>
        <family val="1"/>
      </rPr>
      <t>logo de M</t>
    </r>
    <r>
      <rPr>
        <sz val="11"/>
        <color theme="1"/>
        <rFont val="等线"/>
        <family val="2"/>
      </rPr>
      <t>茅</t>
    </r>
    <r>
      <rPr>
        <sz val="11"/>
        <color theme="1"/>
        <rFont val="Times New Roman"/>
        <family val="1"/>
      </rPr>
      <t xml:space="preserve">dula </t>
    </r>
    <r>
      <rPr>
        <sz val="11"/>
        <color theme="1"/>
        <rFont val="等线"/>
        <family val="2"/>
      </rPr>
      <t>脫</t>
    </r>
    <r>
      <rPr>
        <sz val="11"/>
        <color theme="1"/>
        <rFont val="Times New Roman"/>
        <family val="1"/>
      </rPr>
      <t>sea|Millennium Pharmaceuticals, Inc.</t>
    </r>
  </si>
  <si>
    <r>
      <t>Grupo Espa</t>
    </r>
    <r>
      <rPr>
        <sz val="11"/>
        <color theme="1"/>
        <rFont val="等线"/>
        <family val="2"/>
      </rPr>
      <t>帽</t>
    </r>
    <r>
      <rPr>
        <sz val="11"/>
        <color theme="1"/>
        <rFont val="Times New Roman"/>
        <family val="1"/>
      </rPr>
      <t>ol de Linfomas y Transplante Aut</t>
    </r>
    <r>
      <rPr>
        <sz val="11"/>
        <color theme="1"/>
        <rFont val="等线"/>
        <family val="2"/>
      </rPr>
      <t>贸</t>
    </r>
    <r>
      <rPr>
        <sz val="11"/>
        <color theme="1"/>
        <rFont val="Times New Roman"/>
        <family val="1"/>
      </rPr>
      <t>logo de M</t>
    </r>
    <r>
      <rPr>
        <sz val="11"/>
        <color theme="1"/>
        <rFont val="等线"/>
        <family val="2"/>
      </rPr>
      <t>茅</t>
    </r>
    <r>
      <rPr>
        <sz val="11"/>
        <color theme="1"/>
        <rFont val="Times New Roman"/>
        <family val="1"/>
      </rPr>
      <t xml:space="preserve">dula </t>
    </r>
    <r>
      <rPr>
        <sz val="11"/>
        <color theme="1"/>
        <rFont val="等线"/>
        <family val="2"/>
      </rPr>
      <t>脫</t>
    </r>
    <r>
      <rPr>
        <sz val="11"/>
        <color theme="1"/>
        <rFont val="Times New Roman"/>
        <family val="1"/>
      </rPr>
      <t>sea|Takeda</t>
    </r>
  </si>
  <si>
    <r>
      <t>A Study of the Efficacy and Safety of Trastuzumab Emtansine (Trastuzumab-MCC-DM1) vs. Trastuzumab (Herceptin</t>
    </r>
    <r>
      <rPr>
        <sz val="11"/>
        <color theme="1"/>
        <rFont val="等线"/>
        <family val="2"/>
      </rPr>
      <t>庐</t>
    </r>
    <r>
      <rPr>
        <sz val="11"/>
        <color theme="1"/>
        <rFont val="Times New Roman"/>
        <family val="1"/>
      </rPr>
      <t>) and Docetaxel (Taxotere</t>
    </r>
    <r>
      <rPr>
        <sz val="11"/>
        <color theme="1"/>
        <rFont val="等线"/>
        <family val="2"/>
      </rPr>
      <t>庐</t>
    </r>
    <r>
      <rPr>
        <sz val="11"/>
        <color theme="1"/>
        <rFont val="Times New Roman"/>
        <family val="1"/>
      </rPr>
      <t>) in Patients With Metastatic HER2-positive Breast Cancer Who Have Not Received Prior Chemotherapy for Metastatic Disease</t>
    </r>
  </si>
  <si>
    <t>Supplementary Table 2. Detailed information of 760 interventional clinical trials registered in ClinicalTrials.gov.</t>
    <phoneticPr fontId="2" type="noConversion"/>
  </si>
  <si>
    <t>TCGA Disease Codes:</t>
    <phoneticPr fontId="2" type="noConversion"/>
  </si>
  <si>
    <t>ESCA...Esophageal.adenocarcinoma</t>
    <phoneticPr fontId="2" type="noConversion"/>
  </si>
  <si>
    <t>ESCA...Esophageal.squamous.cell.carcinoma</t>
    <phoneticPr fontId="2" type="noConversion"/>
  </si>
  <si>
    <t>HNSC...Squamous.cell.carcinoma</t>
    <phoneticPr fontId="2" type="noConversion"/>
  </si>
  <si>
    <t>KIRP...Renal.papillary.carcinoma</t>
    <phoneticPr fontId="2" type="noConversion"/>
  </si>
  <si>
    <t>LUAD...Adenocarcinoma</t>
    <phoneticPr fontId="2" type="noConversion"/>
  </si>
  <si>
    <t>LUSC...Squamous.cell.carcinoma</t>
    <phoneticPr fontId="2" type="noConversion"/>
  </si>
  <si>
    <t>PRAD...Prostate.cancer</t>
    <phoneticPr fontId="2" type="noConversion"/>
  </si>
  <si>
    <t>THCA...Papillary.thyroid.cancer</t>
    <phoneticPr fontId="2" type="noConversion"/>
  </si>
  <si>
    <t>THCA...Anaplastic.thyroid.cancer</t>
    <phoneticPr fontId="2" type="noConversion"/>
  </si>
  <si>
    <t>LIHC...Hepatocellular.carcinoma</t>
    <phoneticPr fontId="2" type="noConversion"/>
  </si>
  <si>
    <t>PAAD...Pancreas.cancer</t>
    <phoneticPr fontId="2" type="noConversion"/>
  </si>
  <si>
    <t>CESC...Cervical.cancer</t>
    <phoneticPr fontId="2" type="noConversion"/>
  </si>
  <si>
    <t>OV...Ovarian.cancer</t>
    <phoneticPr fontId="2" type="noConversion"/>
  </si>
  <si>
    <t>BRCA...ER.neg...HER2.pos</t>
    <phoneticPr fontId="2" type="noConversion"/>
  </si>
  <si>
    <t>BRCA...ER.pos...HER2.neg</t>
    <phoneticPr fontId="2" type="noConversion"/>
  </si>
  <si>
    <t>BRCA...ER.pos...HER2.pos</t>
    <phoneticPr fontId="2" type="noConversion"/>
  </si>
  <si>
    <t>BRCA...TNBC</t>
    <phoneticPr fontId="2" type="noConversion"/>
  </si>
  <si>
    <t>KICH...Renal.chromophobe.carcinoma</t>
    <phoneticPr fontId="2" type="noConversion"/>
  </si>
  <si>
    <t>KIRC...Renal.clear.cell.carcinoma</t>
    <phoneticPr fontId="2" type="noConversion"/>
  </si>
  <si>
    <t>BLCA...Bladder.cancer</t>
    <phoneticPr fontId="2" type="noConversion"/>
  </si>
  <si>
    <t>STAD...Gastric.cancer</t>
    <phoneticPr fontId="2" type="noConversion"/>
  </si>
  <si>
    <t>COREAD...Colorectal.cancer</t>
    <phoneticPr fontId="2" type="noConversion"/>
  </si>
  <si>
    <t>Supplementary Table 3. 90 potentially therapeutic surface membrane proteins and their 243 target-indication combinations.</t>
    <phoneticPr fontId="2" type="noConversion"/>
  </si>
  <si>
    <t>Supplementary Table 4. 75 target antigens with features potentially suitable for ADC targeting among 19 types of solid cancer.</t>
    <phoneticPr fontId="2" type="noConversion"/>
  </si>
  <si>
    <t>Supplementary Table 5. Heterogeneous expression patterns of target antigens in their paired indications.</t>
    <phoneticPr fontId="2" type="noConversion"/>
  </si>
  <si>
    <t>Tisotumab vedotin</t>
  </si>
  <si>
    <t>2011/8</t>
    <phoneticPr fontId="2" type="noConversion"/>
  </si>
  <si>
    <t>2013/2</t>
    <phoneticPr fontId="2" type="noConversion"/>
  </si>
  <si>
    <t>2017/6</t>
  </si>
  <si>
    <t>2018/9</t>
  </si>
  <si>
    <t>2019/6</t>
  </si>
  <si>
    <t>2019/12</t>
  </si>
  <si>
    <t>2020/4</t>
  </si>
  <si>
    <t>2020/8</t>
  </si>
  <si>
    <t>2020/9</t>
  </si>
  <si>
    <t>Zynlonta</t>
    <phoneticPr fontId="2" type="noConversion"/>
  </si>
  <si>
    <t>2021/9</t>
    <phoneticPr fontId="2" type="noConversion"/>
  </si>
  <si>
    <t>2021/6</t>
    <phoneticPr fontId="2" type="noConversion"/>
  </si>
  <si>
    <t>2022/11</t>
    <phoneticPr fontId="2" type="noConversion"/>
  </si>
  <si>
    <t xml:space="preserve">Ovarian serous cystadenocarcinoma </t>
    <phoneticPr fontId="2" type="noConversion"/>
  </si>
  <si>
    <t>Mertansine (DM4)</t>
    <phoneticPr fontId="2" type="noConversion"/>
  </si>
  <si>
    <t>TF</t>
    <phoneticPr fontId="2" type="noConversion"/>
  </si>
  <si>
    <t>FRα</t>
    <phoneticPr fontId="2" type="noConversion"/>
  </si>
  <si>
    <t>Elahere</t>
    <phoneticPr fontId="2" type="noConversion"/>
  </si>
  <si>
    <t>Tivdak</t>
    <phoneticPr fontId="2" type="noConversion"/>
  </si>
  <si>
    <t>爱地希</t>
  </si>
  <si>
    <t>Disitamab vedotin</t>
  </si>
  <si>
    <t>Mirvetuximab soravtansine-gynx</t>
    <phoneticPr fontId="2" type="noConversion"/>
  </si>
  <si>
    <t>ImmunoGen</t>
  </si>
  <si>
    <t>Genmab</t>
    <phoneticPr fontId="2" type="noConversion"/>
  </si>
  <si>
    <t>ADC Therapeutics</t>
  </si>
  <si>
    <t>Ovarian cancer</t>
    <phoneticPr fontId="2" type="noConversion"/>
  </si>
  <si>
    <t>Pyrrolobenzodiazepine </t>
  </si>
  <si>
    <r>
      <rPr>
        <b/>
        <sz val="12"/>
        <rFont val="Times New Roman"/>
        <family val="1"/>
      </rPr>
      <t xml:space="preserve">Supplementary Table 6. </t>
    </r>
    <r>
      <rPr>
        <b/>
        <sz val="11"/>
        <rFont val="Times New Roman"/>
        <family val="1"/>
      </rPr>
      <t>Predicted protein overexpression rates of targets across 22 tumour (sub)types based on regular mRNA data</t>
    </r>
    <phoneticPr fontId="2" type="noConversion"/>
  </si>
  <si>
    <t>Supplementary Table 1. Fifteen ADCs that received marketing authorization for the treatment of hematologic malignancies and solid cancers.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</si>
</sst>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等线"/>
      <family val="2"/>
      <scheme val="minor"/>
    </font>
    <font>
      <sz val="12"/>
      <color theme="1"/>
      <name val="等线"/>
      <family val="2"/>
      <scheme val="minor"/>
    </font>
    <font>
      <sz val="9"/>
      <name val="等线"/>
      <family val="3"/>
      <charset val="134"/>
      <scheme val="minor"/>
    </font>
    <font>
      <sz val="9"/>
      <name val="等线"/>
      <family val="2"/>
      <charset val="134"/>
      <scheme val="minor"/>
    </font>
    <font>
      <sz val="11"/>
      <name val="Times New Roman"/>
      <family val="1"/>
    </font>
    <font>
      <b/>
      <sz val="11"/>
      <color theme="1"/>
      <name val="Times New Roman"/>
      <family val="1"/>
    </font>
    <font>
      <sz val="11"/>
      <color theme="1"/>
      <name val="Times New Roman"/>
      <family val="1"/>
    </font>
    <font>
      <sz val="11"/>
      <color theme="1"/>
      <name val="等线"/>
      <family val="2"/>
    </font>
    <font>
      <b/>
      <sz val="11"/>
      <name val="Times New Roman"/>
      <family val="1"/>
    </font>
    <font>
      <b/>
      <sz val="11"/>
      <color theme="1"/>
      <name val="等线"/>
      <family val="3"/>
      <charset val="134"/>
      <scheme val="minor"/>
    </font>
    <font>
      <b/>
      <sz val="11"/>
      <color rgb="FF0070C0"/>
      <name val="等线"/>
      <family val="3"/>
      <charset val="134"/>
      <scheme val="minor"/>
    </font>
    <font>
      <sz val="11"/>
      <name val="等线"/>
      <family val="3"/>
      <charset val="134"/>
      <scheme val="minor"/>
    </font>
    <font>
      <b/>
      <sz val="11"/>
      <color rgb="FFFF0000"/>
      <name val="等线"/>
      <family val="3"/>
      <charset val="134"/>
      <scheme val="minor"/>
    </font>
    <font>
      <sz val="11"/>
      <color theme="1"/>
      <name val="等线"/>
      <family val="3"/>
      <charset val="134"/>
      <scheme val="minor"/>
    </font>
    <font>
      <sz val="11"/>
      <color rgb="FFFF0000"/>
      <name val="等线"/>
      <family val="2"/>
      <scheme val="minor"/>
    </font>
    <font>
      <b/>
      <sz val="12"/>
      <name val="Times New Roman"/>
      <family val="1"/>
    </font>
    <font>
      <b/>
      <sz val="11"/>
      <name val="等线"/>
      <family val="3"/>
      <charset val="134"/>
      <scheme val="minor"/>
    </font>
    <font>
      <sz val="11"/>
      <name val="等线"/>
      <family val="2"/>
      <scheme val="minor"/>
    </font>
  </fonts>
  <fills count="5">
    <fill>
      <patternFill patternType="none"/>
    </fill>
    <fill>
      <patternFill patternType="gray125"/>
    </fill>
    <fill>
      <patternFill patternType="solid">
        <fgColor rgb="FFFFFF00"/>
        <bgColor indexed="64"/>
      </patternFill>
    </fill>
    <fill>
      <patternFill patternType="solid">
        <fgColor theme="3" tint="0.59999389629810485"/>
        <bgColor indexed="64"/>
      </patternFill>
    </fill>
    <fill>
      <patternFill patternType="solid">
        <fgColor theme="2"/>
        <bgColor indexed="64"/>
      </patternFill>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cellStyleXfs>
  <cellXfs count="47">
    <xf numFmtId="0" fontId="0" fillId="0" borderId="0" xfId="0"/>
    <xf numFmtId="0" fontId="4" fillId="0" borderId="0" xfId="0" applyFont="1"/>
    <xf numFmtId="0" fontId="5" fillId="0" borderId="0" xfId="0" applyFont="1" applyAlignment="1">
      <alignment horizontal="left"/>
    </xf>
    <xf numFmtId="0" fontId="6" fillId="0" borderId="0" xfId="0" applyFont="1"/>
    <xf numFmtId="0" fontId="6" fillId="0" borderId="0" xfId="0" applyFont="1" applyAlignment="1">
      <alignment horizontal="left"/>
    </xf>
    <xf numFmtId="0" fontId="5" fillId="0" borderId="0" xfId="0" applyFont="1" applyAlignment="1">
      <alignment vertical="center"/>
    </xf>
    <xf numFmtId="0" fontId="6" fillId="0" borderId="0" xfId="0" applyFont="1" applyAlignment="1">
      <alignment vertical="center"/>
    </xf>
    <xf numFmtId="17" fontId="6" fillId="0" borderId="0" xfId="0" applyNumberFormat="1" applyFont="1" applyAlignment="1">
      <alignment vertical="center"/>
    </xf>
    <xf numFmtId="15" fontId="6" fillId="0" borderId="0" xfId="0" applyNumberFormat="1" applyFont="1" applyAlignment="1">
      <alignment vertical="center"/>
    </xf>
    <xf numFmtId="0" fontId="6" fillId="2" borderId="0" xfId="0" applyFont="1" applyFill="1" applyAlignment="1">
      <alignment vertical="center"/>
    </xf>
    <xf numFmtId="11" fontId="6" fillId="0" borderId="0" xfId="0" applyNumberFormat="1" applyFont="1" applyAlignment="1">
      <alignment vertical="center"/>
    </xf>
    <xf numFmtId="0" fontId="5" fillId="0" borderId="0" xfId="0" applyFont="1"/>
    <xf numFmtId="0" fontId="8" fillId="0" borderId="0" xfId="0" applyFont="1"/>
    <xf numFmtId="0" fontId="4" fillId="0" borderId="0" xfId="0" applyFont="1" applyAlignment="1">
      <alignment vertical="center"/>
    </xf>
    <xf numFmtId="0" fontId="9" fillId="0" borderId="0" xfId="0" applyFont="1"/>
    <xf numFmtId="0" fontId="5" fillId="0" borderId="1" xfId="0" applyFont="1" applyBorder="1" applyAlignment="1">
      <alignment horizontal="left"/>
    </xf>
    <xf numFmtId="0" fontId="6" fillId="0" borderId="2" xfId="0" applyFont="1" applyBorder="1" applyAlignment="1">
      <alignment horizontal="left"/>
    </xf>
    <xf numFmtId="0" fontId="6" fillId="0" borderId="2" xfId="0" applyFont="1" applyBorder="1"/>
    <xf numFmtId="0" fontId="5" fillId="0" borderId="1" xfId="0" applyFont="1" applyBorder="1" applyAlignment="1">
      <alignment vertical="center"/>
    </xf>
    <xf numFmtId="0" fontId="5" fillId="0" borderId="1" xfId="0" applyFont="1" applyBorder="1"/>
    <xf numFmtId="0" fontId="6" fillId="0" borderId="2" xfId="0" applyFont="1" applyBorder="1" applyAlignment="1">
      <alignment vertical="center"/>
    </xf>
    <xf numFmtId="15" fontId="6" fillId="0" borderId="2" xfId="0" applyNumberFormat="1" applyFont="1" applyBorder="1" applyAlignment="1">
      <alignment vertical="center"/>
    </xf>
    <xf numFmtId="11" fontId="6" fillId="0" borderId="2" xfId="0" applyNumberFormat="1" applyFont="1" applyBorder="1" applyAlignment="1">
      <alignment vertical="center"/>
    </xf>
    <xf numFmtId="0" fontId="4" fillId="0" borderId="2" xfId="0" applyFont="1" applyBorder="1" applyAlignment="1">
      <alignment vertical="center"/>
    </xf>
    <xf numFmtId="0" fontId="8" fillId="0" borderId="0" xfId="1" applyFont="1"/>
    <xf numFmtId="0" fontId="4" fillId="0" borderId="0" xfId="1" applyFont="1"/>
    <xf numFmtId="0" fontId="0" fillId="0" borderId="0" xfId="0" applyAlignment="1">
      <alignment vertical="center"/>
    </xf>
    <xf numFmtId="0" fontId="5" fillId="0" borderId="0" xfId="0" applyFont="1" applyAlignment="1">
      <alignment horizontal="left" vertical="center"/>
    </xf>
    <xf numFmtId="0" fontId="10" fillId="0" borderId="0" xfId="0" applyFont="1" applyAlignment="1">
      <alignment vertical="center"/>
    </xf>
    <xf numFmtId="0" fontId="11" fillId="0" borderId="0" xfId="0" applyFont="1" applyAlignment="1">
      <alignment vertical="center"/>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9" fillId="0" borderId="0" xfId="0" applyFont="1" applyAlignment="1">
      <alignment vertical="center"/>
    </xf>
    <xf numFmtId="0" fontId="4" fillId="0" borderId="0" xfId="0" applyFont="1" applyAlignment="1">
      <alignment horizontal="left"/>
    </xf>
    <xf numFmtId="0" fontId="8" fillId="0" borderId="1" xfId="0" applyFont="1" applyBorder="1" applyAlignment="1">
      <alignment vertical="center"/>
    </xf>
    <xf numFmtId="0" fontId="8" fillId="0" borderId="0" xfId="0" applyFont="1" applyAlignment="1">
      <alignment vertical="center"/>
    </xf>
    <xf numFmtId="0" fontId="16" fillId="0" borderId="0" xfId="0" applyFont="1" applyAlignment="1">
      <alignment vertical="center"/>
    </xf>
    <xf numFmtId="0" fontId="17" fillId="0" borderId="0" xfId="0" applyFont="1" applyAlignment="1">
      <alignment vertical="center"/>
    </xf>
    <xf numFmtId="0" fontId="17" fillId="0" borderId="0" xfId="0" applyFont="1"/>
    <xf numFmtId="0" fontId="5" fillId="3" borderId="0" xfId="0" applyFont="1" applyFill="1"/>
    <xf numFmtId="0" fontId="5" fillId="3" borderId="0" xfId="0" applyFont="1" applyFill="1" applyAlignment="1">
      <alignment horizontal="left"/>
    </xf>
    <xf numFmtId="0" fontId="6" fillId="4" borderId="0" xfId="0" applyFont="1" applyFill="1" applyAlignment="1">
      <alignment horizontal="left"/>
    </xf>
    <xf numFmtId="0" fontId="6" fillId="4" borderId="0" xfId="0" applyFont="1" applyFill="1"/>
    <xf numFmtId="0" fontId="6" fillId="4" borderId="0" xfId="0" applyFont="1" applyFill="1" applyAlignment="1">
      <alignment vertical="center"/>
    </xf>
    <xf numFmtId="49" fontId="6" fillId="0" borderId="0" xfId="0" applyNumberFormat="1" applyFont="1"/>
    <xf numFmtId="49" fontId="6" fillId="0" borderId="2" xfId="0" applyNumberFormat="1" applyFont="1" applyBorder="1"/>
  </cellXfs>
  <cellStyles count="2">
    <cellStyle name="常规" xfId="0" builtinId="0"/>
    <cellStyle name="常规 2" xfId="1" xr:uid="{7356D955-0B5F-49F5-8C68-5AA177F21D9C}"/>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4"/>
  <sheetViews>
    <sheetView tabSelected="1" workbookViewId="0">
      <selection activeCell="K32" sqref="K32"/>
    </sheetView>
  </sheetViews>
  <sheetFormatPr defaultColWidth="9" defaultRowHeight="14" x14ac:dyDescent="0.3"/>
  <cols>
    <col min="1" max="16384" width="9" style="1"/>
  </cols>
  <sheetData>
    <row r="1" spans="1:4" s="12" customFormat="1" x14ac:dyDescent="0.3">
      <c r="A1" s="24" t="s">
        <v>4437</v>
      </c>
      <c r="B1" s="24"/>
      <c r="C1" s="24"/>
      <c r="D1" s="24"/>
    </row>
    <row r="2" spans="1:4" x14ac:dyDescent="0.3">
      <c r="A2" s="25" t="s">
        <v>0</v>
      </c>
      <c r="B2" s="25" t="s">
        <v>1</v>
      </c>
      <c r="C2" s="25"/>
      <c r="D2" s="25"/>
    </row>
    <row r="3" spans="1:4" x14ac:dyDescent="0.3">
      <c r="A3" s="25" t="s">
        <v>2</v>
      </c>
      <c r="B3" s="25" t="s">
        <v>3</v>
      </c>
      <c r="C3" s="25"/>
      <c r="D3" s="25"/>
    </row>
    <row r="4" spans="1:4" x14ac:dyDescent="0.3">
      <c r="A4" s="25" t="s">
        <v>4</v>
      </c>
      <c r="B4" s="25" t="s">
        <v>5</v>
      </c>
      <c r="C4" s="25"/>
      <c r="D4" s="25"/>
    </row>
    <row r="5" spans="1:4" x14ac:dyDescent="0.3">
      <c r="A5" s="25" t="s">
        <v>6</v>
      </c>
      <c r="B5" s="25" t="s">
        <v>7</v>
      </c>
      <c r="C5" s="25"/>
      <c r="D5" s="25"/>
    </row>
    <row r="6" spans="1:4" x14ac:dyDescent="0.3">
      <c r="A6" s="25" t="s">
        <v>8</v>
      </c>
      <c r="B6" s="25" t="s">
        <v>9</v>
      </c>
      <c r="C6" s="25"/>
      <c r="D6" s="25"/>
    </row>
    <row r="7" spans="1:4" x14ac:dyDescent="0.3">
      <c r="A7" s="25" t="s">
        <v>10</v>
      </c>
      <c r="B7" s="25" t="s">
        <v>11</v>
      </c>
      <c r="C7" s="25"/>
      <c r="D7" s="25"/>
    </row>
    <row r="8" spans="1:4" x14ac:dyDescent="0.3">
      <c r="A8" s="25" t="s">
        <v>12</v>
      </c>
      <c r="B8" s="25" t="s">
        <v>13</v>
      </c>
      <c r="C8" s="25"/>
      <c r="D8" s="25"/>
    </row>
    <row r="9" spans="1:4" x14ac:dyDescent="0.3">
      <c r="A9" s="25" t="s">
        <v>14</v>
      </c>
      <c r="B9" s="25" t="s">
        <v>15</v>
      </c>
      <c r="C9" s="25"/>
      <c r="D9" s="25"/>
    </row>
    <row r="10" spans="1:4" x14ac:dyDescent="0.3">
      <c r="A10" s="25" t="s">
        <v>16</v>
      </c>
      <c r="B10" s="25" t="s">
        <v>17</v>
      </c>
      <c r="C10" s="25"/>
      <c r="D10" s="25"/>
    </row>
    <row r="11" spans="1:4" x14ac:dyDescent="0.3">
      <c r="A11" s="25" t="s">
        <v>18</v>
      </c>
      <c r="B11" s="25" t="s">
        <v>19</v>
      </c>
      <c r="C11" s="25"/>
      <c r="D11" s="25"/>
    </row>
    <row r="12" spans="1:4" x14ac:dyDescent="0.3">
      <c r="A12" s="25" t="s">
        <v>20</v>
      </c>
      <c r="B12" s="25" t="s">
        <v>21</v>
      </c>
      <c r="C12" s="25"/>
      <c r="D12" s="25"/>
    </row>
    <row r="13" spans="1:4" x14ac:dyDescent="0.3">
      <c r="A13" s="25" t="s">
        <v>22</v>
      </c>
      <c r="B13" s="25" t="s">
        <v>23</v>
      </c>
      <c r="C13" s="25"/>
      <c r="D13" s="25"/>
    </row>
    <row r="14" spans="1:4" x14ac:dyDescent="0.3">
      <c r="A14" s="25" t="s">
        <v>24</v>
      </c>
      <c r="B14" s="25" t="s">
        <v>25</v>
      </c>
      <c r="C14" s="25"/>
      <c r="D14" s="25"/>
    </row>
    <row r="15" spans="1:4" x14ac:dyDescent="0.3">
      <c r="A15" s="25" t="s">
        <v>26</v>
      </c>
      <c r="B15" s="25" t="s">
        <v>27</v>
      </c>
      <c r="C15" s="25"/>
      <c r="D15" s="25"/>
    </row>
    <row r="16" spans="1:4" x14ac:dyDescent="0.3">
      <c r="A16" s="25" t="s">
        <v>28</v>
      </c>
      <c r="B16" s="25" t="s">
        <v>29</v>
      </c>
      <c r="C16" s="25"/>
      <c r="D16" s="25"/>
    </row>
    <row r="17" spans="1:4" x14ac:dyDescent="0.3">
      <c r="A17" s="25" t="s">
        <v>30</v>
      </c>
      <c r="B17" s="25" t="s">
        <v>31</v>
      </c>
      <c r="C17" s="25"/>
      <c r="D17" s="25"/>
    </row>
    <row r="18" spans="1:4" x14ac:dyDescent="0.3">
      <c r="A18" s="25" t="s">
        <v>32</v>
      </c>
      <c r="B18" s="25" t="s">
        <v>4477</v>
      </c>
      <c r="C18" s="25"/>
      <c r="D18" s="25"/>
    </row>
    <row r="19" spans="1:4" x14ac:dyDescent="0.3">
      <c r="A19" s="25" t="s">
        <v>33</v>
      </c>
      <c r="B19" s="25" t="s">
        <v>34</v>
      </c>
      <c r="C19" s="25"/>
      <c r="D19" s="25"/>
    </row>
    <row r="20" spans="1:4" x14ac:dyDescent="0.3">
      <c r="A20" s="25" t="s">
        <v>35</v>
      </c>
      <c r="B20" s="25" t="s">
        <v>36</v>
      </c>
      <c r="C20" s="25"/>
      <c r="D20" s="25"/>
    </row>
    <row r="21" spans="1:4" x14ac:dyDescent="0.3">
      <c r="A21" s="25" t="s">
        <v>37</v>
      </c>
      <c r="B21" s="25" t="s">
        <v>38</v>
      </c>
      <c r="C21" s="25"/>
      <c r="D21" s="25"/>
    </row>
    <row r="22" spans="1:4" x14ac:dyDescent="0.3">
      <c r="A22" s="25" t="s">
        <v>39</v>
      </c>
      <c r="B22" s="25" t="s">
        <v>40</v>
      </c>
      <c r="C22" s="25"/>
      <c r="D22" s="25"/>
    </row>
    <row r="23" spans="1:4" x14ac:dyDescent="0.3">
      <c r="A23" s="25" t="s">
        <v>41</v>
      </c>
      <c r="B23" s="25" t="s">
        <v>42</v>
      </c>
      <c r="C23" s="25"/>
      <c r="D23" s="25"/>
    </row>
    <row r="24" spans="1:4" x14ac:dyDescent="0.3">
      <c r="A24" s="25" t="s">
        <v>43</v>
      </c>
      <c r="B24" s="25" t="s">
        <v>44</v>
      </c>
      <c r="C24" s="25"/>
      <c r="D24" s="25"/>
    </row>
    <row r="25" spans="1:4" x14ac:dyDescent="0.3">
      <c r="A25" s="25" t="s">
        <v>45</v>
      </c>
      <c r="B25" s="25" t="s">
        <v>46</v>
      </c>
      <c r="C25" s="25"/>
      <c r="D25" s="25"/>
    </row>
    <row r="26" spans="1:4" x14ac:dyDescent="0.3">
      <c r="A26" s="25" t="s">
        <v>47</v>
      </c>
      <c r="B26" s="25" t="s">
        <v>48</v>
      </c>
      <c r="C26" s="25"/>
      <c r="D26" s="25"/>
    </row>
    <row r="27" spans="1:4" x14ac:dyDescent="0.3">
      <c r="A27" s="25" t="s">
        <v>49</v>
      </c>
      <c r="B27" s="25" t="s">
        <v>50</v>
      </c>
      <c r="C27" s="25"/>
      <c r="D27" s="25"/>
    </row>
    <row r="28" spans="1:4" x14ac:dyDescent="0.3">
      <c r="A28" s="25" t="s">
        <v>51</v>
      </c>
      <c r="B28" s="25" t="s">
        <v>52</v>
      </c>
      <c r="C28" s="25"/>
      <c r="D28" s="25"/>
    </row>
    <row r="29" spans="1:4" x14ac:dyDescent="0.3">
      <c r="A29" s="25" t="s">
        <v>53</v>
      </c>
      <c r="B29" s="25" t="s">
        <v>54</v>
      </c>
      <c r="C29" s="25"/>
      <c r="D29" s="25"/>
    </row>
    <row r="30" spans="1:4" x14ac:dyDescent="0.3">
      <c r="A30" s="25" t="s">
        <v>55</v>
      </c>
      <c r="B30" s="25" t="s">
        <v>56</v>
      </c>
      <c r="C30" s="25"/>
      <c r="D30" s="25"/>
    </row>
    <row r="31" spans="1:4" x14ac:dyDescent="0.3">
      <c r="A31" s="25" t="s">
        <v>57</v>
      </c>
      <c r="B31" s="25" t="s">
        <v>58</v>
      </c>
      <c r="C31" s="25"/>
      <c r="D31" s="25"/>
    </row>
    <row r="32" spans="1:4" x14ac:dyDescent="0.3">
      <c r="A32" s="25" t="s">
        <v>59</v>
      </c>
      <c r="B32" s="25" t="s">
        <v>60</v>
      </c>
      <c r="C32" s="25"/>
      <c r="D32" s="25"/>
    </row>
    <row r="33" spans="1:4" x14ac:dyDescent="0.3">
      <c r="A33" s="25" t="s">
        <v>61</v>
      </c>
      <c r="B33" s="25" t="s">
        <v>62</v>
      </c>
      <c r="C33" s="25"/>
      <c r="D33" s="25"/>
    </row>
    <row r="34" spans="1:4" x14ac:dyDescent="0.3">
      <c r="A34" s="25" t="s">
        <v>63</v>
      </c>
      <c r="B34" s="25" t="s">
        <v>64</v>
      </c>
      <c r="C34" s="25"/>
      <c r="D34" s="25"/>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97E41-1C0F-45D4-A930-9CDAFE8B67D3}">
  <dimension ref="A1:I17"/>
  <sheetViews>
    <sheetView workbookViewId="0">
      <selection activeCell="G29" sqref="G29"/>
    </sheetView>
  </sheetViews>
  <sheetFormatPr defaultColWidth="9" defaultRowHeight="14" x14ac:dyDescent="0.3"/>
  <cols>
    <col min="1" max="1" width="4.58203125" style="3" bestFit="1" customWidth="1"/>
    <col min="2" max="2" width="25" style="3" bestFit="1" customWidth="1"/>
    <col min="3" max="3" width="11.75" style="3" bestFit="1" customWidth="1"/>
    <col min="4" max="4" width="8.83203125" style="3" bestFit="1" customWidth="1"/>
    <col min="5" max="5" width="28.08203125" style="3" customWidth="1"/>
    <col min="6" max="6" width="32.33203125" style="3" customWidth="1"/>
    <col min="7" max="7" width="29.25" style="3" customWidth="1"/>
    <col min="8" max="8" width="14" style="3" bestFit="1" customWidth="1"/>
    <col min="9" max="16384" width="9" style="3"/>
  </cols>
  <sheetData>
    <row r="1" spans="1:9" s="11" customFormat="1" x14ac:dyDescent="0.3">
      <c r="A1" s="11" t="s">
        <v>4492</v>
      </c>
    </row>
    <row r="2" spans="1:9" x14ac:dyDescent="0.3">
      <c r="A2" s="15" t="s">
        <v>65</v>
      </c>
      <c r="B2" s="15" t="s">
        <v>66</v>
      </c>
      <c r="C2" s="15" t="s">
        <v>67</v>
      </c>
      <c r="D2" s="15" t="s">
        <v>68</v>
      </c>
      <c r="E2" s="15" t="s">
        <v>69</v>
      </c>
      <c r="F2" s="15" t="s">
        <v>70</v>
      </c>
      <c r="G2" s="15" t="s">
        <v>71</v>
      </c>
      <c r="H2" s="15" t="s">
        <v>72</v>
      </c>
    </row>
    <row r="3" spans="1:9" x14ac:dyDescent="0.3">
      <c r="A3" s="4">
        <v>1</v>
      </c>
      <c r="B3" s="4" t="s">
        <v>73</v>
      </c>
      <c r="C3" s="4" t="s">
        <v>74</v>
      </c>
      <c r="D3" s="4" t="s">
        <v>75</v>
      </c>
      <c r="E3" s="4" t="s">
        <v>76</v>
      </c>
      <c r="F3" s="4" t="s">
        <v>77</v>
      </c>
      <c r="G3" s="4" t="s">
        <v>78</v>
      </c>
      <c r="H3" s="4" t="s">
        <v>79</v>
      </c>
      <c r="I3" s="45"/>
    </row>
    <row r="4" spans="1:9" x14ac:dyDescent="0.3">
      <c r="A4" s="4">
        <v>2</v>
      </c>
      <c r="B4" s="4" t="s">
        <v>80</v>
      </c>
      <c r="C4" s="4" t="s">
        <v>81</v>
      </c>
      <c r="D4" s="4" t="s">
        <v>82</v>
      </c>
      <c r="E4" s="4" t="s">
        <v>83</v>
      </c>
      <c r="F4" s="4" t="s">
        <v>84</v>
      </c>
      <c r="G4" s="4" t="s">
        <v>85</v>
      </c>
      <c r="H4" s="45" t="s">
        <v>4464</v>
      </c>
    </row>
    <row r="5" spans="1:9" x14ac:dyDescent="0.3">
      <c r="A5" s="4">
        <v>3</v>
      </c>
      <c r="B5" s="4" t="s">
        <v>86</v>
      </c>
      <c r="C5" s="4" t="s">
        <v>87</v>
      </c>
      <c r="D5" s="4" t="s">
        <v>88</v>
      </c>
      <c r="E5" s="4" t="s">
        <v>89</v>
      </c>
      <c r="F5" s="4" t="s">
        <v>90</v>
      </c>
      <c r="G5" s="4" t="s">
        <v>91</v>
      </c>
      <c r="H5" s="45" t="s">
        <v>4465</v>
      </c>
    </row>
    <row r="6" spans="1:9" x14ac:dyDescent="0.3">
      <c r="A6" s="4">
        <v>4</v>
      </c>
      <c r="B6" s="4" t="s">
        <v>92</v>
      </c>
      <c r="C6" s="4" t="s">
        <v>93</v>
      </c>
      <c r="D6" s="4" t="s">
        <v>94</v>
      </c>
      <c r="E6" s="4" t="s">
        <v>76</v>
      </c>
      <c r="F6" s="4" t="s">
        <v>95</v>
      </c>
      <c r="G6" s="4" t="s">
        <v>78</v>
      </c>
      <c r="H6" s="45" t="s">
        <v>4466</v>
      </c>
    </row>
    <row r="7" spans="1:9" x14ac:dyDescent="0.3">
      <c r="A7" s="4">
        <v>5</v>
      </c>
      <c r="B7" s="4" t="s">
        <v>96</v>
      </c>
      <c r="C7" s="4" t="s">
        <v>97</v>
      </c>
      <c r="D7" s="4" t="s">
        <v>94</v>
      </c>
      <c r="E7" s="4" t="s">
        <v>98</v>
      </c>
      <c r="F7" s="4" t="s">
        <v>99</v>
      </c>
      <c r="G7" s="4" t="s">
        <v>100</v>
      </c>
      <c r="H7" s="45" t="s">
        <v>4467</v>
      </c>
    </row>
    <row r="8" spans="1:9" x14ac:dyDescent="0.3">
      <c r="A8" s="4">
        <v>6</v>
      </c>
      <c r="B8" s="4" t="s">
        <v>101</v>
      </c>
      <c r="C8" s="4" t="s">
        <v>102</v>
      </c>
      <c r="D8" s="4" t="s">
        <v>103</v>
      </c>
      <c r="E8" s="4" t="s">
        <v>83</v>
      </c>
      <c r="F8" s="4" t="s">
        <v>104</v>
      </c>
      <c r="G8" s="4" t="s">
        <v>105</v>
      </c>
      <c r="H8" s="45" t="s">
        <v>4468</v>
      </c>
    </row>
    <row r="9" spans="1:9" x14ac:dyDescent="0.3">
      <c r="A9" s="4">
        <v>7</v>
      </c>
      <c r="B9" s="4" t="s">
        <v>106</v>
      </c>
      <c r="C9" s="4" t="s">
        <v>107</v>
      </c>
      <c r="D9" s="4" t="s">
        <v>108</v>
      </c>
      <c r="E9" s="4" t="s">
        <v>83</v>
      </c>
      <c r="F9" s="4" t="s">
        <v>109</v>
      </c>
      <c r="G9" s="4" t="s">
        <v>110</v>
      </c>
      <c r="H9" s="45" t="s">
        <v>4469</v>
      </c>
    </row>
    <row r="10" spans="1:9" x14ac:dyDescent="0.3">
      <c r="A10" s="4">
        <v>8</v>
      </c>
      <c r="B10" s="4" t="s">
        <v>111</v>
      </c>
      <c r="C10" s="4" t="s">
        <v>112</v>
      </c>
      <c r="D10" s="4" t="s">
        <v>88</v>
      </c>
      <c r="E10" s="4" t="s">
        <v>113</v>
      </c>
      <c r="F10" s="4" t="s">
        <v>114</v>
      </c>
      <c r="G10" s="4" t="s">
        <v>115</v>
      </c>
      <c r="H10" s="45" t="s">
        <v>4469</v>
      </c>
    </row>
    <row r="11" spans="1:9" x14ac:dyDescent="0.3">
      <c r="A11" s="4">
        <v>9</v>
      </c>
      <c r="B11" s="4" t="s">
        <v>116</v>
      </c>
      <c r="C11" s="4" t="s">
        <v>117</v>
      </c>
      <c r="D11" s="4" t="s">
        <v>118</v>
      </c>
      <c r="E11" s="4" t="s">
        <v>119</v>
      </c>
      <c r="F11" s="4" t="s">
        <v>120</v>
      </c>
      <c r="G11" s="4" t="s">
        <v>121</v>
      </c>
      <c r="H11" s="45" t="s">
        <v>4470</v>
      </c>
    </row>
    <row r="12" spans="1:9" x14ac:dyDescent="0.3">
      <c r="A12" s="4">
        <v>10</v>
      </c>
      <c r="B12" s="4" t="s">
        <v>122</v>
      </c>
      <c r="C12" s="4" t="s">
        <v>123</v>
      </c>
      <c r="D12" s="4" t="s">
        <v>124</v>
      </c>
      <c r="E12" s="4" t="s">
        <v>125</v>
      </c>
      <c r="F12" s="4" t="s">
        <v>126</v>
      </c>
      <c r="G12" s="4" t="s">
        <v>127</v>
      </c>
      <c r="H12" s="45" t="s">
        <v>4471</v>
      </c>
    </row>
    <row r="13" spans="1:9" x14ac:dyDescent="0.3">
      <c r="A13" s="4">
        <v>11</v>
      </c>
      <c r="B13" s="4" t="s">
        <v>128</v>
      </c>
      <c r="C13" s="4" t="s">
        <v>129</v>
      </c>
      <c r="D13" s="4" t="s">
        <v>130</v>
      </c>
      <c r="E13" s="4" t="s">
        <v>131</v>
      </c>
      <c r="F13" s="4" t="s">
        <v>132</v>
      </c>
      <c r="G13" s="4" t="s">
        <v>133</v>
      </c>
      <c r="H13" s="45" t="s">
        <v>4472</v>
      </c>
    </row>
    <row r="14" spans="1:9" x14ac:dyDescent="0.3">
      <c r="A14" s="4">
        <v>12</v>
      </c>
      <c r="B14" s="4" t="s">
        <v>1492</v>
      </c>
      <c r="C14" s="4" t="s">
        <v>4473</v>
      </c>
      <c r="D14" s="4" t="s">
        <v>1156</v>
      </c>
      <c r="E14" s="4" t="s">
        <v>4490</v>
      </c>
      <c r="F14" s="4" t="s">
        <v>104</v>
      </c>
      <c r="G14" s="4" t="s">
        <v>4488</v>
      </c>
      <c r="H14" s="45" t="s">
        <v>4474</v>
      </c>
    </row>
    <row r="15" spans="1:9" x14ac:dyDescent="0.3">
      <c r="A15" s="4">
        <v>13</v>
      </c>
      <c r="B15" s="4" t="s">
        <v>4484</v>
      </c>
      <c r="C15" s="4" t="s">
        <v>4483</v>
      </c>
      <c r="D15" s="4" t="s">
        <v>88</v>
      </c>
      <c r="E15" s="4" t="s">
        <v>83</v>
      </c>
      <c r="F15" s="4" t="s">
        <v>38</v>
      </c>
      <c r="G15" s="4" t="s">
        <v>161</v>
      </c>
      <c r="H15" s="45" t="s">
        <v>4475</v>
      </c>
    </row>
    <row r="16" spans="1:9" x14ac:dyDescent="0.3">
      <c r="A16" s="4">
        <v>14</v>
      </c>
      <c r="B16" s="4" t="s">
        <v>4463</v>
      </c>
      <c r="C16" s="4" t="s">
        <v>4482</v>
      </c>
      <c r="D16" s="4" t="s">
        <v>4479</v>
      </c>
      <c r="E16" s="4" t="s">
        <v>83</v>
      </c>
      <c r="F16" s="4" t="s">
        <v>7</v>
      </c>
      <c r="G16" s="4" t="s">
        <v>4487</v>
      </c>
      <c r="H16" s="45" t="s">
        <v>4474</v>
      </c>
    </row>
    <row r="17" spans="1:8" x14ac:dyDescent="0.3">
      <c r="A17" s="16">
        <v>15</v>
      </c>
      <c r="B17" s="16" t="s">
        <v>4485</v>
      </c>
      <c r="C17" s="16" t="s">
        <v>4481</v>
      </c>
      <c r="D17" s="16" t="s">
        <v>4480</v>
      </c>
      <c r="E17" s="16" t="s">
        <v>4478</v>
      </c>
      <c r="F17" s="16" t="s">
        <v>4489</v>
      </c>
      <c r="G17" s="16" t="s">
        <v>4486</v>
      </c>
      <c r="H17" s="46" t="s">
        <v>4476</v>
      </c>
    </row>
  </sheetData>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4AB3F-811F-402F-AEF5-079965FD4F3F}">
  <dimension ref="A1:N764"/>
  <sheetViews>
    <sheetView workbookViewId="0">
      <selection activeCell="H12" sqref="H12"/>
    </sheetView>
  </sheetViews>
  <sheetFormatPr defaultColWidth="9" defaultRowHeight="14" x14ac:dyDescent="0.3"/>
  <cols>
    <col min="1" max="1" width="23.08203125" style="6" bestFit="1" customWidth="1"/>
    <col min="2" max="2" width="20" style="6" bestFit="1" customWidth="1"/>
    <col min="3" max="3" width="9" style="3"/>
    <col min="4" max="4" width="13.33203125" style="6" bestFit="1" customWidth="1"/>
    <col min="5" max="5" width="9" style="6"/>
    <col min="6" max="6" width="19.83203125" style="6" bestFit="1" customWidth="1"/>
    <col min="7" max="8" width="26.83203125" style="6" customWidth="1"/>
    <col min="9" max="10" width="9" style="6"/>
    <col min="11" max="11" width="14.83203125" style="6" bestFit="1" customWidth="1"/>
    <col min="12" max="12" width="11.08203125" style="6" bestFit="1" customWidth="1"/>
    <col min="13" max="16384" width="9" style="6"/>
  </cols>
  <sheetData>
    <row r="1" spans="1:14" s="11" customFormat="1" x14ac:dyDescent="0.3">
      <c r="A1" s="11" t="s">
        <v>4436</v>
      </c>
    </row>
    <row r="2" spans="1:14" s="5" customFormat="1" x14ac:dyDescent="0.3">
      <c r="A2" s="15" t="s">
        <v>66</v>
      </c>
      <c r="B2" s="18" t="s">
        <v>134</v>
      </c>
      <c r="C2" s="19" t="s">
        <v>68</v>
      </c>
      <c r="D2" s="18" t="s">
        <v>135</v>
      </c>
      <c r="E2" s="18" t="s">
        <v>136</v>
      </c>
      <c r="F2" s="18" t="s">
        <v>137</v>
      </c>
      <c r="G2" s="18" t="s">
        <v>138</v>
      </c>
      <c r="H2" s="18" t="s">
        <v>139</v>
      </c>
      <c r="I2" s="18" t="s">
        <v>140</v>
      </c>
      <c r="J2" s="18" t="s">
        <v>141</v>
      </c>
      <c r="K2" s="18" t="s">
        <v>142</v>
      </c>
      <c r="L2" s="18" t="s">
        <v>143</v>
      </c>
      <c r="M2" s="18" t="s">
        <v>144</v>
      </c>
      <c r="N2" s="18" t="s">
        <v>145</v>
      </c>
    </row>
    <row r="3" spans="1:14" x14ac:dyDescent="0.3">
      <c r="B3" s="6" t="s">
        <v>146</v>
      </c>
      <c r="C3" s="3" t="s">
        <v>147</v>
      </c>
      <c r="D3" s="6" t="s">
        <v>148</v>
      </c>
      <c r="E3" s="6" t="s">
        <v>149</v>
      </c>
      <c r="F3" s="6" t="s">
        <v>150</v>
      </c>
      <c r="G3" s="6" t="s">
        <v>151</v>
      </c>
      <c r="H3" s="6" t="s">
        <v>151</v>
      </c>
      <c r="I3" s="6" t="s">
        <v>152</v>
      </c>
      <c r="J3" s="6" t="s">
        <v>153</v>
      </c>
      <c r="K3" s="6" t="s">
        <v>154</v>
      </c>
      <c r="L3" s="7">
        <v>43891</v>
      </c>
      <c r="M3" s="6" t="s">
        <v>155</v>
      </c>
      <c r="N3" s="6">
        <f t="shared" ref="N3:N66" si="0">YEAR(L3)</f>
        <v>2020</v>
      </c>
    </row>
    <row r="4" spans="1:14" x14ac:dyDescent="0.3">
      <c r="B4" s="6" t="s">
        <v>146</v>
      </c>
      <c r="C4" s="3" t="s">
        <v>147</v>
      </c>
      <c r="D4" s="6" t="s">
        <v>156</v>
      </c>
      <c r="E4" s="6" t="s">
        <v>157</v>
      </c>
      <c r="F4" s="6" t="s">
        <v>158</v>
      </c>
      <c r="G4" s="6" t="s">
        <v>159</v>
      </c>
      <c r="H4" s="6" t="s">
        <v>159</v>
      </c>
      <c r="I4" s="6" t="s">
        <v>160</v>
      </c>
      <c r="J4" s="6" t="s">
        <v>161</v>
      </c>
      <c r="K4" s="6" t="s">
        <v>154</v>
      </c>
      <c r="L4" s="8">
        <v>42352</v>
      </c>
      <c r="M4" s="6" t="s">
        <v>162</v>
      </c>
      <c r="N4" s="6">
        <f t="shared" si="0"/>
        <v>2015</v>
      </c>
    </row>
    <row r="5" spans="1:14" x14ac:dyDescent="0.3">
      <c r="B5" s="6" t="s">
        <v>146</v>
      </c>
      <c r="C5" s="3" t="s">
        <v>147</v>
      </c>
      <c r="D5" s="6" t="s">
        <v>163</v>
      </c>
      <c r="E5" s="6" t="s">
        <v>164</v>
      </c>
      <c r="F5" s="6" t="s">
        <v>158</v>
      </c>
      <c r="G5" s="6" t="s">
        <v>159</v>
      </c>
      <c r="H5" s="6" t="s">
        <v>159</v>
      </c>
      <c r="I5" s="6" t="s">
        <v>160</v>
      </c>
      <c r="J5" s="6" t="s">
        <v>165</v>
      </c>
      <c r="K5" s="6" t="s">
        <v>154</v>
      </c>
      <c r="L5" s="8">
        <v>42430</v>
      </c>
      <c r="M5" s="6" t="s">
        <v>166</v>
      </c>
      <c r="N5" s="6">
        <f t="shared" si="0"/>
        <v>2016</v>
      </c>
    </row>
    <row r="6" spans="1:14" x14ac:dyDescent="0.3">
      <c r="B6" s="6" t="s">
        <v>167</v>
      </c>
      <c r="C6" s="3" t="s">
        <v>168</v>
      </c>
      <c r="D6" s="6" t="s">
        <v>169</v>
      </c>
      <c r="E6" s="6" t="s">
        <v>170</v>
      </c>
      <c r="F6" s="6" t="s">
        <v>171</v>
      </c>
      <c r="G6" s="6" t="s">
        <v>151</v>
      </c>
      <c r="H6" s="6" t="s">
        <v>151</v>
      </c>
      <c r="I6" s="6" t="s">
        <v>172</v>
      </c>
      <c r="J6" s="6" t="s">
        <v>173</v>
      </c>
      <c r="K6" s="6" t="s">
        <v>154</v>
      </c>
      <c r="L6" s="8">
        <v>43691</v>
      </c>
      <c r="M6" s="6" t="s">
        <v>174</v>
      </c>
      <c r="N6" s="6">
        <f t="shared" si="0"/>
        <v>2019</v>
      </c>
    </row>
    <row r="7" spans="1:14" x14ac:dyDescent="0.3">
      <c r="B7" s="6" t="s">
        <v>146</v>
      </c>
      <c r="C7" s="3" t="s">
        <v>147</v>
      </c>
      <c r="D7" s="6" t="s">
        <v>175</v>
      </c>
      <c r="E7" s="6" t="s">
        <v>176</v>
      </c>
      <c r="F7" s="6" t="s">
        <v>171</v>
      </c>
      <c r="G7" s="6" t="s">
        <v>177</v>
      </c>
      <c r="H7" s="6" t="s">
        <v>178</v>
      </c>
      <c r="I7" s="6" t="s">
        <v>179</v>
      </c>
      <c r="J7" s="6" t="s">
        <v>165</v>
      </c>
      <c r="K7" s="6" t="s">
        <v>180</v>
      </c>
      <c r="L7" s="8">
        <v>42731</v>
      </c>
      <c r="M7" s="6" t="s">
        <v>181</v>
      </c>
      <c r="N7" s="6">
        <f t="shared" si="0"/>
        <v>2016</v>
      </c>
    </row>
    <row r="8" spans="1:14" x14ac:dyDescent="0.3">
      <c r="A8" s="6" t="s">
        <v>182</v>
      </c>
      <c r="B8" s="6" t="s">
        <v>183</v>
      </c>
      <c r="C8" s="3" t="s">
        <v>168</v>
      </c>
      <c r="D8" s="6" t="s">
        <v>184</v>
      </c>
      <c r="E8" s="6" t="s">
        <v>185</v>
      </c>
      <c r="F8" s="6" t="s">
        <v>150</v>
      </c>
      <c r="G8" s="6" t="s">
        <v>151</v>
      </c>
      <c r="H8" s="6" t="s">
        <v>151</v>
      </c>
      <c r="I8" s="6" t="s">
        <v>186</v>
      </c>
      <c r="J8" s="6" t="s">
        <v>165</v>
      </c>
      <c r="K8" s="6" t="s">
        <v>154</v>
      </c>
      <c r="L8" s="8">
        <v>44301</v>
      </c>
      <c r="M8" s="6" t="s">
        <v>187</v>
      </c>
      <c r="N8" s="6">
        <f t="shared" si="0"/>
        <v>2021</v>
      </c>
    </row>
    <row r="9" spans="1:14" x14ac:dyDescent="0.3">
      <c r="A9" s="6" t="s">
        <v>188</v>
      </c>
      <c r="B9" s="6" t="s">
        <v>189</v>
      </c>
      <c r="C9" s="3" t="s">
        <v>190</v>
      </c>
      <c r="D9" s="6" t="s">
        <v>191</v>
      </c>
      <c r="E9" s="6" t="s">
        <v>192</v>
      </c>
      <c r="F9" s="6" t="s">
        <v>150</v>
      </c>
      <c r="G9" s="6" t="s">
        <v>193</v>
      </c>
      <c r="H9" s="6" t="s">
        <v>178</v>
      </c>
      <c r="I9" s="6" t="s">
        <v>194</v>
      </c>
      <c r="J9" s="6" t="s">
        <v>195</v>
      </c>
      <c r="K9" s="6" t="s">
        <v>196</v>
      </c>
      <c r="L9" s="8">
        <v>44165</v>
      </c>
      <c r="M9" s="6" t="s">
        <v>197</v>
      </c>
      <c r="N9" s="6">
        <f t="shared" si="0"/>
        <v>2020</v>
      </c>
    </row>
    <row r="10" spans="1:14" x14ac:dyDescent="0.3">
      <c r="A10" s="6" t="s">
        <v>198</v>
      </c>
      <c r="B10" s="6" t="s">
        <v>199</v>
      </c>
      <c r="C10" s="3" t="s">
        <v>147</v>
      </c>
      <c r="D10" s="6" t="s">
        <v>200</v>
      </c>
      <c r="E10" s="6" t="s">
        <v>201</v>
      </c>
      <c r="F10" s="6" t="s">
        <v>171</v>
      </c>
      <c r="G10" s="6" t="s">
        <v>202</v>
      </c>
      <c r="H10" s="6" t="s">
        <v>178</v>
      </c>
      <c r="I10" s="6" t="s">
        <v>203</v>
      </c>
      <c r="J10" s="6" t="s">
        <v>204</v>
      </c>
      <c r="K10" s="6" t="s">
        <v>205</v>
      </c>
      <c r="L10" s="8">
        <v>43759</v>
      </c>
      <c r="M10" s="6" t="s">
        <v>206</v>
      </c>
      <c r="N10" s="6">
        <f t="shared" si="0"/>
        <v>2019</v>
      </c>
    </row>
    <row r="11" spans="1:14" x14ac:dyDescent="0.3">
      <c r="B11" s="6" t="s">
        <v>146</v>
      </c>
      <c r="C11" s="3" t="s">
        <v>147</v>
      </c>
      <c r="D11" s="6" t="s">
        <v>207</v>
      </c>
      <c r="E11" s="6" t="s">
        <v>208</v>
      </c>
      <c r="F11" s="6" t="s">
        <v>150</v>
      </c>
      <c r="G11" s="6" t="s">
        <v>193</v>
      </c>
      <c r="H11" s="6" t="s">
        <v>178</v>
      </c>
      <c r="I11" s="6" t="s">
        <v>209</v>
      </c>
      <c r="J11" s="6" t="s">
        <v>165</v>
      </c>
      <c r="K11" s="6" t="s">
        <v>210</v>
      </c>
      <c r="L11" s="8">
        <v>44043</v>
      </c>
      <c r="M11" s="6" t="s">
        <v>211</v>
      </c>
      <c r="N11" s="6">
        <f t="shared" si="0"/>
        <v>2020</v>
      </c>
    </row>
    <row r="12" spans="1:14" x14ac:dyDescent="0.3">
      <c r="B12" s="6" t="s">
        <v>212</v>
      </c>
      <c r="C12" s="3" t="s">
        <v>213</v>
      </c>
      <c r="D12" s="6" t="s">
        <v>214</v>
      </c>
      <c r="E12" s="6" t="s">
        <v>215</v>
      </c>
      <c r="F12" s="6" t="s">
        <v>158</v>
      </c>
      <c r="G12" s="6" t="s">
        <v>216</v>
      </c>
      <c r="H12" s="6" t="s">
        <v>217</v>
      </c>
      <c r="I12" s="6" t="s">
        <v>218</v>
      </c>
      <c r="J12" s="6" t="s">
        <v>219</v>
      </c>
      <c r="K12" s="6" t="s">
        <v>205</v>
      </c>
      <c r="L12" s="7">
        <v>41153</v>
      </c>
      <c r="M12" s="6" t="s">
        <v>220</v>
      </c>
      <c r="N12" s="6">
        <f t="shared" si="0"/>
        <v>2012</v>
      </c>
    </row>
    <row r="13" spans="1:14" x14ac:dyDescent="0.3">
      <c r="B13" s="6" t="s">
        <v>146</v>
      </c>
      <c r="C13" s="3" t="s">
        <v>147</v>
      </c>
      <c r="D13" s="6" t="s">
        <v>221</v>
      </c>
      <c r="E13" s="6" t="s">
        <v>222</v>
      </c>
      <c r="F13" s="6" t="s">
        <v>171</v>
      </c>
      <c r="G13" s="6" t="s">
        <v>223</v>
      </c>
      <c r="H13" s="6" t="s">
        <v>224</v>
      </c>
      <c r="I13" s="6" t="s">
        <v>160</v>
      </c>
      <c r="J13" s="6" t="s">
        <v>165</v>
      </c>
      <c r="K13" s="6" t="s">
        <v>205</v>
      </c>
      <c r="L13" s="8">
        <v>44067</v>
      </c>
      <c r="M13" s="6" t="s">
        <v>225</v>
      </c>
      <c r="N13" s="6">
        <f t="shared" si="0"/>
        <v>2020</v>
      </c>
    </row>
    <row r="14" spans="1:14" x14ac:dyDescent="0.3">
      <c r="B14" s="6" t="s">
        <v>146</v>
      </c>
      <c r="C14" s="3" t="s">
        <v>147</v>
      </c>
      <c r="D14" s="6" t="s">
        <v>226</v>
      </c>
      <c r="E14" s="6" t="s">
        <v>227</v>
      </c>
      <c r="F14" s="6" t="s">
        <v>171</v>
      </c>
      <c r="G14" s="6" t="s">
        <v>228</v>
      </c>
      <c r="H14" s="6" t="s">
        <v>229</v>
      </c>
      <c r="I14" s="6" t="s">
        <v>230</v>
      </c>
      <c r="J14" s="6" t="s">
        <v>231</v>
      </c>
      <c r="K14" s="6" t="s">
        <v>180</v>
      </c>
      <c r="L14" s="8">
        <v>43876</v>
      </c>
      <c r="M14" s="6" t="s">
        <v>232</v>
      </c>
      <c r="N14" s="6">
        <f t="shared" si="0"/>
        <v>2020</v>
      </c>
    </row>
    <row r="15" spans="1:14" x14ac:dyDescent="0.3">
      <c r="B15" s="6" t="s">
        <v>146</v>
      </c>
      <c r="C15" s="3" t="s">
        <v>147</v>
      </c>
      <c r="D15" s="6" t="s">
        <v>233</v>
      </c>
      <c r="E15" s="6" t="s">
        <v>234</v>
      </c>
      <c r="F15" s="6" t="s">
        <v>235</v>
      </c>
      <c r="G15" s="6" t="s">
        <v>236</v>
      </c>
      <c r="H15" s="6" t="s">
        <v>237</v>
      </c>
      <c r="I15" s="6" t="s">
        <v>160</v>
      </c>
      <c r="J15" s="6" t="s">
        <v>165</v>
      </c>
      <c r="K15" s="6" t="s">
        <v>205</v>
      </c>
      <c r="L15" s="8">
        <v>43291</v>
      </c>
      <c r="M15" s="6" t="s">
        <v>238</v>
      </c>
      <c r="N15" s="6">
        <f t="shared" si="0"/>
        <v>2018</v>
      </c>
    </row>
    <row r="16" spans="1:14" x14ac:dyDescent="0.3">
      <c r="A16" s="6" t="s">
        <v>182</v>
      </c>
      <c r="B16" s="6" t="s">
        <v>239</v>
      </c>
      <c r="C16" s="3" t="s">
        <v>240</v>
      </c>
      <c r="D16" s="6" t="s">
        <v>241</v>
      </c>
      <c r="E16" s="6" t="s">
        <v>4421</v>
      </c>
      <c r="F16" s="6" t="s">
        <v>150</v>
      </c>
      <c r="G16" s="6" t="s">
        <v>242</v>
      </c>
      <c r="H16" s="6" t="s">
        <v>151</v>
      </c>
      <c r="I16" s="6" t="s">
        <v>243</v>
      </c>
      <c r="J16" s="6" t="s">
        <v>244</v>
      </c>
      <c r="K16" s="6" t="s">
        <v>180</v>
      </c>
      <c r="L16" s="8">
        <v>43889</v>
      </c>
      <c r="M16" s="6" t="s">
        <v>245</v>
      </c>
      <c r="N16" s="6">
        <f t="shared" si="0"/>
        <v>2020</v>
      </c>
    </row>
    <row r="17" spans="1:14" x14ac:dyDescent="0.3">
      <c r="B17" s="6" t="s">
        <v>246</v>
      </c>
      <c r="C17" s="3" t="s">
        <v>247</v>
      </c>
      <c r="D17" s="6" t="s">
        <v>248</v>
      </c>
      <c r="E17" s="6" t="s">
        <v>249</v>
      </c>
      <c r="F17" s="6" t="s">
        <v>171</v>
      </c>
      <c r="G17" s="6" t="s">
        <v>159</v>
      </c>
      <c r="H17" s="6" t="s">
        <v>151</v>
      </c>
      <c r="I17" s="6" t="s">
        <v>250</v>
      </c>
      <c r="J17" s="6" t="s">
        <v>251</v>
      </c>
      <c r="K17" s="6" t="s">
        <v>180</v>
      </c>
      <c r="L17" s="8">
        <v>43889</v>
      </c>
      <c r="M17" s="6" t="s">
        <v>252</v>
      </c>
      <c r="N17" s="6">
        <f t="shared" si="0"/>
        <v>2020</v>
      </c>
    </row>
    <row r="18" spans="1:14" x14ac:dyDescent="0.3">
      <c r="A18" s="6" t="s">
        <v>253</v>
      </c>
      <c r="B18" s="6" t="s">
        <v>254</v>
      </c>
      <c r="C18" s="3" t="s">
        <v>255</v>
      </c>
      <c r="D18" s="6" t="s">
        <v>256</v>
      </c>
      <c r="E18" s="6" t="s">
        <v>257</v>
      </c>
      <c r="F18" s="6" t="s">
        <v>171</v>
      </c>
      <c r="G18" s="6" t="s">
        <v>159</v>
      </c>
      <c r="H18" s="6" t="s">
        <v>151</v>
      </c>
      <c r="I18" s="6" t="s">
        <v>258</v>
      </c>
      <c r="J18" s="6" t="s">
        <v>259</v>
      </c>
      <c r="K18" s="6" t="s">
        <v>180</v>
      </c>
      <c r="L18" s="7">
        <v>42705</v>
      </c>
      <c r="M18" s="6" t="s">
        <v>260</v>
      </c>
      <c r="N18" s="6">
        <f t="shared" si="0"/>
        <v>2016</v>
      </c>
    </row>
    <row r="19" spans="1:14" x14ac:dyDescent="0.3">
      <c r="B19" s="6" t="s">
        <v>146</v>
      </c>
      <c r="C19" s="3" t="s">
        <v>147</v>
      </c>
      <c r="D19" s="6" t="s">
        <v>261</v>
      </c>
      <c r="E19" s="6" t="s">
        <v>262</v>
      </c>
      <c r="F19" s="6" t="s">
        <v>158</v>
      </c>
      <c r="G19" s="6" t="s">
        <v>263</v>
      </c>
      <c r="H19" s="6" t="s">
        <v>229</v>
      </c>
      <c r="I19" s="6" t="s">
        <v>160</v>
      </c>
      <c r="J19" s="6" t="s">
        <v>165</v>
      </c>
      <c r="K19" s="6" t="s">
        <v>205</v>
      </c>
      <c r="L19" s="8">
        <v>43097</v>
      </c>
      <c r="M19" s="6" t="s">
        <v>264</v>
      </c>
      <c r="N19" s="6">
        <f t="shared" si="0"/>
        <v>2017</v>
      </c>
    </row>
    <row r="20" spans="1:14" x14ac:dyDescent="0.3">
      <c r="B20" s="6" t="s">
        <v>265</v>
      </c>
      <c r="C20" s="3" t="s">
        <v>213</v>
      </c>
      <c r="D20" s="6" t="s">
        <v>266</v>
      </c>
      <c r="E20" s="6" t="s">
        <v>267</v>
      </c>
      <c r="F20" s="6" t="s">
        <v>158</v>
      </c>
      <c r="G20" s="6" t="s">
        <v>216</v>
      </c>
      <c r="H20" s="6" t="s">
        <v>217</v>
      </c>
      <c r="I20" s="6" t="s">
        <v>268</v>
      </c>
      <c r="J20" s="6" t="s">
        <v>219</v>
      </c>
      <c r="K20" s="6" t="s">
        <v>154</v>
      </c>
      <c r="L20" s="7">
        <v>39722</v>
      </c>
      <c r="M20" s="6" t="s">
        <v>269</v>
      </c>
      <c r="N20" s="6">
        <f t="shared" si="0"/>
        <v>2008</v>
      </c>
    </row>
    <row r="21" spans="1:14" x14ac:dyDescent="0.3">
      <c r="B21" s="6" t="s">
        <v>270</v>
      </c>
      <c r="C21" s="3" t="s">
        <v>271</v>
      </c>
      <c r="D21" s="6" t="s">
        <v>272</v>
      </c>
      <c r="E21" s="6" t="s">
        <v>273</v>
      </c>
      <c r="F21" s="6" t="s">
        <v>171</v>
      </c>
      <c r="G21" s="6" t="s">
        <v>274</v>
      </c>
      <c r="H21" s="6" t="s">
        <v>275</v>
      </c>
      <c r="I21" s="6" t="s">
        <v>276</v>
      </c>
      <c r="J21" s="6" t="s">
        <v>277</v>
      </c>
      <c r="K21" s="6" t="s">
        <v>154</v>
      </c>
      <c r="L21" s="8">
        <v>43566</v>
      </c>
      <c r="M21" s="6" t="s">
        <v>278</v>
      </c>
      <c r="N21" s="6">
        <f t="shared" si="0"/>
        <v>2019</v>
      </c>
    </row>
    <row r="22" spans="1:14" x14ac:dyDescent="0.3">
      <c r="B22" s="6" t="s">
        <v>279</v>
      </c>
      <c r="C22" s="3" t="s">
        <v>280</v>
      </c>
      <c r="D22" s="6" t="s">
        <v>281</v>
      </c>
      <c r="E22" s="6" t="s">
        <v>282</v>
      </c>
      <c r="F22" s="6" t="s">
        <v>171</v>
      </c>
      <c r="G22" s="6" t="s">
        <v>242</v>
      </c>
      <c r="H22" s="6" t="s">
        <v>151</v>
      </c>
      <c r="I22" s="6" t="s">
        <v>283</v>
      </c>
      <c r="J22" s="6" t="s">
        <v>284</v>
      </c>
      <c r="K22" s="6" t="s">
        <v>180</v>
      </c>
      <c r="L22" s="8">
        <v>43278</v>
      </c>
      <c r="M22" s="6" t="s">
        <v>285</v>
      </c>
      <c r="N22" s="6">
        <f t="shared" si="0"/>
        <v>2018</v>
      </c>
    </row>
    <row r="23" spans="1:14" x14ac:dyDescent="0.3">
      <c r="B23" s="6" t="s">
        <v>286</v>
      </c>
      <c r="C23" s="3" t="s">
        <v>287</v>
      </c>
      <c r="D23" s="6" t="s">
        <v>288</v>
      </c>
      <c r="E23" s="6" t="s">
        <v>289</v>
      </c>
      <c r="F23" s="6" t="s">
        <v>171</v>
      </c>
      <c r="G23" s="6" t="s">
        <v>242</v>
      </c>
      <c r="H23" s="6" t="s">
        <v>151</v>
      </c>
      <c r="I23" s="6" t="s">
        <v>290</v>
      </c>
      <c r="J23" s="6" t="s">
        <v>165</v>
      </c>
      <c r="K23" s="6" t="s">
        <v>154</v>
      </c>
      <c r="L23" s="8">
        <v>43935</v>
      </c>
      <c r="M23" s="6" t="s">
        <v>291</v>
      </c>
      <c r="N23" s="6">
        <f t="shared" si="0"/>
        <v>2020</v>
      </c>
    </row>
    <row r="24" spans="1:14" x14ac:dyDescent="0.3">
      <c r="A24" s="6" t="s">
        <v>292</v>
      </c>
      <c r="B24" s="6" t="s">
        <v>293</v>
      </c>
      <c r="C24" s="3" t="s">
        <v>287</v>
      </c>
      <c r="D24" s="6" t="s">
        <v>294</v>
      </c>
      <c r="E24" s="6" t="s">
        <v>295</v>
      </c>
      <c r="F24" s="6" t="s">
        <v>158</v>
      </c>
      <c r="G24" s="6" t="s">
        <v>242</v>
      </c>
      <c r="H24" s="6" t="s">
        <v>151</v>
      </c>
      <c r="I24" s="6" t="s">
        <v>296</v>
      </c>
      <c r="J24" s="6" t="s">
        <v>297</v>
      </c>
      <c r="K24" s="6" t="s">
        <v>154</v>
      </c>
      <c r="L24" s="8">
        <v>40793</v>
      </c>
      <c r="M24" s="6" t="s">
        <v>298</v>
      </c>
      <c r="N24" s="6">
        <f t="shared" si="0"/>
        <v>2011</v>
      </c>
    </row>
    <row r="25" spans="1:14" x14ac:dyDescent="0.3">
      <c r="B25" s="6" t="s">
        <v>299</v>
      </c>
      <c r="C25" s="3" t="s">
        <v>255</v>
      </c>
      <c r="D25" s="6" t="s">
        <v>300</v>
      </c>
      <c r="E25" s="6" t="s">
        <v>301</v>
      </c>
      <c r="F25" s="6" t="s">
        <v>171</v>
      </c>
      <c r="G25" s="6" t="s">
        <v>242</v>
      </c>
      <c r="H25" s="6" t="s">
        <v>151</v>
      </c>
      <c r="I25" s="6" t="s">
        <v>302</v>
      </c>
      <c r="J25" s="6" t="s">
        <v>284</v>
      </c>
      <c r="K25" s="6" t="s">
        <v>180</v>
      </c>
      <c r="L25" s="8">
        <v>43146</v>
      </c>
      <c r="M25" s="6" t="s">
        <v>303</v>
      </c>
      <c r="N25" s="6">
        <f t="shared" si="0"/>
        <v>2018</v>
      </c>
    </row>
    <row r="26" spans="1:14" x14ac:dyDescent="0.3">
      <c r="B26" s="6" t="s">
        <v>146</v>
      </c>
      <c r="C26" s="3" t="s">
        <v>147</v>
      </c>
      <c r="D26" s="6" t="s">
        <v>304</v>
      </c>
      <c r="E26" s="6" t="s">
        <v>305</v>
      </c>
      <c r="F26" s="6" t="s">
        <v>171</v>
      </c>
      <c r="G26" s="6" t="s">
        <v>193</v>
      </c>
      <c r="H26" s="6" t="s">
        <v>178</v>
      </c>
      <c r="I26" s="6" t="s">
        <v>306</v>
      </c>
      <c r="J26" s="6" t="s">
        <v>165</v>
      </c>
      <c r="K26" s="6" t="s">
        <v>205</v>
      </c>
      <c r="L26" s="8">
        <v>43214</v>
      </c>
      <c r="M26" s="6" t="s">
        <v>307</v>
      </c>
      <c r="N26" s="6">
        <f t="shared" si="0"/>
        <v>2018</v>
      </c>
    </row>
    <row r="27" spans="1:14" x14ac:dyDescent="0.3">
      <c r="A27" s="6" t="s">
        <v>198</v>
      </c>
      <c r="B27" s="6" t="s">
        <v>308</v>
      </c>
      <c r="C27" s="3" t="s">
        <v>147</v>
      </c>
      <c r="D27" s="6" t="s">
        <v>309</v>
      </c>
      <c r="E27" s="6" t="s">
        <v>310</v>
      </c>
      <c r="F27" s="6" t="s">
        <v>171</v>
      </c>
      <c r="G27" s="6" t="s">
        <v>193</v>
      </c>
      <c r="H27" s="6" t="s">
        <v>178</v>
      </c>
      <c r="I27" s="6" t="s">
        <v>311</v>
      </c>
      <c r="J27" s="6" t="s">
        <v>312</v>
      </c>
      <c r="K27" s="6" t="s">
        <v>210</v>
      </c>
      <c r="L27" s="8">
        <v>43461</v>
      </c>
      <c r="M27" s="6" t="s">
        <v>313</v>
      </c>
      <c r="N27" s="6">
        <f t="shared" si="0"/>
        <v>2018</v>
      </c>
    </row>
    <row r="28" spans="1:14" x14ac:dyDescent="0.3">
      <c r="B28" s="6" t="s">
        <v>146</v>
      </c>
      <c r="C28" s="3" t="s">
        <v>147</v>
      </c>
      <c r="D28" s="6" t="s">
        <v>314</v>
      </c>
      <c r="E28" s="6" t="s">
        <v>315</v>
      </c>
      <c r="F28" s="6" t="s">
        <v>171</v>
      </c>
      <c r="G28" s="6" t="s">
        <v>316</v>
      </c>
      <c r="H28" s="6" t="s">
        <v>317</v>
      </c>
      <c r="I28" s="6" t="s">
        <v>318</v>
      </c>
      <c r="J28" s="6" t="s">
        <v>165</v>
      </c>
      <c r="K28" s="6" t="s">
        <v>180</v>
      </c>
      <c r="L28" s="8">
        <v>43369</v>
      </c>
      <c r="M28" s="6" t="s">
        <v>319</v>
      </c>
      <c r="N28" s="6">
        <f t="shared" si="0"/>
        <v>2018</v>
      </c>
    </row>
    <row r="29" spans="1:14" x14ac:dyDescent="0.3">
      <c r="B29" s="6" t="s">
        <v>212</v>
      </c>
      <c r="C29" s="3" t="s">
        <v>213</v>
      </c>
      <c r="D29" s="6" t="s">
        <v>320</v>
      </c>
      <c r="E29" s="6" t="s">
        <v>321</v>
      </c>
      <c r="F29" s="6" t="s">
        <v>158</v>
      </c>
      <c r="G29" s="6" t="s">
        <v>216</v>
      </c>
      <c r="H29" s="6" t="s">
        <v>217</v>
      </c>
      <c r="I29" s="6" t="s">
        <v>268</v>
      </c>
      <c r="J29" s="6" t="s">
        <v>219</v>
      </c>
      <c r="K29" s="6" t="s">
        <v>154</v>
      </c>
      <c r="L29" s="7">
        <v>39814</v>
      </c>
      <c r="M29" s="6" t="s">
        <v>322</v>
      </c>
      <c r="N29" s="6">
        <f t="shared" si="0"/>
        <v>2009</v>
      </c>
    </row>
    <row r="30" spans="1:14" x14ac:dyDescent="0.3">
      <c r="B30" s="6" t="s">
        <v>212</v>
      </c>
      <c r="C30" s="3" t="s">
        <v>213</v>
      </c>
      <c r="D30" s="6" t="s">
        <v>323</v>
      </c>
      <c r="E30" s="6" t="s">
        <v>324</v>
      </c>
      <c r="F30" s="6" t="s">
        <v>158</v>
      </c>
      <c r="G30" s="6" t="s">
        <v>216</v>
      </c>
      <c r="H30" s="6" t="s">
        <v>217</v>
      </c>
      <c r="I30" s="6" t="s">
        <v>218</v>
      </c>
      <c r="J30" s="6" t="s">
        <v>219</v>
      </c>
      <c r="K30" s="6" t="s">
        <v>205</v>
      </c>
      <c r="L30" s="7">
        <v>41548</v>
      </c>
      <c r="M30" s="6" t="s">
        <v>325</v>
      </c>
      <c r="N30" s="6">
        <f t="shared" si="0"/>
        <v>2013</v>
      </c>
    </row>
    <row r="31" spans="1:14" x14ac:dyDescent="0.3">
      <c r="A31" s="6" t="s">
        <v>326</v>
      </c>
      <c r="B31" s="6" t="s">
        <v>327</v>
      </c>
      <c r="C31" s="3" t="s">
        <v>147</v>
      </c>
      <c r="D31" s="6" t="s">
        <v>328</v>
      </c>
      <c r="E31" s="6" t="s">
        <v>329</v>
      </c>
      <c r="F31" s="6" t="s">
        <v>150</v>
      </c>
      <c r="G31" s="6" t="s">
        <v>330</v>
      </c>
      <c r="H31" s="6" t="s">
        <v>178</v>
      </c>
      <c r="I31" s="6" t="s">
        <v>331</v>
      </c>
      <c r="J31" s="6" t="s">
        <v>332</v>
      </c>
      <c r="K31" s="6" t="s">
        <v>154</v>
      </c>
      <c r="L31" s="8">
        <v>44166</v>
      </c>
      <c r="M31" s="6" t="s">
        <v>333</v>
      </c>
      <c r="N31" s="6">
        <f t="shared" si="0"/>
        <v>2020</v>
      </c>
    </row>
    <row r="32" spans="1:14" x14ac:dyDescent="0.3">
      <c r="A32" s="6" t="s">
        <v>326</v>
      </c>
      <c r="B32" s="6" t="s">
        <v>327</v>
      </c>
      <c r="C32" s="3" t="s">
        <v>147</v>
      </c>
      <c r="D32" s="6" t="s">
        <v>334</v>
      </c>
      <c r="E32" s="6" t="s">
        <v>335</v>
      </c>
      <c r="F32" s="6" t="s">
        <v>158</v>
      </c>
      <c r="G32" s="6" t="s">
        <v>159</v>
      </c>
      <c r="H32" s="6" t="s">
        <v>151</v>
      </c>
      <c r="I32" s="6" t="s">
        <v>336</v>
      </c>
      <c r="J32" s="6" t="s">
        <v>337</v>
      </c>
      <c r="K32" s="6" t="s">
        <v>154</v>
      </c>
      <c r="L32" s="7">
        <v>41913</v>
      </c>
      <c r="M32" s="6" t="s">
        <v>338</v>
      </c>
      <c r="N32" s="6">
        <f t="shared" si="0"/>
        <v>2014</v>
      </c>
    </row>
    <row r="33" spans="1:14" x14ac:dyDescent="0.3">
      <c r="B33" s="6" t="s">
        <v>146</v>
      </c>
      <c r="C33" s="3" t="s">
        <v>147</v>
      </c>
      <c r="D33" s="6" t="s">
        <v>339</v>
      </c>
      <c r="E33" s="6" t="s">
        <v>340</v>
      </c>
      <c r="F33" s="6" t="s">
        <v>171</v>
      </c>
      <c r="G33" s="6" t="s">
        <v>228</v>
      </c>
      <c r="H33" s="6" t="s">
        <v>229</v>
      </c>
      <c r="I33" s="6" t="s">
        <v>160</v>
      </c>
      <c r="J33" s="6" t="s">
        <v>165</v>
      </c>
      <c r="K33" s="6" t="s">
        <v>205</v>
      </c>
      <c r="L33" s="8">
        <v>43696</v>
      </c>
      <c r="M33" s="6" t="s">
        <v>341</v>
      </c>
      <c r="N33" s="6">
        <f t="shared" si="0"/>
        <v>2019</v>
      </c>
    </row>
    <row r="34" spans="1:14" x14ac:dyDescent="0.3">
      <c r="B34" s="6" t="s">
        <v>146</v>
      </c>
      <c r="C34" s="3" t="s">
        <v>147</v>
      </c>
      <c r="D34" s="6" t="s">
        <v>342</v>
      </c>
      <c r="E34" s="6" t="s">
        <v>343</v>
      </c>
      <c r="F34" s="6" t="s">
        <v>171</v>
      </c>
      <c r="G34" s="6" t="s">
        <v>228</v>
      </c>
      <c r="H34" s="6" t="s">
        <v>229</v>
      </c>
      <c r="I34" s="6" t="s">
        <v>160</v>
      </c>
      <c r="J34" s="6" t="s">
        <v>165</v>
      </c>
      <c r="K34" s="6" t="s">
        <v>205</v>
      </c>
      <c r="L34" s="8">
        <v>43472</v>
      </c>
      <c r="M34" s="6" t="s">
        <v>344</v>
      </c>
      <c r="N34" s="6">
        <f t="shared" si="0"/>
        <v>2019</v>
      </c>
    </row>
    <row r="35" spans="1:14" x14ac:dyDescent="0.3">
      <c r="B35" s="6" t="s">
        <v>345</v>
      </c>
      <c r="C35" s="3" t="s">
        <v>346</v>
      </c>
      <c r="D35" s="6" t="s">
        <v>347</v>
      </c>
      <c r="E35" s="6" t="s">
        <v>348</v>
      </c>
      <c r="F35" s="6" t="s">
        <v>171</v>
      </c>
      <c r="G35" s="6" t="s">
        <v>242</v>
      </c>
      <c r="H35" s="6" t="s">
        <v>151</v>
      </c>
      <c r="I35" s="6" t="s">
        <v>349</v>
      </c>
      <c r="J35" s="6" t="s">
        <v>350</v>
      </c>
      <c r="K35" s="6" t="s">
        <v>180</v>
      </c>
      <c r="L35" s="8">
        <v>43425</v>
      </c>
      <c r="M35" s="6" t="s">
        <v>351</v>
      </c>
      <c r="N35" s="6">
        <f t="shared" si="0"/>
        <v>2018</v>
      </c>
    </row>
    <row r="36" spans="1:14" x14ac:dyDescent="0.3">
      <c r="B36" s="6" t="s">
        <v>352</v>
      </c>
      <c r="C36" s="3" t="s">
        <v>240</v>
      </c>
      <c r="D36" s="6" t="s">
        <v>353</v>
      </c>
      <c r="E36" s="6" t="s">
        <v>4422</v>
      </c>
      <c r="F36" s="6" t="s">
        <v>171</v>
      </c>
      <c r="G36" s="6" t="s">
        <v>242</v>
      </c>
      <c r="H36" s="6" t="s">
        <v>151</v>
      </c>
      <c r="I36" s="6" t="s">
        <v>354</v>
      </c>
      <c r="J36" s="6" t="s">
        <v>355</v>
      </c>
      <c r="K36" s="6" t="s">
        <v>154</v>
      </c>
      <c r="L36" s="8">
        <v>43497</v>
      </c>
      <c r="M36" s="6" t="s">
        <v>356</v>
      </c>
      <c r="N36" s="6">
        <f t="shared" si="0"/>
        <v>2019</v>
      </c>
    </row>
    <row r="37" spans="1:14" x14ac:dyDescent="0.3">
      <c r="A37" s="6" t="s">
        <v>198</v>
      </c>
      <c r="B37" s="6" t="s">
        <v>199</v>
      </c>
      <c r="C37" s="3" t="s">
        <v>147</v>
      </c>
      <c r="D37" s="6" t="s">
        <v>357</v>
      </c>
      <c r="E37" s="6" t="s">
        <v>358</v>
      </c>
      <c r="F37" s="6" t="s">
        <v>235</v>
      </c>
      <c r="G37" s="6" t="s">
        <v>193</v>
      </c>
      <c r="H37" s="6" t="s">
        <v>178</v>
      </c>
      <c r="I37" s="6" t="s">
        <v>203</v>
      </c>
      <c r="J37" s="6" t="s">
        <v>359</v>
      </c>
      <c r="K37" s="6" t="s">
        <v>205</v>
      </c>
      <c r="L37" s="8">
        <v>42972</v>
      </c>
      <c r="M37" s="6" t="s">
        <v>360</v>
      </c>
      <c r="N37" s="6">
        <f t="shared" si="0"/>
        <v>2017</v>
      </c>
    </row>
    <row r="38" spans="1:14" x14ac:dyDescent="0.3">
      <c r="A38" s="6" t="s">
        <v>198</v>
      </c>
      <c r="B38" s="6" t="s">
        <v>199</v>
      </c>
      <c r="C38" s="3" t="s">
        <v>147</v>
      </c>
      <c r="D38" s="6" t="s">
        <v>361</v>
      </c>
      <c r="E38" s="6" t="s">
        <v>362</v>
      </c>
      <c r="F38" s="6" t="s">
        <v>235</v>
      </c>
      <c r="G38" s="6" t="s">
        <v>193</v>
      </c>
      <c r="H38" s="6" t="s">
        <v>178</v>
      </c>
      <c r="I38" s="6" t="s">
        <v>363</v>
      </c>
      <c r="J38" s="6" t="s">
        <v>364</v>
      </c>
      <c r="K38" s="6" t="s">
        <v>210</v>
      </c>
      <c r="L38" s="8">
        <v>43301</v>
      </c>
      <c r="M38" s="6" t="s">
        <v>365</v>
      </c>
      <c r="N38" s="6">
        <f t="shared" si="0"/>
        <v>2018</v>
      </c>
    </row>
    <row r="39" spans="1:14" x14ac:dyDescent="0.3">
      <c r="B39" s="6" t="s">
        <v>366</v>
      </c>
      <c r="C39" s="3" t="s">
        <v>367</v>
      </c>
      <c r="D39" s="6" t="s">
        <v>368</v>
      </c>
      <c r="E39" s="6" t="s">
        <v>369</v>
      </c>
      <c r="F39" s="6" t="s">
        <v>171</v>
      </c>
      <c r="G39" s="6" t="s">
        <v>242</v>
      </c>
      <c r="H39" s="6" t="s">
        <v>151</v>
      </c>
      <c r="I39" s="6" t="s">
        <v>370</v>
      </c>
      <c r="J39" s="6" t="s">
        <v>337</v>
      </c>
      <c r="K39" s="6" t="s">
        <v>154</v>
      </c>
      <c r="L39" s="8">
        <v>43889</v>
      </c>
      <c r="M39" s="6" t="s">
        <v>371</v>
      </c>
      <c r="N39" s="6">
        <f t="shared" si="0"/>
        <v>2020</v>
      </c>
    </row>
    <row r="40" spans="1:14" x14ac:dyDescent="0.3">
      <c r="B40" s="6" t="s">
        <v>372</v>
      </c>
      <c r="C40" s="3" t="s">
        <v>147</v>
      </c>
      <c r="D40" s="6" t="s">
        <v>373</v>
      </c>
      <c r="E40" s="6" t="s">
        <v>374</v>
      </c>
      <c r="F40" s="6" t="s">
        <v>150</v>
      </c>
      <c r="G40" s="6" t="s">
        <v>242</v>
      </c>
      <c r="H40" s="6" t="s">
        <v>151</v>
      </c>
      <c r="I40" s="6" t="s">
        <v>375</v>
      </c>
      <c r="J40" s="6" t="s">
        <v>376</v>
      </c>
      <c r="K40" s="6" t="s">
        <v>154</v>
      </c>
      <c r="L40" s="7">
        <v>43770</v>
      </c>
      <c r="M40" s="6" t="s">
        <v>377</v>
      </c>
      <c r="N40" s="6">
        <f t="shared" si="0"/>
        <v>2019</v>
      </c>
    </row>
    <row r="41" spans="1:14" x14ac:dyDescent="0.3">
      <c r="A41" s="6" t="s">
        <v>326</v>
      </c>
      <c r="B41" s="6" t="s">
        <v>327</v>
      </c>
      <c r="C41" s="3" t="s">
        <v>147</v>
      </c>
      <c r="D41" s="6" t="s">
        <v>378</v>
      </c>
      <c r="E41" s="6" t="s">
        <v>379</v>
      </c>
      <c r="F41" s="6" t="s">
        <v>171</v>
      </c>
      <c r="G41" s="6" t="s">
        <v>242</v>
      </c>
      <c r="H41" s="6" t="s">
        <v>151</v>
      </c>
      <c r="I41" s="6" t="s">
        <v>380</v>
      </c>
      <c r="J41" s="6" t="s">
        <v>337</v>
      </c>
      <c r="K41" s="6" t="s">
        <v>154</v>
      </c>
      <c r="L41" s="8">
        <v>44004</v>
      </c>
      <c r="M41" s="6" t="s">
        <v>381</v>
      </c>
      <c r="N41" s="6">
        <f t="shared" si="0"/>
        <v>2020</v>
      </c>
    </row>
    <row r="42" spans="1:14" x14ac:dyDescent="0.3">
      <c r="B42" s="6" t="s">
        <v>382</v>
      </c>
      <c r="C42" s="3" t="s">
        <v>383</v>
      </c>
      <c r="D42" s="6" t="s">
        <v>384</v>
      </c>
      <c r="E42" s="6" t="s">
        <v>385</v>
      </c>
      <c r="F42" s="6" t="s">
        <v>171</v>
      </c>
      <c r="G42" s="6" t="s">
        <v>242</v>
      </c>
      <c r="H42" s="6" t="s">
        <v>151</v>
      </c>
      <c r="I42" s="6" t="s">
        <v>386</v>
      </c>
      <c r="J42" s="6" t="s">
        <v>387</v>
      </c>
      <c r="K42" s="6" t="s">
        <v>180</v>
      </c>
      <c r="L42" s="8">
        <v>44001</v>
      </c>
      <c r="M42" s="6" t="s">
        <v>388</v>
      </c>
      <c r="N42" s="6">
        <f t="shared" si="0"/>
        <v>2020</v>
      </c>
    </row>
    <row r="43" spans="1:14" x14ac:dyDescent="0.3">
      <c r="A43" s="6" t="s">
        <v>198</v>
      </c>
      <c r="B43" s="6" t="s">
        <v>199</v>
      </c>
      <c r="C43" s="3" t="s">
        <v>147</v>
      </c>
      <c r="D43" s="6" t="s">
        <v>389</v>
      </c>
      <c r="E43" s="6" t="s">
        <v>390</v>
      </c>
      <c r="F43" s="6" t="s">
        <v>171</v>
      </c>
      <c r="G43" s="6" t="s">
        <v>391</v>
      </c>
      <c r="H43" s="6" t="s">
        <v>392</v>
      </c>
      <c r="I43" s="6" t="s">
        <v>393</v>
      </c>
      <c r="J43" s="6" t="s">
        <v>394</v>
      </c>
      <c r="K43" s="6" t="s">
        <v>154</v>
      </c>
      <c r="L43" s="8">
        <v>43271</v>
      </c>
      <c r="M43" s="6" t="s">
        <v>395</v>
      </c>
      <c r="N43" s="6">
        <f t="shared" si="0"/>
        <v>2018</v>
      </c>
    </row>
    <row r="44" spans="1:14" x14ac:dyDescent="0.3">
      <c r="B44" s="6" t="s">
        <v>396</v>
      </c>
      <c r="C44" s="3" t="s">
        <v>397</v>
      </c>
      <c r="D44" s="6" t="s">
        <v>398</v>
      </c>
      <c r="E44" s="6" t="s">
        <v>399</v>
      </c>
      <c r="F44" s="6" t="s">
        <v>171</v>
      </c>
      <c r="G44" s="6" t="s">
        <v>400</v>
      </c>
      <c r="H44" s="6" t="s">
        <v>151</v>
      </c>
      <c r="I44" s="6" t="s">
        <v>401</v>
      </c>
      <c r="J44" s="6" t="s">
        <v>402</v>
      </c>
      <c r="K44" s="6" t="s">
        <v>154</v>
      </c>
      <c r="L44" s="8">
        <v>44130</v>
      </c>
      <c r="M44" s="6" t="s">
        <v>403</v>
      </c>
      <c r="N44" s="6">
        <f t="shared" si="0"/>
        <v>2020</v>
      </c>
    </row>
    <row r="45" spans="1:14" x14ac:dyDescent="0.3">
      <c r="B45" s="6" t="s">
        <v>404</v>
      </c>
      <c r="C45" s="3" t="s">
        <v>405</v>
      </c>
      <c r="D45" s="6" t="s">
        <v>406</v>
      </c>
      <c r="E45" s="6" t="s">
        <v>407</v>
      </c>
      <c r="F45" s="6" t="s">
        <v>408</v>
      </c>
      <c r="G45" s="6" t="s">
        <v>242</v>
      </c>
      <c r="H45" s="6" t="s">
        <v>151</v>
      </c>
      <c r="I45" s="6" t="s">
        <v>409</v>
      </c>
      <c r="J45" s="6" t="s">
        <v>297</v>
      </c>
      <c r="K45" s="6" t="s">
        <v>154</v>
      </c>
      <c r="L45" s="8">
        <v>42087</v>
      </c>
      <c r="M45" s="6" t="s">
        <v>410</v>
      </c>
      <c r="N45" s="6">
        <f t="shared" si="0"/>
        <v>2015</v>
      </c>
    </row>
    <row r="46" spans="1:14" x14ac:dyDescent="0.3">
      <c r="A46" s="6" t="s">
        <v>198</v>
      </c>
      <c r="B46" s="6" t="s">
        <v>199</v>
      </c>
      <c r="C46" s="3" t="s">
        <v>147</v>
      </c>
      <c r="D46" s="6" t="s">
        <v>411</v>
      </c>
      <c r="E46" s="6" t="s">
        <v>412</v>
      </c>
      <c r="F46" s="6" t="s">
        <v>235</v>
      </c>
      <c r="G46" s="6" t="s">
        <v>413</v>
      </c>
      <c r="H46" s="6" t="s">
        <v>317</v>
      </c>
      <c r="I46" s="6" t="s">
        <v>414</v>
      </c>
      <c r="J46" s="6" t="s">
        <v>364</v>
      </c>
      <c r="K46" s="6" t="s">
        <v>205</v>
      </c>
      <c r="L46" s="8">
        <v>43241</v>
      </c>
      <c r="M46" s="6" t="s">
        <v>415</v>
      </c>
      <c r="N46" s="6">
        <f t="shared" si="0"/>
        <v>2018</v>
      </c>
    </row>
    <row r="47" spans="1:14" x14ac:dyDescent="0.3">
      <c r="B47" s="6" t="s">
        <v>416</v>
      </c>
      <c r="C47" s="3" t="s">
        <v>417</v>
      </c>
      <c r="D47" s="6" t="s">
        <v>418</v>
      </c>
      <c r="E47" s="6" t="s">
        <v>419</v>
      </c>
      <c r="F47" s="6" t="s">
        <v>171</v>
      </c>
      <c r="G47" s="6" t="s">
        <v>420</v>
      </c>
      <c r="H47" s="6" t="s">
        <v>275</v>
      </c>
      <c r="I47" s="6" t="s">
        <v>421</v>
      </c>
      <c r="J47" s="6" t="s">
        <v>355</v>
      </c>
      <c r="K47" s="6" t="s">
        <v>154</v>
      </c>
      <c r="L47" s="8">
        <v>43153</v>
      </c>
      <c r="M47" s="6" t="s">
        <v>422</v>
      </c>
      <c r="N47" s="6">
        <f t="shared" si="0"/>
        <v>2018</v>
      </c>
    </row>
    <row r="48" spans="1:14" x14ac:dyDescent="0.3">
      <c r="B48" s="6" t="s">
        <v>423</v>
      </c>
      <c r="C48" s="3" t="s">
        <v>424</v>
      </c>
      <c r="D48" s="6" t="s">
        <v>425</v>
      </c>
      <c r="E48" s="6" t="s">
        <v>426</v>
      </c>
      <c r="F48" s="6" t="s">
        <v>158</v>
      </c>
      <c r="G48" s="6" t="s">
        <v>242</v>
      </c>
      <c r="H48" s="6" t="s">
        <v>151</v>
      </c>
      <c r="I48" s="6" t="s">
        <v>427</v>
      </c>
      <c r="J48" s="6" t="s">
        <v>428</v>
      </c>
      <c r="K48" s="6" t="s">
        <v>154</v>
      </c>
      <c r="L48" s="8">
        <v>42265</v>
      </c>
      <c r="M48" s="6" t="s">
        <v>429</v>
      </c>
      <c r="N48" s="6">
        <f t="shared" si="0"/>
        <v>2015</v>
      </c>
    </row>
    <row r="49" spans="1:14" x14ac:dyDescent="0.3">
      <c r="A49" s="6" t="s">
        <v>182</v>
      </c>
      <c r="B49" s="6" t="s">
        <v>430</v>
      </c>
      <c r="C49" s="3" t="s">
        <v>431</v>
      </c>
      <c r="D49" s="6" t="s">
        <v>432</v>
      </c>
      <c r="E49" s="6" t="s">
        <v>433</v>
      </c>
      <c r="F49" s="6" t="s">
        <v>235</v>
      </c>
      <c r="G49" s="6" t="s">
        <v>434</v>
      </c>
      <c r="H49" s="6" t="s">
        <v>435</v>
      </c>
      <c r="I49" s="6" t="s">
        <v>436</v>
      </c>
      <c r="J49" s="6" t="s">
        <v>437</v>
      </c>
      <c r="K49" s="6" t="s">
        <v>205</v>
      </c>
      <c r="L49" s="8">
        <v>43263</v>
      </c>
      <c r="M49" s="6" t="s">
        <v>438</v>
      </c>
      <c r="N49" s="6">
        <f t="shared" si="0"/>
        <v>2018</v>
      </c>
    </row>
    <row r="50" spans="1:14" x14ac:dyDescent="0.3">
      <c r="A50" s="6" t="s">
        <v>198</v>
      </c>
      <c r="B50" s="6" t="s">
        <v>199</v>
      </c>
      <c r="C50" s="3" t="s">
        <v>147</v>
      </c>
      <c r="D50" s="6" t="s">
        <v>439</v>
      </c>
      <c r="E50" s="6" t="s">
        <v>440</v>
      </c>
      <c r="F50" s="6" t="s">
        <v>171</v>
      </c>
      <c r="G50" s="6" t="s">
        <v>441</v>
      </c>
      <c r="H50" s="6" t="s">
        <v>442</v>
      </c>
      <c r="I50" s="6" t="s">
        <v>443</v>
      </c>
      <c r="J50" s="6" t="s">
        <v>444</v>
      </c>
      <c r="K50" s="6" t="s">
        <v>154</v>
      </c>
      <c r="L50" s="8">
        <v>43871</v>
      </c>
      <c r="M50" s="6" t="s">
        <v>445</v>
      </c>
      <c r="N50" s="6">
        <f t="shared" si="0"/>
        <v>2020</v>
      </c>
    </row>
    <row r="51" spans="1:14" x14ac:dyDescent="0.3">
      <c r="A51" s="6" t="s">
        <v>446</v>
      </c>
      <c r="B51" s="6" t="s">
        <v>447</v>
      </c>
      <c r="C51" s="3" t="s">
        <v>287</v>
      </c>
      <c r="D51" s="6" t="s">
        <v>448</v>
      </c>
      <c r="E51" s="6" t="s">
        <v>449</v>
      </c>
      <c r="F51" s="6" t="s">
        <v>450</v>
      </c>
      <c r="G51" s="6" t="s">
        <v>451</v>
      </c>
      <c r="H51" s="6" t="s">
        <v>452</v>
      </c>
      <c r="I51" s="6" t="s">
        <v>453</v>
      </c>
      <c r="J51" s="6" t="s">
        <v>454</v>
      </c>
      <c r="K51" s="6" t="s">
        <v>205</v>
      </c>
      <c r="L51" s="8">
        <v>42570</v>
      </c>
      <c r="M51" s="6" t="s">
        <v>455</v>
      </c>
      <c r="N51" s="6">
        <f t="shared" si="0"/>
        <v>2016</v>
      </c>
    </row>
    <row r="52" spans="1:14" x14ac:dyDescent="0.3">
      <c r="B52" s="6" t="s">
        <v>456</v>
      </c>
      <c r="C52" s="3" t="s">
        <v>147</v>
      </c>
      <c r="D52" s="6" t="s">
        <v>457</v>
      </c>
      <c r="E52" s="6" t="s">
        <v>458</v>
      </c>
      <c r="F52" s="6" t="s">
        <v>171</v>
      </c>
      <c r="G52" s="6" t="s">
        <v>242</v>
      </c>
      <c r="H52" s="6" t="s">
        <v>151</v>
      </c>
      <c r="I52" s="6" t="s">
        <v>459</v>
      </c>
      <c r="J52" s="6" t="s">
        <v>460</v>
      </c>
      <c r="K52" s="6" t="s">
        <v>154</v>
      </c>
      <c r="L52" s="8">
        <v>44019</v>
      </c>
      <c r="M52" s="6" t="s">
        <v>461</v>
      </c>
      <c r="N52" s="6">
        <f t="shared" si="0"/>
        <v>2020</v>
      </c>
    </row>
    <row r="53" spans="1:14" x14ac:dyDescent="0.3">
      <c r="B53" s="6" t="s">
        <v>462</v>
      </c>
      <c r="C53" s="3" t="s">
        <v>463</v>
      </c>
      <c r="D53" s="6" t="s">
        <v>464</v>
      </c>
      <c r="E53" s="6" t="s">
        <v>465</v>
      </c>
      <c r="F53" s="6" t="s">
        <v>171</v>
      </c>
      <c r="G53" s="6" t="s">
        <v>466</v>
      </c>
      <c r="H53" s="6" t="s">
        <v>151</v>
      </c>
      <c r="I53" s="6" t="s">
        <v>467</v>
      </c>
      <c r="J53" s="6" t="s">
        <v>468</v>
      </c>
      <c r="K53" s="6" t="s">
        <v>180</v>
      </c>
      <c r="L53" s="8">
        <v>43809</v>
      </c>
      <c r="M53" s="6" t="s">
        <v>469</v>
      </c>
      <c r="N53" s="6">
        <f t="shared" si="0"/>
        <v>2019</v>
      </c>
    </row>
    <row r="54" spans="1:14" x14ac:dyDescent="0.3">
      <c r="B54" s="6" t="s">
        <v>470</v>
      </c>
      <c r="C54" s="3" t="s">
        <v>471</v>
      </c>
      <c r="D54" s="6" t="s">
        <v>472</v>
      </c>
      <c r="E54" s="6" t="s">
        <v>473</v>
      </c>
      <c r="F54" s="6" t="s">
        <v>450</v>
      </c>
      <c r="G54" s="6" t="s">
        <v>474</v>
      </c>
      <c r="H54" s="6" t="s">
        <v>475</v>
      </c>
      <c r="I54" s="6" t="s">
        <v>476</v>
      </c>
      <c r="J54" s="6" t="s">
        <v>477</v>
      </c>
      <c r="K54" s="6" t="s">
        <v>154</v>
      </c>
      <c r="L54" s="7">
        <v>41974</v>
      </c>
      <c r="M54" s="6" t="s">
        <v>478</v>
      </c>
      <c r="N54" s="6">
        <f t="shared" si="0"/>
        <v>2014</v>
      </c>
    </row>
    <row r="55" spans="1:14" x14ac:dyDescent="0.3">
      <c r="B55" s="6" t="s">
        <v>479</v>
      </c>
      <c r="C55" s="3" t="s">
        <v>213</v>
      </c>
      <c r="D55" s="6" t="s">
        <v>480</v>
      </c>
      <c r="E55" s="6" t="s">
        <v>481</v>
      </c>
      <c r="F55" s="6" t="s">
        <v>158</v>
      </c>
      <c r="G55" s="6" t="s">
        <v>482</v>
      </c>
      <c r="H55" s="6" t="s">
        <v>483</v>
      </c>
      <c r="I55" s="6" t="s">
        <v>268</v>
      </c>
      <c r="J55" s="6" t="s">
        <v>484</v>
      </c>
      <c r="K55" s="6" t="s">
        <v>205</v>
      </c>
      <c r="L55" s="7">
        <v>41395</v>
      </c>
      <c r="M55" s="6" t="s">
        <v>485</v>
      </c>
      <c r="N55" s="6">
        <f t="shared" si="0"/>
        <v>2013</v>
      </c>
    </row>
    <row r="56" spans="1:14" x14ac:dyDescent="0.3">
      <c r="A56" s="6" t="s">
        <v>486</v>
      </c>
      <c r="B56" s="6" t="s">
        <v>487</v>
      </c>
      <c r="C56" s="3" t="s">
        <v>247</v>
      </c>
      <c r="D56" s="6" t="s">
        <v>488</v>
      </c>
      <c r="E56" s="6" t="s">
        <v>489</v>
      </c>
      <c r="F56" s="6" t="s">
        <v>158</v>
      </c>
      <c r="G56" s="6" t="s">
        <v>466</v>
      </c>
      <c r="H56" s="6" t="s">
        <v>151</v>
      </c>
      <c r="I56" s="6" t="s">
        <v>490</v>
      </c>
      <c r="J56" s="6" t="s">
        <v>491</v>
      </c>
      <c r="K56" s="6" t="s">
        <v>180</v>
      </c>
      <c r="L56" s="7">
        <v>41306</v>
      </c>
      <c r="M56" s="6" t="s">
        <v>492</v>
      </c>
      <c r="N56" s="6">
        <f t="shared" si="0"/>
        <v>2013</v>
      </c>
    </row>
    <row r="57" spans="1:14" x14ac:dyDescent="0.3">
      <c r="A57" s="6" t="s">
        <v>493</v>
      </c>
      <c r="B57" s="6" t="s">
        <v>494</v>
      </c>
      <c r="C57" s="3" t="s">
        <v>495</v>
      </c>
      <c r="D57" s="6" t="s">
        <v>496</v>
      </c>
      <c r="E57" s="6" t="s">
        <v>497</v>
      </c>
      <c r="F57" s="6" t="s">
        <v>158</v>
      </c>
      <c r="G57" s="6" t="s">
        <v>498</v>
      </c>
      <c r="H57" s="6" t="s">
        <v>499</v>
      </c>
      <c r="I57" s="6" t="s">
        <v>500</v>
      </c>
      <c r="J57" s="6" t="s">
        <v>428</v>
      </c>
      <c r="K57" s="6" t="s">
        <v>205</v>
      </c>
      <c r="L57" s="8">
        <v>43353</v>
      </c>
      <c r="M57" s="6" t="s">
        <v>501</v>
      </c>
      <c r="N57" s="6">
        <f t="shared" si="0"/>
        <v>2018</v>
      </c>
    </row>
    <row r="58" spans="1:14" x14ac:dyDescent="0.3">
      <c r="B58" s="6" t="s">
        <v>502</v>
      </c>
      <c r="C58" s="3" t="s">
        <v>287</v>
      </c>
      <c r="D58" s="6" t="s">
        <v>503</v>
      </c>
      <c r="E58" s="6" t="s">
        <v>504</v>
      </c>
      <c r="F58" s="6" t="s">
        <v>158</v>
      </c>
      <c r="G58" s="6" t="s">
        <v>466</v>
      </c>
      <c r="H58" s="6" t="s">
        <v>151</v>
      </c>
      <c r="I58" s="6" t="s">
        <v>505</v>
      </c>
      <c r="J58" s="6" t="s">
        <v>506</v>
      </c>
      <c r="K58" s="6" t="s">
        <v>154</v>
      </c>
      <c r="L58" s="8">
        <v>42657</v>
      </c>
      <c r="M58" s="6" t="s">
        <v>507</v>
      </c>
      <c r="N58" s="6">
        <f t="shared" si="0"/>
        <v>2016</v>
      </c>
    </row>
    <row r="59" spans="1:14" x14ac:dyDescent="0.3">
      <c r="A59" s="6" t="s">
        <v>326</v>
      </c>
      <c r="B59" s="6" t="s">
        <v>327</v>
      </c>
      <c r="C59" s="3" t="s">
        <v>147</v>
      </c>
      <c r="D59" s="6" t="s">
        <v>508</v>
      </c>
      <c r="E59" s="6" t="s">
        <v>509</v>
      </c>
      <c r="F59" s="6" t="s">
        <v>171</v>
      </c>
      <c r="G59" s="6" t="s">
        <v>510</v>
      </c>
      <c r="H59" s="6" t="s">
        <v>151</v>
      </c>
      <c r="I59" s="6" t="s">
        <v>511</v>
      </c>
      <c r="J59" s="6" t="s">
        <v>337</v>
      </c>
      <c r="K59" s="6" t="s">
        <v>205</v>
      </c>
      <c r="L59" s="8">
        <v>43979</v>
      </c>
      <c r="M59" s="6" t="s">
        <v>512</v>
      </c>
      <c r="N59" s="6">
        <f t="shared" si="0"/>
        <v>2020</v>
      </c>
    </row>
    <row r="60" spans="1:14" x14ac:dyDescent="0.3">
      <c r="B60" s="6" t="s">
        <v>513</v>
      </c>
      <c r="C60" s="3" t="s">
        <v>514</v>
      </c>
      <c r="D60" s="6" t="s">
        <v>515</v>
      </c>
      <c r="E60" s="6" t="s">
        <v>516</v>
      </c>
      <c r="F60" s="6" t="s">
        <v>150</v>
      </c>
      <c r="G60" s="6" t="s">
        <v>517</v>
      </c>
      <c r="H60" s="6" t="s">
        <v>217</v>
      </c>
      <c r="I60" s="6" t="s">
        <v>518</v>
      </c>
      <c r="J60" s="6" t="s">
        <v>519</v>
      </c>
      <c r="K60" s="6" t="s">
        <v>154</v>
      </c>
      <c r="L60" s="7">
        <v>44256</v>
      </c>
      <c r="M60" s="6" t="s">
        <v>520</v>
      </c>
      <c r="N60" s="6">
        <f t="shared" si="0"/>
        <v>2021</v>
      </c>
    </row>
    <row r="61" spans="1:14" x14ac:dyDescent="0.3">
      <c r="B61" s="6" t="s">
        <v>521</v>
      </c>
      <c r="C61" s="3" t="s">
        <v>522</v>
      </c>
      <c r="D61" s="6" t="s">
        <v>523</v>
      </c>
      <c r="E61" s="6" t="s">
        <v>524</v>
      </c>
      <c r="F61" s="6" t="s">
        <v>171</v>
      </c>
      <c r="G61" s="6" t="s">
        <v>151</v>
      </c>
      <c r="H61" s="6" t="s">
        <v>151</v>
      </c>
      <c r="I61" s="6" t="s">
        <v>525</v>
      </c>
      <c r="J61" s="6" t="s">
        <v>526</v>
      </c>
      <c r="K61" s="6" t="s">
        <v>180</v>
      </c>
      <c r="L61" s="8">
        <v>43063</v>
      </c>
      <c r="M61" s="6" t="s">
        <v>527</v>
      </c>
      <c r="N61" s="6">
        <f t="shared" si="0"/>
        <v>2017</v>
      </c>
    </row>
    <row r="62" spans="1:14" x14ac:dyDescent="0.3">
      <c r="B62" s="6" t="s">
        <v>528</v>
      </c>
      <c r="C62" s="3" t="s">
        <v>529</v>
      </c>
      <c r="D62" s="6" t="s">
        <v>530</v>
      </c>
      <c r="E62" s="6" t="s">
        <v>531</v>
      </c>
      <c r="F62" s="6" t="s">
        <v>171</v>
      </c>
      <c r="G62" s="6" t="s">
        <v>532</v>
      </c>
      <c r="H62" s="6" t="s">
        <v>533</v>
      </c>
      <c r="I62" s="6" t="s">
        <v>534</v>
      </c>
      <c r="J62" s="6" t="s">
        <v>535</v>
      </c>
      <c r="K62" s="6" t="s">
        <v>180</v>
      </c>
      <c r="L62" s="8">
        <v>43962</v>
      </c>
      <c r="M62" s="6" t="s">
        <v>536</v>
      </c>
      <c r="N62" s="6">
        <f t="shared" si="0"/>
        <v>2020</v>
      </c>
    </row>
    <row r="63" spans="1:14" x14ac:dyDescent="0.3">
      <c r="B63" s="6" t="s">
        <v>537</v>
      </c>
      <c r="C63" s="3" t="s">
        <v>383</v>
      </c>
      <c r="D63" s="6" t="s">
        <v>538</v>
      </c>
      <c r="E63" s="6" t="s">
        <v>539</v>
      </c>
      <c r="F63" s="6" t="s">
        <v>171</v>
      </c>
      <c r="G63" s="6" t="s">
        <v>151</v>
      </c>
      <c r="H63" s="6" t="s">
        <v>151</v>
      </c>
      <c r="I63" s="6" t="s">
        <v>540</v>
      </c>
      <c r="J63" s="6" t="s">
        <v>541</v>
      </c>
      <c r="K63" s="6" t="s">
        <v>205</v>
      </c>
      <c r="L63" s="8">
        <v>44120</v>
      </c>
      <c r="M63" s="6" t="s">
        <v>542</v>
      </c>
      <c r="N63" s="6">
        <f t="shared" si="0"/>
        <v>2020</v>
      </c>
    </row>
    <row r="64" spans="1:14" x14ac:dyDescent="0.3">
      <c r="B64" s="6" t="s">
        <v>543</v>
      </c>
      <c r="C64" s="3" t="s">
        <v>544</v>
      </c>
      <c r="D64" s="6" t="s">
        <v>545</v>
      </c>
      <c r="E64" s="6" t="s">
        <v>546</v>
      </c>
      <c r="F64" s="6" t="s">
        <v>450</v>
      </c>
      <c r="G64" s="6" t="s">
        <v>547</v>
      </c>
      <c r="H64" s="6" t="s">
        <v>548</v>
      </c>
      <c r="I64" s="6" t="s">
        <v>549</v>
      </c>
      <c r="J64" s="6" t="s">
        <v>550</v>
      </c>
      <c r="K64" s="6" t="s">
        <v>154</v>
      </c>
      <c r="L64" s="8">
        <v>42975</v>
      </c>
      <c r="M64" s="6" t="s">
        <v>551</v>
      </c>
      <c r="N64" s="6">
        <f t="shared" si="0"/>
        <v>2017</v>
      </c>
    </row>
    <row r="65" spans="1:14" x14ac:dyDescent="0.3">
      <c r="A65" s="6" t="s">
        <v>182</v>
      </c>
      <c r="B65" s="6" t="s">
        <v>430</v>
      </c>
      <c r="C65" s="3" t="s">
        <v>431</v>
      </c>
      <c r="D65" s="6" t="s">
        <v>552</v>
      </c>
      <c r="E65" s="6" t="s">
        <v>553</v>
      </c>
      <c r="F65" s="6" t="s">
        <v>171</v>
      </c>
      <c r="G65" s="6" t="s">
        <v>434</v>
      </c>
      <c r="H65" s="6" t="s">
        <v>435</v>
      </c>
      <c r="I65" s="6" t="s">
        <v>554</v>
      </c>
      <c r="J65" s="6" t="s">
        <v>555</v>
      </c>
      <c r="K65" s="6" t="s">
        <v>180</v>
      </c>
      <c r="L65" s="8">
        <v>43523</v>
      </c>
      <c r="M65" s="6" t="s">
        <v>556</v>
      </c>
      <c r="N65" s="6">
        <f t="shared" si="0"/>
        <v>2019</v>
      </c>
    </row>
    <row r="66" spans="1:14" x14ac:dyDescent="0.3">
      <c r="B66" s="6" t="s">
        <v>557</v>
      </c>
      <c r="C66" s="3" t="s">
        <v>558</v>
      </c>
      <c r="D66" s="6" t="s">
        <v>559</v>
      </c>
      <c r="E66" s="6" t="s">
        <v>560</v>
      </c>
      <c r="F66" s="6" t="s">
        <v>171</v>
      </c>
      <c r="G66" s="6" t="s">
        <v>561</v>
      </c>
      <c r="H66" s="6" t="s">
        <v>317</v>
      </c>
      <c r="I66" s="6" t="s">
        <v>562</v>
      </c>
      <c r="J66" s="6" t="s">
        <v>563</v>
      </c>
      <c r="K66" s="6" t="s">
        <v>154</v>
      </c>
      <c r="L66" s="8">
        <v>43874</v>
      </c>
      <c r="M66" s="6" t="s">
        <v>564</v>
      </c>
      <c r="N66" s="6">
        <f t="shared" si="0"/>
        <v>2020</v>
      </c>
    </row>
    <row r="67" spans="1:14" x14ac:dyDescent="0.3">
      <c r="B67" s="6" t="s">
        <v>565</v>
      </c>
      <c r="C67" s="3" t="s">
        <v>566</v>
      </c>
      <c r="D67" s="6" t="s">
        <v>567</v>
      </c>
      <c r="E67" s="6" t="s">
        <v>568</v>
      </c>
      <c r="F67" s="6" t="s">
        <v>158</v>
      </c>
      <c r="G67" s="6" t="s">
        <v>569</v>
      </c>
      <c r="H67" s="6" t="s">
        <v>570</v>
      </c>
      <c r="I67" s="6" t="s">
        <v>571</v>
      </c>
      <c r="J67" s="6" t="s">
        <v>572</v>
      </c>
      <c r="K67" s="6" t="s">
        <v>154</v>
      </c>
      <c r="L67" s="8">
        <v>42871</v>
      </c>
      <c r="M67" s="6" t="s">
        <v>573</v>
      </c>
      <c r="N67" s="6">
        <f t="shared" ref="N67:N130" si="1">YEAR(L67)</f>
        <v>2017</v>
      </c>
    </row>
    <row r="68" spans="1:14" x14ac:dyDescent="0.3">
      <c r="B68" s="6" t="s">
        <v>574</v>
      </c>
      <c r="C68" s="3" t="s">
        <v>575</v>
      </c>
      <c r="D68" s="6" t="s">
        <v>576</v>
      </c>
      <c r="E68" s="6" t="s">
        <v>577</v>
      </c>
      <c r="F68" s="6" t="s">
        <v>158</v>
      </c>
      <c r="G68" s="6" t="s">
        <v>151</v>
      </c>
      <c r="H68" s="6" t="s">
        <v>151</v>
      </c>
      <c r="I68" s="6" t="s">
        <v>578</v>
      </c>
      <c r="J68" s="6" t="s">
        <v>579</v>
      </c>
      <c r="K68" s="6" t="s">
        <v>154</v>
      </c>
      <c r="L68" s="7">
        <v>42248</v>
      </c>
      <c r="M68" s="6" t="s">
        <v>580</v>
      </c>
      <c r="N68" s="6">
        <f t="shared" si="1"/>
        <v>2015</v>
      </c>
    </row>
    <row r="69" spans="1:14" x14ac:dyDescent="0.3">
      <c r="B69" s="6" t="s">
        <v>581</v>
      </c>
      <c r="C69" s="3" t="s">
        <v>529</v>
      </c>
      <c r="D69" s="6" t="s">
        <v>582</v>
      </c>
      <c r="E69" s="6" t="s">
        <v>583</v>
      </c>
      <c r="F69" s="6" t="s">
        <v>171</v>
      </c>
      <c r="G69" s="6" t="s">
        <v>584</v>
      </c>
      <c r="H69" s="6" t="s">
        <v>533</v>
      </c>
      <c r="I69" s="6" t="s">
        <v>585</v>
      </c>
      <c r="J69" s="6" t="s">
        <v>535</v>
      </c>
      <c r="K69" s="6" t="s">
        <v>154</v>
      </c>
      <c r="L69" s="8">
        <v>43081</v>
      </c>
      <c r="M69" s="6" t="s">
        <v>586</v>
      </c>
      <c r="N69" s="6">
        <f t="shared" si="1"/>
        <v>2017</v>
      </c>
    </row>
    <row r="70" spans="1:14" x14ac:dyDescent="0.3">
      <c r="B70" s="6" t="s">
        <v>587</v>
      </c>
      <c r="C70" s="3" t="s">
        <v>588</v>
      </c>
      <c r="D70" s="6" t="s">
        <v>589</v>
      </c>
      <c r="E70" s="6" t="s">
        <v>590</v>
      </c>
      <c r="F70" s="6" t="s">
        <v>171</v>
      </c>
      <c r="G70" s="6" t="s">
        <v>591</v>
      </c>
      <c r="H70" s="6" t="s">
        <v>499</v>
      </c>
      <c r="K70" s="6" t="s">
        <v>154</v>
      </c>
      <c r="L70" s="8">
        <v>43397</v>
      </c>
      <c r="N70" s="6">
        <f t="shared" si="1"/>
        <v>2018</v>
      </c>
    </row>
    <row r="71" spans="1:14" x14ac:dyDescent="0.3">
      <c r="A71" s="6" t="s">
        <v>292</v>
      </c>
      <c r="B71" s="6" t="s">
        <v>293</v>
      </c>
      <c r="C71" s="3" t="s">
        <v>287</v>
      </c>
      <c r="D71" s="6" t="s">
        <v>592</v>
      </c>
      <c r="E71" s="6" t="s">
        <v>593</v>
      </c>
      <c r="F71" s="6" t="s">
        <v>158</v>
      </c>
      <c r="G71" s="6" t="s">
        <v>594</v>
      </c>
      <c r="H71" s="6" t="s">
        <v>595</v>
      </c>
      <c r="I71" s="6" t="s">
        <v>596</v>
      </c>
      <c r="J71" s="6" t="s">
        <v>597</v>
      </c>
      <c r="K71" s="6" t="s">
        <v>205</v>
      </c>
      <c r="L71" s="8">
        <v>42866</v>
      </c>
      <c r="M71" s="6" t="s">
        <v>598</v>
      </c>
      <c r="N71" s="6">
        <f t="shared" si="1"/>
        <v>2017</v>
      </c>
    </row>
    <row r="72" spans="1:14" x14ac:dyDescent="0.3">
      <c r="B72" s="6" t="s">
        <v>599</v>
      </c>
      <c r="C72" s="3" t="s">
        <v>147</v>
      </c>
      <c r="D72" s="6" t="s">
        <v>600</v>
      </c>
      <c r="E72" s="6" t="s">
        <v>601</v>
      </c>
      <c r="F72" s="6" t="s">
        <v>150</v>
      </c>
      <c r="G72" s="6" t="s">
        <v>602</v>
      </c>
      <c r="H72" s="6" t="s">
        <v>151</v>
      </c>
      <c r="I72" s="6" t="s">
        <v>603</v>
      </c>
      <c r="J72" s="6" t="s">
        <v>604</v>
      </c>
      <c r="K72" s="6" t="s">
        <v>154</v>
      </c>
      <c r="L72" s="7">
        <v>43586</v>
      </c>
      <c r="M72" s="6" t="s">
        <v>605</v>
      </c>
      <c r="N72" s="6">
        <f t="shared" si="1"/>
        <v>2019</v>
      </c>
    </row>
    <row r="73" spans="1:14" x14ac:dyDescent="0.3">
      <c r="B73" s="6" t="s">
        <v>606</v>
      </c>
      <c r="C73" s="3" t="s">
        <v>147</v>
      </c>
      <c r="D73" s="6" t="s">
        <v>607</v>
      </c>
      <c r="E73" s="6" t="s">
        <v>608</v>
      </c>
      <c r="F73" s="6" t="s">
        <v>235</v>
      </c>
      <c r="G73" s="6" t="s">
        <v>609</v>
      </c>
      <c r="H73" s="6" t="s">
        <v>610</v>
      </c>
      <c r="I73" s="6" t="s">
        <v>611</v>
      </c>
      <c r="J73" s="6" t="s">
        <v>612</v>
      </c>
      <c r="K73" s="6" t="s">
        <v>154</v>
      </c>
      <c r="L73" s="8">
        <v>42695</v>
      </c>
      <c r="M73" s="6" t="s">
        <v>613</v>
      </c>
      <c r="N73" s="6">
        <f t="shared" si="1"/>
        <v>2016</v>
      </c>
    </row>
    <row r="74" spans="1:14" x14ac:dyDescent="0.3">
      <c r="A74" s="6" t="s">
        <v>493</v>
      </c>
      <c r="B74" s="6" t="s">
        <v>494</v>
      </c>
      <c r="C74" s="3" t="s">
        <v>495</v>
      </c>
      <c r="D74" s="6" t="s">
        <v>614</v>
      </c>
      <c r="E74" s="6" t="s">
        <v>615</v>
      </c>
      <c r="F74" s="6" t="s">
        <v>450</v>
      </c>
      <c r="G74" s="6" t="s">
        <v>591</v>
      </c>
      <c r="H74" s="6" t="s">
        <v>499</v>
      </c>
      <c r="I74" s="6" t="s">
        <v>616</v>
      </c>
      <c r="J74" s="6" t="s">
        <v>617</v>
      </c>
      <c r="K74" s="6" t="s">
        <v>180</v>
      </c>
      <c r="L74" s="8">
        <v>42824</v>
      </c>
      <c r="M74" s="6" t="s">
        <v>618</v>
      </c>
      <c r="N74" s="6">
        <f t="shared" si="1"/>
        <v>2017</v>
      </c>
    </row>
    <row r="75" spans="1:14" x14ac:dyDescent="0.3">
      <c r="A75" s="6" t="s">
        <v>619</v>
      </c>
      <c r="B75" s="6" t="s">
        <v>620</v>
      </c>
      <c r="C75" s="3" t="s">
        <v>621</v>
      </c>
      <c r="D75" s="6" t="s">
        <v>622</v>
      </c>
      <c r="E75" s="6" t="s">
        <v>623</v>
      </c>
      <c r="F75" s="6" t="s">
        <v>158</v>
      </c>
      <c r="G75" s="6" t="s">
        <v>624</v>
      </c>
      <c r="H75" s="6" t="s">
        <v>625</v>
      </c>
      <c r="I75" s="6" t="s">
        <v>626</v>
      </c>
      <c r="J75" s="6" t="s">
        <v>491</v>
      </c>
      <c r="K75" s="6" t="s">
        <v>154</v>
      </c>
      <c r="L75" s="7">
        <v>40664</v>
      </c>
      <c r="M75" s="6" t="s">
        <v>627</v>
      </c>
      <c r="N75" s="6">
        <f t="shared" si="1"/>
        <v>2011</v>
      </c>
    </row>
    <row r="76" spans="1:14" x14ac:dyDescent="0.3">
      <c r="A76" s="6" t="s">
        <v>628</v>
      </c>
      <c r="B76" s="6" t="s">
        <v>199</v>
      </c>
      <c r="C76" s="3" t="s">
        <v>147</v>
      </c>
      <c r="D76" s="6" t="s">
        <v>629</v>
      </c>
      <c r="E76" s="6" t="s">
        <v>630</v>
      </c>
      <c r="F76" s="6" t="s">
        <v>171</v>
      </c>
      <c r="G76" s="6" t="s">
        <v>193</v>
      </c>
      <c r="H76" s="6" t="s">
        <v>178</v>
      </c>
      <c r="I76" s="6" t="s">
        <v>631</v>
      </c>
      <c r="J76" s="6" t="s">
        <v>364</v>
      </c>
      <c r="K76" s="6" t="s">
        <v>210</v>
      </c>
      <c r="L76" s="8">
        <v>43313</v>
      </c>
      <c r="M76" s="6" t="s">
        <v>632</v>
      </c>
      <c r="N76" s="6">
        <f t="shared" si="1"/>
        <v>2018</v>
      </c>
    </row>
    <row r="77" spans="1:14" x14ac:dyDescent="0.3">
      <c r="A77" s="6" t="s">
        <v>633</v>
      </c>
      <c r="B77" s="6" t="s">
        <v>634</v>
      </c>
      <c r="C77" s="3" t="s">
        <v>635</v>
      </c>
      <c r="D77" s="6" t="s">
        <v>636</v>
      </c>
      <c r="E77" s="6" t="s">
        <v>637</v>
      </c>
      <c r="F77" s="6" t="s">
        <v>450</v>
      </c>
      <c r="G77" s="6" t="s">
        <v>638</v>
      </c>
      <c r="H77" s="6" t="s">
        <v>151</v>
      </c>
      <c r="I77" s="6" t="s">
        <v>639</v>
      </c>
      <c r="J77" s="6" t="s">
        <v>297</v>
      </c>
      <c r="K77" s="6" t="s">
        <v>154</v>
      </c>
      <c r="L77" s="8">
        <v>41781</v>
      </c>
      <c r="M77" s="6" t="s">
        <v>640</v>
      </c>
      <c r="N77" s="6">
        <f t="shared" si="1"/>
        <v>2014</v>
      </c>
    </row>
    <row r="78" spans="1:14" x14ac:dyDescent="0.3">
      <c r="A78" s="6" t="s">
        <v>486</v>
      </c>
      <c r="B78" s="6" t="s">
        <v>487</v>
      </c>
      <c r="C78" s="3" t="s">
        <v>247</v>
      </c>
      <c r="D78" s="6" t="s">
        <v>641</v>
      </c>
      <c r="E78" s="6" t="s">
        <v>642</v>
      </c>
      <c r="F78" s="6" t="s">
        <v>643</v>
      </c>
      <c r="G78" s="6" t="s">
        <v>216</v>
      </c>
      <c r="H78" s="6" t="s">
        <v>217</v>
      </c>
      <c r="I78" s="6" t="s">
        <v>490</v>
      </c>
      <c r="J78" s="6" t="s">
        <v>644</v>
      </c>
      <c r="K78" s="6" t="s">
        <v>205</v>
      </c>
      <c r="L78" s="8">
        <v>43397</v>
      </c>
      <c r="M78" s="6" t="s">
        <v>645</v>
      </c>
      <c r="N78" s="6">
        <f t="shared" si="1"/>
        <v>2018</v>
      </c>
    </row>
    <row r="79" spans="1:14" x14ac:dyDescent="0.3">
      <c r="B79" s="6" t="s">
        <v>646</v>
      </c>
      <c r="C79" s="3" t="s">
        <v>647</v>
      </c>
      <c r="D79" s="6" t="s">
        <v>648</v>
      </c>
      <c r="E79" s="6" t="s">
        <v>649</v>
      </c>
      <c r="F79" s="6" t="s">
        <v>171</v>
      </c>
      <c r="G79" s="6" t="s">
        <v>650</v>
      </c>
      <c r="H79" s="6" t="s">
        <v>651</v>
      </c>
      <c r="I79" s="6" t="s">
        <v>652</v>
      </c>
      <c r="J79" s="6" t="s">
        <v>653</v>
      </c>
      <c r="K79" s="6" t="s">
        <v>180</v>
      </c>
      <c r="L79" s="8">
        <v>43336</v>
      </c>
      <c r="M79" s="6" t="s">
        <v>654</v>
      </c>
      <c r="N79" s="6">
        <f t="shared" si="1"/>
        <v>2018</v>
      </c>
    </row>
    <row r="80" spans="1:14" x14ac:dyDescent="0.3">
      <c r="B80" s="6" t="s">
        <v>655</v>
      </c>
      <c r="C80" s="3" t="s">
        <v>656</v>
      </c>
      <c r="D80" s="6" t="s">
        <v>657</v>
      </c>
      <c r="E80" s="6" t="s">
        <v>658</v>
      </c>
      <c r="F80" s="6" t="s">
        <v>171</v>
      </c>
      <c r="G80" s="6" t="s">
        <v>659</v>
      </c>
      <c r="H80" s="6" t="s">
        <v>217</v>
      </c>
      <c r="I80" s="6" t="s">
        <v>660</v>
      </c>
      <c r="J80" s="6" t="s">
        <v>661</v>
      </c>
      <c r="K80" s="6" t="s">
        <v>154</v>
      </c>
      <c r="L80" s="8">
        <v>43500</v>
      </c>
      <c r="M80" s="6" t="s">
        <v>662</v>
      </c>
      <c r="N80" s="6">
        <f t="shared" si="1"/>
        <v>2019</v>
      </c>
    </row>
    <row r="81" spans="1:14" x14ac:dyDescent="0.3">
      <c r="A81" s="6" t="s">
        <v>663</v>
      </c>
      <c r="B81" s="6" t="s">
        <v>664</v>
      </c>
      <c r="C81" s="3" t="s">
        <v>665</v>
      </c>
      <c r="D81" s="6" t="s">
        <v>666</v>
      </c>
      <c r="E81" s="6" t="s">
        <v>667</v>
      </c>
      <c r="F81" s="6" t="s">
        <v>450</v>
      </c>
      <c r="G81" s="6" t="s">
        <v>668</v>
      </c>
      <c r="H81" s="6" t="s">
        <v>669</v>
      </c>
      <c r="I81" s="6" t="s">
        <v>670</v>
      </c>
      <c r="J81" s="6" t="s">
        <v>671</v>
      </c>
      <c r="K81" s="6" t="s">
        <v>154</v>
      </c>
      <c r="L81" s="7">
        <v>42217</v>
      </c>
      <c r="M81" s="6" t="s">
        <v>672</v>
      </c>
      <c r="N81" s="6">
        <f t="shared" si="1"/>
        <v>2015</v>
      </c>
    </row>
    <row r="82" spans="1:14" x14ac:dyDescent="0.3">
      <c r="B82" s="6" t="s">
        <v>673</v>
      </c>
      <c r="C82" s="3" t="s">
        <v>147</v>
      </c>
      <c r="D82" s="6" t="s">
        <v>674</v>
      </c>
      <c r="E82" s="6" t="s">
        <v>675</v>
      </c>
      <c r="F82" s="6" t="s">
        <v>171</v>
      </c>
      <c r="G82" s="6" t="s">
        <v>676</v>
      </c>
      <c r="H82" s="6" t="s">
        <v>677</v>
      </c>
      <c r="I82" s="6" t="s">
        <v>678</v>
      </c>
      <c r="J82" s="6" t="s">
        <v>519</v>
      </c>
      <c r="K82" s="6" t="s">
        <v>154</v>
      </c>
      <c r="L82" s="8">
        <v>43179</v>
      </c>
      <c r="M82" s="6" t="s">
        <v>679</v>
      </c>
      <c r="N82" s="6">
        <f t="shared" si="1"/>
        <v>2018</v>
      </c>
    </row>
    <row r="83" spans="1:14" x14ac:dyDescent="0.3">
      <c r="A83" s="6" t="s">
        <v>680</v>
      </c>
      <c r="B83" s="6" t="s">
        <v>681</v>
      </c>
      <c r="C83" s="3" t="s">
        <v>168</v>
      </c>
      <c r="D83" s="6" t="s">
        <v>682</v>
      </c>
      <c r="E83" s="6" t="s">
        <v>683</v>
      </c>
      <c r="F83" s="6" t="s">
        <v>171</v>
      </c>
      <c r="G83" s="6" t="s">
        <v>466</v>
      </c>
      <c r="H83" s="6" t="s">
        <v>151</v>
      </c>
      <c r="I83" s="6" t="s">
        <v>684</v>
      </c>
      <c r="J83" s="6" t="s">
        <v>428</v>
      </c>
      <c r="K83" s="6" t="s">
        <v>154</v>
      </c>
      <c r="L83" s="8">
        <v>41654</v>
      </c>
      <c r="M83" s="6" t="s">
        <v>685</v>
      </c>
      <c r="N83" s="6">
        <f t="shared" si="1"/>
        <v>2014</v>
      </c>
    </row>
    <row r="84" spans="1:14" x14ac:dyDescent="0.3">
      <c r="B84" s="6" t="s">
        <v>686</v>
      </c>
      <c r="C84" s="3" t="s">
        <v>147</v>
      </c>
      <c r="D84" s="6" t="s">
        <v>687</v>
      </c>
      <c r="E84" s="6" t="s">
        <v>688</v>
      </c>
      <c r="F84" s="6" t="s">
        <v>171</v>
      </c>
      <c r="G84" s="6" t="s">
        <v>330</v>
      </c>
      <c r="H84" s="6" t="s">
        <v>178</v>
      </c>
      <c r="I84" s="6" t="s">
        <v>689</v>
      </c>
      <c r="J84" s="6" t="s">
        <v>690</v>
      </c>
      <c r="K84" s="6" t="s">
        <v>154</v>
      </c>
      <c r="L84" s="8">
        <v>43111</v>
      </c>
      <c r="M84" s="6" t="s">
        <v>691</v>
      </c>
      <c r="N84" s="6">
        <f t="shared" si="1"/>
        <v>2018</v>
      </c>
    </row>
    <row r="85" spans="1:14" x14ac:dyDescent="0.3">
      <c r="A85" s="6" t="s">
        <v>486</v>
      </c>
      <c r="B85" s="6" t="s">
        <v>487</v>
      </c>
      <c r="C85" s="3" t="s">
        <v>247</v>
      </c>
      <c r="D85" s="6" t="s">
        <v>692</v>
      </c>
      <c r="E85" s="6" t="s">
        <v>693</v>
      </c>
      <c r="F85" s="6" t="s">
        <v>171</v>
      </c>
      <c r="G85" s="6" t="s">
        <v>694</v>
      </c>
      <c r="H85" s="6" t="s">
        <v>178</v>
      </c>
      <c r="I85" s="6" t="s">
        <v>695</v>
      </c>
      <c r="J85" s="6" t="s">
        <v>696</v>
      </c>
      <c r="K85" s="6" t="s">
        <v>210</v>
      </c>
      <c r="L85" s="8">
        <v>44132</v>
      </c>
      <c r="M85" s="6" t="s">
        <v>697</v>
      </c>
      <c r="N85" s="6">
        <f t="shared" si="1"/>
        <v>2020</v>
      </c>
    </row>
    <row r="86" spans="1:14" x14ac:dyDescent="0.3">
      <c r="A86" s="6" t="s">
        <v>493</v>
      </c>
      <c r="B86" s="6" t="s">
        <v>494</v>
      </c>
      <c r="C86" s="3" t="s">
        <v>495</v>
      </c>
      <c r="D86" s="6" t="s">
        <v>698</v>
      </c>
      <c r="E86" s="6" t="s">
        <v>699</v>
      </c>
      <c r="F86" s="6" t="s">
        <v>158</v>
      </c>
      <c r="G86" s="6" t="s">
        <v>591</v>
      </c>
      <c r="H86" s="6" t="s">
        <v>499</v>
      </c>
      <c r="I86" s="6" t="s">
        <v>700</v>
      </c>
      <c r="J86" s="6" t="s">
        <v>428</v>
      </c>
      <c r="K86" s="6" t="s">
        <v>154</v>
      </c>
      <c r="L86" s="8">
        <v>42853</v>
      </c>
      <c r="M86" s="6" t="s">
        <v>701</v>
      </c>
      <c r="N86" s="6">
        <f t="shared" si="1"/>
        <v>2017</v>
      </c>
    </row>
    <row r="87" spans="1:14" x14ac:dyDescent="0.3">
      <c r="B87" s="6" t="s">
        <v>673</v>
      </c>
      <c r="C87" s="3" t="s">
        <v>147</v>
      </c>
      <c r="D87" s="6" t="s">
        <v>702</v>
      </c>
      <c r="E87" s="6" t="s">
        <v>675</v>
      </c>
      <c r="F87" s="6" t="s">
        <v>450</v>
      </c>
      <c r="G87" s="6" t="s">
        <v>703</v>
      </c>
      <c r="H87" s="6" t="s">
        <v>677</v>
      </c>
      <c r="I87" s="6" t="s">
        <v>678</v>
      </c>
      <c r="J87" s="6" t="s">
        <v>704</v>
      </c>
      <c r="K87" s="6" t="s">
        <v>154</v>
      </c>
      <c r="L87" s="7">
        <v>42430</v>
      </c>
      <c r="M87" s="6" t="s">
        <v>705</v>
      </c>
      <c r="N87" s="6">
        <f t="shared" si="1"/>
        <v>2016</v>
      </c>
    </row>
    <row r="88" spans="1:14" x14ac:dyDescent="0.3">
      <c r="A88" s="6" t="s">
        <v>706</v>
      </c>
      <c r="B88" s="6" t="s">
        <v>707</v>
      </c>
      <c r="C88" s="3" t="s">
        <v>708</v>
      </c>
      <c r="D88" s="6" t="s">
        <v>709</v>
      </c>
      <c r="E88" s="6" t="s">
        <v>710</v>
      </c>
      <c r="F88" s="6" t="s">
        <v>158</v>
      </c>
      <c r="G88" s="6" t="s">
        <v>711</v>
      </c>
      <c r="H88" s="6" t="s">
        <v>178</v>
      </c>
      <c r="I88" s="6" t="s">
        <v>712</v>
      </c>
      <c r="J88" s="6" t="s">
        <v>713</v>
      </c>
      <c r="K88" s="6" t="s">
        <v>205</v>
      </c>
      <c r="L88" s="7">
        <v>41579</v>
      </c>
      <c r="M88" s="6" t="s">
        <v>714</v>
      </c>
      <c r="N88" s="6">
        <f t="shared" si="1"/>
        <v>2013</v>
      </c>
    </row>
    <row r="89" spans="1:14" x14ac:dyDescent="0.3">
      <c r="B89" s="6" t="s">
        <v>715</v>
      </c>
      <c r="C89" s="3" t="s">
        <v>367</v>
      </c>
      <c r="D89" s="6" t="s">
        <v>716</v>
      </c>
      <c r="E89" s="6" t="s">
        <v>717</v>
      </c>
      <c r="F89" s="6" t="s">
        <v>150</v>
      </c>
      <c r="G89" s="6" t="s">
        <v>466</v>
      </c>
      <c r="H89" s="6" t="s">
        <v>151</v>
      </c>
      <c r="I89" s="6" t="s">
        <v>718</v>
      </c>
      <c r="J89" s="6" t="s">
        <v>719</v>
      </c>
      <c r="K89" s="6" t="s">
        <v>154</v>
      </c>
      <c r="L89" s="8">
        <v>44093</v>
      </c>
      <c r="M89" s="6" t="s">
        <v>720</v>
      </c>
      <c r="N89" s="6">
        <f t="shared" si="1"/>
        <v>2020</v>
      </c>
    </row>
    <row r="90" spans="1:14" x14ac:dyDescent="0.3">
      <c r="B90" s="6" t="s">
        <v>721</v>
      </c>
      <c r="C90" s="3" t="s">
        <v>722</v>
      </c>
      <c r="D90" s="6" t="s">
        <v>723</v>
      </c>
      <c r="E90" s="6" t="s">
        <v>724</v>
      </c>
      <c r="F90" s="6" t="s">
        <v>450</v>
      </c>
      <c r="G90" s="6" t="s">
        <v>725</v>
      </c>
      <c r="H90" s="6" t="s">
        <v>669</v>
      </c>
      <c r="I90" s="6" t="s">
        <v>726</v>
      </c>
      <c r="J90" s="6" t="s">
        <v>727</v>
      </c>
      <c r="K90" s="6" t="s">
        <v>205</v>
      </c>
      <c r="L90" s="8">
        <v>37636</v>
      </c>
      <c r="M90" s="6" t="s">
        <v>728</v>
      </c>
      <c r="N90" s="6">
        <f t="shared" si="1"/>
        <v>2003</v>
      </c>
    </row>
    <row r="91" spans="1:14" x14ac:dyDescent="0.3">
      <c r="B91" s="6" t="s">
        <v>729</v>
      </c>
      <c r="C91" s="3" t="s">
        <v>730</v>
      </c>
      <c r="D91" s="6" t="s">
        <v>731</v>
      </c>
      <c r="E91" s="6" t="s">
        <v>732</v>
      </c>
      <c r="F91" s="6" t="s">
        <v>158</v>
      </c>
      <c r="G91" s="6" t="s">
        <v>733</v>
      </c>
      <c r="H91" s="6" t="s">
        <v>734</v>
      </c>
      <c r="I91" s="6" t="s">
        <v>735</v>
      </c>
      <c r="J91" s="6" t="s">
        <v>736</v>
      </c>
      <c r="K91" s="6" t="s">
        <v>154</v>
      </c>
      <c r="L91" s="7">
        <v>40909</v>
      </c>
      <c r="M91" s="6" t="s">
        <v>737</v>
      </c>
      <c r="N91" s="6">
        <f t="shared" si="1"/>
        <v>2012</v>
      </c>
    </row>
    <row r="92" spans="1:14" x14ac:dyDescent="0.3">
      <c r="A92" s="6" t="s">
        <v>738</v>
      </c>
      <c r="B92" s="6" t="s">
        <v>739</v>
      </c>
      <c r="C92" s="3" t="s">
        <v>240</v>
      </c>
      <c r="D92" s="6" t="s">
        <v>740</v>
      </c>
      <c r="E92" s="6" t="s">
        <v>741</v>
      </c>
      <c r="F92" s="6" t="s">
        <v>150</v>
      </c>
      <c r="G92" s="6" t="s">
        <v>742</v>
      </c>
      <c r="H92" s="6" t="s">
        <v>669</v>
      </c>
      <c r="I92" s="6" t="s">
        <v>743</v>
      </c>
      <c r="J92" s="6" t="s">
        <v>744</v>
      </c>
      <c r="K92" s="6" t="s">
        <v>205</v>
      </c>
      <c r="L92" s="8">
        <v>44286</v>
      </c>
      <c r="M92" s="6" t="s">
        <v>745</v>
      </c>
      <c r="N92" s="6">
        <f t="shared" si="1"/>
        <v>2021</v>
      </c>
    </row>
    <row r="93" spans="1:14" x14ac:dyDescent="0.3">
      <c r="B93" s="6" t="s">
        <v>502</v>
      </c>
      <c r="C93" s="3" t="s">
        <v>287</v>
      </c>
      <c r="D93" s="6" t="s">
        <v>746</v>
      </c>
      <c r="E93" s="6" t="s">
        <v>747</v>
      </c>
      <c r="F93" s="6" t="s">
        <v>235</v>
      </c>
      <c r="G93" s="6" t="s">
        <v>159</v>
      </c>
      <c r="H93" s="6" t="s">
        <v>151</v>
      </c>
      <c r="I93" s="6" t="s">
        <v>748</v>
      </c>
      <c r="J93" s="6" t="s">
        <v>506</v>
      </c>
      <c r="K93" s="6" t="s">
        <v>180</v>
      </c>
      <c r="L93" s="8">
        <v>42172</v>
      </c>
      <c r="M93" s="6" t="s">
        <v>749</v>
      </c>
      <c r="N93" s="6">
        <f t="shared" si="1"/>
        <v>2015</v>
      </c>
    </row>
    <row r="94" spans="1:14" x14ac:dyDescent="0.3">
      <c r="A94" s="6" t="s">
        <v>292</v>
      </c>
      <c r="B94" s="6" t="s">
        <v>293</v>
      </c>
      <c r="C94" s="3" t="s">
        <v>287</v>
      </c>
      <c r="D94" s="6" t="s">
        <v>750</v>
      </c>
      <c r="E94" s="6" t="s">
        <v>751</v>
      </c>
      <c r="F94" s="6" t="s">
        <v>450</v>
      </c>
      <c r="G94" s="6" t="s">
        <v>752</v>
      </c>
      <c r="H94" s="6" t="s">
        <v>317</v>
      </c>
      <c r="I94" s="6" t="s">
        <v>753</v>
      </c>
      <c r="J94" s="6" t="s">
        <v>754</v>
      </c>
      <c r="K94" s="6" t="s">
        <v>154</v>
      </c>
      <c r="L94" s="8">
        <v>43322</v>
      </c>
      <c r="M94" s="6" t="s">
        <v>755</v>
      </c>
      <c r="N94" s="6">
        <f t="shared" si="1"/>
        <v>2018</v>
      </c>
    </row>
    <row r="95" spans="1:14" x14ac:dyDescent="0.3">
      <c r="B95" s="6" t="s">
        <v>756</v>
      </c>
      <c r="C95" s="3" t="s">
        <v>757</v>
      </c>
      <c r="D95" s="6" t="s">
        <v>758</v>
      </c>
      <c r="E95" s="6" t="s">
        <v>759</v>
      </c>
      <c r="F95" s="6" t="s">
        <v>158</v>
      </c>
      <c r="G95" s="6" t="s">
        <v>760</v>
      </c>
      <c r="H95" s="6" t="s">
        <v>237</v>
      </c>
      <c r="I95" s="6" t="s">
        <v>761</v>
      </c>
      <c r="J95" s="6" t="s">
        <v>762</v>
      </c>
      <c r="K95" s="6" t="s">
        <v>154</v>
      </c>
      <c r="L95" s="8">
        <v>43213</v>
      </c>
      <c r="M95" s="6" t="s">
        <v>763</v>
      </c>
      <c r="N95" s="6">
        <f t="shared" si="1"/>
        <v>2018</v>
      </c>
    </row>
    <row r="96" spans="1:14" x14ac:dyDescent="0.3">
      <c r="B96" s="6" t="s">
        <v>537</v>
      </c>
      <c r="C96" s="3" t="s">
        <v>383</v>
      </c>
      <c r="D96" s="6" t="s">
        <v>764</v>
      </c>
      <c r="E96" s="6" t="s">
        <v>765</v>
      </c>
      <c r="F96" s="6" t="s">
        <v>171</v>
      </c>
      <c r="G96" s="6" t="s">
        <v>766</v>
      </c>
      <c r="H96" s="6" t="s">
        <v>275</v>
      </c>
      <c r="I96" s="6" t="s">
        <v>767</v>
      </c>
      <c r="J96" s="6" t="s">
        <v>541</v>
      </c>
      <c r="K96" s="6" t="s">
        <v>154</v>
      </c>
      <c r="L96" s="8">
        <v>43497</v>
      </c>
      <c r="M96" s="6" t="s">
        <v>768</v>
      </c>
      <c r="N96" s="6">
        <f t="shared" si="1"/>
        <v>2019</v>
      </c>
    </row>
    <row r="97" spans="1:14" x14ac:dyDescent="0.3">
      <c r="A97" s="6" t="s">
        <v>326</v>
      </c>
      <c r="B97" s="6" t="s">
        <v>327</v>
      </c>
      <c r="C97" s="3" t="s">
        <v>147</v>
      </c>
      <c r="D97" s="6" t="s">
        <v>769</v>
      </c>
      <c r="E97" s="6" t="s">
        <v>770</v>
      </c>
      <c r="F97" s="6" t="s">
        <v>235</v>
      </c>
      <c r="G97" s="6" t="s">
        <v>330</v>
      </c>
      <c r="H97" s="6" t="s">
        <v>178</v>
      </c>
      <c r="I97" s="6" t="s">
        <v>771</v>
      </c>
      <c r="J97" s="6" t="s">
        <v>337</v>
      </c>
      <c r="K97" s="6" t="s">
        <v>210</v>
      </c>
      <c r="L97" s="8">
        <v>43069</v>
      </c>
      <c r="M97" s="6" t="s">
        <v>772</v>
      </c>
      <c r="N97" s="6">
        <f t="shared" si="1"/>
        <v>2017</v>
      </c>
    </row>
    <row r="98" spans="1:14" x14ac:dyDescent="0.3">
      <c r="B98" s="6" t="s">
        <v>773</v>
      </c>
      <c r="C98" s="3" t="s">
        <v>147</v>
      </c>
      <c r="D98" s="6" t="s">
        <v>774</v>
      </c>
      <c r="E98" s="6" t="s">
        <v>775</v>
      </c>
      <c r="F98" s="6" t="s">
        <v>171</v>
      </c>
      <c r="G98" s="6" t="s">
        <v>466</v>
      </c>
      <c r="H98" s="6" t="s">
        <v>151</v>
      </c>
      <c r="I98" s="6" t="s">
        <v>776</v>
      </c>
      <c r="J98" s="6" t="s">
        <v>251</v>
      </c>
      <c r="K98" s="6" t="s">
        <v>180</v>
      </c>
      <c r="L98" s="8">
        <v>43297</v>
      </c>
      <c r="M98" s="6" t="s">
        <v>777</v>
      </c>
      <c r="N98" s="6">
        <f t="shared" si="1"/>
        <v>2018</v>
      </c>
    </row>
    <row r="99" spans="1:14" x14ac:dyDescent="0.3">
      <c r="B99" s="6" t="s">
        <v>721</v>
      </c>
      <c r="C99" s="3" t="s">
        <v>722</v>
      </c>
      <c r="D99" s="6" t="s">
        <v>778</v>
      </c>
      <c r="E99" s="6" t="s">
        <v>779</v>
      </c>
      <c r="F99" s="6" t="s">
        <v>158</v>
      </c>
      <c r="G99" s="6" t="s">
        <v>780</v>
      </c>
      <c r="H99" s="6" t="s">
        <v>217</v>
      </c>
      <c r="I99" s="6" t="s">
        <v>781</v>
      </c>
      <c r="J99" s="6" t="s">
        <v>727</v>
      </c>
      <c r="K99" s="6" t="s">
        <v>205</v>
      </c>
      <c r="L99" s="7">
        <v>36800</v>
      </c>
      <c r="M99" s="6" t="s">
        <v>782</v>
      </c>
      <c r="N99" s="6">
        <f t="shared" si="1"/>
        <v>2000</v>
      </c>
    </row>
    <row r="100" spans="1:14" x14ac:dyDescent="0.3">
      <c r="A100" s="6" t="s">
        <v>783</v>
      </c>
      <c r="B100" s="6" t="s">
        <v>784</v>
      </c>
      <c r="C100" s="3" t="s">
        <v>124</v>
      </c>
      <c r="D100" s="6" t="s">
        <v>785</v>
      </c>
      <c r="E100" s="6" t="s">
        <v>786</v>
      </c>
      <c r="F100" s="6" t="s">
        <v>171</v>
      </c>
      <c r="G100" s="6" t="s">
        <v>787</v>
      </c>
      <c r="H100" s="6" t="s">
        <v>788</v>
      </c>
      <c r="I100" s="6" t="s">
        <v>789</v>
      </c>
      <c r="J100" s="6" t="s">
        <v>790</v>
      </c>
      <c r="K100" s="6" t="s">
        <v>205</v>
      </c>
      <c r="L100" s="8">
        <v>43745</v>
      </c>
      <c r="M100" s="6" t="s">
        <v>791</v>
      </c>
      <c r="N100" s="6">
        <f t="shared" si="1"/>
        <v>2019</v>
      </c>
    </row>
    <row r="101" spans="1:14" s="9" customFormat="1" x14ac:dyDescent="0.3">
      <c r="A101" s="6" t="s">
        <v>792</v>
      </c>
      <c r="B101" s="6" t="s">
        <v>793</v>
      </c>
      <c r="C101" s="3" t="s">
        <v>794</v>
      </c>
      <c r="D101" s="6" t="s">
        <v>795</v>
      </c>
      <c r="E101" s="6" t="s">
        <v>796</v>
      </c>
      <c r="F101" s="6" t="s">
        <v>171</v>
      </c>
      <c r="G101" s="6" t="s">
        <v>466</v>
      </c>
      <c r="H101" s="6" t="s">
        <v>151</v>
      </c>
      <c r="I101" s="6" t="s">
        <v>797</v>
      </c>
      <c r="J101" s="6" t="s">
        <v>798</v>
      </c>
      <c r="K101" s="6" t="s">
        <v>154</v>
      </c>
      <c r="L101" s="8">
        <v>43413</v>
      </c>
      <c r="M101" s="6" t="s">
        <v>799</v>
      </c>
      <c r="N101" s="6">
        <f t="shared" si="1"/>
        <v>2018</v>
      </c>
    </row>
    <row r="102" spans="1:14" x14ac:dyDescent="0.3">
      <c r="A102" s="6" t="s">
        <v>706</v>
      </c>
      <c r="B102" s="6" t="s">
        <v>707</v>
      </c>
      <c r="C102" s="3" t="s">
        <v>708</v>
      </c>
      <c r="D102" s="6" t="s">
        <v>800</v>
      </c>
      <c r="E102" s="6" t="s">
        <v>801</v>
      </c>
      <c r="F102" s="6" t="s">
        <v>158</v>
      </c>
      <c r="G102" s="6" t="s">
        <v>802</v>
      </c>
      <c r="H102" s="6" t="s">
        <v>803</v>
      </c>
      <c r="I102" s="6" t="s">
        <v>804</v>
      </c>
      <c r="J102" s="6" t="s">
        <v>805</v>
      </c>
      <c r="K102" s="6" t="s">
        <v>205</v>
      </c>
      <c r="L102" s="8">
        <v>42416</v>
      </c>
      <c r="M102" s="6" t="s">
        <v>806</v>
      </c>
      <c r="N102" s="6">
        <f t="shared" si="1"/>
        <v>2016</v>
      </c>
    </row>
    <row r="103" spans="1:14" x14ac:dyDescent="0.3">
      <c r="A103" s="6" t="s">
        <v>182</v>
      </c>
      <c r="B103" s="6" t="s">
        <v>430</v>
      </c>
      <c r="C103" s="3" t="s">
        <v>431</v>
      </c>
      <c r="D103" s="6" t="s">
        <v>807</v>
      </c>
      <c r="E103" s="6" t="s">
        <v>808</v>
      </c>
      <c r="F103" s="6" t="s">
        <v>158</v>
      </c>
      <c r="G103" s="6" t="s">
        <v>466</v>
      </c>
      <c r="H103" s="6" t="s">
        <v>151</v>
      </c>
      <c r="I103" s="6" t="s">
        <v>809</v>
      </c>
      <c r="J103" s="6" t="s">
        <v>259</v>
      </c>
      <c r="K103" s="6" t="s">
        <v>205</v>
      </c>
      <c r="L103" s="8">
        <v>42970</v>
      </c>
      <c r="M103" s="6" t="s">
        <v>810</v>
      </c>
      <c r="N103" s="6">
        <f t="shared" si="1"/>
        <v>2017</v>
      </c>
    </row>
    <row r="104" spans="1:14" x14ac:dyDescent="0.3">
      <c r="A104" s="6" t="s">
        <v>292</v>
      </c>
      <c r="B104" s="6" t="s">
        <v>293</v>
      </c>
      <c r="C104" s="3" t="s">
        <v>287</v>
      </c>
      <c r="D104" s="6" t="s">
        <v>811</v>
      </c>
      <c r="E104" s="6" t="s">
        <v>812</v>
      </c>
      <c r="F104" s="6" t="s">
        <v>158</v>
      </c>
      <c r="G104" s="6" t="s">
        <v>466</v>
      </c>
      <c r="H104" s="6" t="s">
        <v>151</v>
      </c>
      <c r="I104" s="6" t="s">
        <v>813</v>
      </c>
      <c r="J104" s="6" t="s">
        <v>297</v>
      </c>
      <c r="K104" s="6" t="s">
        <v>154</v>
      </c>
      <c r="L104" s="8">
        <v>42474</v>
      </c>
      <c r="M104" s="6" t="s">
        <v>814</v>
      </c>
      <c r="N104" s="6">
        <f t="shared" si="1"/>
        <v>2016</v>
      </c>
    </row>
    <row r="105" spans="1:14" x14ac:dyDescent="0.3">
      <c r="A105" s="6" t="s">
        <v>815</v>
      </c>
      <c r="B105" s="6" t="s">
        <v>487</v>
      </c>
      <c r="C105" s="3" t="s">
        <v>247</v>
      </c>
      <c r="D105" s="6" t="s">
        <v>816</v>
      </c>
      <c r="E105" s="6" t="s">
        <v>817</v>
      </c>
      <c r="F105" s="6" t="s">
        <v>818</v>
      </c>
      <c r="G105" s="6" t="s">
        <v>466</v>
      </c>
      <c r="H105" s="6" t="s">
        <v>151</v>
      </c>
      <c r="I105" s="6" t="s">
        <v>819</v>
      </c>
      <c r="J105" s="6" t="s">
        <v>491</v>
      </c>
      <c r="K105" s="6" t="s">
        <v>210</v>
      </c>
      <c r="L105" s="8">
        <v>44053</v>
      </c>
      <c r="M105" s="6" t="s">
        <v>820</v>
      </c>
      <c r="N105" s="6">
        <f t="shared" si="1"/>
        <v>2020</v>
      </c>
    </row>
    <row r="106" spans="1:14" x14ac:dyDescent="0.3">
      <c r="A106" s="6" t="s">
        <v>198</v>
      </c>
      <c r="B106" s="6" t="s">
        <v>199</v>
      </c>
      <c r="C106" s="3" t="s">
        <v>147</v>
      </c>
      <c r="D106" s="6" t="s">
        <v>821</v>
      </c>
      <c r="E106" s="6" t="s">
        <v>822</v>
      </c>
      <c r="F106" s="6" t="s">
        <v>235</v>
      </c>
      <c r="G106" s="6" t="s">
        <v>823</v>
      </c>
      <c r="H106" s="6" t="s">
        <v>677</v>
      </c>
      <c r="I106" s="6" t="s">
        <v>203</v>
      </c>
      <c r="J106" s="6" t="s">
        <v>824</v>
      </c>
      <c r="K106" s="6" t="s">
        <v>154</v>
      </c>
      <c r="L106" s="8">
        <v>43192</v>
      </c>
      <c r="M106" s="6" t="s">
        <v>825</v>
      </c>
      <c r="N106" s="6">
        <f t="shared" si="1"/>
        <v>2018</v>
      </c>
    </row>
    <row r="107" spans="1:14" x14ac:dyDescent="0.3">
      <c r="A107" s="6" t="s">
        <v>493</v>
      </c>
      <c r="B107" s="6" t="s">
        <v>494</v>
      </c>
      <c r="C107" s="3" t="s">
        <v>495</v>
      </c>
      <c r="D107" s="6" t="s">
        <v>826</v>
      </c>
      <c r="E107" s="6" t="s">
        <v>827</v>
      </c>
      <c r="F107" s="6" t="s">
        <v>158</v>
      </c>
      <c r="G107" s="6" t="s">
        <v>591</v>
      </c>
      <c r="H107" s="6" t="s">
        <v>499</v>
      </c>
      <c r="I107" s="6" t="s">
        <v>828</v>
      </c>
      <c r="J107" s="6" t="s">
        <v>428</v>
      </c>
      <c r="K107" s="6" t="s">
        <v>210</v>
      </c>
      <c r="L107" s="8">
        <v>42835</v>
      </c>
      <c r="M107" s="6" t="s">
        <v>829</v>
      </c>
      <c r="N107" s="6">
        <f t="shared" si="1"/>
        <v>2017</v>
      </c>
    </row>
    <row r="108" spans="1:14" x14ac:dyDescent="0.3">
      <c r="A108" s="6" t="s">
        <v>830</v>
      </c>
      <c r="B108" s="6" t="s">
        <v>831</v>
      </c>
      <c r="C108" s="6" t="s">
        <v>271</v>
      </c>
      <c r="D108" s="6" t="s">
        <v>832</v>
      </c>
      <c r="E108" s="6" t="s">
        <v>833</v>
      </c>
      <c r="F108" s="6" t="s">
        <v>235</v>
      </c>
      <c r="G108" s="6" t="s">
        <v>834</v>
      </c>
      <c r="H108" s="6" t="s">
        <v>835</v>
      </c>
      <c r="I108" s="6" t="s">
        <v>836</v>
      </c>
      <c r="J108" s="6" t="s">
        <v>837</v>
      </c>
      <c r="K108" s="6" t="s">
        <v>205</v>
      </c>
      <c r="L108" s="7">
        <v>40848</v>
      </c>
      <c r="M108" s="6" t="s">
        <v>838</v>
      </c>
      <c r="N108" s="6">
        <f t="shared" si="1"/>
        <v>2011</v>
      </c>
    </row>
    <row r="109" spans="1:14" x14ac:dyDescent="0.3">
      <c r="B109" s="6" t="s">
        <v>839</v>
      </c>
      <c r="C109" s="3" t="s">
        <v>840</v>
      </c>
      <c r="D109" s="6" t="s">
        <v>841</v>
      </c>
      <c r="E109" s="6" t="s">
        <v>842</v>
      </c>
      <c r="F109" s="6" t="s">
        <v>235</v>
      </c>
      <c r="G109" s="6" t="s">
        <v>843</v>
      </c>
      <c r="H109" s="6" t="s">
        <v>844</v>
      </c>
      <c r="I109" s="6" t="s">
        <v>845</v>
      </c>
      <c r="J109" s="6" t="s">
        <v>846</v>
      </c>
      <c r="K109" s="6" t="s">
        <v>154</v>
      </c>
      <c r="L109" s="8">
        <v>42849</v>
      </c>
      <c r="M109" s="6" t="s">
        <v>847</v>
      </c>
      <c r="N109" s="6">
        <f t="shared" si="1"/>
        <v>2017</v>
      </c>
    </row>
    <row r="110" spans="1:14" x14ac:dyDescent="0.3">
      <c r="B110" s="6" t="s">
        <v>848</v>
      </c>
      <c r="C110" s="3" t="s">
        <v>849</v>
      </c>
      <c r="D110" s="6" t="s">
        <v>850</v>
      </c>
      <c r="E110" s="6" t="s">
        <v>851</v>
      </c>
      <c r="F110" s="6" t="s">
        <v>450</v>
      </c>
      <c r="G110" s="6" t="s">
        <v>852</v>
      </c>
      <c r="H110" s="6" t="s">
        <v>853</v>
      </c>
      <c r="I110" s="6" t="s">
        <v>854</v>
      </c>
      <c r="J110" s="6" t="s">
        <v>477</v>
      </c>
      <c r="K110" s="6" t="s">
        <v>154</v>
      </c>
      <c r="L110" s="8">
        <v>42705</v>
      </c>
      <c r="M110" s="6" t="s">
        <v>855</v>
      </c>
      <c r="N110" s="6">
        <f t="shared" si="1"/>
        <v>2016</v>
      </c>
    </row>
    <row r="111" spans="1:14" x14ac:dyDescent="0.3">
      <c r="B111" s="6" t="s">
        <v>856</v>
      </c>
      <c r="C111" s="3" t="s">
        <v>168</v>
      </c>
      <c r="D111" s="6" t="s">
        <v>857</v>
      </c>
      <c r="E111" s="6" t="s">
        <v>858</v>
      </c>
      <c r="F111" s="6" t="s">
        <v>859</v>
      </c>
      <c r="G111" s="6" t="s">
        <v>466</v>
      </c>
      <c r="H111" s="6" t="s">
        <v>151</v>
      </c>
      <c r="I111" s="6" t="s">
        <v>860</v>
      </c>
      <c r="J111" s="6" t="s">
        <v>861</v>
      </c>
      <c r="K111" s="6" t="s">
        <v>154</v>
      </c>
      <c r="L111" s="8">
        <v>43100</v>
      </c>
      <c r="M111" s="6" t="s">
        <v>862</v>
      </c>
      <c r="N111" s="6">
        <f t="shared" si="1"/>
        <v>2017</v>
      </c>
    </row>
    <row r="112" spans="1:14" x14ac:dyDescent="0.3">
      <c r="B112" s="6" t="s">
        <v>863</v>
      </c>
      <c r="C112" s="3" t="s">
        <v>864</v>
      </c>
      <c r="D112" s="6" t="s">
        <v>865</v>
      </c>
      <c r="E112" s="6" t="s">
        <v>866</v>
      </c>
      <c r="F112" s="6" t="s">
        <v>158</v>
      </c>
      <c r="G112" s="6" t="s">
        <v>867</v>
      </c>
      <c r="H112" s="6" t="s">
        <v>275</v>
      </c>
      <c r="I112" s="6" t="s">
        <v>868</v>
      </c>
      <c r="J112" s="6" t="s">
        <v>869</v>
      </c>
      <c r="K112" s="6" t="s">
        <v>154</v>
      </c>
      <c r="L112" s="8">
        <v>41926</v>
      </c>
      <c r="M112" s="6" t="s">
        <v>870</v>
      </c>
      <c r="N112" s="6">
        <f t="shared" si="1"/>
        <v>2014</v>
      </c>
    </row>
    <row r="113" spans="1:14" x14ac:dyDescent="0.3">
      <c r="A113" s="6" t="s">
        <v>830</v>
      </c>
      <c r="B113" s="6" t="s">
        <v>831</v>
      </c>
      <c r="C113" s="6" t="s">
        <v>271</v>
      </c>
      <c r="D113" s="6" t="s">
        <v>871</v>
      </c>
      <c r="E113" s="6" t="s">
        <v>872</v>
      </c>
      <c r="F113" s="6" t="s">
        <v>171</v>
      </c>
      <c r="G113" s="6" t="s">
        <v>873</v>
      </c>
      <c r="H113" s="6" t="s">
        <v>874</v>
      </c>
      <c r="I113" s="6" t="s">
        <v>875</v>
      </c>
      <c r="J113" s="6" t="s">
        <v>876</v>
      </c>
      <c r="K113" s="6" t="s">
        <v>205</v>
      </c>
      <c r="L113" s="8">
        <v>42538</v>
      </c>
      <c r="M113" s="6" t="s">
        <v>877</v>
      </c>
      <c r="N113" s="6">
        <f t="shared" si="1"/>
        <v>2016</v>
      </c>
    </row>
    <row r="114" spans="1:14" x14ac:dyDescent="0.3">
      <c r="B114" s="6" t="s">
        <v>878</v>
      </c>
      <c r="C114" s="3" t="s">
        <v>879</v>
      </c>
      <c r="D114" s="6" t="s">
        <v>880</v>
      </c>
      <c r="E114" s="6" t="s">
        <v>881</v>
      </c>
      <c r="F114" s="6" t="s">
        <v>171</v>
      </c>
      <c r="G114" s="6" t="s">
        <v>882</v>
      </c>
      <c r="H114" s="6" t="s">
        <v>883</v>
      </c>
      <c r="I114" s="6" t="s">
        <v>884</v>
      </c>
      <c r="J114" s="6" t="s">
        <v>885</v>
      </c>
      <c r="K114" s="6" t="s">
        <v>180</v>
      </c>
      <c r="L114" s="8">
        <v>43102</v>
      </c>
      <c r="M114" s="6" t="s">
        <v>886</v>
      </c>
      <c r="N114" s="6">
        <f t="shared" si="1"/>
        <v>2018</v>
      </c>
    </row>
    <row r="115" spans="1:14" x14ac:dyDescent="0.3">
      <c r="A115" s="6" t="s">
        <v>887</v>
      </c>
      <c r="B115" s="6" t="s">
        <v>888</v>
      </c>
      <c r="C115" s="3" t="s">
        <v>889</v>
      </c>
      <c r="D115" s="6" t="s">
        <v>890</v>
      </c>
      <c r="E115" s="6" t="s">
        <v>891</v>
      </c>
      <c r="F115" s="6" t="s">
        <v>235</v>
      </c>
      <c r="G115" s="6" t="s">
        <v>892</v>
      </c>
      <c r="H115" s="6" t="s">
        <v>151</v>
      </c>
      <c r="I115" s="6" t="s">
        <v>893</v>
      </c>
      <c r="J115" s="6" t="s">
        <v>894</v>
      </c>
      <c r="K115" s="6" t="s">
        <v>205</v>
      </c>
      <c r="L115" s="8">
        <v>42289</v>
      </c>
      <c r="M115" s="6" t="s">
        <v>895</v>
      </c>
      <c r="N115" s="6">
        <f t="shared" si="1"/>
        <v>2015</v>
      </c>
    </row>
    <row r="116" spans="1:14" x14ac:dyDescent="0.3">
      <c r="A116" s="6" t="s">
        <v>738</v>
      </c>
      <c r="B116" s="6" t="s">
        <v>739</v>
      </c>
      <c r="C116" s="3" t="s">
        <v>240</v>
      </c>
      <c r="D116" s="6" t="s">
        <v>896</v>
      </c>
      <c r="E116" s="6" t="s">
        <v>897</v>
      </c>
      <c r="F116" s="6" t="s">
        <v>171</v>
      </c>
      <c r="G116" s="6" t="s">
        <v>898</v>
      </c>
      <c r="H116" s="6" t="s">
        <v>669</v>
      </c>
      <c r="I116" s="6" t="s">
        <v>899</v>
      </c>
      <c r="J116" s="6" t="s">
        <v>900</v>
      </c>
      <c r="K116" s="6" t="s">
        <v>210</v>
      </c>
      <c r="L116" s="8">
        <v>44035</v>
      </c>
      <c r="M116" s="6" t="s">
        <v>901</v>
      </c>
      <c r="N116" s="6">
        <f t="shared" si="1"/>
        <v>2020</v>
      </c>
    </row>
    <row r="117" spans="1:14" x14ac:dyDescent="0.3">
      <c r="B117" s="6" t="s">
        <v>902</v>
      </c>
      <c r="C117" s="3" t="s">
        <v>255</v>
      </c>
      <c r="D117" s="6" t="s">
        <v>903</v>
      </c>
      <c r="E117" s="6" t="s">
        <v>904</v>
      </c>
      <c r="F117" s="6" t="s">
        <v>450</v>
      </c>
      <c r="G117" s="6" t="s">
        <v>151</v>
      </c>
      <c r="H117" s="6" t="s">
        <v>151</v>
      </c>
      <c r="I117" s="6" t="s">
        <v>905</v>
      </c>
      <c r="J117" s="6" t="s">
        <v>798</v>
      </c>
      <c r="K117" s="6" t="s">
        <v>154</v>
      </c>
      <c r="L117" s="8">
        <v>43455</v>
      </c>
      <c r="M117" s="6" t="s">
        <v>906</v>
      </c>
      <c r="N117" s="6">
        <f t="shared" si="1"/>
        <v>2018</v>
      </c>
    </row>
    <row r="118" spans="1:14" x14ac:dyDescent="0.3">
      <c r="A118" s="6" t="s">
        <v>907</v>
      </c>
      <c r="B118" s="6" t="s">
        <v>907</v>
      </c>
      <c r="C118" s="3" t="s">
        <v>908</v>
      </c>
      <c r="D118" s="6" t="s">
        <v>909</v>
      </c>
      <c r="E118" s="6" t="s">
        <v>910</v>
      </c>
      <c r="F118" s="6" t="s">
        <v>171</v>
      </c>
      <c r="G118" s="6" t="s">
        <v>911</v>
      </c>
      <c r="H118" s="6" t="s">
        <v>912</v>
      </c>
      <c r="I118" s="6" t="s">
        <v>913</v>
      </c>
      <c r="J118" s="6" t="s">
        <v>914</v>
      </c>
      <c r="K118" s="6" t="s">
        <v>180</v>
      </c>
      <c r="L118" s="8">
        <v>43357</v>
      </c>
      <c r="M118" s="6" t="s">
        <v>915</v>
      </c>
      <c r="N118" s="6">
        <f t="shared" si="1"/>
        <v>2018</v>
      </c>
    </row>
    <row r="119" spans="1:14" x14ac:dyDescent="0.3">
      <c r="A119" s="6" t="s">
        <v>783</v>
      </c>
      <c r="B119" s="6" t="s">
        <v>784</v>
      </c>
      <c r="C119" s="3" t="s">
        <v>124</v>
      </c>
      <c r="D119" s="6" t="s">
        <v>916</v>
      </c>
      <c r="E119" s="6" t="s">
        <v>917</v>
      </c>
      <c r="F119" s="6" t="s">
        <v>158</v>
      </c>
      <c r="G119" s="6" t="s">
        <v>787</v>
      </c>
      <c r="H119" s="6" t="s">
        <v>788</v>
      </c>
      <c r="I119" s="6" t="s">
        <v>918</v>
      </c>
      <c r="J119" s="6" t="s">
        <v>790</v>
      </c>
      <c r="K119" s="6" t="s">
        <v>154</v>
      </c>
      <c r="L119" s="8">
        <v>41849</v>
      </c>
      <c r="M119" s="6" t="s">
        <v>919</v>
      </c>
      <c r="N119" s="6">
        <f t="shared" si="1"/>
        <v>2014</v>
      </c>
    </row>
    <row r="120" spans="1:14" x14ac:dyDescent="0.3">
      <c r="B120" s="6" t="s">
        <v>920</v>
      </c>
      <c r="C120" s="3" t="s">
        <v>147</v>
      </c>
      <c r="D120" s="6" t="s">
        <v>921</v>
      </c>
      <c r="E120" s="6" t="s">
        <v>922</v>
      </c>
      <c r="F120" s="6" t="s">
        <v>450</v>
      </c>
      <c r="G120" s="6" t="s">
        <v>923</v>
      </c>
      <c r="H120" s="6" t="s">
        <v>924</v>
      </c>
      <c r="I120" s="6" t="s">
        <v>925</v>
      </c>
      <c r="J120" s="6" t="s">
        <v>798</v>
      </c>
      <c r="K120" s="6" t="s">
        <v>154</v>
      </c>
      <c r="L120" s="8">
        <v>42873</v>
      </c>
      <c r="M120" s="6" t="s">
        <v>926</v>
      </c>
      <c r="N120" s="6">
        <f t="shared" si="1"/>
        <v>2017</v>
      </c>
    </row>
    <row r="121" spans="1:14" x14ac:dyDescent="0.3">
      <c r="A121" s="6" t="s">
        <v>198</v>
      </c>
      <c r="B121" s="6" t="s">
        <v>199</v>
      </c>
      <c r="C121" s="3" t="s">
        <v>147</v>
      </c>
      <c r="D121" s="6" t="s">
        <v>927</v>
      </c>
      <c r="E121" s="6" t="s">
        <v>928</v>
      </c>
      <c r="F121" s="6" t="s">
        <v>150</v>
      </c>
      <c r="G121" s="6" t="s">
        <v>510</v>
      </c>
      <c r="H121" s="6" t="s">
        <v>929</v>
      </c>
      <c r="I121" s="6" t="s">
        <v>930</v>
      </c>
      <c r="J121" s="6" t="s">
        <v>805</v>
      </c>
      <c r="K121" s="6" t="s">
        <v>154</v>
      </c>
      <c r="L121" s="8">
        <v>44200</v>
      </c>
      <c r="M121" s="6" t="s">
        <v>931</v>
      </c>
      <c r="N121" s="6">
        <f t="shared" si="1"/>
        <v>2021</v>
      </c>
    </row>
    <row r="122" spans="1:14" x14ac:dyDescent="0.3">
      <c r="A122" s="6" t="s">
        <v>198</v>
      </c>
      <c r="B122" s="6" t="s">
        <v>199</v>
      </c>
      <c r="C122" s="3" t="s">
        <v>147</v>
      </c>
      <c r="D122" s="6" t="s">
        <v>932</v>
      </c>
      <c r="E122" s="6" t="s">
        <v>933</v>
      </c>
      <c r="F122" s="6" t="s">
        <v>235</v>
      </c>
      <c r="G122" s="6" t="s">
        <v>934</v>
      </c>
      <c r="H122" s="6" t="s">
        <v>935</v>
      </c>
      <c r="I122" s="6" t="s">
        <v>203</v>
      </c>
      <c r="J122" s="6" t="s">
        <v>936</v>
      </c>
      <c r="K122" s="6" t="s">
        <v>205</v>
      </c>
      <c r="L122" s="8">
        <v>43154</v>
      </c>
      <c r="M122" s="6" t="s">
        <v>937</v>
      </c>
      <c r="N122" s="6">
        <f t="shared" si="1"/>
        <v>2018</v>
      </c>
    </row>
    <row r="123" spans="1:14" x14ac:dyDescent="0.3">
      <c r="A123" s="6" t="s">
        <v>938</v>
      </c>
      <c r="B123" s="6" t="s">
        <v>939</v>
      </c>
      <c r="C123" s="3" t="s">
        <v>147</v>
      </c>
      <c r="D123" s="6" t="s">
        <v>940</v>
      </c>
      <c r="E123" s="6" t="s">
        <v>941</v>
      </c>
      <c r="F123" s="6" t="s">
        <v>235</v>
      </c>
      <c r="G123" s="6" t="s">
        <v>193</v>
      </c>
      <c r="H123" s="6" t="s">
        <v>178</v>
      </c>
      <c r="I123" s="6" t="s">
        <v>942</v>
      </c>
      <c r="J123" s="6" t="s">
        <v>943</v>
      </c>
      <c r="K123" s="6" t="s">
        <v>205</v>
      </c>
      <c r="L123" s="8">
        <v>43334</v>
      </c>
      <c r="M123" s="6" t="s">
        <v>944</v>
      </c>
      <c r="N123" s="6">
        <f t="shared" si="1"/>
        <v>2018</v>
      </c>
    </row>
    <row r="124" spans="1:14" x14ac:dyDescent="0.3">
      <c r="A124" s="6" t="s">
        <v>938</v>
      </c>
      <c r="B124" s="6" t="s">
        <v>939</v>
      </c>
      <c r="C124" s="3" t="s">
        <v>147</v>
      </c>
      <c r="D124" s="6" t="s">
        <v>945</v>
      </c>
      <c r="E124" s="6" t="s">
        <v>946</v>
      </c>
      <c r="F124" s="6" t="s">
        <v>171</v>
      </c>
      <c r="G124" s="6" t="s">
        <v>151</v>
      </c>
      <c r="H124" s="6" t="s">
        <v>151</v>
      </c>
      <c r="I124" s="6" t="s">
        <v>947</v>
      </c>
      <c r="J124" s="6" t="s">
        <v>948</v>
      </c>
      <c r="K124" s="6" t="s">
        <v>180</v>
      </c>
      <c r="L124" s="8">
        <v>44067</v>
      </c>
      <c r="M124" s="6" t="s">
        <v>949</v>
      </c>
      <c r="N124" s="6">
        <f t="shared" si="1"/>
        <v>2020</v>
      </c>
    </row>
    <row r="125" spans="1:14" x14ac:dyDescent="0.3">
      <c r="B125" s="6" t="s">
        <v>950</v>
      </c>
      <c r="C125" s="3" t="s">
        <v>147</v>
      </c>
      <c r="D125" s="6" t="s">
        <v>951</v>
      </c>
      <c r="E125" s="6" t="s">
        <v>952</v>
      </c>
      <c r="F125" s="6" t="s">
        <v>953</v>
      </c>
      <c r="G125" s="6" t="s">
        <v>954</v>
      </c>
      <c r="H125" s="6" t="s">
        <v>935</v>
      </c>
      <c r="I125" s="6" t="s">
        <v>955</v>
      </c>
      <c r="J125" s="6" t="s">
        <v>956</v>
      </c>
      <c r="K125" s="6" t="s">
        <v>205</v>
      </c>
      <c r="L125" s="7">
        <v>41122</v>
      </c>
      <c r="M125" s="6" t="s">
        <v>957</v>
      </c>
      <c r="N125" s="6">
        <f t="shared" si="1"/>
        <v>2012</v>
      </c>
    </row>
    <row r="126" spans="1:14" x14ac:dyDescent="0.3">
      <c r="A126" s="6" t="s">
        <v>198</v>
      </c>
      <c r="B126" s="6" t="s">
        <v>199</v>
      </c>
      <c r="C126" s="3" t="s">
        <v>147</v>
      </c>
      <c r="D126" s="6" t="s">
        <v>958</v>
      </c>
      <c r="E126" s="6" t="s">
        <v>959</v>
      </c>
      <c r="F126" s="6" t="s">
        <v>235</v>
      </c>
      <c r="G126" s="6" t="s">
        <v>193</v>
      </c>
      <c r="H126" s="6" t="s">
        <v>178</v>
      </c>
      <c r="I126" s="6" t="s">
        <v>203</v>
      </c>
      <c r="J126" s="6" t="s">
        <v>960</v>
      </c>
      <c r="K126" s="6" t="s">
        <v>154</v>
      </c>
      <c r="L126" s="8">
        <v>43095</v>
      </c>
      <c r="M126" s="6" t="s">
        <v>961</v>
      </c>
      <c r="N126" s="6">
        <f t="shared" si="1"/>
        <v>2017</v>
      </c>
    </row>
    <row r="127" spans="1:14" x14ac:dyDescent="0.3">
      <c r="A127" s="6" t="s">
        <v>198</v>
      </c>
      <c r="B127" s="6" t="s">
        <v>199</v>
      </c>
      <c r="C127" s="3" t="s">
        <v>147</v>
      </c>
      <c r="D127" s="6" t="s">
        <v>962</v>
      </c>
      <c r="E127" s="6" t="s">
        <v>963</v>
      </c>
      <c r="F127" s="6" t="s">
        <v>235</v>
      </c>
      <c r="G127" s="6" t="s">
        <v>151</v>
      </c>
      <c r="H127" s="6" t="s">
        <v>151</v>
      </c>
      <c r="I127" s="6" t="s">
        <v>203</v>
      </c>
      <c r="J127" s="6" t="s">
        <v>936</v>
      </c>
      <c r="K127" s="6" t="s">
        <v>154</v>
      </c>
      <c r="L127" s="7">
        <v>42217</v>
      </c>
      <c r="M127" s="6" t="s">
        <v>964</v>
      </c>
      <c r="N127" s="6">
        <f t="shared" si="1"/>
        <v>2015</v>
      </c>
    </row>
    <row r="128" spans="1:14" x14ac:dyDescent="0.3">
      <c r="A128" s="6" t="s">
        <v>830</v>
      </c>
      <c r="B128" s="6" t="s">
        <v>831</v>
      </c>
      <c r="C128" s="3" t="s">
        <v>271</v>
      </c>
      <c r="D128" s="6" t="s">
        <v>965</v>
      </c>
      <c r="E128" s="6" t="s">
        <v>966</v>
      </c>
      <c r="F128" s="6" t="s">
        <v>235</v>
      </c>
      <c r="G128" s="6" t="s">
        <v>967</v>
      </c>
      <c r="H128" s="6" t="s">
        <v>835</v>
      </c>
      <c r="I128" s="6" t="s">
        <v>968</v>
      </c>
      <c r="J128" s="6" t="s">
        <v>969</v>
      </c>
      <c r="K128" s="6" t="s">
        <v>180</v>
      </c>
      <c r="L128" s="8">
        <v>41922</v>
      </c>
      <c r="M128" s="6" t="s">
        <v>970</v>
      </c>
      <c r="N128" s="6">
        <f t="shared" si="1"/>
        <v>2014</v>
      </c>
    </row>
    <row r="129" spans="1:14" x14ac:dyDescent="0.3">
      <c r="B129" s="6" t="s">
        <v>971</v>
      </c>
      <c r="C129" s="3" t="s">
        <v>972</v>
      </c>
      <c r="D129" s="6" t="s">
        <v>973</v>
      </c>
      <c r="E129" s="6" t="s">
        <v>974</v>
      </c>
      <c r="F129" s="6" t="s">
        <v>408</v>
      </c>
      <c r="G129" s="6" t="s">
        <v>975</v>
      </c>
      <c r="H129" s="6" t="s">
        <v>151</v>
      </c>
      <c r="I129" s="6" t="s">
        <v>976</v>
      </c>
      <c r="J129" s="6" t="s">
        <v>977</v>
      </c>
      <c r="K129" s="6" t="s">
        <v>154</v>
      </c>
      <c r="L129" s="8">
        <v>41738</v>
      </c>
      <c r="M129" s="6" t="s">
        <v>978</v>
      </c>
      <c r="N129" s="6">
        <f t="shared" si="1"/>
        <v>2014</v>
      </c>
    </row>
    <row r="130" spans="1:14" x14ac:dyDescent="0.3">
      <c r="A130" s="6" t="s">
        <v>738</v>
      </c>
      <c r="B130" s="6" t="s">
        <v>739</v>
      </c>
      <c r="C130" s="3" t="s">
        <v>240</v>
      </c>
      <c r="D130" s="6" t="s">
        <v>979</v>
      </c>
      <c r="E130" s="6" t="s">
        <v>980</v>
      </c>
      <c r="F130" s="6" t="s">
        <v>171</v>
      </c>
      <c r="G130" s="6" t="s">
        <v>510</v>
      </c>
      <c r="H130" s="6" t="s">
        <v>929</v>
      </c>
      <c r="I130" s="6" t="s">
        <v>981</v>
      </c>
      <c r="J130" s="6" t="s">
        <v>982</v>
      </c>
      <c r="K130" s="6" t="s">
        <v>205</v>
      </c>
      <c r="L130" s="8">
        <v>43832</v>
      </c>
      <c r="M130" s="6" t="s">
        <v>983</v>
      </c>
      <c r="N130" s="6">
        <f t="shared" si="1"/>
        <v>2020</v>
      </c>
    </row>
    <row r="131" spans="1:14" x14ac:dyDescent="0.3">
      <c r="A131" s="6" t="s">
        <v>783</v>
      </c>
      <c r="B131" s="6" t="s">
        <v>784</v>
      </c>
      <c r="C131" s="3" t="s">
        <v>124</v>
      </c>
      <c r="D131" s="6" t="s">
        <v>984</v>
      </c>
      <c r="E131" s="6" t="s">
        <v>985</v>
      </c>
      <c r="F131" s="6" t="s">
        <v>235</v>
      </c>
      <c r="G131" s="6" t="s">
        <v>787</v>
      </c>
      <c r="H131" s="6" t="s">
        <v>788</v>
      </c>
      <c r="I131" s="6" t="s">
        <v>986</v>
      </c>
      <c r="J131" s="6" t="s">
        <v>790</v>
      </c>
      <c r="K131" s="6" t="s">
        <v>205</v>
      </c>
      <c r="L131" s="8">
        <v>43269</v>
      </c>
      <c r="M131" s="6" t="s">
        <v>987</v>
      </c>
      <c r="N131" s="6">
        <f t="shared" ref="N131:N194" si="2">YEAR(L131)</f>
        <v>2018</v>
      </c>
    </row>
    <row r="132" spans="1:14" x14ac:dyDescent="0.3">
      <c r="A132" s="6" t="s">
        <v>830</v>
      </c>
      <c r="B132" s="6" t="s">
        <v>831</v>
      </c>
      <c r="C132" s="3" t="s">
        <v>271</v>
      </c>
      <c r="D132" s="6" t="s">
        <v>988</v>
      </c>
      <c r="E132" s="6" t="s">
        <v>989</v>
      </c>
      <c r="F132" s="6" t="s">
        <v>158</v>
      </c>
      <c r="G132" s="6" t="s">
        <v>990</v>
      </c>
      <c r="H132" s="6" t="s">
        <v>275</v>
      </c>
      <c r="I132" s="6" t="s">
        <v>991</v>
      </c>
      <c r="J132" s="6" t="s">
        <v>727</v>
      </c>
      <c r="K132" s="6" t="s">
        <v>205</v>
      </c>
      <c r="L132" s="7">
        <v>40817</v>
      </c>
      <c r="M132" s="6" t="s">
        <v>992</v>
      </c>
      <c r="N132" s="6">
        <f t="shared" si="2"/>
        <v>2011</v>
      </c>
    </row>
    <row r="133" spans="1:14" x14ac:dyDescent="0.3">
      <c r="B133" s="6" t="s">
        <v>993</v>
      </c>
      <c r="C133" s="3" t="s">
        <v>757</v>
      </c>
      <c r="D133" s="6" t="s">
        <v>994</v>
      </c>
      <c r="E133" s="6" t="s">
        <v>995</v>
      </c>
      <c r="F133" s="6" t="s">
        <v>158</v>
      </c>
      <c r="G133" s="6" t="s">
        <v>996</v>
      </c>
      <c r="H133" s="6" t="s">
        <v>237</v>
      </c>
      <c r="I133" s="6" t="s">
        <v>997</v>
      </c>
      <c r="J133" s="6" t="s">
        <v>762</v>
      </c>
      <c r="K133" s="6" t="s">
        <v>154</v>
      </c>
      <c r="L133" s="7">
        <v>41061</v>
      </c>
      <c r="M133" s="6" t="s">
        <v>998</v>
      </c>
      <c r="N133" s="6">
        <f t="shared" si="2"/>
        <v>2012</v>
      </c>
    </row>
    <row r="134" spans="1:14" x14ac:dyDescent="0.3">
      <c r="B134" s="6" t="s">
        <v>999</v>
      </c>
      <c r="C134" s="3" t="s">
        <v>1000</v>
      </c>
      <c r="D134" s="6" t="s">
        <v>1001</v>
      </c>
      <c r="E134" s="6" t="s">
        <v>1002</v>
      </c>
      <c r="F134" s="6" t="s">
        <v>450</v>
      </c>
      <c r="G134" s="6" t="s">
        <v>1003</v>
      </c>
      <c r="H134" s="6" t="s">
        <v>1004</v>
      </c>
      <c r="I134" s="6" t="s">
        <v>1005</v>
      </c>
      <c r="J134" s="6" t="s">
        <v>713</v>
      </c>
      <c r="K134" s="6" t="s">
        <v>154</v>
      </c>
      <c r="L134" s="7">
        <v>42522</v>
      </c>
      <c r="M134" s="6" t="s">
        <v>1006</v>
      </c>
      <c r="N134" s="6">
        <f t="shared" si="2"/>
        <v>2016</v>
      </c>
    </row>
    <row r="135" spans="1:14" x14ac:dyDescent="0.3">
      <c r="A135" s="6" t="s">
        <v>830</v>
      </c>
      <c r="B135" s="6" t="s">
        <v>831</v>
      </c>
      <c r="C135" s="3" t="s">
        <v>271</v>
      </c>
      <c r="D135" s="6" t="s">
        <v>1007</v>
      </c>
      <c r="E135" s="6" t="s">
        <v>1008</v>
      </c>
      <c r="F135" s="6" t="s">
        <v>158</v>
      </c>
      <c r="G135" s="6" t="s">
        <v>1009</v>
      </c>
      <c r="H135" s="6" t="s">
        <v>912</v>
      </c>
      <c r="I135" s="6" t="s">
        <v>1010</v>
      </c>
      <c r="J135" s="6" t="s">
        <v>1011</v>
      </c>
      <c r="K135" s="6" t="s">
        <v>154</v>
      </c>
      <c r="L135" s="7">
        <v>41395</v>
      </c>
      <c r="M135" s="6" t="s">
        <v>1012</v>
      </c>
      <c r="N135" s="6">
        <f t="shared" si="2"/>
        <v>2013</v>
      </c>
    </row>
    <row r="136" spans="1:14" x14ac:dyDescent="0.3">
      <c r="A136" s="6" t="s">
        <v>1013</v>
      </c>
      <c r="B136" s="6" t="s">
        <v>1014</v>
      </c>
      <c r="C136" s="3" t="s">
        <v>108</v>
      </c>
      <c r="D136" s="6" t="s">
        <v>1015</v>
      </c>
      <c r="E136" s="6" t="s">
        <v>1016</v>
      </c>
      <c r="F136" s="6" t="s">
        <v>235</v>
      </c>
      <c r="G136" s="6" t="s">
        <v>1017</v>
      </c>
      <c r="H136" s="6" t="s">
        <v>229</v>
      </c>
      <c r="I136" s="6" t="s">
        <v>1018</v>
      </c>
      <c r="J136" s="6" t="s">
        <v>1019</v>
      </c>
      <c r="K136" s="6" t="s">
        <v>154</v>
      </c>
      <c r="L136" s="8">
        <v>41794</v>
      </c>
      <c r="M136" s="6" t="s">
        <v>1020</v>
      </c>
      <c r="N136" s="6">
        <f t="shared" si="2"/>
        <v>2014</v>
      </c>
    </row>
    <row r="137" spans="1:14" x14ac:dyDescent="0.3">
      <c r="A137" s="6" t="s">
        <v>706</v>
      </c>
      <c r="B137" s="6" t="s">
        <v>707</v>
      </c>
      <c r="C137" s="3" t="s">
        <v>708</v>
      </c>
      <c r="D137" s="6" t="s">
        <v>1021</v>
      </c>
      <c r="E137" s="6" t="s">
        <v>1022</v>
      </c>
      <c r="F137" s="6" t="s">
        <v>158</v>
      </c>
      <c r="G137" s="6" t="s">
        <v>1023</v>
      </c>
      <c r="H137" s="6" t="s">
        <v>1024</v>
      </c>
      <c r="I137" s="6" t="s">
        <v>804</v>
      </c>
      <c r="J137" s="6" t="s">
        <v>805</v>
      </c>
      <c r="K137" s="6" t="s">
        <v>205</v>
      </c>
      <c r="L137" s="8">
        <v>42263</v>
      </c>
      <c r="M137" s="6" t="s">
        <v>1025</v>
      </c>
      <c r="N137" s="6">
        <f t="shared" si="2"/>
        <v>2015</v>
      </c>
    </row>
    <row r="138" spans="1:14" x14ac:dyDescent="0.3">
      <c r="A138" s="6" t="s">
        <v>830</v>
      </c>
      <c r="B138" s="6" t="s">
        <v>831</v>
      </c>
      <c r="C138" s="3" t="s">
        <v>271</v>
      </c>
      <c r="D138" s="6" t="s">
        <v>1026</v>
      </c>
      <c r="E138" s="6" t="s">
        <v>1027</v>
      </c>
      <c r="F138" s="6" t="s">
        <v>158</v>
      </c>
      <c r="G138" s="6" t="s">
        <v>1028</v>
      </c>
      <c r="H138" s="6" t="s">
        <v>835</v>
      </c>
      <c r="I138" s="6" t="s">
        <v>991</v>
      </c>
      <c r="J138" s="6" t="s">
        <v>1029</v>
      </c>
      <c r="K138" s="6" t="s">
        <v>205</v>
      </c>
      <c r="L138" s="8">
        <v>40836</v>
      </c>
      <c r="M138" s="6" t="s">
        <v>1030</v>
      </c>
      <c r="N138" s="6">
        <f t="shared" si="2"/>
        <v>2011</v>
      </c>
    </row>
    <row r="139" spans="1:14" x14ac:dyDescent="0.3">
      <c r="A139" s="6" t="s">
        <v>706</v>
      </c>
      <c r="B139" s="6" t="s">
        <v>707</v>
      </c>
      <c r="C139" s="3" t="s">
        <v>708</v>
      </c>
      <c r="D139" s="6" t="s">
        <v>1031</v>
      </c>
      <c r="E139" s="6" t="s">
        <v>1032</v>
      </c>
      <c r="F139" s="6" t="s">
        <v>450</v>
      </c>
      <c r="G139" s="6" t="s">
        <v>569</v>
      </c>
      <c r="H139" s="6" t="s">
        <v>570</v>
      </c>
      <c r="I139" s="6" t="s">
        <v>1033</v>
      </c>
      <c r="J139" s="6" t="s">
        <v>713</v>
      </c>
      <c r="K139" s="6" t="s">
        <v>205</v>
      </c>
      <c r="L139" s="7">
        <v>41944</v>
      </c>
      <c r="M139" s="6" t="s">
        <v>1034</v>
      </c>
      <c r="N139" s="6">
        <f t="shared" si="2"/>
        <v>2014</v>
      </c>
    </row>
    <row r="140" spans="1:14" x14ac:dyDescent="0.3">
      <c r="A140" s="6" t="s">
        <v>830</v>
      </c>
      <c r="B140" s="6" t="s">
        <v>831</v>
      </c>
      <c r="C140" s="3" t="s">
        <v>271</v>
      </c>
      <c r="D140" s="6" t="s">
        <v>1035</v>
      </c>
      <c r="E140" s="6" t="s">
        <v>1036</v>
      </c>
      <c r="F140" s="6" t="s">
        <v>158</v>
      </c>
      <c r="G140" s="6" t="s">
        <v>1037</v>
      </c>
      <c r="I140" s="6" t="s">
        <v>1038</v>
      </c>
      <c r="J140" s="6" t="s">
        <v>1039</v>
      </c>
      <c r="K140" s="6" t="s">
        <v>205</v>
      </c>
      <c r="L140" s="7">
        <v>41518</v>
      </c>
      <c r="M140" s="6" t="s">
        <v>1040</v>
      </c>
      <c r="N140" s="6">
        <f t="shared" si="2"/>
        <v>2013</v>
      </c>
    </row>
    <row r="141" spans="1:14" x14ac:dyDescent="0.3">
      <c r="B141" s="6" t="s">
        <v>1041</v>
      </c>
      <c r="C141" s="3" t="s">
        <v>1042</v>
      </c>
      <c r="D141" s="6" t="s">
        <v>1043</v>
      </c>
      <c r="E141" s="6" t="s">
        <v>1044</v>
      </c>
      <c r="F141" s="6" t="s">
        <v>158</v>
      </c>
      <c r="G141" s="6" t="s">
        <v>1045</v>
      </c>
      <c r="H141" s="6" t="s">
        <v>229</v>
      </c>
      <c r="I141" s="6" t="s">
        <v>1046</v>
      </c>
      <c r="J141" s="6" t="s">
        <v>1019</v>
      </c>
      <c r="K141" s="6" t="s">
        <v>154</v>
      </c>
      <c r="L141" s="8">
        <v>41592</v>
      </c>
      <c r="M141" s="6" t="s">
        <v>1047</v>
      </c>
      <c r="N141" s="6">
        <f t="shared" si="2"/>
        <v>2013</v>
      </c>
    </row>
    <row r="142" spans="1:14" x14ac:dyDescent="0.3">
      <c r="A142" s="6" t="s">
        <v>738</v>
      </c>
      <c r="B142" s="6" t="s">
        <v>739</v>
      </c>
      <c r="C142" s="3" t="s">
        <v>240</v>
      </c>
      <c r="D142" s="6" t="s">
        <v>1048</v>
      </c>
      <c r="E142" s="6" t="s">
        <v>1049</v>
      </c>
      <c r="F142" s="6" t="s">
        <v>171</v>
      </c>
      <c r="G142" s="6" t="s">
        <v>898</v>
      </c>
      <c r="H142" s="6" t="s">
        <v>669</v>
      </c>
      <c r="I142" s="6" t="s">
        <v>1050</v>
      </c>
      <c r="J142" s="6" t="s">
        <v>1051</v>
      </c>
      <c r="K142" s="6" t="s">
        <v>210</v>
      </c>
      <c r="L142" s="8">
        <v>43830</v>
      </c>
      <c r="M142" s="6" t="s">
        <v>1052</v>
      </c>
      <c r="N142" s="6">
        <f t="shared" si="2"/>
        <v>2019</v>
      </c>
    </row>
    <row r="143" spans="1:14" x14ac:dyDescent="0.3">
      <c r="A143" s="6" t="s">
        <v>116</v>
      </c>
      <c r="B143" s="6" t="s">
        <v>487</v>
      </c>
      <c r="C143" s="3" t="s">
        <v>1053</v>
      </c>
      <c r="D143" s="6" t="s">
        <v>1054</v>
      </c>
      <c r="E143" s="6" t="s">
        <v>1055</v>
      </c>
      <c r="F143" s="6" t="s">
        <v>171</v>
      </c>
      <c r="G143" s="6" t="s">
        <v>1056</v>
      </c>
      <c r="H143" s="6" t="s">
        <v>929</v>
      </c>
      <c r="I143" s="6" t="s">
        <v>1057</v>
      </c>
      <c r="J143" s="6" t="s">
        <v>1058</v>
      </c>
      <c r="K143" s="6" t="s">
        <v>205</v>
      </c>
      <c r="L143" s="8">
        <v>43886</v>
      </c>
      <c r="M143" s="6" t="s">
        <v>1059</v>
      </c>
      <c r="N143" s="6">
        <f t="shared" si="2"/>
        <v>2020</v>
      </c>
    </row>
    <row r="144" spans="1:14" x14ac:dyDescent="0.3">
      <c r="A144" s="6" t="s">
        <v>198</v>
      </c>
      <c r="B144" s="6" t="s">
        <v>199</v>
      </c>
      <c r="C144" s="3" t="s">
        <v>147</v>
      </c>
      <c r="D144" s="6" t="s">
        <v>1060</v>
      </c>
      <c r="E144" s="6" t="s">
        <v>1061</v>
      </c>
      <c r="F144" s="6" t="s">
        <v>235</v>
      </c>
      <c r="G144" s="6" t="s">
        <v>151</v>
      </c>
      <c r="H144" s="6" t="s">
        <v>151</v>
      </c>
      <c r="I144" s="6" t="s">
        <v>1062</v>
      </c>
      <c r="J144" s="6" t="s">
        <v>960</v>
      </c>
      <c r="K144" s="6" t="s">
        <v>154</v>
      </c>
      <c r="L144" s="8">
        <v>43112</v>
      </c>
      <c r="M144" s="6" t="s">
        <v>1063</v>
      </c>
      <c r="N144" s="6">
        <f t="shared" si="2"/>
        <v>2018</v>
      </c>
    </row>
    <row r="145" spans="1:14" x14ac:dyDescent="0.3">
      <c r="A145" s="6" t="s">
        <v>830</v>
      </c>
      <c r="B145" s="6" t="s">
        <v>831</v>
      </c>
      <c r="C145" s="3" t="s">
        <v>271</v>
      </c>
      <c r="D145" s="6" t="s">
        <v>1064</v>
      </c>
      <c r="E145" s="6" t="s">
        <v>1065</v>
      </c>
      <c r="F145" s="6" t="s">
        <v>450</v>
      </c>
      <c r="G145" s="6" t="s">
        <v>1066</v>
      </c>
      <c r="H145" s="6" t="s">
        <v>874</v>
      </c>
      <c r="I145" s="6" t="s">
        <v>1038</v>
      </c>
      <c r="J145" s="6" t="s">
        <v>1067</v>
      </c>
      <c r="K145" s="6" t="s">
        <v>1068</v>
      </c>
      <c r="L145" s="7">
        <v>41730</v>
      </c>
      <c r="M145" s="6" t="s">
        <v>1069</v>
      </c>
      <c r="N145" s="6">
        <f t="shared" si="2"/>
        <v>2014</v>
      </c>
    </row>
    <row r="146" spans="1:14" x14ac:dyDescent="0.3">
      <c r="A146" s="6" t="s">
        <v>830</v>
      </c>
      <c r="B146" s="6" t="s">
        <v>831</v>
      </c>
      <c r="C146" s="3" t="s">
        <v>271</v>
      </c>
      <c r="D146" s="6" t="s">
        <v>1070</v>
      </c>
      <c r="E146" s="6" t="s">
        <v>1071</v>
      </c>
      <c r="F146" s="6" t="s">
        <v>171</v>
      </c>
      <c r="G146" s="6" t="s">
        <v>1072</v>
      </c>
      <c r="H146" s="6" t="s">
        <v>1073</v>
      </c>
      <c r="I146" s="6" t="s">
        <v>1074</v>
      </c>
      <c r="J146" s="6" t="s">
        <v>1075</v>
      </c>
      <c r="K146" s="6" t="s">
        <v>205</v>
      </c>
      <c r="L146" s="8">
        <v>42830</v>
      </c>
      <c r="M146" s="6" t="s">
        <v>1076</v>
      </c>
      <c r="N146" s="6">
        <f t="shared" si="2"/>
        <v>2017</v>
      </c>
    </row>
    <row r="147" spans="1:14" x14ac:dyDescent="0.3">
      <c r="A147" s="6" t="s">
        <v>188</v>
      </c>
      <c r="B147" s="6" t="s">
        <v>189</v>
      </c>
      <c r="C147" s="3" t="s">
        <v>190</v>
      </c>
      <c r="D147" s="6" t="s">
        <v>1077</v>
      </c>
      <c r="E147" s="6" t="s">
        <v>1078</v>
      </c>
      <c r="F147" s="6" t="s">
        <v>235</v>
      </c>
      <c r="G147" s="6" t="s">
        <v>330</v>
      </c>
      <c r="H147" s="6" t="s">
        <v>178</v>
      </c>
      <c r="I147" s="6" t="s">
        <v>1079</v>
      </c>
      <c r="J147" s="6" t="s">
        <v>1080</v>
      </c>
      <c r="K147" s="6" t="s">
        <v>180</v>
      </c>
      <c r="L147" s="7">
        <v>42675</v>
      </c>
      <c r="M147" s="6" t="s">
        <v>1081</v>
      </c>
      <c r="N147" s="6">
        <f t="shared" si="2"/>
        <v>2016</v>
      </c>
    </row>
    <row r="148" spans="1:14" x14ac:dyDescent="0.3">
      <c r="B148" s="6" t="s">
        <v>1082</v>
      </c>
      <c r="C148" s="3" t="s">
        <v>124</v>
      </c>
      <c r="D148" s="6" t="s">
        <v>1083</v>
      </c>
      <c r="E148" s="6" t="s">
        <v>1084</v>
      </c>
      <c r="F148" s="6" t="s">
        <v>171</v>
      </c>
      <c r="G148" s="6" t="s">
        <v>1085</v>
      </c>
      <c r="H148" s="6" t="s">
        <v>788</v>
      </c>
      <c r="I148" s="6" t="s">
        <v>1086</v>
      </c>
      <c r="J148" s="6" t="s">
        <v>1087</v>
      </c>
      <c r="K148" s="6" t="s">
        <v>154</v>
      </c>
      <c r="L148" s="8">
        <v>43228</v>
      </c>
      <c r="M148" s="6" t="s">
        <v>1088</v>
      </c>
      <c r="N148" s="6">
        <f t="shared" si="2"/>
        <v>2018</v>
      </c>
    </row>
    <row r="149" spans="1:14" x14ac:dyDescent="0.3">
      <c r="A149" s="6" t="s">
        <v>486</v>
      </c>
      <c r="B149" s="6" t="s">
        <v>487</v>
      </c>
      <c r="C149" s="3" t="s">
        <v>1053</v>
      </c>
      <c r="D149" s="6" t="s">
        <v>1089</v>
      </c>
      <c r="E149" s="6" t="s">
        <v>1090</v>
      </c>
      <c r="F149" s="6" t="s">
        <v>171</v>
      </c>
      <c r="G149" s="6" t="s">
        <v>330</v>
      </c>
      <c r="H149" s="6" t="s">
        <v>178</v>
      </c>
      <c r="I149" s="6" t="s">
        <v>1091</v>
      </c>
      <c r="J149" s="6" t="s">
        <v>491</v>
      </c>
      <c r="K149" s="6" t="s">
        <v>210</v>
      </c>
      <c r="L149" s="8">
        <v>43615</v>
      </c>
      <c r="M149" s="6" t="s">
        <v>1092</v>
      </c>
      <c r="N149" s="6">
        <f t="shared" si="2"/>
        <v>2019</v>
      </c>
    </row>
    <row r="150" spans="1:14" x14ac:dyDescent="0.3">
      <c r="A150" s="6" t="s">
        <v>938</v>
      </c>
      <c r="B150" s="6" t="s">
        <v>939</v>
      </c>
      <c r="C150" s="3" t="s">
        <v>147</v>
      </c>
      <c r="D150" s="6" t="s">
        <v>1093</v>
      </c>
      <c r="E150" s="6" t="s">
        <v>1094</v>
      </c>
      <c r="F150" s="6" t="s">
        <v>158</v>
      </c>
      <c r="G150" s="6" t="s">
        <v>330</v>
      </c>
      <c r="H150" s="6" t="s">
        <v>178</v>
      </c>
      <c r="I150" s="6" t="s">
        <v>1095</v>
      </c>
      <c r="J150" s="6" t="s">
        <v>1096</v>
      </c>
      <c r="K150" s="6" t="s">
        <v>154</v>
      </c>
      <c r="L150" s="7">
        <v>41548</v>
      </c>
      <c r="M150" s="6" t="s">
        <v>1097</v>
      </c>
      <c r="N150" s="6">
        <f t="shared" si="2"/>
        <v>2013</v>
      </c>
    </row>
    <row r="151" spans="1:14" x14ac:dyDescent="0.3">
      <c r="A151" s="6" t="s">
        <v>783</v>
      </c>
      <c r="B151" s="6" t="s">
        <v>784</v>
      </c>
      <c r="C151" s="3" t="s">
        <v>124</v>
      </c>
      <c r="D151" s="6" t="s">
        <v>1098</v>
      </c>
      <c r="E151" s="6" t="s">
        <v>1099</v>
      </c>
      <c r="F151" s="6" t="s">
        <v>171</v>
      </c>
      <c r="G151" s="6" t="s">
        <v>787</v>
      </c>
      <c r="H151" s="6" t="s">
        <v>788</v>
      </c>
      <c r="I151" s="6" t="s">
        <v>1100</v>
      </c>
      <c r="J151" s="6" t="s">
        <v>1101</v>
      </c>
      <c r="K151" s="6" t="s">
        <v>205</v>
      </c>
      <c r="L151" s="8">
        <v>43363</v>
      </c>
      <c r="M151" s="6" t="s">
        <v>1102</v>
      </c>
      <c r="N151" s="6">
        <f t="shared" si="2"/>
        <v>2018</v>
      </c>
    </row>
    <row r="152" spans="1:14" x14ac:dyDescent="0.3">
      <c r="A152" s="6" t="s">
        <v>738</v>
      </c>
      <c r="B152" s="6" t="s">
        <v>739</v>
      </c>
      <c r="C152" s="3" t="s">
        <v>240</v>
      </c>
      <c r="D152" s="6" t="s">
        <v>1103</v>
      </c>
      <c r="E152" s="6" t="s">
        <v>1104</v>
      </c>
      <c r="F152" s="6" t="s">
        <v>158</v>
      </c>
      <c r="G152" s="6" t="s">
        <v>1105</v>
      </c>
      <c r="H152" s="6" t="s">
        <v>669</v>
      </c>
      <c r="I152" s="6" t="s">
        <v>1106</v>
      </c>
      <c r="J152" s="6" t="s">
        <v>1051</v>
      </c>
      <c r="K152" s="6" t="s">
        <v>210</v>
      </c>
      <c r="L152" s="8">
        <v>42431</v>
      </c>
      <c r="M152" s="6" t="s">
        <v>1107</v>
      </c>
      <c r="N152" s="6">
        <f t="shared" si="2"/>
        <v>2016</v>
      </c>
    </row>
    <row r="153" spans="1:14" x14ac:dyDescent="0.3">
      <c r="B153" s="6" t="s">
        <v>1108</v>
      </c>
      <c r="C153" s="3" t="s">
        <v>1109</v>
      </c>
      <c r="D153" s="6" t="s">
        <v>1110</v>
      </c>
      <c r="E153" s="6" t="s">
        <v>1111</v>
      </c>
      <c r="F153" s="6" t="s">
        <v>171</v>
      </c>
      <c r="G153" s="6" t="s">
        <v>1112</v>
      </c>
      <c r="H153" s="6" t="s">
        <v>1112</v>
      </c>
      <c r="I153" s="6" t="s">
        <v>1113</v>
      </c>
      <c r="J153" s="6" t="s">
        <v>1114</v>
      </c>
      <c r="K153" s="6" t="s">
        <v>154</v>
      </c>
      <c r="L153" s="8">
        <v>44148</v>
      </c>
      <c r="M153" s="6" t="s">
        <v>1115</v>
      </c>
      <c r="N153" s="6">
        <f t="shared" si="2"/>
        <v>2020</v>
      </c>
    </row>
    <row r="154" spans="1:14" x14ac:dyDescent="0.3">
      <c r="A154" s="6" t="s">
        <v>830</v>
      </c>
      <c r="B154" s="6" t="s">
        <v>1116</v>
      </c>
      <c r="C154" s="3" t="s">
        <v>271</v>
      </c>
      <c r="D154" s="6" t="s">
        <v>1117</v>
      </c>
      <c r="E154" s="6" t="s">
        <v>1118</v>
      </c>
      <c r="F154" s="6" t="s">
        <v>235</v>
      </c>
      <c r="G154" s="6" t="s">
        <v>1119</v>
      </c>
      <c r="H154" s="6" t="s">
        <v>835</v>
      </c>
      <c r="I154" s="6" t="s">
        <v>1120</v>
      </c>
      <c r="J154" s="6" t="s">
        <v>4423</v>
      </c>
      <c r="K154" s="6" t="s">
        <v>205</v>
      </c>
      <c r="L154" s="8">
        <v>40913</v>
      </c>
      <c r="M154" s="6" t="s">
        <v>1121</v>
      </c>
      <c r="N154" s="6">
        <f t="shared" si="2"/>
        <v>2012</v>
      </c>
    </row>
    <row r="155" spans="1:14" x14ac:dyDescent="0.3">
      <c r="A155" s="6" t="s">
        <v>493</v>
      </c>
      <c r="B155" s="6" t="s">
        <v>494</v>
      </c>
      <c r="C155" s="3" t="s">
        <v>495</v>
      </c>
      <c r="D155" s="6" t="s">
        <v>1122</v>
      </c>
      <c r="E155" s="6" t="s">
        <v>1123</v>
      </c>
      <c r="F155" s="6" t="s">
        <v>450</v>
      </c>
      <c r="G155" s="6" t="s">
        <v>591</v>
      </c>
      <c r="H155" s="6" t="s">
        <v>499</v>
      </c>
      <c r="I155" s="6" t="s">
        <v>1124</v>
      </c>
      <c r="J155" s="6" t="s">
        <v>428</v>
      </c>
      <c r="K155" s="6" t="s">
        <v>210</v>
      </c>
      <c r="L155" s="8">
        <v>42773</v>
      </c>
      <c r="M155" s="6" t="s">
        <v>1125</v>
      </c>
      <c r="N155" s="6">
        <f t="shared" si="2"/>
        <v>2017</v>
      </c>
    </row>
    <row r="156" spans="1:14" x14ac:dyDescent="0.3">
      <c r="A156" s="6" t="s">
        <v>738</v>
      </c>
      <c r="B156" s="6" t="s">
        <v>739</v>
      </c>
      <c r="C156" s="3" t="s">
        <v>240</v>
      </c>
      <c r="D156" s="6" t="s">
        <v>1126</v>
      </c>
      <c r="E156" s="6" t="s">
        <v>1127</v>
      </c>
      <c r="F156" s="6" t="s">
        <v>235</v>
      </c>
      <c r="G156" s="6" t="s">
        <v>1128</v>
      </c>
      <c r="H156" s="6" t="s">
        <v>669</v>
      </c>
      <c r="I156" s="6" t="s">
        <v>1129</v>
      </c>
      <c r="J156" s="6" t="s">
        <v>1130</v>
      </c>
      <c r="K156" s="6" t="s">
        <v>180</v>
      </c>
      <c r="L156" s="7">
        <v>42339</v>
      </c>
      <c r="M156" s="6" t="s">
        <v>1131</v>
      </c>
      <c r="N156" s="6">
        <f t="shared" si="2"/>
        <v>2015</v>
      </c>
    </row>
    <row r="157" spans="1:14" x14ac:dyDescent="0.3">
      <c r="A157" s="6" t="s">
        <v>292</v>
      </c>
      <c r="B157" s="6" t="s">
        <v>293</v>
      </c>
      <c r="C157" s="3" t="s">
        <v>287</v>
      </c>
      <c r="D157" s="6" t="s">
        <v>1132</v>
      </c>
      <c r="E157" s="6" t="s">
        <v>1133</v>
      </c>
      <c r="F157" s="6" t="s">
        <v>158</v>
      </c>
      <c r="G157" s="6" t="s">
        <v>638</v>
      </c>
      <c r="H157" s="6" t="s">
        <v>151</v>
      </c>
      <c r="I157" s="6" t="s">
        <v>1134</v>
      </c>
      <c r="J157" s="6" t="s">
        <v>297</v>
      </c>
      <c r="K157" s="6" t="s">
        <v>154</v>
      </c>
      <c r="L157" s="8">
        <v>42230</v>
      </c>
      <c r="M157" s="6" t="s">
        <v>1135</v>
      </c>
      <c r="N157" s="6">
        <f t="shared" si="2"/>
        <v>2015</v>
      </c>
    </row>
    <row r="158" spans="1:14" x14ac:dyDescent="0.3">
      <c r="B158" s="6" t="s">
        <v>1136</v>
      </c>
      <c r="C158" s="3" t="s">
        <v>124</v>
      </c>
      <c r="D158" s="6" t="s">
        <v>1137</v>
      </c>
      <c r="E158" s="6" t="s">
        <v>1138</v>
      </c>
      <c r="F158" s="6" t="s">
        <v>171</v>
      </c>
      <c r="G158" s="6" t="s">
        <v>787</v>
      </c>
      <c r="H158" s="6" t="s">
        <v>788</v>
      </c>
      <c r="I158" s="6" t="s">
        <v>1139</v>
      </c>
      <c r="J158" s="6" t="s">
        <v>1140</v>
      </c>
      <c r="K158" s="6" t="s">
        <v>154</v>
      </c>
      <c r="L158" s="8">
        <v>43703</v>
      </c>
      <c r="M158" s="6" t="s">
        <v>1141</v>
      </c>
      <c r="N158" s="6">
        <f t="shared" si="2"/>
        <v>2019</v>
      </c>
    </row>
    <row r="159" spans="1:14" x14ac:dyDescent="0.3">
      <c r="A159" s="6" t="s">
        <v>830</v>
      </c>
      <c r="B159" s="6" t="s">
        <v>1116</v>
      </c>
      <c r="C159" s="3" t="s">
        <v>271</v>
      </c>
      <c r="D159" s="6" t="s">
        <v>1142</v>
      </c>
      <c r="E159" s="6" t="s">
        <v>1143</v>
      </c>
      <c r="F159" s="6" t="s">
        <v>235</v>
      </c>
      <c r="G159" s="6" t="s">
        <v>1144</v>
      </c>
      <c r="H159" s="6" t="s">
        <v>1144</v>
      </c>
      <c r="I159" s="6" t="s">
        <v>1145</v>
      </c>
      <c r="J159" s="6" t="s">
        <v>1146</v>
      </c>
      <c r="K159" s="6" t="s">
        <v>180</v>
      </c>
      <c r="L159" s="7">
        <v>41334</v>
      </c>
      <c r="M159" s="6" t="s">
        <v>1147</v>
      </c>
      <c r="N159" s="6">
        <f t="shared" si="2"/>
        <v>2013</v>
      </c>
    </row>
    <row r="160" spans="1:14" x14ac:dyDescent="0.3">
      <c r="A160" s="6" t="s">
        <v>486</v>
      </c>
      <c r="B160" s="6" t="s">
        <v>487</v>
      </c>
      <c r="C160" s="3" t="s">
        <v>247</v>
      </c>
      <c r="D160" s="6" t="s">
        <v>1148</v>
      </c>
      <c r="E160" s="6" t="s">
        <v>1149</v>
      </c>
      <c r="F160" s="6" t="s">
        <v>150</v>
      </c>
      <c r="G160" s="6" t="s">
        <v>1150</v>
      </c>
      <c r="H160" s="6" t="s">
        <v>178</v>
      </c>
      <c r="I160" s="6" t="s">
        <v>1151</v>
      </c>
      <c r="J160" s="6" t="s">
        <v>1152</v>
      </c>
      <c r="K160" s="6" t="s">
        <v>205</v>
      </c>
      <c r="L160" s="8">
        <v>44180</v>
      </c>
      <c r="M160" s="6" t="s">
        <v>1153</v>
      </c>
      <c r="N160" s="6">
        <f t="shared" si="2"/>
        <v>2020</v>
      </c>
    </row>
    <row r="161" spans="1:14" x14ac:dyDescent="0.3">
      <c r="A161" s="6" t="s">
        <v>1154</v>
      </c>
      <c r="B161" s="6" t="s">
        <v>1155</v>
      </c>
      <c r="C161" s="3" t="s">
        <v>1156</v>
      </c>
      <c r="D161" s="6" t="s">
        <v>1157</v>
      </c>
      <c r="E161" s="6" t="s">
        <v>1158</v>
      </c>
      <c r="F161" s="6" t="s">
        <v>450</v>
      </c>
      <c r="G161" s="6" t="s">
        <v>1159</v>
      </c>
      <c r="H161" s="6" t="s">
        <v>651</v>
      </c>
      <c r="I161" s="6" t="s">
        <v>1160</v>
      </c>
      <c r="J161" s="6" t="s">
        <v>798</v>
      </c>
      <c r="K161" s="6" t="s">
        <v>154</v>
      </c>
      <c r="L161" s="7">
        <v>42430</v>
      </c>
      <c r="M161" s="6" t="s">
        <v>1161</v>
      </c>
      <c r="N161" s="6">
        <f t="shared" si="2"/>
        <v>2016</v>
      </c>
    </row>
    <row r="162" spans="1:14" x14ac:dyDescent="0.3">
      <c r="A162" s="6" t="s">
        <v>1162</v>
      </c>
      <c r="B162" s="6" t="s">
        <v>1163</v>
      </c>
      <c r="C162" s="3" t="s">
        <v>1164</v>
      </c>
      <c r="D162" s="6" t="s">
        <v>1165</v>
      </c>
      <c r="E162" s="6" t="s">
        <v>1166</v>
      </c>
      <c r="F162" s="6" t="s">
        <v>450</v>
      </c>
      <c r="G162" s="6" t="s">
        <v>787</v>
      </c>
      <c r="H162" s="6" t="s">
        <v>788</v>
      </c>
      <c r="I162" s="6" t="s">
        <v>1167</v>
      </c>
      <c r="J162" s="6" t="s">
        <v>491</v>
      </c>
      <c r="K162" s="6" t="s">
        <v>180</v>
      </c>
      <c r="L162" s="7">
        <v>40360</v>
      </c>
      <c r="M162" s="6" t="s">
        <v>1168</v>
      </c>
      <c r="N162" s="6">
        <f t="shared" si="2"/>
        <v>2010</v>
      </c>
    </row>
    <row r="163" spans="1:14" x14ac:dyDescent="0.3">
      <c r="A163" s="6" t="s">
        <v>830</v>
      </c>
      <c r="B163" s="6" t="s">
        <v>831</v>
      </c>
      <c r="C163" s="3" t="s">
        <v>271</v>
      </c>
      <c r="D163" s="6" t="s">
        <v>1169</v>
      </c>
      <c r="E163" s="6" t="s">
        <v>1170</v>
      </c>
      <c r="F163" s="6" t="s">
        <v>158</v>
      </c>
      <c r="G163" s="6" t="s">
        <v>1171</v>
      </c>
      <c r="H163" s="6" t="s">
        <v>835</v>
      </c>
      <c r="I163" s="6" t="s">
        <v>1172</v>
      </c>
      <c r="J163" s="6" t="s">
        <v>805</v>
      </c>
      <c r="K163" s="6" t="s">
        <v>154</v>
      </c>
      <c r="L163" s="7">
        <v>41518</v>
      </c>
      <c r="M163" s="6" t="s">
        <v>1173</v>
      </c>
      <c r="N163" s="6">
        <f t="shared" si="2"/>
        <v>2013</v>
      </c>
    </row>
    <row r="164" spans="1:14" x14ac:dyDescent="0.3">
      <c r="A164" s="6" t="s">
        <v>830</v>
      </c>
      <c r="B164" s="6" t="s">
        <v>831</v>
      </c>
      <c r="C164" s="3" t="s">
        <v>271</v>
      </c>
      <c r="D164" s="6" t="s">
        <v>1174</v>
      </c>
      <c r="E164" s="6" t="s">
        <v>1175</v>
      </c>
      <c r="F164" s="6" t="s">
        <v>158</v>
      </c>
      <c r="G164" s="6" t="s">
        <v>1176</v>
      </c>
      <c r="H164" s="6" t="s">
        <v>1144</v>
      </c>
      <c r="I164" s="6" t="s">
        <v>991</v>
      </c>
      <c r="J164" s="6" t="s">
        <v>1177</v>
      </c>
      <c r="K164" s="6" t="s">
        <v>205</v>
      </c>
      <c r="L164" s="8">
        <v>42454</v>
      </c>
      <c r="M164" s="6" t="s">
        <v>1178</v>
      </c>
      <c r="N164" s="6">
        <f t="shared" si="2"/>
        <v>2016</v>
      </c>
    </row>
    <row r="165" spans="1:14" x14ac:dyDescent="0.3">
      <c r="A165" s="6" t="s">
        <v>198</v>
      </c>
      <c r="B165" s="6" t="s">
        <v>199</v>
      </c>
      <c r="C165" s="3" t="s">
        <v>147</v>
      </c>
      <c r="D165" s="6" t="s">
        <v>1179</v>
      </c>
      <c r="E165" s="6" t="s">
        <v>1180</v>
      </c>
      <c r="F165" s="6" t="s">
        <v>150</v>
      </c>
      <c r="G165" s="6" t="s">
        <v>330</v>
      </c>
      <c r="H165" s="6" t="s">
        <v>178</v>
      </c>
      <c r="I165" s="6" t="s">
        <v>1181</v>
      </c>
      <c r="J165" s="6" t="s">
        <v>1182</v>
      </c>
      <c r="K165" s="6" t="s">
        <v>154</v>
      </c>
      <c r="L165" s="8">
        <v>44162</v>
      </c>
      <c r="M165" s="6" t="s">
        <v>1183</v>
      </c>
      <c r="N165" s="6">
        <f t="shared" si="2"/>
        <v>2020</v>
      </c>
    </row>
    <row r="166" spans="1:14" x14ac:dyDescent="0.3">
      <c r="A166" s="6" t="s">
        <v>830</v>
      </c>
      <c r="B166" s="6" t="s">
        <v>1116</v>
      </c>
      <c r="C166" s="3" t="s">
        <v>271</v>
      </c>
      <c r="D166" s="6" t="s">
        <v>1184</v>
      </c>
      <c r="E166" s="6" t="s">
        <v>1185</v>
      </c>
      <c r="F166" s="6" t="s">
        <v>171</v>
      </c>
      <c r="G166" s="6" t="s">
        <v>1186</v>
      </c>
      <c r="H166" s="6" t="s">
        <v>874</v>
      </c>
      <c r="I166" s="6" t="s">
        <v>1187</v>
      </c>
      <c r="J166" s="6" t="s">
        <v>1188</v>
      </c>
      <c r="K166" s="6" t="s">
        <v>205</v>
      </c>
      <c r="L166" s="8">
        <v>43175</v>
      </c>
      <c r="M166" s="6" t="s">
        <v>1189</v>
      </c>
      <c r="N166" s="6">
        <f t="shared" si="2"/>
        <v>2018</v>
      </c>
    </row>
    <row r="167" spans="1:14" x14ac:dyDescent="0.3">
      <c r="A167" s="6" t="s">
        <v>198</v>
      </c>
      <c r="B167" s="6" t="s">
        <v>199</v>
      </c>
      <c r="C167" s="3" t="s">
        <v>147</v>
      </c>
      <c r="D167" s="6" t="s">
        <v>1190</v>
      </c>
      <c r="E167" s="6" t="s">
        <v>1191</v>
      </c>
      <c r="F167" s="6" t="s">
        <v>150</v>
      </c>
      <c r="G167" s="6" t="s">
        <v>330</v>
      </c>
      <c r="H167" s="6" t="s">
        <v>178</v>
      </c>
      <c r="I167" s="6" t="s">
        <v>1192</v>
      </c>
      <c r="J167" s="6" t="s">
        <v>1182</v>
      </c>
      <c r="K167" s="6" t="s">
        <v>180</v>
      </c>
      <c r="L167" s="8">
        <v>44165</v>
      </c>
      <c r="M167" s="6" t="s">
        <v>1193</v>
      </c>
      <c r="N167" s="6">
        <f t="shared" si="2"/>
        <v>2020</v>
      </c>
    </row>
    <row r="168" spans="1:14" x14ac:dyDescent="0.3">
      <c r="A168" s="6" t="s">
        <v>198</v>
      </c>
      <c r="B168" s="6" t="s">
        <v>199</v>
      </c>
      <c r="C168" s="3" t="s">
        <v>147</v>
      </c>
      <c r="D168" s="6" t="s">
        <v>1194</v>
      </c>
      <c r="E168" s="6" t="s">
        <v>1195</v>
      </c>
      <c r="F168" s="6" t="s">
        <v>171</v>
      </c>
      <c r="G168" s="6" t="s">
        <v>330</v>
      </c>
      <c r="H168" s="6" t="s">
        <v>178</v>
      </c>
      <c r="I168" s="6" t="s">
        <v>1196</v>
      </c>
      <c r="J168" s="6" t="s">
        <v>1197</v>
      </c>
      <c r="K168" s="6" t="s">
        <v>210</v>
      </c>
      <c r="L168" s="8">
        <v>44036</v>
      </c>
      <c r="M168" s="6" t="s">
        <v>1198</v>
      </c>
      <c r="N168" s="6">
        <f t="shared" si="2"/>
        <v>2020</v>
      </c>
    </row>
    <row r="169" spans="1:14" x14ac:dyDescent="0.3">
      <c r="A169" s="6" t="s">
        <v>1199</v>
      </c>
      <c r="B169" s="6" t="s">
        <v>1199</v>
      </c>
      <c r="C169" s="3" t="s">
        <v>103</v>
      </c>
      <c r="D169" s="6" t="s">
        <v>1200</v>
      </c>
      <c r="E169" s="6" t="s">
        <v>1201</v>
      </c>
      <c r="F169" s="6" t="s">
        <v>171</v>
      </c>
      <c r="G169" s="6" t="s">
        <v>1202</v>
      </c>
      <c r="H169" s="6" t="s">
        <v>1144</v>
      </c>
      <c r="I169" s="6" t="s">
        <v>1203</v>
      </c>
      <c r="J169" s="6" t="s">
        <v>1204</v>
      </c>
      <c r="K169" s="6" t="s">
        <v>205</v>
      </c>
      <c r="L169" s="8">
        <v>44037</v>
      </c>
      <c r="M169" s="6" t="s">
        <v>1205</v>
      </c>
      <c r="N169" s="6">
        <f t="shared" si="2"/>
        <v>2020</v>
      </c>
    </row>
    <row r="170" spans="1:14" x14ac:dyDescent="0.3">
      <c r="A170" s="6" t="s">
        <v>1206</v>
      </c>
      <c r="B170" s="6" t="s">
        <v>793</v>
      </c>
      <c r="C170" s="3" t="s">
        <v>1207</v>
      </c>
      <c r="D170" s="6" t="s">
        <v>1208</v>
      </c>
      <c r="E170" s="6" t="s">
        <v>1209</v>
      </c>
      <c r="F170" s="6" t="s">
        <v>150</v>
      </c>
      <c r="G170" s="6" t="s">
        <v>1210</v>
      </c>
      <c r="H170" s="6" t="s">
        <v>275</v>
      </c>
      <c r="I170" s="6" t="s">
        <v>1211</v>
      </c>
      <c r="J170" s="6" t="s">
        <v>1212</v>
      </c>
      <c r="K170" s="6" t="s">
        <v>205</v>
      </c>
      <c r="L170" s="8">
        <v>44166</v>
      </c>
      <c r="M170" s="6" t="s">
        <v>1213</v>
      </c>
      <c r="N170" s="6">
        <f t="shared" si="2"/>
        <v>2020</v>
      </c>
    </row>
    <row r="171" spans="1:14" x14ac:dyDescent="0.3">
      <c r="A171" s="6" t="s">
        <v>1154</v>
      </c>
      <c r="B171" s="6" t="s">
        <v>1155</v>
      </c>
      <c r="C171" s="3" t="s">
        <v>1156</v>
      </c>
      <c r="D171" s="6" t="s">
        <v>1214</v>
      </c>
      <c r="E171" s="6" t="s">
        <v>1215</v>
      </c>
      <c r="F171" s="6" t="s">
        <v>171</v>
      </c>
      <c r="G171" s="6" t="s">
        <v>1216</v>
      </c>
      <c r="H171" s="6" t="s">
        <v>1144</v>
      </c>
      <c r="I171" s="6" t="s">
        <v>1217</v>
      </c>
      <c r="J171" s="6" t="s">
        <v>798</v>
      </c>
      <c r="K171" s="6" t="s">
        <v>210</v>
      </c>
      <c r="L171" s="8">
        <v>44090</v>
      </c>
      <c r="M171" s="6" t="s">
        <v>1218</v>
      </c>
      <c r="N171" s="6">
        <f t="shared" si="2"/>
        <v>2020</v>
      </c>
    </row>
    <row r="172" spans="1:14" x14ac:dyDescent="0.3">
      <c r="A172" s="6" t="s">
        <v>1013</v>
      </c>
      <c r="B172" s="6" t="s">
        <v>1219</v>
      </c>
      <c r="C172" s="3" t="s">
        <v>108</v>
      </c>
      <c r="D172" s="6" t="s">
        <v>1220</v>
      </c>
      <c r="E172" s="6" t="s">
        <v>1221</v>
      </c>
      <c r="F172" s="6" t="s">
        <v>235</v>
      </c>
      <c r="G172" s="6" t="s">
        <v>1222</v>
      </c>
      <c r="H172" s="6" t="s">
        <v>229</v>
      </c>
      <c r="I172" s="6" t="s">
        <v>1223</v>
      </c>
      <c r="J172" s="6" t="s">
        <v>1019</v>
      </c>
      <c r="K172" s="6" t="s">
        <v>210</v>
      </c>
      <c r="L172" s="8">
        <v>43278</v>
      </c>
      <c r="M172" s="6" t="s">
        <v>1224</v>
      </c>
      <c r="N172" s="6">
        <f t="shared" si="2"/>
        <v>2018</v>
      </c>
    </row>
    <row r="173" spans="1:14" x14ac:dyDescent="0.3">
      <c r="B173" s="6" t="s">
        <v>1225</v>
      </c>
      <c r="C173" s="3" t="s">
        <v>647</v>
      </c>
      <c r="D173" s="6" t="s">
        <v>1226</v>
      </c>
      <c r="E173" s="6" t="s">
        <v>1227</v>
      </c>
      <c r="F173" s="6" t="s">
        <v>171</v>
      </c>
      <c r="G173" s="6" t="s">
        <v>1228</v>
      </c>
      <c r="H173" s="6" t="s">
        <v>1144</v>
      </c>
      <c r="I173" s="6" t="s">
        <v>1229</v>
      </c>
      <c r="J173" s="6" t="s">
        <v>1230</v>
      </c>
      <c r="K173" s="6" t="s">
        <v>154</v>
      </c>
      <c r="L173" s="8">
        <v>43388</v>
      </c>
      <c r="M173" s="6" t="s">
        <v>1231</v>
      </c>
      <c r="N173" s="6">
        <f t="shared" si="2"/>
        <v>2018</v>
      </c>
    </row>
    <row r="174" spans="1:14" x14ac:dyDescent="0.3">
      <c r="A174" s="6" t="s">
        <v>1154</v>
      </c>
      <c r="B174" s="6" t="s">
        <v>1155</v>
      </c>
      <c r="C174" s="3" t="s">
        <v>1156</v>
      </c>
      <c r="D174" s="6" t="s">
        <v>1232</v>
      </c>
      <c r="E174" s="6" t="s">
        <v>1233</v>
      </c>
      <c r="F174" s="6" t="s">
        <v>171</v>
      </c>
      <c r="G174" s="6" t="s">
        <v>1234</v>
      </c>
      <c r="H174" s="6" t="s">
        <v>1144</v>
      </c>
      <c r="I174" s="6" t="s">
        <v>1235</v>
      </c>
      <c r="J174" s="6" t="s">
        <v>798</v>
      </c>
      <c r="K174" s="6" t="s">
        <v>180</v>
      </c>
      <c r="L174" s="8">
        <v>43435</v>
      </c>
      <c r="M174" s="6" t="s">
        <v>1236</v>
      </c>
      <c r="N174" s="6">
        <f t="shared" si="2"/>
        <v>2018</v>
      </c>
    </row>
    <row r="175" spans="1:14" x14ac:dyDescent="0.3">
      <c r="A175" s="6" t="s">
        <v>1237</v>
      </c>
      <c r="B175" s="6" t="s">
        <v>1238</v>
      </c>
      <c r="C175" s="3" t="s">
        <v>647</v>
      </c>
      <c r="D175" s="6" t="s">
        <v>1239</v>
      </c>
      <c r="E175" s="6" t="s">
        <v>1240</v>
      </c>
      <c r="F175" s="6" t="s">
        <v>171</v>
      </c>
      <c r="G175" s="6" t="s">
        <v>1241</v>
      </c>
      <c r="H175" s="6" t="s">
        <v>651</v>
      </c>
      <c r="I175" s="6" t="s">
        <v>1242</v>
      </c>
      <c r="J175" s="6" t="s">
        <v>977</v>
      </c>
      <c r="K175" s="6" t="s">
        <v>1243</v>
      </c>
      <c r="L175" s="8">
        <v>43647</v>
      </c>
      <c r="M175" s="6" t="s">
        <v>1244</v>
      </c>
      <c r="N175" s="6">
        <f t="shared" si="2"/>
        <v>2019</v>
      </c>
    </row>
    <row r="176" spans="1:14" x14ac:dyDescent="0.3">
      <c r="A176" s="6" t="s">
        <v>830</v>
      </c>
      <c r="B176" s="6" t="s">
        <v>1116</v>
      </c>
      <c r="C176" s="3" t="s">
        <v>271</v>
      </c>
      <c r="D176" s="6" t="s">
        <v>1245</v>
      </c>
      <c r="E176" s="6" t="s">
        <v>1246</v>
      </c>
      <c r="F176" s="6" t="s">
        <v>235</v>
      </c>
      <c r="G176" s="6" t="s">
        <v>1247</v>
      </c>
      <c r="H176" s="6" t="s">
        <v>835</v>
      </c>
      <c r="I176" s="6" t="s">
        <v>1248</v>
      </c>
      <c r="J176" s="6" t="s">
        <v>805</v>
      </c>
      <c r="K176" s="6" t="s">
        <v>180</v>
      </c>
      <c r="L176" s="8">
        <v>41305</v>
      </c>
      <c r="M176" s="6" t="s">
        <v>1249</v>
      </c>
      <c r="N176" s="6">
        <f t="shared" si="2"/>
        <v>2013</v>
      </c>
    </row>
    <row r="177" spans="1:14" x14ac:dyDescent="0.3">
      <c r="A177" s="6" t="s">
        <v>830</v>
      </c>
      <c r="B177" s="6" t="s">
        <v>1116</v>
      </c>
      <c r="C177" s="3" t="s">
        <v>271</v>
      </c>
      <c r="D177" s="6" t="s">
        <v>1250</v>
      </c>
      <c r="E177" s="6" t="s">
        <v>1251</v>
      </c>
      <c r="F177" s="6" t="s">
        <v>158</v>
      </c>
      <c r="G177" s="6" t="s">
        <v>1252</v>
      </c>
      <c r="H177" s="6" t="s">
        <v>1253</v>
      </c>
      <c r="I177" s="6" t="s">
        <v>1038</v>
      </c>
      <c r="J177" s="6" t="s">
        <v>1254</v>
      </c>
      <c r="K177" s="6" t="s">
        <v>205</v>
      </c>
      <c r="L177" s="7">
        <v>41944</v>
      </c>
      <c r="M177" s="6" t="s">
        <v>1255</v>
      </c>
      <c r="N177" s="6">
        <f t="shared" si="2"/>
        <v>2014</v>
      </c>
    </row>
    <row r="178" spans="1:14" x14ac:dyDescent="0.3">
      <c r="A178" s="6" t="s">
        <v>182</v>
      </c>
      <c r="B178" s="6" t="s">
        <v>430</v>
      </c>
      <c r="C178" s="3" t="s">
        <v>431</v>
      </c>
      <c r="D178" s="6" t="s">
        <v>1256</v>
      </c>
      <c r="E178" s="6" t="s">
        <v>1257</v>
      </c>
      <c r="F178" s="6" t="s">
        <v>171</v>
      </c>
      <c r="G178" s="6" t="s">
        <v>1258</v>
      </c>
      <c r="H178" s="6" t="s">
        <v>669</v>
      </c>
      <c r="I178" s="6" t="s">
        <v>436</v>
      </c>
      <c r="J178" s="6" t="s">
        <v>1259</v>
      </c>
      <c r="K178" s="6" t="s">
        <v>205</v>
      </c>
      <c r="L178" s="8">
        <v>43544</v>
      </c>
      <c r="M178" s="6" t="s">
        <v>1260</v>
      </c>
      <c r="N178" s="6">
        <f t="shared" si="2"/>
        <v>2019</v>
      </c>
    </row>
    <row r="179" spans="1:14" x14ac:dyDescent="0.3">
      <c r="A179" s="6" t="s">
        <v>830</v>
      </c>
      <c r="B179" s="6" t="s">
        <v>1116</v>
      </c>
      <c r="C179" s="3" t="s">
        <v>271</v>
      </c>
      <c r="D179" s="6" t="s">
        <v>1261</v>
      </c>
      <c r="E179" s="6" t="s">
        <v>1262</v>
      </c>
      <c r="F179" s="6" t="s">
        <v>171</v>
      </c>
      <c r="G179" s="6" t="s">
        <v>1263</v>
      </c>
      <c r="H179" s="6" t="s">
        <v>1144</v>
      </c>
      <c r="I179" s="6" t="s">
        <v>1264</v>
      </c>
      <c r="J179" s="6" t="s">
        <v>1265</v>
      </c>
      <c r="K179" s="6" t="s">
        <v>205</v>
      </c>
      <c r="L179" s="8">
        <v>41353</v>
      </c>
      <c r="M179" s="6" t="s">
        <v>1266</v>
      </c>
      <c r="N179" s="6">
        <f t="shared" si="2"/>
        <v>2013</v>
      </c>
    </row>
    <row r="180" spans="1:14" x14ac:dyDescent="0.3">
      <c r="B180" s="6" t="s">
        <v>1267</v>
      </c>
      <c r="C180" s="3" t="s">
        <v>647</v>
      </c>
      <c r="D180" s="6" t="s">
        <v>1268</v>
      </c>
      <c r="E180" s="6" t="s">
        <v>1269</v>
      </c>
      <c r="F180" s="6" t="s">
        <v>158</v>
      </c>
      <c r="G180" s="6" t="s">
        <v>1270</v>
      </c>
      <c r="H180" s="6" t="s">
        <v>275</v>
      </c>
      <c r="I180" s="6" t="s">
        <v>1271</v>
      </c>
      <c r="J180" s="6" t="s">
        <v>1087</v>
      </c>
      <c r="K180" s="6" t="s">
        <v>154</v>
      </c>
      <c r="L180" s="7">
        <v>38504</v>
      </c>
      <c r="M180" s="6" t="s">
        <v>1272</v>
      </c>
      <c r="N180" s="6">
        <f t="shared" si="2"/>
        <v>2005</v>
      </c>
    </row>
    <row r="181" spans="1:14" x14ac:dyDescent="0.3">
      <c r="A181" s="6" t="s">
        <v>1273</v>
      </c>
      <c r="B181" s="6" t="s">
        <v>1155</v>
      </c>
      <c r="C181" s="3" t="s">
        <v>1156</v>
      </c>
      <c r="D181" s="6" t="s">
        <v>1274</v>
      </c>
      <c r="E181" s="6" t="s">
        <v>1275</v>
      </c>
      <c r="F181" s="6" t="s">
        <v>450</v>
      </c>
      <c r="G181" s="6" t="s">
        <v>1276</v>
      </c>
      <c r="H181" s="6" t="s">
        <v>1144</v>
      </c>
      <c r="I181" s="6" t="s">
        <v>1277</v>
      </c>
      <c r="J181" s="6" t="s">
        <v>798</v>
      </c>
      <c r="K181" s="6" t="s">
        <v>154</v>
      </c>
      <c r="L181" s="8">
        <v>43440</v>
      </c>
      <c r="M181" s="6" t="s">
        <v>1278</v>
      </c>
      <c r="N181" s="6">
        <f t="shared" si="2"/>
        <v>2018</v>
      </c>
    </row>
    <row r="182" spans="1:14" x14ac:dyDescent="0.3">
      <c r="B182" s="6" t="s">
        <v>1279</v>
      </c>
      <c r="C182" s="3" t="s">
        <v>1280</v>
      </c>
      <c r="D182" s="6" t="s">
        <v>1281</v>
      </c>
      <c r="E182" s="6" t="s">
        <v>1282</v>
      </c>
      <c r="F182" s="6" t="s">
        <v>450</v>
      </c>
      <c r="G182" s="6" t="s">
        <v>787</v>
      </c>
      <c r="H182" s="6" t="s">
        <v>788</v>
      </c>
      <c r="I182" s="6" t="s">
        <v>1283</v>
      </c>
      <c r="J182" s="6" t="s">
        <v>428</v>
      </c>
      <c r="K182" s="6" t="s">
        <v>154</v>
      </c>
      <c r="L182" s="8">
        <v>42130</v>
      </c>
      <c r="M182" s="6" t="s">
        <v>1284</v>
      </c>
      <c r="N182" s="6">
        <f t="shared" si="2"/>
        <v>2015</v>
      </c>
    </row>
    <row r="183" spans="1:14" x14ac:dyDescent="0.3">
      <c r="A183" s="6" t="s">
        <v>1285</v>
      </c>
      <c r="B183" s="6" t="s">
        <v>1014</v>
      </c>
      <c r="C183" s="3" t="s">
        <v>108</v>
      </c>
      <c r="D183" s="6" t="s">
        <v>1286</v>
      </c>
      <c r="E183" s="6" t="s">
        <v>1287</v>
      </c>
      <c r="F183" s="6" t="s">
        <v>158</v>
      </c>
      <c r="G183" s="6" t="s">
        <v>1045</v>
      </c>
      <c r="H183" s="6" t="s">
        <v>229</v>
      </c>
      <c r="I183" s="6" t="s">
        <v>1288</v>
      </c>
      <c r="J183" s="6" t="s">
        <v>1289</v>
      </c>
      <c r="K183" s="6" t="s">
        <v>154</v>
      </c>
      <c r="L183" s="8">
        <v>42849</v>
      </c>
      <c r="M183" s="6" t="s">
        <v>1290</v>
      </c>
      <c r="N183" s="6">
        <f t="shared" si="2"/>
        <v>2017</v>
      </c>
    </row>
    <row r="184" spans="1:14" x14ac:dyDescent="0.3">
      <c r="A184" s="6" t="s">
        <v>830</v>
      </c>
      <c r="B184" s="6" t="s">
        <v>1116</v>
      </c>
      <c r="C184" s="3" t="s">
        <v>271</v>
      </c>
      <c r="D184" s="6" t="s">
        <v>1291</v>
      </c>
      <c r="E184" s="6" t="s">
        <v>1292</v>
      </c>
      <c r="F184" s="6" t="s">
        <v>158</v>
      </c>
      <c r="G184" s="6" t="s">
        <v>834</v>
      </c>
      <c r="H184" s="6" t="s">
        <v>835</v>
      </c>
      <c r="I184" s="6" t="s">
        <v>1293</v>
      </c>
      <c r="J184" s="6" t="s">
        <v>1294</v>
      </c>
      <c r="K184" s="6" t="s">
        <v>205</v>
      </c>
      <c r="L184" s="7">
        <v>40969</v>
      </c>
      <c r="M184" s="6" t="s">
        <v>1295</v>
      </c>
      <c r="N184" s="6">
        <f t="shared" si="2"/>
        <v>2012</v>
      </c>
    </row>
    <row r="185" spans="1:14" x14ac:dyDescent="0.3">
      <c r="A185" s="6" t="s">
        <v>907</v>
      </c>
      <c r="B185" s="6" t="s">
        <v>907</v>
      </c>
      <c r="C185" s="3" t="s">
        <v>908</v>
      </c>
      <c r="D185" s="6" t="s">
        <v>1296</v>
      </c>
      <c r="E185" s="6" t="s">
        <v>1297</v>
      </c>
      <c r="F185" s="6" t="s">
        <v>171</v>
      </c>
      <c r="G185" s="6" t="s">
        <v>1</v>
      </c>
      <c r="H185" s="6" t="s">
        <v>912</v>
      </c>
      <c r="I185" s="6" t="s">
        <v>1298</v>
      </c>
      <c r="J185" s="6" t="s">
        <v>1299</v>
      </c>
      <c r="K185" s="6" t="s">
        <v>205</v>
      </c>
      <c r="L185" s="8">
        <v>43830</v>
      </c>
      <c r="M185" s="6" t="s">
        <v>1300</v>
      </c>
      <c r="N185" s="6">
        <f t="shared" si="2"/>
        <v>2019</v>
      </c>
    </row>
    <row r="186" spans="1:14" x14ac:dyDescent="0.3">
      <c r="A186" s="6" t="s">
        <v>830</v>
      </c>
      <c r="B186" s="6" t="s">
        <v>1116</v>
      </c>
      <c r="C186" s="3" t="s">
        <v>271</v>
      </c>
      <c r="D186" s="6" t="s">
        <v>1301</v>
      </c>
      <c r="E186" s="6" t="s">
        <v>1302</v>
      </c>
      <c r="F186" s="6" t="s">
        <v>235</v>
      </c>
      <c r="G186" s="6" t="s">
        <v>834</v>
      </c>
      <c r="H186" s="6" t="s">
        <v>835</v>
      </c>
      <c r="I186" s="6" t="s">
        <v>1303</v>
      </c>
      <c r="J186" s="6" t="s">
        <v>1304</v>
      </c>
      <c r="K186" s="6" t="s">
        <v>205</v>
      </c>
      <c r="L186" s="8">
        <v>42503</v>
      </c>
      <c r="M186" s="6" t="s">
        <v>1305</v>
      </c>
      <c r="N186" s="6">
        <f t="shared" si="2"/>
        <v>2016</v>
      </c>
    </row>
    <row r="187" spans="1:14" x14ac:dyDescent="0.3">
      <c r="A187" s="6" t="s">
        <v>830</v>
      </c>
      <c r="B187" s="6" t="s">
        <v>1116</v>
      </c>
      <c r="C187" s="3" t="s">
        <v>271</v>
      </c>
      <c r="D187" s="6" t="s">
        <v>1306</v>
      </c>
      <c r="E187" s="6" t="s">
        <v>1307</v>
      </c>
      <c r="F187" s="6" t="s">
        <v>158</v>
      </c>
      <c r="G187" s="6" t="s">
        <v>834</v>
      </c>
      <c r="H187" s="6" t="s">
        <v>835</v>
      </c>
      <c r="I187" s="6" t="s">
        <v>1308</v>
      </c>
      <c r="J187" s="6" t="s">
        <v>1309</v>
      </c>
      <c r="K187" s="6" t="s">
        <v>205</v>
      </c>
      <c r="L187" s="8">
        <v>42223</v>
      </c>
      <c r="M187" s="6" t="s">
        <v>1310</v>
      </c>
      <c r="N187" s="6">
        <f t="shared" si="2"/>
        <v>2015</v>
      </c>
    </row>
    <row r="188" spans="1:14" x14ac:dyDescent="0.3">
      <c r="B188" s="6" t="s">
        <v>1311</v>
      </c>
      <c r="C188" s="3" t="s">
        <v>1312</v>
      </c>
      <c r="D188" s="6" t="s">
        <v>1313</v>
      </c>
      <c r="E188" s="6" t="s">
        <v>1314</v>
      </c>
      <c r="F188" s="6" t="s">
        <v>235</v>
      </c>
      <c r="G188" s="6" t="s">
        <v>1315</v>
      </c>
      <c r="H188" s="6" t="s">
        <v>734</v>
      </c>
      <c r="I188" s="6" t="s">
        <v>1316</v>
      </c>
      <c r="J188" s="6" t="s">
        <v>869</v>
      </c>
      <c r="K188" s="6" t="s">
        <v>205</v>
      </c>
      <c r="L188" s="8">
        <v>42493</v>
      </c>
      <c r="M188" s="6" t="s">
        <v>1317</v>
      </c>
      <c r="N188" s="6">
        <f t="shared" si="2"/>
        <v>2016</v>
      </c>
    </row>
    <row r="189" spans="1:14" x14ac:dyDescent="0.3">
      <c r="B189" s="6" t="s">
        <v>1318</v>
      </c>
      <c r="C189" s="3" t="s">
        <v>1053</v>
      </c>
      <c r="D189" s="6" t="s">
        <v>1319</v>
      </c>
      <c r="E189" s="6" t="s">
        <v>1320</v>
      </c>
      <c r="F189" s="6" t="s">
        <v>450</v>
      </c>
      <c r="G189" s="6" t="s">
        <v>159</v>
      </c>
      <c r="H189" s="6" t="s">
        <v>151</v>
      </c>
      <c r="I189" s="6" t="s">
        <v>1321</v>
      </c>
      <c r="J189" s="6" t="s">
        <v>977</v>
      </c>
      <c r="K189" s="6" t="s">
        <v>154</v>
      </c>
      <c r="L189" s="7">
        <v>41852</v>
      </c>
      <c r="M189" s="6" t="s">
        <v>1322</v>
      </c>
      <c r="N189" s="6">
        <f t="shared" si="2"/>
        <v>2014</v>
      </c>
    </row>
    <row r="190" spans="1:14" x14ac:dyDescent="0.3">
      <c r="A190" s="6" t="s">
        <v>1206</v>
      </c>
      <c r="B190" s="6" t="s">
        <v>793</v>
      </c>
      <c r="C190" s="3" t="s">
        <v>794</v>
      </c>
      <c r="D190" s="6" t="s">
        <v>1323</v>
      </c>
      <c r="E190" s="6" t="s">
        <v>1324</v>
      </c>
      <c r="F190" s="6" t="s">
        <v>171</v>
      </c>
      <c r="G190" s="6" t="s">
        <v>1325</v>
      </c>
      <c r="H190" s="6" t="s">
        <v>835</v>
      </c>
      <c r="I190" s="6" t="s">
        <v>1326</v>
      </c>
      <c r="J190" s="6" t="s">
        <v>798</v>
      </c>
      <c r="K190" s="6" t="s">
        <v>205</v>
      </c>
      <c r="L190" s="8">
        <v>43721</v>
      </c>
      <c r="M190" s="6" t="s">
        <v>1327</v>
      </c>
      <c r="N190" s="6">
        <f t="shared" si="2"/>
        <v>2019</v>
      </c>
    </row>
    <row r="191" spans="1:14" x14ac:dyDescent="0.3">
      <c r="A191" s="6" t="s">
        <v>1328</v>
      </c>
      <c r="B191" s="6" t="s">
        <v>1329</v>
      </c>
      <c r="C191" s="3" t="s">
        <v>1330</v>
      </c>
      <c r="D191" s="6" t="s">
        <v>1331</v>
      </c>
      <c r="E191" s="6" t="s">
        <v>1332</v>
      </c>
      <c r="F191" s="6" t="s">
        <v>158</v>
      </c>
      <c r="G191" s="6" t="s">
        <v>151</v>
      </c>
      <c r="H191" s="6" t="s">
        <v>151</v>
      </c>
      <c r="I191" s="6" t="s">
        <v>1333</v>
      </c>
      <c r="J191" s="6" t="s">
        <v>977</v>
      </c>
      <c r="K191" s="6" t="s">
        <v>154</v>
      </c>
      <c r="L191" s="8">
        <v>41929</v>
      </c>
      <c r="M191" s="6" t="s">
        <v>1334</v>
      </c>
      <c r="N191" s="6">
        <f t="shared" si="2"/>
        <v>2014</v>
      </c>
    </row>
    <row r="192" spans="1:14" x14ac:dyDescent="0.3">
      <c r="A192" s="6" t="s">
        <v>1206</v>
      </c>
      <c r="B192" s="6" t="s">
        <v>793</v>
      </c>
      <c r="C192" s="3" t="s">
        <v>794</v>
      </c>
      <c r="D192" s="6" t="s">
        <v>1335</v>
      </c>
      <c r="E192" s="6" t="s">
        <v>1336</v>
      </c>
      <c r="F192" s="6" t="s">
        <v>450</v>
      </c>
      <c r="G192" s="6" t="s">
        <v>1337</v>
      </c>
      <c r="H192" s="6" t="s">
        <v>1338</v>
      </c>
      <c r="I192" s="6" t="s">
        <v>1211</v>
      </c>
      <c r="J192" s="6" t="s">
        <v>798</v>
      </c>
      <c r="K192" s="6" t="s">
        <v>154</v>
      </c>
      <c r="L192" s="8">
        <v>42401</v>
      </c>
      <c r="M192" s="6" t="s">
        <v>1339</v>
      </c>
      <c r="N192" s="6">
        <f t="shared" si="2"/>
        <v>2016</v>
      </c>
    </row>
    <row r="193" spans="1:14" x14ac:dyDescent="0.3">
      <c r="B193" s="6" t="s">
        <v>1340</v>
      </c>
      <c r="C193" s="3" t="s">
        <v>147</v>
      </c>
      <c r="D193" s="6" t="s">
        <v>1341</v>
      </c>
      <c r="E193" s="6" t="s">
        <v>1342</v>
      </c>
      <c r="F193" s="6" t="s">
        <v>171</v>
      </c>
      <c r="G193" s="6" t="s">
        <v>1343</v>
      </c>
      <c r="H193" s="6" t="s">
        <v>677</v>
      </c>
      <c r="I193" s="6" t="s">
        <v>1344</v>
      </c>
      <c r="J193" s="6" t="s">
        <v>977</v>
      </c>
      <c r="K193" s="6" t="s">
        <v>154</v>
      </c>
      <c r="L193" s="8">
        <v>43040</v>
      </c>
      <c r="M193" s="6" t="s">
        <v>1345</v>
      </c>
      <c r="N193" s="6">
        <f t="shared" si="2"/>
        <v>2017</v>
      </c>
    </row>
    <row r="194" spans="1:14" x14ac:dyDescent="0.3">
      <c r="B194" s="6" t="s">
        <v>1346</v>
      </c>
      <c r="C194" s="3" t="s">
        <v>367</v>
      </c>
      <c r="D194" s="6" t="s">
        <v>1347</v>
      </c>
      <c r="E194" s="6" t="s">
        <v>1348</v>
      </c>
      <c r="F194" s="6" t="s">
        <v>450</v>
      </c>
      <c r="G194" s="6" t="s">
        <v>159</v>
      </c>
      <c r="H194" s="6" t="s">
        <v>151</v>
      </c>
      <c r="I194" s="6" t="s">
        <v>1349</v>
      </c>
      <c r="J194" s="6" t="s">
        <v>977</v>
      </c>
      <c r="K194" s="6" t="s">
        <v>154</v>
      </c>
      <c r="L194" s="8">
        <v>41494</v>
      </c>
      <c r="M194" s="6" t="s">
        <v>1350</v>
      </c>
      <c r="N194" s="6">
        <f t="shared" si="2"/>
        <v>2013</v>
      </c>
    </row>
    <row r="195" spans="1:14" x14ac:dyDescent="0.3">
      <c r="B195" s="6" t="s">
        <v>1267</v>
      </c>
      <c r="C195" s="3" t="s">
        <v>647</v>
      </c>
      <c r="D195" s="6" t="s">
        <v>1351</v>
      </c>
      <c r="E195" s="6" t="s">
        <v>1352</v>
      </c>
      <c r="F195" s="6" t="s">
        <v>643</v>
      </c>
      <c r="G195" s="6" t="s">
        <v>1353</v>
      </c>
      <c r="H195" s="6" t="s">
        <v>1354</v>
      </c>
      <c r="I195" s="6" t="s">
        <v>1355</v>
      </c>
      <c r="J195" s="6" t="s">
        <v>1356</v>
      </c>
      <c r="K195" s="6" t="s">
        <v>154</v>
      </c>
      <c r="L195" s="7">
        <v>37987</v>
      </c>
      <c r="M195" s="6" t="s">
        <v>1357</v>
      </c>
      <c r="N195" s="6">
        <f t="shared" ref="N195:N258" si="3">YEAR(L195)</f>
        <v>2004</v>
      </c>
    </row>
    <row r="196" spans="1:14" x14ac:dyDescent="0.3">
      <c r="B196" s="6" t="s">
        <v>1358</v>
      </c>
      <c r="C196" s="3" t="s">
        <v>656</v>
      </c>
      <c r="D196" s="6" t="s">
        <v>1359</v>
      </c>
      <c r="E196" s="6" t="s">
        <v>1360</v>
      </c>
      <c r="F196" s="6" t="s">
        <v>171</v>
      </c>
      <c r="G196" s="6" t="s">
        <v>1361</v>
      </c>
      <c r="H196" s="6" t="s">
        <v>788</v>
      </c>
      <c r="I196" s="6" t="s">
        <v>660</v>
      </c>
      <c r="J196" s="6" t="s">
        <v>661</v>
      </c>
      <c r="K196" s="6" t="s">
        <v>154</v>
      </c>
      <c r="L196" s="8">
        <v>43558</v>
      </c>
      <c r="M196" s="6" t="s">
        <v>1362</v>
      </c>
      <c r="N196" s="6">
        <f t="shared" si="3"/>
        <v>2019</v>
      </c>
    </row>
    <row r="197" spans="1:14" x14ac:dyDescent="0.3">
      <c r="B197" s="6" t="s">
        <v>1363</v>
      </c>
      <c r="C197" s="3" t="s">
        <v>1364</v>
      </c>
      <c r="D197" s="6" t="s">
        <v>1365</v>
      </c>
      <c r="E197" s="6" t="s">
        <v>1366</v>
      </c>
      <c r="F197" s="6" t="s">
        <v>158</v>
      </c>
      <c r="G197" s="6" t="s">
        <v>1367</v>
      </c>
      <c r="H197" s="6" t="s">
        <v>1368</v>
      </c>
      <c r="I197" s="6" t="s">
        <v>1369</v>
      </c>
      <c r="J197" s="6" t="s">
        <v>736</v>
      </c>
      <c r="K197" s="6" t="s">
        <v>154</v>
      </c>
      <c r="L197" s="7">
        <v>40940</v>
      </c>
      <c r="M197" s="6" t="s">
        <v>1370</v>
      </c>
      <c r="N197" s="6">
        <f t="shared" si="3"/>
        <v>2012</v>
      </c>
    </row>
    <row r="198" spans="1:14" x14ac:dyDescent="0.3">
      <c r="B198" s="6" t="s">
        <v>1311</v>
      </c>
      <c r="C198" s="3" t="s">
        <v>1312</v>
      </c>
      <c r="D198" s="6" t="s">
        <v>1371</v>
      </c>
      <c r="E198" s="6" t="s">
        <v>1372</v>
      </c>
      <c r="F198" s="6" t="s">
        <v>158</v>
      </c>
      <c r="G198" s="6" t="s">
        <v>1373</v>
      </c>
      <c r="H198" s="6" t="s">
        <v>734</v>
      </c>
      <c r="I198" s="6" t="s">
        <v>1374</v>
      </c>
      <c r="J198" s="6" t="s">
        <v>1375</v>
      </c>
      <c r="K198" s="6" t="s">
        <v>154</v>
      </c>
      <c r="L198" s="8">
        <v>41108</v>
      </c>
      <c r="M198" s="6" t="s">
        <v>1376</v>
      </c>
      <c r="N198" s="6">
        <f t="shared" si="3"/>
        <v>2012</v>
      </c>
    </row>
    <row r="199" spans="1:14" x14ac:dyDescent="0.3">
      <c r="A199" s="6" t="s">
        <v>938</v>
      </c>
      <c r="B199" s="6" t="s">
        <v>939</v>
      </c>
      <c r="C199" s="3" t="s">
        <v>147</v>
      </c>
      <c r="D199" s="6" t="s">
        <v>1377</v>
      </c>
      <c r="E199" s="6" t="s">
        <v>1378</v>
      </c>
      <c r="F199" s="6" t="s">
        <v>235</v>
      </c>
      <c r="G199" s="6" t="s">
        <v>159</v>
      </c>
      <c r="H199" s="6" t="s">
        <v>151</v>
      </c>
      <c r="I199" s="6" t="s">
        <v>1379</v>
      </c>
      <c r="J199" s="6" t="s">
        <v>805</v>
      </c>
      <c r="K199" s="6" t="s">
        <v>205</v>
      </c>
      <c r="L199" s="8">
        <v>42228</v>
      </c>
      <c r="M199" s="6" t="s">
        <v>1380</v>
      </c>
      <c r="N199" s="6">
        <f t="shared" si="3"/>
        <v>2015</v>
      </c>
    </row>
    <row r="200" spans="1:14" x14ac:dyDescent="0.3">
      <c r="A200" s="6" t="s">
        <v>1381</v>
      </c>
      <c r="B200" s="6" t="s">
        <v>1382</v>
      </c>
      <c r="C200" s="3" t="s">
        <v>130</v>
      </c>
      <c r="D200" s="6" t="s">
        <v>1383</v>
      </c>
      <c r="E200" s="6" t="s">
        <v>1384</v>
      </c>
      <c r="F200" s="6" t="s">
        <v>450</v>
      </c>
      <c r="G200" s="6" t="s">
        <v>151</v>
      </c>
      <c r="H200" s="6" t="s">
        <v>151</v>
      </c>
      <c r="I200" s="6" t="s">
        <v>1385</v>
      </c>
      <c r="J200" s="6" t="s">
        <v>1130</v>
      </c>
      <c r="K200" s="6" t="s">
        <v>154</v>
      </c>
      <c r="L200" s="7">
        <v>41548</v>
      </c>
      <c r="M200" s="6" t="s">
        <v>1386</v>
      </c>
      <c r="N200" s="6">
        <f t="shared" si="3"/>
        <v>2013</v>
      </c>
    </row>
    <row r="201" spans="1:14" x14ac:dyDescent="0.3">
      <c r="A201" s="6" t="s">
        <v>830</v>
      </c>
      <c r="B201" s="6" t="s">
        <v>1116</v>
      </c>
      <c r="C201" s="3" t="s">
        <v>271</v>
      </c>
      <c r="D201" s="6" t="s">
        <v>1387</v>
      </c>
      <c r="E201" s="6" t="s">
        <v>1388</v>
      </c>
      <c r="F201" s="6" t="s">
        <v>171</v>
      </c>
      <c r="G201" s="6" t="s">
        <v>1247</v>
      </c>
      <c r="H201" s="6" t="s">
        <v>835</v>
      </c>
      <c r="I201" s="6" t="s">
        <v>1389</v>
      </c>
      <c r="J201" s="6" t="s">
        <v>805</v>
      </c>
      <c r="K201" s="6" t="s">
        <v>180</v>
      </c>
      <c r="L201" s="8">
        <v>41663</v>
      </c>
      <c r="M201" s="6" t="s">
        <v>1390</v>
      </c>
      <c r="N201" s="6">
        <f t="shared" si="3"/>
        <v>2014</v>
      </c>
    </row>
    <row r="202" spans="1:14" x14ac:dyDescent="0.3">
      <c r="B202" s="6" t="s">
        <v>1391</v>
      </c>
      <c r="C202" s="3" t="s">
        <v>147</v>
      </c>
      <c r="D202" s="6" t="s">
        <v>1392</v>
      </c>
      <c r="E202" s="6" t="s">
        <v>1393</v>
      </c>
      <c r="F202" s="6" t="s">
        <v>235</v>
      </c>
      <c r="G202" s="6" t="s">
        <v>151</v>
      </c>
      <c r="H202" s="6" t="s">
        <v>151</v>
      </c>
      <c r="I202" s="6" t="s">
        <v>1394</v>
      </c>
      <c r="J202" s="6" t="s">
        <v>1395</v>
      </c>
      <c r="K202" s="6" t="s">
        <v>154</v>
      </c>
      <c r="L202" s="8">
        <v>42801</v>
      </c>
      <c r="M202" s="6" t="s">
        <v>1396</v>
      </c>
      <c r="N202" s="6">
        <f t="shared" si="3"/>
        <v>2017</v>
      </c>
    </row>
    <row r="203" spans="1:14" x14ac:dyDescent="0.3">
      <c r="A203" s="6" t="s">
        <v>830</v>
      </c>
      <c r="B203" s="6" t="s">
        <v>1116</v>
      </c>
      <c r="C203" s="3" t="s">
        <v>271</v>
      </c>
      <c r="D203" s="6" t="s">
        <v>1397</v>
      </c>
      <c r="E203" s="6" t="s">
        <v>1398</v>
      </c>
      <c r="F203" s="6" t="s">
        <v>158</v>
      </c>
      <c r="G203" s="6" t="s">
        <v>1399</v>
      </c>
      <c r="H203" s="6" t="s">
        <v>1253</v>
      </c>
      <c r="I203" s="6" t="s">
        <v>1400</v>
      </c>
      <c r="J203" s="6" t="s">
        <v>727</v>
      </c>
      <c r="K203" s="6" t="s">
        <v>205</v>
      </c>
      <c r="L203" s="7">
        <v>40756</v>
      </c>
      <c r="M203" s="6" t="s">
        <v>1401</v>
      </c>
      <c r="N203" s="6">
        <f t="shared" si="3"/>
        <v>2011</v>
      </c>
    </row>
    <row r="204" spans="1:14" x14ac:dyDescent="0.3">
      <c r="B204" s="6" t="s">
        <v>1402</v>
      </c>
      <c r="C204" s="3" t="s">
        <v>1403</v>
      </c>
      <c r="D204" s="6" t="s">
        <v>1404</v>
      </c>
      <c r="E204" s="6" t="s">
        <v>1405</v>
      </c>
      <c r="F204" s="6" t="s">
        <v>450</v>
      </c>
      <c r="G204" s="6" t="s">
        <v>159</v>
      </c>
      <c r="H204" s="6" t="s">
        <v>151</v>
      </c>
      <c r="I204" s="6" t="s">
        <v>1406</v>
      </c>
      <c r="J204" s="6" t="s">
        <v>977</v>
      </c>
      <c r="K204" s="6" t="s">
        <v>154</v>
      </c>
      <c r="L204" s="7">
        <v>41791</v>
      </c>
      <c r="M204" s="6" t="s">
        <v>1407</v>
      </c>
      <c r="N204" s="6">
        <f t="shared" si="3"/>
        <v>2014</v>
      </c>
    </row>
    <row r="205" spans="1:14" x14ac:dyDescent="0.3">
      <c r="A205" s="6" t="s">
        <v>292</v>
      </c>
      <c r="B205" s="6" t="s">
        <v>293</v>
      </c>
      <c r="C205" s="3" t="s">
        <v>287</v>
      </c>
      <c r="D205" s="6" t="s">
        <v>1408</v>
      </c>
      <c r="E205" s="6" t="s">
        <v>1409</v>
      </c>
      <c r="F205" s="6" t="s">
        <v>158</v>
      </c>
      <c r="G205" s="6" t="s">
        <v>725</v>
      </c>
      <c r="H205" s="6" t="s">
        <v>669</v>
      </c>
      <c r="I205" s="6" t="s">
        <v>1410</v>
      </c>
      <c r="J205" s="6" t="s">
        <v>297</v>
      </c>
      <c r="K205" s="6" t="s">
        <v>154</v>
      </c>
      <c r="L205" s="8">
        <v>42529</v>
      </c>
      <c r="M205" s="6" t="s">
        <v>1411</v>
      </c>
      <c r="N205" s="6">
        <f t="shared" si="3"/>
        <v>2016</v>
      </c>
    </row>
    <row r="206" spans="1:14" x14ac:dyDescent="0.3">
      <c r="A206" s="6" t="s">
        <v>938</v>
      </c>
      <c r="B206" s="6" t="s">
        <v>939</v>
      </c>
      <c r="C206" s="3" t="s">
        <v>147</v>
      </c>
      <c r="D206" s="6" t="s">
        <v>1412</v>
      </c>
      <c r="E206" s="6" t="s">
        <v>1413</v>
      </c>
      <c r="F206" s="6" t="s">
        <v>158</v>
      </c>
      <c r="G206" s="6" t="s">
        <v>330</v>
      </c>
      <c r="H206" s="6" t="s">
        <v>178</v>
      </c>
      <c r="I206" s="6" t="s">
        <v>1414</v>
      </c>
      <c r="J206" s="6" t="s">
        <v>1265</v>
      </c>
      <c r="K206" s="6" t="s">
        <v>154</v>
      </c>
      <c r="L206" s="7">
        <v>41791</v>
      </c>
      <c r="M206" s="6" t="s">
        <v>1415</v>
      </c>
      <c r="N206" s="6">
        <f t="shared" si="3"/>
        <v>2014</v>
      </c>
    </row>
    <row r="207" spans="1:14" x14ac:dyDescent="0.3">
      <c r="A207" s="6" t="s">
        <v>938</v>
      </c>
      <c r="B207" s="6" t="s">
        <v>939</v>
      </c>
      <c r="C207" s="3" t="s">
        <v>147</v>
      </c>
      <c r="D207" s="6" t="s">
        <v>1416</v>
      </c>
      <c r="E207" s="6" t="s">
        <v>1417</v>
      </c>
      <c r="F207" s="6" t="s">
        <v>158</v>
      </c>
      <c r="G207" s="6" t="s">
        <v>330</v>
      </c>
      <c r="H207" s="6" t="s">
        <v>178</v>
      </c>
      <c r="I207" s="6" t="s">
        <v>1418</v>
      </c>
      <c r="J207" s="6" t="s">
        <v>1419</v>
      </c>
      <c r="K207" s="6" t="s">
        <v>154</v>
      </c>
      <c r="L207" s="8">
        <v>41780</v>
      </c>
      <c r="M207" s="6" t="s">
        <v>1420</v>
      </c>
      <c r="N207" s="6">
        <f t="shared" si="3"/>
        <v>2014</v>
      </c>
    </row>
    <row r="208" spans="1:14" x14ac:dyDescent="0.3">
      <c r="A208" s="6" t="s">
        <v>830</v>
      </c>
      <c r="B208" s="6" t="s">
        <v>1116</v>
      </c>
      <c r="C208" s="3" t="s">
        <v>271</v>
      </c>
      <c r="D208" s="6" t="s">
        <v>1421</v>
      </c>
      <c r="E208" s="6" t="s">
        <v>1422</v>
      </c>
      <c r="F208" s="6" t="s">
        <v>235</v>
      </c>
      <c r="G208" s="6" t="s">
        <v>1423</v>
      </c>
      <c r="H208" s="6" t="s">
        <v>835</v>
      </c>
      <c r="I208" s="6" t="s">
        <v>1424</v>
      </c>
      <c r="J208" s="6" t="s">
        <v>1425</v>
      </c>
      <c r="K208" s="6" t="s">
        <v>205</v>
      </c>
      <c r="L208" s="7">
        <v>42156</v>
      </c>
      <c r="M208" s="6" t="s">
        <v>1426</v>
      </c>
      <c r="N208" s="6">
        <f t="shared" si="3"/>
        <v>2015</v>
      </c>
    </row>
    <row r="209" spans="1:14" x14ac:dyDescent="0.3">
      <c r="B209" s="6" t="s">
        <v>878</v>
      </c>
      <c r="C209" s="3" t="s">
        <v>879</v>
      </c>
      <c r="D209" s="6" t="s">
        <v>1427</v>
      </c>
      <c r="E209" s="6" t="s">
        <v>1428</v>
      </c>
      <c r="F209" s="6" t="s">
        <v>171</v>
      </c>
      <c r="G209" s="6" t="s">
        <v>1</v>
      </c>
      <c r="H209" s="6" t="s">
        <v>912</v>
      </c>
      <c r="I209" s="6" t="s">
        <v>1429</v>
      </c>
      <c r="J209" s="6" t="s">
        <v>885</v>
      </c>
      <c r="K209" s="6" t="s">
        <v>180</v>
      </c>
      <c r="L209" s="8">
        <v>43775</v>
      </c>
      <c r="M209" s="6" t="s">
        <v>1430</v>
      </c>
      <c r="N209" s="6">
        <f t="shared" si="3"/>
        <v>2019</v>
      </c>
    </row>
    <row r="210" spans="1:14" x14ac:dyDescent="0.3">
      <c r="A210" s="6" t="s">
        <v>1431</v>
      </c>
      <c r="B210" s="6" t="s">
        <v>1432</v>
      </c>
      <c r="C210" s="3" t="s">
        <v>1433</v>
      </c>
      <c r="D210" s="6" t="s">
        <v>1434</v>
      </c>
      <c r="E210" s="6" t="s">
        <v>1435</v>
      </c>
      <c r="F210" s="6" t="s">
        <v>171</v>
      </c>
      <c r="G210" s="6" t="s">
        <v>193</v>
      </c>
      <c r="H210" s="6" t="s">
        <v>178</v>
      </c>
      <c r="I210" s="6" t="s">
        <v>1436</v>
      </c>
      <c r="J210" s="6" t="s">
        <v>727</v>
      </c>
      <c r="K210" s="6" t="s">
        <v>154</v>
      </c>
      <c r="L210" s="8">
        <v>41569</v>
      </c>
      <c r="M210" s="6" t="s">
        <v>1437</v>
      </c>
      <c r="N210" s="6">
        <f t="shared" si="3"/>
        <v>2013</v>
      </c>
    </row>
    <row r="211" spans="1:14" x14ac:dyDescent="0.3">
      <c r="A211" s="6" t="s">
        <v>783</v>
      </c>
      <c r="B211" s="6" t="s">
        <v>784</v>
      </c>
      <c r="C211" s="3" t="s">
        <v>124</v>
      </c>
      <c r="D211" s="6" t="s">
        <v>1438</v>
      </c>
      <c r="E211" s="6" t="s">
        <v>1439</v>
      </c>
      <c r="F211" s="6" t="s">
        <v>235</v>
      </c>
      <c r="G211" s="6" t="s">
        <v>787</v>
      </c>
      <c r="H211" s="6" t="s">
        <v>788</v>
      </c>
      <c r="I211" s="6" t="s">
        <v>1440</v>
      </c>
      <c r="J211" s="6" t="s">
        <v>790</v>
      </c>
      <c r="K211" s="6" t="s">
        <v>154</v>
      </c>
      <c r="L211" s="8">
        <v>43808</v>
      </c>
      <c r="M211" s="6" t="s">
        <v>1441</v>
      </c>
      <c r="N211" s="6">
        <f t="shared" si="3"/>
        <v>2019</v>
      </c>
    </row>
    <row r="212" spans="1:14" x14ac:dyDescent="0.3">
      <c r="A212" s="6" t="s">
        <v>830</v>
      </c>
      <c r="B212" s="6" t="s">
        <v>1116</v>
      </c>
      <c r="C212" s="3" t="s">
        <v>271</v>
      </c>
      <c r="D212" s="6" t="s">
        <v>1442</v>
      </c>
      <c r="E212" s="6" t="s">
        <v>1443</v>
      </c>
      <c r="F212" s="6" t="s">
        <v>643</v>
      </c>
      <c r="G212" s="6" t="s">
        <v>1247</v>
      </c>
      <c r="H212" s="6" t="s">
        <v>835</v>
      </c>
      <c r="I212" s="6" t="s">
        <v>1444</v>
      </c>
      <c r="J212" s="6" t="s">
        <v>1029</v>
      </c>
      <c r="K212" s="6" t="s">
        <v>205</v>
      </c>
      <c r="L212" s="8">
        <v>42541</v>
      </c>
      <c r="M212" s="6" t="s">
        <v>1445</v>
      </c>
      <c r="N212" s="6">
        <f t="shared" si="3"/>
        <v>2016</v>
      </c>
    </row>
    <row r="213" spans="1:14" x14ac:dyDescent="0.3">
      <c r="B213" s="6" t="s">
        <v>1446</v>
      </c>
      <c r="C213" s="3" t="s">
        <v>1447</v>
      </c>
      <c r="D213" s="6" t="s">
        <v>1448</v>
      </c>
      <c r="E213" s="6" t="s">
        <v>1449</v>
      </c>
      <c r="F213" s="6" t="s">
        <v>171</v>
      </c>
      <c r="G213" s="6" t="s">
        <v>1450</v>
      </c>
      <c r="H213" s="6" t="s">
        <v>1451</v>
      </c>
      <c r="I213" s="6" t="s">
        <v>1452</v>
      </c>
      <c r="J213" s="6" t="s">
        <v>1453</v>
      </c>
      <c r="K213" s="6" t="s">
        <v>180</v>
      </c>
      <c r="L213" s="8">
        <v>43266</v>
      </c>
      <c r="M213" s="6" t="s">
        <v>1454</v>
      </c>
      <c r="N213" s="6">
        <f t="shared" si="3"/>
        <v>2018</v>
      </c>
    </row>
    <row r="214" spans="1:14" x14ac:dyDescent="0.3">
      <c r="A214" s="6" t="s">
        <v>830</v>
      </c>
      <c r="B214" s="6" t="s">
        <v>1116</v>
      </c>
      <c r="C214" s="3" t="s">
        <v>271</v>
      </c>
      <c r="D214" s="6" t="s">
        <v>1455</v>
      </c>
      <c r="E214" s="6" t="s">
        <v>1456</v>
      </c>
      <c r="F214" s="6" t="s">
        <v>171</v>
      </c>
      <c r="G214" s="6" t="s">
        <v>1457</v>
      </c>
      <c r="H214" s="6" t="s">
        <v>1144</v>
      </c>
      <c r="I214" s="6" t="s">
        <v>1458</v>
      </c>
      <c r="J214" s="6" t="s">
        <v>1459</v>
      </c>
      <c r="K214" s="6" t="s">
        <v>205</v>
      </c>
      <c r="L214" s="8">
        <v>44169</v>
      </c>
      <c r="M214" s="6" t="s">
        <v>1460</v>
      </c>
      <c r="N214" s="6">
        <f t="shared" si="3"/>
        <v>2020</v>
      </c>
    </row>
    <row r="215" spans="1:14" x14ac:dyDescent="0.3">
      <c r="B215" s="6" t="s">
        <v>1461</v>
      </c>
      <c r="C215" s="3" t="s">
        <v>1462</v>
      </c>
      <c r="D215" s="6" t="s">
        <v>1463</v>
      </c>
      <c r="E215" s="6" t="s">
        <v>1464</v>
      </c>
      <c r="F215" s="6" t="s">
        <v>235</v>
      </c>
      <c r="G215" s="6" t="s">
        <v>151</v>
      </c>
      <c r="H215" s="6" t="s">
        <v>151</v>
      </c>
      <c r="I215" s="6" t="s">
        <v>1465</v>
      </c>
      <c r="J215" s="6" t="s">
        <v>1453</v>
      </c>
      <c r="K215" s="6" t="s">
        <v>180</v>
      </c>
      <c r="L215" s="8">
        <v>42887</v>
      </c>
      <c r="M215" s="6" t="s">
        <v>1466</v>
      </c>
      <c r="N215" s="6">
        <f t="shared" si="3"/>
        <v>2017</v>
      </c>
    </row>
    <row r="216" spans="1:14" x14ac:dyDescent="0.3">
      <c r="A216" s="6" t="s">
        <v>1285</v>
      </c>
      <c r="B216" s="6" t="s">
        <v>1014</v>
      </c>
      <c r="C216" s="3" t="s">
        <v>108</v>
      </c>
      <c r="D216" s="6" t="s">
        <v>1467</v>
      </c>
      <c r="E216" s="6" t="s">
        <v>1468</v>
      </c>
      <c r="F216" s="6" t="s">
        <v>171</v>
      </c>
      <c r="G216" s="6" t="s">
        <v>1222</v>
      </c>
      <c r="H216" s="6" t="s">
        <v>229</v>
      </c>
      <c r="I216" s="6" t="s">
        <v>1469</v>
      </c>
      <c r="J216" s="6" t="s">
        <v>1470</v>
      </c>
      <c r="K216" s="6" t="s">
        <v>180</v>
      </c>
      <c r="L216" s="8">
        <v>43019</v>
      </c>
      <c r="M216" s="6" t="s">
        <v>1471</v>
      </c>
      <c r="N216" s="6">
        <f t="shared" si="3"/>
        <v>2017</v>
      </c>
    </row>
    <row r="217" spans="1:14" x14ac:dyDescent="0.3">
      <c r="A217" s="6" t="s">
        <v>1285</v>
      </c>
      <c r="B217" s="6" t="s">
        <v>1014</v>
      </c>
      <c r="C217" s="3" t="s">
        <v>108</v>
      </c>
      <c r="D217" s="6" t="s">
        <v>1472</v>
      </c>
      <c r="E217" s="6" t="s">
        <v>1473</v>
      </c>
      <c r="F217" s="6" t="s">
        <v>235</v>
      </c>
      <c r="G217" s="6" t="s">
        <v>1222</v>
      </c>
      <c r="H217" s="6" t="s">
        <v>229</v>
      </c>
      <c r="I217" s="6" t="s">
        <v>1288</v>
      </c>
      <c r="J217" s="6" t="s">
        <v>1019</v>
      </c>
      <c r="K217" s="6" t="s">
        <v>205</v>
      </c>
      <c r="L217" s="8">
        <v>43016</v>
      </c>
      <c r="M217" s="6" t="s">
        <v>1474</v>
      </c>
      <c r="N217" s="6">
        <f t="shared" si="3"/>
        <v>2017</v>
      </c>
    </row>
    <row r="218" spans="1:14" x14ac:dyDescent="0.3">
      <c r="B218" s="6" t="s">
        <v>1475</v>
      </c>
      <c r="C218" s="3" t="s">
        <v>147</v>
      </c>
      <c r="D218" s="6" t="s">
        <v>1476</v>
      </c>
      <c r="E218" s="6" t="s">
        <v>1477</v>
      </c>
      <c r="F218" s="6" t="s">
        <v>171</v>
      </c>
      <c r="G218" s="6" t="s">
        <v>151</v>
      </c>
      <c r="H218" s="6" t="s">
        <v>151</v>
      </c>
      <c r="I218" s="6" t="s">
        <v>1478</v>
      </c>
      <c r="J218" s="6" t="s">
        <v>1479</v>
      </c>
      <c r="K218" s="6" t="s">
        <v>154</v>
      </c>
      <c r="L218" s="8">
        <v>44039</v>
      </c>
      <c r="M218" s="6" t="s">
        <v>1480</v>
      </c>
      <c r="N218" s="6">
        <f t="shared" si="3"/>
        <v>2020</v>
      </c>
    </row>
    <row r="219" spans="1:14" x14ac:dyDescent="0.3">
      <c r="A219" s="6" t="s">
        <v>783</v>
      </c>
      <c r="B219" s="6" t="s">
        <v>784</v>
      </c>
      <c r="C219" s="3" t="s">
        <v>124</v>
      </c>
      <c r="D219" s="6" t="s">
        <v>1481</v>
      </c>
      <c r="E219" s="6" t="s">
        <v>1482</v>
      </c>
      <c r="F219" s="6" t="s">
        <v>150</v>
      </c>
      <c r="G219" s="6" t="s">
        <v>787</v>
      </c>
      <c r="H219" s="6" t="s">
        <v>788</v>
      </c>
      <c r="I219" s="6" t="s">
        <v>1440</v>
      </c>
      <c r="J219" s="6" t="s">
        <v>790</v>
      </c>
      <c r="K219" s="6" t="s">
        <v>154</v>
      </c>
      <c r="L219" s="8">
        <v>44165</v>
      </c>
      <c r="M219" s="6" t="s">
        <v>1483</v>
      </c>
      <c r="N219" s="6">
        <f t="shared" si="3"/>
        <v>2020</v>
      </c>
    </row>
    <row r="220" spans="1:14" x14ac:dyDescent="0.3">
      <c r="A220" s="6" t="s">
        <v>188</v>
      </c>
      <c r="B220" s="6" t="s">
        <v>189</v>
      </c>
      <c r="C220" s="3" t="s">
        <v>190</v>
      </c>
      <c r="D220" s="6" t="s">
        <v>1484</v>
      </c>
      <c r="E220" s="6" t="s">
        <v>1485</v>
      </c>
      <c r="F220" s="6" t="s">
        <v>171</v>
      </c>
      <c r="G220" s="6" t="s">
        <v>954</v>
      </c>
      <c r="H220" s="6" t="s">
        <v>625</v>
      </c>
      <c r="I220" s="6" t="s">
        <v>1079</v>
      </c>
      <c r="J220" s="6" t="s">
        <v>1486</v>
      </c>
      <c r="K220" s="6" t="s">
        <v>205</v>
      </c>
      <c r="L220" s="8">
        <v>44088</v>
      </c>
      <c r="M220" s="6" t="s">
        <v>1487</v>
      </c>
      <c r="N220" s="6">
        <f t="shared" si="3"/>
        <v>2020</v>
      </c>
    </row>
    <row r="221" spans="1:14" x14ac:dyDescent="0.3">
      <c r="A221" s="6" t="s">
        <v>938</v>
      </c>
      <c r="B221" s="6" t="s">
        <v>939</v>
      </c>
      <c r="C221" s="3" t="s">
        <v>147</v>
      </c>
      <c r="D221" s="6" t="s">
        <v>1488</v>
      </c>
      <c r="E221" s="6" t="s">
        <v>1489</v>
      </c>
      <c r="F221" s="6" t="s">
        <v>150</v>
      </c>
      <c r="G221" s="6" t="s">
        <v>193</v>
      </c>
      <c r="H221" s="6" t="s">
        <v>178</v>
      </c>
      <c r="I221" s="6" t="s">
        <v>1490</v>
      </c>
      <c r="J221" s="6" t="s">
        <v>1304</v>
      </c>
      <c r="K221" s="6" t="s">
        <v>205</v>
      </c>
      <c r="L221" s="8">
        <v>44194</v>
      </c>
      <c r="M221" s="6" t="s">
        <v>1491</v>
      </c>
      <c r="N221" s="6">
        <f t="shared" si="3"/>
        <v>2020</v>
      </c>
    </row>
    <row r="222" spans="1:14" x14ac:dyDescent="0.3">
      <c r="A222" s="6" t="s">
        <v>1492</v>
      </c>
      <c r="B222" s="6" t="s">
        <v>1155</v>
      </c>
      <c r="C222" s="3" t="s">
        <v>1156</v>
      </c>
      <c r="D222" s="6" t="s">
        <v>1493</v>
      </c>
      <c r="E222" s="6" t="s">
        <v>1494</v>
      </c>
      <c r="F222" s="6" t="s">
        <v>158</v>
      </c>
      <c r="G222" s="6" t="s">
        <v>1495</v>
      </c>
      <c r="H222" s="6" t="s">
        <v>1253</v>
      </c>
      <c r="I222" s="6" t="s">
        <v>1160</v>
      </c>
      <c r="J222" s="6" t="s">
        <v>798</v>
      </c>
      <c r="K222" s="6" t="s">
        <v>154</v>
      </c>
      <c r="L222" s="7">
        <v>42430</v>
      </c>
      <c r="M222" s="6" t="s">
        <v>1496</v>
      </c>
      <c r="N222" s="6">
        <f t="shared" si="3"/>
        <v>2016</v>
      </c>
    </row>
    <row r="223" spans="1:14" x14ac:dyDescent="0.3">
      <c r="A223" s="6" t="s">
        <v>830</v>
      </c>
      <c r="B223" s="6" t="s">
        <v>1116</v>
      </c>
      <c r="C223" s="3" t="s">
        <v>271</v>
      </c>
      <c r="D223" s="6" t="s">
        <v>1497</v>
      </c>
      <c r="E223" s="6" t="s">
        <v>1498</v>
      </c>
      <c r="F223" s="6" t="s">
        <v>158</v>
      </c>
      <c r="G223" s="6" t="s">
        <v>1499</v>
      </c>
      <c r="H223" s="6" t="s">
        <v>275</v>
      </c>
      <c r="I223" s="6" t="s">
        <v>1500</v>
      </c>
      <c r="J223" s="6" t="s">
        <v>727</v>
      </c>
      <c r="K223" s="6" t="s">
        <v>154</v>
      </c>
      <c r="L223" s="7">
        <v>39022</v>
      </c>
      <c r="M223" s="6" t="s">
        <v>1501</v>
      </c>
      <c r="N223" s="6">
        <f t="shared" si="3"/>
        <v>2006</v>
      </c>
    </row>
    <row r="224" spans="1:14" x14ac:dyDescent="0.3">
      <c r="A224" s="6" t="s">
        <v>830</v>
      </c>
      <c r="B224" s="6" t="s">
        <v>1116</v>
      </c>
      <c r="C224" s="3" t="s">
        <v>271</v>
      </c>
      <c r="D224" s="6" t="s">
        <v>1502</v>
      </c>
      <c r="E224" s="6" t="s">
        <v>1503</v>
      </c>
      <c r="F224" s="6" t="s">
        <v>158</v>
      </c>
      <c r="G224" s="6" t="s">
        <v>1504</v>
      </c>
      <c r="H224" s="6" t="s">
        <v>1144</v>
      </c>
      <c r="I224" s="6" t="s">
        <v>1038</v>
      </c>
      <c r="J224" s="6" t="s">
        <v>1505</v>
      </c>
      <c r="K224" s="6" t="s">
        <v>205</v>
      </c>
      <c r="L224" s="7">
        <v>40664</v>
      </c>
      <c r="M224" s="6" t="s">
        <v>1506</v>
      </c>
      <c r="N224" s="6">
        <f t="shared" si="3"/>
        <v>2011</v>
      </c>
    </row>
    <row r="225" spans="1:14" x14ac:dyDescent="0.3">
      <c r="A225" s="6" t="s">
        <v>1507</v>
      </c>
      <c r="B225" s="6" t="s">
        <v>1508</v>
      </c>
      <c r="C225" s="3" t="s">
        <v>908</v>
      </c>
      <c r="D225" s="6" t="s">
        <v>1509</v>
      </c>
      <c r="E225" s="6" t="s">
        <v>1510</v>
      </c>
      <c r="F225" s="6" t="s">
        <v>450</v>
      </c>
      <c r="G225" s="6" t="s">
        <v>1</v>
      </c>
      <c r="H225" s="6" t="s">
        <v>912</v>
      </c>
      <c r="I225" s="6" t="s">
        <v>1511</v>
      </c>
      <c r="J225" s="6" t="s">
        <v>727</v>
      </c>
      <c r="K225" s="6" t="s">
        <v>180</v>
      </c>
      <c r="L225" s="7">
        <v>42309</v>
      </c>
      <c r="M225" s="6" t="s">
        <v>1512</v>
      </c>
      <c r="N225" s="6">
        <f t="shared" si="3"/>
        <v>2015</v>
      </c>
    </row>
    <row r="226" spans="1:14" x14ac:dyDescent="0.3">
      <c r="A226" s="6" t="s">
        <v>830</v>
      </c>
      <c r="B226" s="6" t="s">
        <v>1116</v>
      </c>
      <c r="C226" s="3" t="s">
        <v>271</v>
      </c>
      <c r="D226" s="6" t="s">
        <v>1513</v>
      </c>
      <c r="E226" s="6" t="s">
        <v>1514</v>
      </c>
      <c r="F226" s="6" t="s">
        <v>150</v>
      </c>
      <c r="G226" s="6" t="s">
        <v>1515</v>
      </c>
      <c r="H226" s="6" t="s">
        <v>835</v>
      </c>
      <c r="I226" s="6" t="s">
        <v>1303</v>
      </c>
      <c r="J226" s="6" t="s">
        <v>1029</v>
      </c>
      <c r="K226" s="6" t="s">
        <v>205</v>
      </c>
      <c r="L226" s="8">
        <v>44119</v>
      </c>
      <c r="M226" s="6" t="s">
        <v>1516</v>
      </c>
      <c r="N226" s="6">
        <f t="shared" si="3"/>
        <v>2020</v>
      </c>
    </row>
    <row r="227" spans="1:14" x14ac:dyDescent="0.3">
      <c r="A227" s="6" t="s">
        <v>830</v>
      </c>
      <c r="B227" s="6" t="s">
        <v>1116</v>
      </c>
      <c r="C227" s="3" t="s">
        <v>271</v>
      </c>
      <c r="D227" s="6" t="s">
        <v>1517</v>
      </c>
      <c r="E227" s="6" t="s">
        <v>1518</v>
      </c>
      <c r="F227" s="6" t="s">
        <v>235</v>
      </c>
      <c r="G227" s="6" t="s">
        <v>1519</v>
      </c>
      <c r="H227" s="6" t="s">
        <v>835</v>
      </c>
      <c r="I227" s="6" t="s">
        <v>1520</v>
      </c>
      <c r="J227" s="6" t="s">
        <v>1029</v>
      </c>
      <c r="K227" s="6" t="s">
        <v>205</v>
      </c>
      <c r="L227" s="8">
        <v>42828</v>
      </c>
      <c r="M227" s="6" t="s">
        <v>1521</v>
      </c>
      <c r="N227" s="6">
        <f t="shared" si="3"/>
        <v>2017</v>
      </c>
    </row>
    <row r="228" spans="1:14" x14ac:dyDescent="0.3">
      <c r="B228" s="6" t="s">
        <v>1522</v>
      </c>
      <c r="C228" s="3" t="s">
        <v>1523</v>
      </c>
      <c r="D228" s="6" t="s">
        <v>1524</v>
      </c>
      <c r="E228" s="6" t="s">
        <v>1525</v>
      </c>
      <c r="F228" s="6" t="s">
        <v>450</v>
      </c>
      <c r="G228" s="6" t="s">
        <v>787</v>
      </c>
      <c r="H228" s="6" t="s">
        <v>788</v>
      </c>
      <c r="I228" s="6" t="s">
        <v>1526</v>
      </c>
      <c r="J228" s="6" t="s">
        <v>727</v>
      </c>
      <c r="K228" s="6" t="s">
        <v>154</v>
      </c>
      <c r="L228" s="8">
        <v>43151</v>
      </c>
      <c r="M228" s="6" t="s">
        <v>1527</v>
      </c>
      <c r="N228" s="6">
        <f t="shared" si="3"/>
        <v>2018</v>
      </c>
    </row>
    <row r="229" spans="1:14" x14ac:dyDescent="0.3">
      <c r="A229" s="6" t="s">
        <v>938</v>
      </c>
      <c r="B229" s="6" t="s">
        <v>939</v>
      </c>
      <c r="C229" s="3" t="s">
        <v>147</v>
      </c>
      <c r="D229" s="6" t="s">
        <v>1528</v>
      </c>
      <c r="E229" s="6" t="s">
        <v>1529</v>
      </c>
      <c r="F229" s="6" t="s">
        <v>158</v>
      </c>
      <c r="G229" s="6" t="s">
        <v>193</v>
      </c>
      <c r="H229" s="6" t="s">
        <v>178</v>
      </c>
      <c r="I229" s="6" t="s">
        <v>1530</v>
      </c>
      <c r="J229" s="6" t="s">
        <v>1531</v>
      </c>
      <c r="K229" s="6" t="s">
        <v>205</v>
      </c>
      <c r="L229" s="7">
        <v>41671</v>
      </c>
      <c r="M229" s="6" t="s">
        <v>1532</v>
      </c>
      <c r="N229" s="6">
        <f t="shared" si="3"/>
        <v>2014</v>
      </c>
    </row>
    <row r="230" spans="1:14" x14ac:dyDescent="0.3">
      <c r="A230" s="6" t="s">
        <v>1199</v>
      </c>
      <c r="B230" s="6" t="s">
        <v>1199</v>
      </c>
      <c r="C230" s="3" t="s">
        <v>103</v>
      </c>
      <c r="D230" s="6" t="s">
        <v>1533</v>
      </c>
      <c r="E230" s="6" t="s">
        <v>1534</v>
      </c>
      <c r="F230" s="6" t="s">
        <v>150</v>
      </c>
      <c r="G230" s="6" t="s">
        <v>1535</v>
      </c>
      <c r="H230" s="6" t="s">
        <v>1144</v>
      </c>
      <c r="I230" s="6" t="s">
        <v>1536</v>
      </c>
      <c r="J230" s="6" t="s">
        <v>1304</v>
      </c>
      <c r="K230" s="6" t="s">
        <v>205</v>
      </c>
      <c r="L230" s="8">
        <v>44196</v>
      </c>
      <c r="M230" s="6" t="s">
        <v>1537</v>
      </c>
      <c r="N230" s="6">
        <f t="shared" si="3"/>
        <v>2020</v>
      </c>
    </row>
    <row r="231" spans="1:14" x14ac:dyDescent="0.3">
      <c r="A231" s="6" t="s">
        <v>830</v>
      </c>
      <c r="B231" s="6" t="s">
        <v>1116</v>
      </c>
      <c r="C231" s="3" t="s">
        <v>271</v>
      </c>
      <c r="D231" s="6" t="s">
        <v>1538</v>
      </c>
      <c r="E231" s="6" t="s">
        <v>1539</v>
      </c>
      <c r="F231" s="6" t="s">
        <v>450</v>
      </c>
      <c r="G231" s="6" t="s">
        <v>1247</v>
      </c>
      <c r="H231" s="6" t="s">
        <v>835</v>
      </c>
      <c r="I231" s="6" t="s">
        <v>1540</v>
      </c>
      <c r="J231" s="6" t="s">
        <v>754</v>
      </c>
      <c r="K231" s="6" t="s">
        <v>154</v>
      </c>
      <c r="L231" s="8">
        <v>42404</v>
      </c>
      <c r="M231" s="6" t="s">
        <v>1541</v>
      </c>
      <c r="N231" s="6">
        <f t="shared" si="3"/>
        <v>2016</v>
      </c>
    </row>
    <row r="232" spans="1:14" x14ac:dyDescent="0.3">
      <c r="A232" s="6" t="s">
        <v>1154</v>
      </c>
      <c r="B232" s="6" t="s">
        <v>1155</v>
      </c>
      <c r="C232" s="3" t="s">
        <v>1156</v>
      </c>
      <c r="D232" s="6" t="s">
        <v>1542</v>
      </c>
      <c r="E232" s="6" t="s">
        <v>1543</v>
      </c>
      <c r="F232" s="6" t="s">
        <v>235</v>
      </c>
      <c r="G232" s="6" t="s">
        <v>1544</v>
      </c>
      <c r="H232" s="6" t="s">
        <v>1545</v>
      </c>
      <c r="I232" s="6" t="s">
        <v>1546</v>
      </c>
      <c r="J232" s="6" t="s">
        <v>798</v>
      </c>
      <c r="K232" s="6" t="s">
        <v>205</v>
      </c>
      <c r="L232" s="8">
        <v>43313</v>
      </c>
      <c r="M232" s="6" t="s">
        <v>1547</v>
      </c>
      <c r="N232" s="6">
        <f t="shared" si="3"/>
        <v>2018</v>
      </c>
    </row>
    <row r="233" spans="1:14" x14ac:dyDescent="0.3">
      <c r="A233" s="6" t="s">
        <v>1237</v>
      </c>
      <c r="B233" s="6" t="s">
        <v>1238</v>
      </c>
      <c r="C233" s="3" t="s">
        <v>94</v>
      </c>
      <c r="D233" s="6" t="s">
        <v>1548</v>
      </c>
      <c r="E233" s="6" t="s">
        <v>1549</v>
      </c>
      <c r="F233" s="6" t="s">
        <v>171</v>
      </c>
      <c r="G233" s="6" t="s">
        <v>1159</v>
      </c>
      <c r="H233" s="6" t="s">
        <v>651</v>
      </c>
      <c r="I233" s="6" t="s">
        <v>1550</v>
      </c>
      <c r="J233" s="6" t="s">
        <v>1551</v>
      </c>
      <c r="K233" s="6" t="s">
        <v>205</v>
      </c>
      <c r="L233" s="8">
        <v>43599</v>
      </c>
      <c r="M233" s="6" t="s">
        <v>1552</v>
      </c>
      <c r="N233" s="6">
        <f t="shared" si="3"/>
        <v>2019</v>
      </c>
    </row>
    <row r="234" spans="1:14" x14ac:dyDescent="0.3">
      <c r="A234" s="6" t="s">
        <v>486</v>
      </c>
      <c r="B234" s="6" t="s">
        <v>487</v>
      </c>
      <c r="C234" s="3" t="s">
        <v>247</v>
      </c>
      <c r="D234" s="6" t="s">
        <v>1553</v>
      </c>
      <c r="E234" s="6" t="s">
        <v>1554</v>
      </c>
      <c r="F234" s="6" t="s">
        <v>171</v>
      </c>
      <c r="G234" s="6" t="s">
        <v>330</v>
      </c>
      <c r="H234" s="6" t="s">
        <v>178</v>
      </c>
      <c r="I234" s="6" t="s">
        <v>1555</v>
      </c>
      <c r="J234" s="6" t="s">
        <v>1556</v>
      </c>
      <c r="K234" s="6" t="s">
        <v>210</v>
      </c>
      <c r="L234" s="8">
        <v>44158</v>
      </c>
      <c r="M234" s="6" t="s">
        <v>1557</v>
      </c>
      <c r="N234" s="6">
        <f t="shared" si="3"/>
        <v>2020</v>
      </c>
    </row>
    <row r="235" spans="1:14" x14ac:dyDescent="0.3">
      <c r="A235" s="6" t="s">
        <v>830</v>
      </c>
      <c r="B235" s="6" t="s">
        <v>1116</v>
      </c>
      <c r="C235" s="3" t="s">
        <v>271</v>
      </c>
      <c r="D235" s="6" t="s">
        <v>1558</v>
      </c>
      <c r="E235" s="6" t="s">
        <v>1559</v>
      </c>
      <c r="F235" s="6" t="s">
        <v>158</v>
      </c>
      <c r="G235" s="6" t="s">
        <v>1560</v>
      </c>
      <c r="H235" s="6" t="s">
        <v>1560</v>
      </c>
      <c r="I235" s="6" t="s">
        <v>1561</v>
      </c>
      <c r="J235" s="6" t="s">
        <v>1562</v>
      </c>
      <c r="K235" s="6" t="s">
        <v>154</v>
      </c>
      <c r="L235" s="7">
        <v>40575</v>
      </c>
      <c r="M235" s="6" t="s">
        <v>1563</v>
      </c>
      <c r="N235" s="6">
        <f t="shared" si="3"/>
        <v>2011</v>
      </c>
    </row>
    <row r="236" spans="1:14" x14ac:dyDescent="0.3">
      <c r="A236" s="6" t="s">
        <v>783</v>
      </c>
      <c r="B236" s="6" t="s">
        <v>784</v>
      </c>
      <c r="C236" s="3" t="s">
        <v>124</v>
      </c>
      <c r="D236" s="6" t="s">
        <v>1564</v>
      </c>
      <c r="E236" s="6" t="s">
        <v>1565</v>
      </c>
      <c r="F236" s="6" t="s">
        <v>171</v>
      </c>
      <c r="G236" s="6" t="s">
        <v>787</v>
      </c>
      <c r="H236" s="6" t="s">
        <v>788</v>
      </c>
      <c r="I236" s="6" t="s">
        <v>1440</v>
      </c>
      <c r="J236" s="6" t="s">
        <v>790</v>
      </c>
      <c r="K236" s="6" t="s">
        <v>154</v>
      </c>
      <c r="L236" s="8">
        <v>44113</v>
      </c>
      <c r="M236" s="6" t="s">
        <v>1566</v>
      </c>
      <c r="N236" s="6">
        <f t="shared" si="3"/>
        <v>2020</v>
      </c>
    </row>
    <row r="237" spans="1:14" x14ac:dyDescent="0.3">
      <c r="A237" s="6" t="s">
        <v>830</v>
      </c>
      <c r="B237" s="6" t="s">
        <v>1116</v>
      </c>
      <c r="C237" s="3" t="s">
        <v>271</v>
      </c>
      <c r="D237" s="6" t="s">
        <v>1567</v>
      </c>
      <c r="E237" s="6" t="s">
        <v>1568</v>
      </c>
      <c r="F237" s="6" t="s">
        <v>450</v>
      </c>
      <c r="G237" s="6" t="s">
        <v>1569</v>
      </c>
      <c r="H237" s="6" t="s">
        <v>1144</v>
      </c>
      <c r="I237" s="6" t="s">
        <v>1570</v>
      </c>
      <c r="J237" s="6" t="s">
        <v>727</v>
      </c>
      <c r="K237" s="6" t="s">
        <v>154</v>
      </c>
      <c r="L237" s="7">
        <v>39508</v>
      </c>
      <c r="M237" s="6" t="s">
        <v>1571</v>
      </c>
      <c r="N237" s="6">
        <f t="shared" si="3"/>
        <v>2008</v>
      </c>
    </row>
    <row r="238" spans="1:14" x14ac:dyDescent="0.3">
      <c r="B238" s="6" t="s">
        <v>1572</v>
      </c>
      <c r="C238" s="3" t="s">
        <v>1573</v>
      </c>
      <c r="D238" s="6" t="s">
        <v>1574</v>
      </c>
      <c r="E238" s="6" t="s">
        <v>1575</v>
      </c>
      <c r="F238" s="6" t="s">
        <v>235</v>
      </c>
      <c r="G238" s="6" t="s">
        <v>1</v>
      </c>
      <c r="H238" s="6" t="s">
        <v>912</v>
      </c>
      <c r="I238" s="6" t="s">
        <v>1576</v>
      </c>
      <c r="J238" s="6" t="s">
        <v>869</v>
      </c>
      <c r="K238" s="6" t="s">
        <v>154</v>
      </c>
      <c r="L238" s="8">
        <v>42684</v>
      </c>
      <c r="M238" s="6" t="s">
        <v>1577</v>
      </c>
      <c r="N238" s="6">
        <f t="shared" si="3"/>
        <v>2016</v>
      </c>
    </row>
    <row r="239" spans="1:14" x14ac:dyDescent="0.3">
      <c r="A239" s="6" t="s">
        <v>1578</v>
      </c>
      <c r="B239" s="6" t="s">
        <v>939</v>
      </c>
      <c r="C239" s="3" t="s">
        <v>147</v>
      </c>
      <c r="D239" s="6" t="s">
        <v>1579</v>
      </c>
      <c r="E239" s="6" t="s">
        <v>1580</v>
      </c>
      <c r="F239" s="6" t="s">
        <v>171</v>
      </c>
      <c r="G239" s="6" t="s">
        <v>330</v>
      </c>
      <c r="H239" s="6" t="s">
        <v>178</v>
      </c>
      <c r="I239" s="6" t="s">
        <v>1581</v>
      </c>
      <c r="J239" s="6" t="s">
        <v>1582</v>
      </c>
      <c r="K239" s="6" t="s">
        <v>154</v>
      </c>
      <c r="L239" s="8">
        <v>43038</v>
      </c>
      <c r="M239" s="6" t="s">
        <v>1583</v>
      </c>
      <c r="N239" s="6">
        <f t="shared" si="3"/>
        <v>2017</v>
      </c>
    </row>
    <row r="240" spans="1:14" x14ac:dyDescent="0.3">
      <c r="A240" s="6" t="s">
        <v>830</v>
      </c>
      <c r="B240" s="6" t="s">
        <v>1116</v>
      </c>
      <c r="C240" s="3" t="s">
        <v>271</v>
      </c>
      <c r="D240" s="6" t="s">
        <v>1584</v>
      </c>
      <c r="E240" s="6" t="s">
        <v>1585</v>
      </c>
      <c r="F240" s="6" t="s">
        <v>235</v>
      </c>
      <c r="G240" s="6" t="s">
        <v>834</v>
      </c>
      <c r="H240" s="6" t="s">
        <v>835</v>
      </c>
      <c r="I240" s="6" t="s">
        <v>1586</v>
      </c>
      <c r="J240" s="6" t="s">
        <v>805</v>
      </c>
      <c r="K240" s="6" t="s">
        <v>180</v>
      </c>
      <c r="L240" s="8">
        <v>41340</v>
      </c>
      <c r="M240" s="6" t="s">
        <v>1587</v>
      </c>
      <c r="N240" s="6">
        <f t="shared" si="3"/>
        <v>2013</v>
      </c>
    </row>
    <row r="241" spans="1:14" x14ac:dyDescent="0.3">
      <c r="A241" s="6" t="s">
        <v>830</v>
      </c>
      <c r="B241" s="6" t="s">
        <v>1116</v>
      </c>
      <c r="C241" s="3" t="s">
        <v>271</v>
      </c>
      <c r="D241" s="6" t="s">
        <v>1588</v>
      </c>
      <c r="E241" s="6" t="s">
        <v>1589</v>
      </c>
      <c r="F241" s="6" t="s">
        <v>171</v>
      </c>
      <c r="G241" s="6" t="s">
        <v>1247</v>
      </c>
      <c r="H241" s="6" t="s">
        <v>835</v>
      </c>
      <c r="I241" s="6" t="s">
        <v>1590</v>
      </c>
      <c r="J241" s="6" t="s">
        <v>1029</v>
      </c>
      <c r="K241" s="6" t="s">
        <v>154</v>
      </c>
      <c r="L241" s="8">
        <v>42802</v>
      </c>
      <c r="M241" s="6" t="s">
        <v>1591</v>
      </c>
      <c r="N241" s="6">
        <f t="shared" si="3"/>
        <v>2017</v>
      </c>
    </row>
    <row r="242" spans="1:14" x14ac:dyDescent="0.3">
      <c r="B242" s="6" t="s">
        <v>1592</v>
      </c>
      <c r="C242" s="3" t="s">
        <v>1593</v>
      </c>
      <c r="D242" s="6" t="s">
        <v>1594</v>
      </c>
      <c r="E242" s="6" t="s">
        <v>1595</v>
      </c>
      <c r="F242" s="6" t="s">
        <v>450</v>
      </c>
      <c r="G242" s="6" t="s">
        <v>1596</v>
      </c>
      <c r="H242" s="6" t="s">
        <v>1597</v>
      </c>
      <c r="I242" s="6" t="s">
        <v>1598</v>
      </c>
      <c r="J242" s="6" t="s">
        <v>506</v>
      </c>
      <c r="K242" s="6" t="s">
        <v>180</v>
      </c>
      <c r="L242" s="8">
        <v>42605</v>
      </c>
      <c r="M242" s="6" t="s">
        <v>1599</v>
      </c>
      <c r="N242" s="6">
        <f t="shared" si="3"/>
        <v>2016</v>
      </c>
    </row>
    <row r="243" spans="1:14" x14ac:dyDescent="0.3">
      <c r="B243" s="6" t="s">
        <v>1600</v>
      </c>
      <c r="C243" s="3" t="s">
        <v>1601</v>
      </c>
      <c r="D243" s="6" t="s">
        <v>1602</v>
      </c>
      <c r="E243" s="6" t="s">
        <v>1603</v>
      </c>
      <c r="F243" s="6" t="s">
        <v>158</v>
      </c>
      <c r="G243" s="6" t="s">
        <v>1604</v>
      </c>
      <c r="H243" s="6" t="s">
        <v>1605</v>
      </c>
      <c r="I243" s="6" t="s">
        <v>1606</v>
      </c>
      <c r="J243" s="6" t="s">
        <v>727</v>
      </c>
      <c r="K243" s="6" t="s">
        <v>154</v>
      </c>
      <c r="L243" s="7">
        <v>41852</v>
      </c>
      <c r="M243" s="6" t="s">
        <v>1607</v>
      </c>
      <c r="N243" s="6">
        <f t="shared" si="3"/>
        <v>2014</v>
      </c>
    </row>
    <row r="244" spans="1:14" x14ac:dyDescent="0.3">
      <c r="A244" s="6" t="s">
        <v>830</v>
      </c>
      <c r="B244" s="6" t="s">
        <v>1116</v>
      </c>
      <c r="C244" s="3" t="s">
        <v>271</v>
      </c>
      <c r="D244" s="6" t="s">
        <v>1608</v>
      </c>
      <c r="E244" s="6" t="s">
        <v>1609</v>
      </c>
      <c r="F244" s="6" t="s">
        <v>158</v>
      </c>
      <c r="G244" s="6" t="s">
        <v>1610</v>
      </c>
      <c r="H244" s="6" t="s">
        <v>1144</v>
      </c>
      <c r="I244" s="6" t="s">
        <v>1038</v>
      </c>
      <c r="J244" s="6" t="s">
        <v>762</v>
      </c>
      <c r="K244" s="6" t="s">
        <v>180</v>
      </c>
      <c r="L244" s="8">
        <v>41015</v>
      </c>
      <c r="M244" s="6" t="s">
        <v>1611</v>
      </c>
      <c r="N244" s="6">
        <f t="shared" si="3"/>
        <v>2012</v>
      </c>
    </row>
    <row r="245" spans="1:14" x14ac:dyDescent="0.3">
      <c r="A245" s="6" t="s">
        <v>830</v>
      </c>
      <c r="B245" s="6" t="s">
        <v>1116</v>
      </c>
      <c r="C245" s="3" t="s">
        <v>271</v>
      </c>
      <c r="D245" s="6" t="s">
        <v>1612</v>
      </c>
      <c r="E245" s="6" t="s">
        <v>1613</v>
      </c>
      <c r="F245" s="6" t="s">
        <v>158</v>
      </c>
      <c r="G245" s="6" t="s">
        <v>834</v>
      </c>
      <c r="H245" s="6" t="s">
        <v>835</v>
      </c>
      <c r="I245" s="6" t="s">
        <v>1038</v>
      </c>
      <c r="J245" s="6" t="s">
        <v>762</v>
      </c>
      <c r="K245" s="6" t="s">
        <v>1243</v>
      </c>
      <c r="L245" s="8">
        <v>41712</v>
      </c>
      <c r="M245" s="6" t="s">
        <v>1614</v>
      </c>
      <c r="N245" s="6">
        <f t="shared" si="3"/>
        <v>2014</v>
      </c>
    </row>
    <row r="246" spans="1:14" x14ac:dyDescent="0.3">
      <c r="A246" s="6" t="s">
        <v>1199</v>
      </c>
      <c r="B246" s="6" t="s">
        <v>1199</v>
      </c>
      <c r="C246" s="3" t="s">
        <v>103</v>
      </c>
      <c r="D246" s="6" t="s">
        <v>1615</v>
      </c>
      <c r="E246" s="6" t="s">
        <v>1616</v>
      </c>
      <c r="F246" s="6" t="s">
        <v>150</v>
      </c>
      <c r="G246" s="6" t="s">
        <v>1617</v>
      </c>
      <c r="H246" s="6" t="s">
        <v>1545</v>
      </c>
      <c r="I246" s="6" t="s">
        <v>1618</v>
      </c>
      <c r="J246" s="6" t="s">
        <v>1619</v>
      </c>
      <c r="K246" s="6" t="s">
        <v>205</v>
      </c>
      <c r="L246" s="7">
        <v>44166</v>
      </c>
      <c r="M246" s="6" t="s">
        <v>1620</v>
      </c>
      <c r="N246" s="6">
        <f t="shared" si="3"/>
        <v>2020</v>
      </c>
    </row>
    <row r="247" spans="1:14" x14ac:dyDescent="0.3">
      <c r="A247" s="6" t="s">
        <v>1621</v>
      </c>
      <c r="B247" s="6" t="s">
        <v>1622</v>
      </c>
      <c r="C247" s="3" t="s">
        <v>130</v>
      </c>
      <c r="D247" s="6" t="s">
        <v>1623</v>
      </c>
      <c r="E247" s="6" t="s">
        <v>1624</v>
      </c>
      <c r="F247" s="6" t="s">
        <v>158</v>
      </c>
      <c r="G247" s="6" t="s">
        <v>482</v>
      </c>
      <c r="H247" s="6" t="s">
        <v>483</v>
      </c>
      <c r="I247" s="6" t="s">
        <v>1625</v>
      </c>
      <c r="J247" s="6" t="s">
        <v>1626</v>
      </c>
      <c r="K247" s="6" t="s">
        <v>205</v>
      </c>
      <c r="L247" s="8">
        <v>42052</v>
      </c>
      <c r="M247" s="6" t="s">
        <v>1627</v>
      </c>
      <c r="N247" s="6">
        <f t="shared" si="3"/>
        <v>2015</v>
      </c>
    </row>
    <row r="248" spans="1:14" x14ac:dyDescent="0.3">
      <c r="A248" s="6" t="s">
        <v>830</v>
      </c>
      <c r="B248" s="6" t="s">
        <v>1116</v>
      </c>
      <c r="C248" s="3" t="s">
        <v>271</v>
      </c>
      <c r="D248" s="6" t="s">
        <v>1628</v>
      </c>
      <c r="E248" s="6" t="s">
        <v>1629</v>
      </c>
      <c r="F248" s="6" t="s">
        <v>158</v>
      </c>
      <c r="G248" s="6" t="s">
        <v>1630</v>
      </c>
      <c r="H248" s="6" t="s">
        <v>1631</v>
      </c>
      <c r="I248" s="6" t="s">
        <v>1632</v>
      </c>
      <c r="J248" s="6" t="s">
        <v>1562</v>
      </c>
      <c r="K248" s="6" t="s">
        <v>154</v>
      </c>
      <c r="L248" s="7">
        <v>40148</v>
      </c>
      <c r="M248" s="6" t="s">
        <v>1633</v>
      </c>
      <c r="N248" s="6">
        <f t="shared" si="3"/>
        <v>2009</v>
      </c>
    </row>
    <row r="249" spans="1:14" x14ac:dyDescent="0.3">
      <c r="A249" s="6" t="s">
        <v>830</v>
      </c>
      <c r="B249" s="6" t="s">
        <v>1116</v>
      </c>
      <c r="C249" s="3" t="s">
        <v>271</v>
      </c>
      <c r="D249" s="6" t="s">
        <v>1634</v>
      </c>
      <c r="E249" s="6" t="s">
        <v>1635</v>
      </c>
      <c r="F249" s="6" t="s">
        <v>171</v>
      </c>
      <c r="G249" s="6" t="s">
        <v>834</v>
      </c>
      <c r="H249" s="6" t="s">
        <v>835</v>
      </c>
      <c r="I249" s="6" t="s">
        <v>1636</v>
      </c>
      <c r="J249" s="6" t="s">
        <v>1304</v>
      </c>
      <c r="K249" s="6" t="s">
        <v>205</v>
      </c>
      <c r="L249" s="8">
        <v>43021</v>
      </c>
      <c r="M249" s="6" t="s">
        <v>1637</v>
      </c>
      <c r="N249" s="6">
        <f t="shared" si="3"/>
        <v>2017</v>
      </c>
    </row>
    <row r="250" spans="1:14" x14ac:dyDescent="0.3">
      <c r="A250" s="6" t="s">
        <v>830</v>
      </c>
      <c r="B250" s="6" t="s">
        <v>1116</v>
      </c>
      <c r="C250" s="3" t="s">
        <v>271</v>
      </c>
      <c r="D250" s="6" t="s">
        <v>1638</v>
      </c>
      <c r="E250" s="6" t="s">
        <v>1639</v>
      </c>
      <c r="F250" s="6" t="s">
        <v>158</v>
      </c>
      <c r="G250" s="6" t="s">
        <v>1569</v>
      </c>
      <c r="H250" s="6" t="s">
        <v>1631</v>
      </c>
      <c r="I250" s="6" t="s">
        <v>991</v>
      </c>
      <c r="J250" s="6" t="s">
        <v>1562</v>
      </c>
      <c r="K250" s="6" t="s">
        <v>154</v>
      </c>
      <c r="L250" s="7">
        <v>40179</v>
      </c>
      <c r="M250" s="6" t="s">
        <v>1640</v>
      </c>
      <c r="N250" s="6">
        <f t="shared" si="3"/>
        <v>2010</v>
      </c>
    </row>
    <row r="251" spans="1:14" x14ac:dyDescent="0.3">
      <c r="B251" s="6" t="s">
        <v>1641</v>
      </c>
      <c r="C251" s="3" t="s">
        <v>1642</v>
      </c>
      <c r="D251" s="6" t="s">
        <v>1643</v>
      </c>
      <c r="E251" s="6" t="s">
        <v>1644</v>
      </c>
      <c r="F251" s="6" t="s">
        <v>158</v>
      </c>
      <c r="G251" s="6" t="s">
        <v>1645</v>
      </c>
      <c r="H251" s="6" t="s">
        <v>1646</v>
      </c>
      <c r="I251" s="6" t="s">
        <v>1647</v>
      </c>
      <c r="J251" s="6" t="s">
        <v>1648</v>
      </c>
      <c r="K251" s="6" t="s">
        <v>154</v>
      </c>
      <c r="L251" s="7">
        <v>40360</v>
      </c>
      <c r="M251" s="6" t="s">
        <v>1649</v>
      </c>
      <c r="N251" s="6">
        <f t="shared" si="3"/>
        <v>2010</v>
      </c>
    </row>
    <row r="252" spans="1:14" x14ac:dyDescent="0.3">
      <c r="B252" s="6" t="s">
        <v>1650</v>
      </c>
      <c r="C252" s="3" t="s">
        <v>1651</v>
      </c>
      <c r="D252" s="6" t="s">
        <v>1652</v>
      </c>
      <c r="E252" s="6" t="s">
        <v>1653</v>
      </c>
      <c r="F252" s="6" t="s">
        <v>171</v>
      </c>
      <c r="G252" s="6" t="s">
        <v>1654</v>
      </c>
      <c r="H252" s="6" t="s">
        <v>1655</v>
      </c>
      <c r="I252" s="6" t="s">
        <v>1656</v>
      </c>
      <c r="J252" s="6" t="s">
        <v>477</v>
      </c>
      <c r="K252" s="6" t="s">
        <v>154</v>
      </c>
      <c r="L252" s="8">
        <v>44081</v>
      </c>
      <c r="M252" s="6" t="s">
        <v>1657</v>
      </c>
      <c r="N252" s="6">
        <f t="shared" si="3"/>
        <v>2020</v>
      </c>
    </row>
    <row r="253" spans="1:14" x14ac:dyDescent="0.3">
      <c r="A253" s="6" t="s">
        <v>830</v>
      </c>
      <c r="B253" s="6" t="s">
        <v>1116</v>
      </c>
      <c r="C253" s="3" t="s">
        <v>271</v>
      </c>
      <c r="D253" s="6" t="s">
        <v>1658</v>
      </c>
      <c r="E253" s="6" t="s">
        <v>1659</v>
      </c>
      <c r="F253" s="6" t="s">
        <v>158</v>
      </c>
      <c r="G253" s="6" t="s">
        <v>1569</v>
      </c>
      <c r="H253" s="6" t="s">
        <v>1631</v>
      </c>
      <c r="I253" s="6" t="s">
        <v>991</v>
      </c>
      <c r="J253" s="6" t="s">
        <v>1562</v>
      </c>
      <c r="K253" s="6" t="s">
        <v>205</v>
      </c>
      <c r="L253" s="7">
        <v>39995</v>
      </c>
      <c r="M253" s="6" t="s">
        <v>1660</v>
      </c>
      <c r="N253" s="6">
        <f t="shared" si="3"/>
        <v>2009</v>
      </c>
    </row>
    <row r="254" spans="1:14" x14ac:dyDescent="0.3">
      <c r="A254" s="6" t="s">
        <v>1621</v>
      </c>
      <c r="B254" s="6" t="s">
        <v>1622</v>
      </c>
      <c r="C254" s="3" t="s">
        <v>130</v>
      </c>
      <c r="D254" s="6" t="s">
        <v>1661</v>
      </c>
      <c r="E254" s="6" t="s">
        <v>1662</v>
      </c>
      <c r="F254" s="6" t="s">
        <v>235</v>
      </c>
      <c r="G254" s="6" t="s">
        <v>1663</v>
      </c>
      <c r="H254" s="6" t="s">
        <v>483</v>
      </c>
      <c r="I254" s="6" t="s">
        <v>1664</v>
      </c>
      <c r="J254" s="6" t="s">
        <v>1665</v>
      </c>
      <c r="K254" s="6" t="s">
        <v>1666</v>
      </c>
      <c r="L254" s="8">
        <v>42345</v>
      </c>
      <c r="M254" s="6" t="s">
        <v>1667</v>
      </c>
      <c r="N254" s="6">
        <f t="shared" si="3"/>
        <v>2015</v>
      </c>
    </row>
    <row r="255" spans="1:14" x14ac:dyDescent="0.3">
      <c r="A255" s="6" t="s">
        <v>1199</v>
      </c>
      <c r="B255" s="6" t="s">
        <v>1199</v>
      </c>
      <c r="C255" s="3" t="s">
        <v>103</v>
      </c>
      <c r="D255" s="6" t="s">
        <v>1668</v>
      </c>
      <c r="E255" s="6" t="s">
        <v>1669</v>
      </c>
      <c r="F255" s="6" t="s">
        <v>150</v>
      </c>
      <c r="G255" s="6" t="s">
        <v>1670</v>
      </c>
      <c r="H255" s="6" t="s">
        <v>1545</v>
      </c>
      <c r="I255" s="6" t="s">
        <v>1671</v>
      </c>
      <c r="J255" s="6" t="s">
        <v>1029</v>
      </c>
      <c r="K255" s="6" t="s">
        <v>205</v>
      </c>
      <c r="L255" s="8">
        <v>44186</v>
      </c>
      <c r="M255" s="6" t="s">
        <v>1672</v>
      </c>
      <c r="N255" s="6">
        <f t="shared" si="3"/>
        <v>2020</v>
      </c>
    </row>
    <row r="256" spans="1:14" x14ac:dyDescent="0.3">
      <c r="A256" s="6" t="s">
        <v>830</v>
      </c>
      <c r="B256" s="6" t="s">
        <v>1116</v>
      </c>
      <c r="C256" s="3" t="s">
        <v>271</v>
      </c>
      <c r="D256" s="6" t="s">
        <v>1673</v>
      </c>
      <c r="E256" s="6" t="s">
        <v>1674</v>
      </c>
      <c r="F256" s="6" t="s">
        <v>235</v>
      </c>
      <c r="G256" s="6" t="s">
        <v>1423</v>
      </c>
      <c r="H256" s="6" t="s">
        <v>1545</v>
      </c>
      <c r="I256" s="6" t="s">
        <v>1675</v>
      </c>
      <c r="J256" s="6" t="s">
        <v>805</v>
      </c>
      <c r="K256" s="6" t="s">
        <v>210</v>
      </c>
      <c r="L256" s="8">
        <v>42079</v>
      </c>
      <c r="M256" s="6" t="s">
        <v>1676</v>
      </c>
      <c r="N256" s="6">
        <f t="shared" si="3"/>
        <v>2015</v>
      </c>
    </row>
    <row r="257" spans="1:14" x14ac:dyDescent="0.3">
      <c r="A257" s="6" t="s">
        <v>1507</v>
      </c>
      <c r="B257" s="6" t="s">
        <v>1508</v>
      </c>
      <c r="C257" s="3" t="s">
        <v>908</v>
      </c>
      <c r="D257" s="6" t="s">
        <v>1677</v>
      </c>
      <c r="E257" s="6" t="s">
        <v>1678</v>
      </c>
      <c r="F257" s="6" t="s">
        <v>450</v>
      </c>
      <c r="G257" s="6" t="s">
        <v>1679</v>
      </c>
      <c r="H257" s="6" t="s">
        <v>788</v>
      </c>
      <c r="I257" s="6" t="s">
        <v>1680</v>
      </c>
      <c r="J257" s="6" t="s">
        <v>727</v>
      </c>
      <c r="K257" s="6" t="s">
        <v>180</v>
      </c>
      <c r="L257" s="7">
        <v>42401</v>
      </c>
      <c r="M257" s="6" t="s">
        <v>1681</v>
      </c>
      <c r="N257" s="6">
        <f t="shared" si="3"/>
        <v>2016</v>
      </c>
    </row>
    <row r="258" spans="1:14" x14ac:dyDescent="0.3">
      <c r="A258" s="6" t="s">
        <v>830</v>
      </c>
      <c r="B258" s="6" t="s">
        <v>1116</v>
      </c>
      <c r="C258" s="3" t="s">
        <v>271</v>
      </c>
      <c r="D258" s="6" t="s">
        <v>1682</v>
      </c>
      <c r="E258" s="6" t="s">
        <v>1683</v>
      </c>
      <c r="F258" s="6" t="s">
        <v>643</v>
      </c>
      <c r="G258" s="6" t="s">
        <v>1684</v>
      </c>
      <c r="H258" s="6" t="s">
        <v>1631</v>
      </c>
      <c r="I258" s="6" t="s">
        <v>1685</v>
      </c>
      <c r="J258" s="6" t="s">
        <v>805</v>
      </c>
      <c r="K258" s="6" t="s">
        <v>205</v>
      </c>
      <c r="L258" s="8">
        <v>41586</v>
      </c>
      <c r="M258" s="6" t="s">
        <v>1686</v>
      </c>
      <c r="N258" s="6">
        <f t="shared" si="3"/>
        <v>2013</v>
      </c>
    </row>
    <row r="259" spans="1:14" x14ac:dyDescent="0.3">
      <c r="A259" s="6" t="s">
        <v>830</v>
      </c>
      <c r="B259" s="6" t="s">
        <v>1116</v>
      </c>
      <c r="C259" s="3" t="s">
        <v>271</v>
      </c>
      <c r="D259" s="6" t="s">
        <v>1687</v>
      </c>
      <c r="E259" s="6" t="s">
        <v>1688</v>
      </c>
      <c r="F259" s="6" t="s">
        <v>158</v>
      </c>
      <c r="G259" s="6" t="s">
        <v>1689</v>
      </c>
      <c r="H259" s="6" t="s">
        <v>1631</v>
      </c>
      <c r="I259" s="6" t="s">
        <v>1690</v>
      </c>
      <c r="J259" s="6" t="s">
        <v>1691</v>
      </c>
      <c r="K259" s="6" t="s">
        <v>205</v>
      </c>
      <c r="L259" s="8">
        <v>42681</v>
      </c>
      <c r="M259" s="6" t="s">
        <v>1692</v>
      </c>
      <c r="N259" s="6">
        <f t="shared" ref="N259:N326" si="4">YEAR(L259)</f>
        <v>2016</v>
      </c>
    </row>
    <row r="260" spans="1:14" x14ac:dyDescent="0.3">
      <c r="A260" s="6" t="s">
        <v>830</v>
      </c>
      <c r="B260" s="6" t="s">
        <v>1116</v>
      </c>
      <c r="C260" s="3" t="s">
        <v>271</v>
      </c>
      <c r="D260" s="6" t="s">
        <v>1693</v>
      </c>
      <c r="E260" s="6" t="s">
        <v>1694</v>
      </c>
      <c r="F260" s="6" t="s">
        <v>158</v>
      </c>
      <c r="G260" s="6" t="s">
        <v>834</v>
      </c>
      <c r="H260" s="6" t="s">
        <v>835</v>
      </c>
      <c r="I260" s="6" t="s">
        <v>1695</v>
      </c>
      <c r="J260" s="6" t="s">
        <v>1562</v>
      </c>
      <c r="K260" s="6" t="s">
        <v>154</v>
      </c>
      <c r="L260" s="7">
        <v>40179</v>
      </c>
      <c r="M260" s="6" t="s">
        <v>1696</v>
      </c>
      <c r="N260" s="6">
        <f t="shared" si="4"/>
        <v>2010</v>
      </c>
    </row>
    <row r="261" spans="1:14" x14ac:dyDescent="0.3">
      <c r="A261" s="6" t="s">
        <v>830</v>
      </c>
      <c r="B261" s="6" t="s">
        <v>1116</v>
      </c>
      <c r="C261" s="3" t="s">
        <v>271</v>
      </c>
      <c r="D261" s="6" t="s">
        <v>1697</v>
      </c>
      <c r="E261" s="6" t="s">
        <v>1698</v>
      </c>
      <c r="F261" s="6" t="s">
        <v>171</v>
      </c>
      <c r="G261" s="6" t="s">
        <v>834</v>
      </c>
      <c r="H261" s="6" t="s">
        <v>835</v>
      </c>
      <c r="I261" s="6" t="s">
        <v>1699</v>
      </c>
      <c r="J261" s="6" t="s">
        <v>805</v>
      </c>
      <c r="K261" s="6" t="s">
        <v>210</v>
      </c>
      <c r="L261" s="8">
        <v>43665</v>
      </c>
      <c r="M261" s="6" t="s">
        <v>1700</v>
      </c>
      <c r="N261" s="6">
        <f t="shared" si="4"/>
        <v>2019</v>
      </c>
    </row>
    <row r="262" spans="1:14" x14ac:dyDescent="0.3">
      <c r="A262" s="6" t="s">
        <v>1507</v>
      </c>
      <c r="B262" s="6" t="s">
        <v>1508</v>
      </c>
      <c r="C262" s="3" t="s">
        <v>908</v>
      </c>
      <c r="D262" s="6" t="s">
        <v>1701</v>
      </c>
      <c r="E262" s="6" t="s">
        <v>1702</v>
      </c>
      <c r="F262" s="6" t="s">
        <v>450</v>
      </c>
      <c r="G262" s="6" t="s">
        <v>1</v>
      </c>
      <c r="H262" s="6" t="s">
        <v>912</v>
      </c>
      <c r="I262" s="6" t="s">
        <v>1703</v>
      </c>
      <c r="J262" s="6" t="s">
        <v>727</v>
      </c>
      <c r="K262" s="6" t="s">
        <v>210</v>
      </c>
      <c r="L262" s="7">
        <v>42491</v>
      </c>
      <c r="M262" s="6" t="s">
        <v>1704</v>
      </c>
      <c r="N262" s="6">
        <f t="shared" si="4"/>
        <v>2016</v>
      </c>
    </row>
    <row r="263" spans="1:14" x14ac:dyDescent="0.3">
      <c r="A263" s="6" t="s">
        <v>792</v>
      </c>
      <c r="B263" s="6" t="s">
        <v>793</v>
      </c>
      <c r="C263" s="3" t="s">
        <v>794</v>
      </c>
      <c r="D263" s="6" t="s">
        <v>1705</v>
      </c>
      <c r="E263" s="6" t="s">
        <v>1706</v>
      </c>
      <c r="F263" s="6" t="s">
        <v>158</v>
      </c>
      <c r="G263" s="6" t="s">
        <v>1707</v>
      </c>
      <c r="H263" s="6" t="s">
        <v>1631</v>
      </c>
      <c r="I263" s="6" t="s">
        <v>1211</v>
      </c>
      <c r="J263" s="6" t="s">
        <v>798</v>
      </c>
      <c r="K263" s="6" t="s">
        <v>154</v>
      </c>
      <c r="L263" s="7">
        <v>42156</v>
      </c>
      <c r="M263" s="6" t="s">
        <v>1708</v>
      </c>
      <c r="N263" s="6">
        <f t="shared" si="4"/>
        <v>2015</v>
      </c>
    </row>
    <row r="264" spans="1:14" x14ac:dyDescent="0.3">
      <c r="A264" s="6" t="s">
        <v>830</v>
      </c>
      <c r="B264" s="6" t="s">
        <v>1116</v>
      </c>
      <c r="C264" s="3" t="s">
        <v>271</v>
      </c>
      <c r="D264" s="6" t="s">
        <v>1709</v>
      </c>
      <c r="E264" s="6" t="s">
        <v>1710</v>
      </c>
      <c r="F264" s="6" t="s">
        <v>235</v>
      </c>
      <c r="G264" s="6" t="s">
        <v>834</v>
      </c>
      <c r="H264" s="6" t="s">
        <v>835</v>
      </c>
      <c r="I264" s="6" t="s">
        <v>1711</v>
      </c>
      <c r="J264" s="6" t="s">
        <v>1712</v>
      </c>
      <c r="K264" s="6" t="s">
        <v>210</v>
      </c>
      <c r="L264" s="8">
        <v>41222</v>
      </c>
      <c r="M264" s="6" t="s">
        <v>1713</v>
      </c>
      <c r="N264" s="6">
        <f t="shared" si="4"/>
        <v>2012</v>
      </c>
    </row>
    <row r="265" spans="1:14" x14ac:dyDescent="0.3">
      <c r="A265" s="6" t="s">
        <v>1199</v>
      </c>
      <c r="B265" s="6" t="s">
        <v>1199</v>
      </c>
      <c r="C265" s="3" t="s">
        <v>103</v>
      </c>
      <c r="D265" s="6" t="s">
        <v>1714</v>
      </c>
      <c r="E265" s="6" t="s">
        <v>1715</v>
      </c>
      <c r="F265" s="6" t="s">
        <v>171</v>
      </c>
      <c r="G265" s="6" t="s">
        <v>1716</v>
      </c>
      <c r="H265" s="6" t="s">
        <v>1631</v>
      </c>
      <c r="I265" s="6" t="s">
        <v>1717</v>
      </c>
      <c r="J265" s="6" t="s">
        <v>1718</v>
      </c>
      <c r="K265" s="6" t="s">
        <v>154</v>
      </c>
      <c r="L265" s="8">
        <v>44131</v>
      </c>
      <c r="M265" s="6" t="s">
        <v>1719</v>
      </c>
      <c r="N265" s="6">
        <f t="shared" si="4"/>
        <v>2020</v>
      </c>
    </row>
    <row r="266" spans="1:14" x14ac:dyDescent="0.3">
      <c r="A266" s="6" t="s">
        <v>830</v>
      </c>
      <c r="B266" s="6" t="s">
        <v>1116</v>
      </c>
      <c r="C266" s="3" t="s">
        <v>271</v>
      </c>
      <c r="D266" s="6" t="s">
        <v>1720</v>
      </c>
      <c r="E266" s="6" t="s">
        <v>1721</v>
      </c>
      <c r="F266" s="6" t="s">
        <v>171</v>
      </c>
      <c r="G266" s="6" t="s">
        <v>1722</v>
      </c>
      <c r="H266" s="6" t="s">
        <v>1631</v>
      </c>
      <c r="I266" s="6" t="s">
        <v>1723</v>
      </c>
      <c r="J266" s="6" t="s">
        <v>1029</v>
      </c>
      <c r="K266" s="6" t="s">
        <v>205</v>
      </c>
      <c r="L266" s="8">
        <v>42880</v>
      </c>
      <c r="M266" s="6" t="s">
        <v>1724</v>
      </c>
      <c r="N266" s="6">
        <f t="shared" si="4"/>
        <v>2017</v>
      </c>
    </row>
    <row r="267" spans="1:14" x14ac:dyDescent="0.3">
      <c r="A267" s="6" t="s">
        <v>830</v>
      </c>
      <c r="B267" s="6" t="s">
        <v>1116</v>
      </c>
      <c r="C267" s="3" t="s">
        <v>271</v>
      </c>
      <c r="D267" s="6" t="s">
        <v>1725</v>
      </c>
      <c r="E267" s="6" t="s">
        <v>1726</v>
      </c>
      <c r="F267" s="6" t="s">
        <v>171</v>
      </c>
      <c r="G267" s="6" t="s">
        <v>834</v>
      </c>
      <c r="H267" s="6" t="s">
        <v>835</v>
      </c>
      <c r="I267" s="6" t="s">
        <v>1727</v>
      </c>
      <c r="J267" s="6" t="s">
        <v>1029</v>
      </c>
      <c r="K267" s="6" t="s">
        <v>205</v>
      </c>
      <c r="L267" s="8">
        <v>43388</v>
      </c>
      <c r="M267" s="6" t="s">
        <v>1728</v>
      </c>
      <c r="N267" s="6">
        <f t="shared" si="4"/>
        <v>2018</v>
      </c>
    </row>
    <row r="268" spans="1:14" x14ac:dyDescent="0.3">
      <c r="A268" s="6" t="s">
        <v>1507</v>
      </c>
      <c r="B268" s="6" t="s">
        <v>1508</v>
      </c>
      <c r="C268" s="3" t="s">
        <v>908</v>
      </c>
      <c r="D268" s="6" t="s">
        <v>1729</v>
      </c>
      <c r="E268" s="6" t="s">
        <v>1730</v>
      </c>
      <c r="F268" s="6" t="s">
        <v>158</v>
      </c>
      <c r="G268" s="6" t="s">
        <v>1731</v>
      </c>
      <c r="H268" s="6" t="s">
        <v>912</v>
      </c>
      <c r="I268" s="6" t="s">
        <v>1732</v>
      </c>
      <c r="J268" s="6" t="s">
        <v>727</v>
      </c>
      <c r="K268" s="6" t="s">
        <v>154</v>
      </c>
      <c r="L268" s="7">
        <v>41974</v>
      </c>
      <c r="M268" s="6" t="s">
        <v>1733</v>
      </c>
      <c r="N268" s="6">
        <f t="shared" si="4"/>
        <v>2014</v>
      </c>
    </row>
    <row r="269" spans="1:14" x14ac:dyDescent="0.3">
      <c r="A269" s="6" t="s">
        <v>830</v>
      </c>
      <c r="B269" s="6" t="s">
        <v>1116</v>
      </c>
      <c r="C269" s="3" t="s">
        <v>271</v>
      </c>
      <c r="D269" s="6" t="s">
        <v>1734</v>
      </c>
      <c r="E269" s="6" t="s">
        <v>1735</v>
      </c>
      <c r="F269" s="6" t="s">
        <v>171</v>
      </c>
      <c r="G269" s="6" t="s">
        <v>1423</v>
      </c>
      <c r="H269" s="6" t="s">
        <v>912</v>
      </c>
      <c r="I269" s="6" t="s">
        <v>1736</v>
      </c>
      <c r="J269" s="6" t="s">
        <v>4424</v>
      </c>
      <c r="K269" s="6" t="s">
        <v>205</v>
      </c>
      <c r="L269" s="8">
        <v>43983</v>
      </c>
      <c r="M269" s="6" t="s">
        <v>1737</v>
      </c>
      <c r="N269" s="6">
        <f t="shared" si="4"/>
        <v>2020</v>
      </c>
    </row>
    <row r="270" spans="1:14" x14ac:dyDescent="0.3">
      <c r="A270" s="6" t="s">
        <v>1738</v>
      </c>
      <c r="B270" s="6" t="s">
        <v>1739</v>
      </c>
      <c r="C270" s="3" t="s">
        <v>1156</v>
      </c>
      <c r="D270" s="6" t="s">
        <v>1740</v>
      </c>
      <c r="E270" s="6" t="s">
        <v>1741</v>
      </c>
      <c r="F270" s="6" t="s">
        <v>450</v>
      </c>
      <c r="G270" s="6" t="s">
        <v>1742</v>
      </c>
      <c r="H270" s="6" t="s">
        <v>1545</v>
      </c>
      <c r="I270" s="6" t="s">
        <v>1743</v>
      </c>
      <c r="J270" s="6" t="s">
        <v>727</v>
      </c>
      <c r="K270" s="6" t="s">
        <v>205</v>
      </c>
      <c r="L270" s="7">
        <v>42278</v>
      </c>
      <c r="M270" s="6" t="s">
        <v>1744</v>
      </c>
      <c r="N270" s="6">
        <f t="shared" si="4"/>
        <v>2015</v>
      </c>
    </row>
    <row r="271" spans="1:14" x14ac:dyDescent="0.3">
      <c r="B271" s="6" t="s">
        <v>863</v>
      </c>
      <c r="C271" s="3" t="s">
        <v>864</v>
      </c>
      <c r="D271" s="6" t="s">
        <v>1745</v>
      </c>
      <c r="E271" s="6" t="s">
        <v>1746</v>
      </c>
      <c r="F271" s="6" t="s">
        <v>450</v>
      </c>
      <c r="G271" s="6" t="s">
        <v>1</v>
      </c>
      <c r="H271" s="6" t="s">
        <v>912</v>
      </c>
      <c r="I271" s="6" t="s">
        <v>868</v>
      </c>
      <c r="J271" s="6" t="s">
        <v>869</v>
      </c>
      <c r="K271" s="6" t="s">
        <v>154</v>
      </c>
      <c r="L271" s="8">
        <v>42458</v>
      </c>
      <c r="M271" s="6" t="s">
        <v>1747</v>
      </c>
      <c r="N271" s="6">
        <f t="shared" si="4"/>
        <v>2016</v>
      </c>
    </row>
    <row r="272" spans="1:14" x14ac:dyDescent="0.3">
      <c r="A272" s="6" t="s">
        <v>830</v>
      </c>
      <c r="B272" s="6" t="s">
        <v>1116</v>
      </c>
      <c r="C272" s="3" t="s">
        <v>271</v>
      </c>
      <c r="D272" s="6" t="s">
        <v>1748</v>
      </c>
      <c r="E272" s="6" t="s">
        <v>1749</v>
      </c>
      <c r="F272" s="6" t="s">
        <v>158</v>
      </c>
      <c r="G272" s="6" t="s">
        <v>1750</v>
      </c>
      <c r="H272" s="6" t="s">
        <v>835</v>
      </c>
      <c r="I272" s="6" t="s">
        <v>1690</v>
      </c>
      <c r="J272" s="6" t="s">
        <v>1751</v>
      </c>
      <c r="K272" s="6" t="s">
        <v>205</v>
      </c>
      <c r="L272" s="7">
        <v>41671</v>
      </c>
      <c r="M272" s="6" t="s">
        <v>1752</v>
      </c>
      <c r="N272" s="6">
        <f t="shared" si="4"/>
        <v>2014</v>
      </c>
    </row>
    <row r="273" spans="1:14" x14ac:dyDescent="0.3">
      <c r="A273" s="6" t="s">
        <v>830</v>
      </c>
      <c r="B273" s="6" t="s">
        <v>1116</v>
      </c>
      <c r="C273" s="3" t="s">
        <v>271</v>
      </c>
      <c r="D273" s="6" t="s">
        <v>1753</v>
      </c>
      <c r="E273" s="6" t="s">
        <v>1754</v>
      </c>
      <c r="F273" s="6" t="s">
        <v>450</v>
      </c>
      <c r="G273" s="6" t="s">
        <v>1755</v>
      </c>
      <c r="H273" s="6" t="s">
        <v>1545</v>
      </c>
      <c r="I273" s="6" t="s">
        <v>1756</v>
      </c>
      <c r="J273" s="6" t="s">
        <v>727</v>
      </c>
      <c r="K273" s="6" t="s">
        <v>205</v>
      </c>
      <c r="L273" s="7">
        <v>41487</v>
      </c>
      <c r="M273" s="6" t="s">
        <v>1757</v>
      </c>
      <c r="N273" s="6">
        <f t="shared" si="4"/>
        <v>2013</v>
      </c>
    </row>
    <row r="274" spans="1:14" x14ac:dyDescent="0.3">
      <c r="B274" s="6" t="s">
        <v>1758</v>
      </c>
      <c r="C274" s="3" t="s">
        <v>879</v>
      </c>
      <c r="D274" s="6" t="s">
        <v>1759</v>
      </c>
      <c r="E274" s="6" t="s">
        <v>1760</v>
      </c>
      <c r="F274" s="6" t="s">
        <v>450</v>
      </c>
      <c r="G274" s="6" t="s">
        <v>1</v>
      </c>
      <c r="H274" s="6" t="s">
        <v>912</v>
      </c>
      <c r="I274" s="6" t="s">
        <v>1761</v>
      </c>
      <c r="J274" s="6" t="s">
        <v>727</v>
      </c>
      <c r="K274" s="6" t="s">
        <v>154</v>
      </c>
      <c r="L274" s="7">
        <v>42583</v>
      </c>
      <c r="M274" s="6" t="s">
        <v>1762</v>
      </c>
      <c r="N274" s="6">
        <f t="shared" si="4"/>
        <v>2016</v>
      </c>
    </row>
    <row r="275" spans="1:14" x14ac:dyDescent="0.3">
      <c r="A275" s="6" t="s">
        <v>1738</v>
      </c>
      <c r="B275" s="6" t="s">
        <v>1739</v>
      </c>
      <c r="C275" s="3" t="s">
        <v>1156</v>
      </c>
      <c r="D275" s="6" t="s">
        <v>1763</v>
      </c>
      <c r="E275" s="6" t="s">
        <v>1764</v>
      </c>
      <c r="F275" s="6" t="s">
        <v>450</v>
      </c>
      <c r="G275" s="6" t="s">
        <v>1765</v>
      </c>
      <c r="H275" s="6" t="s">
        <v>1545</v>
      </c>
      <c r="I275" s="6" t="s">
        <v>1766</v>
      </c>
      <c r="J275" s="6" t="s">
        <v>727</v>
      </c>
      <c r="K275" s="6" t="s">
        <v>205</v>
      </c>
      <c r="L275" s="7">
        <v>42583</v>
      </c>
      <c r="M275" s="6" t="s">
        <v>1767</v>
      </c>
      <c r="N275" s="6">
        <f t="shared" si="4"/>
        <v>2016</v>
      </c>
    </row>
    <row r="276" spans="1:14" x14ac:dyDescent="0.3">
      <c r="A276" s="6" t="s">
        <v>1507</v>
      </c>
      <c r="B276" s="6" t="s">
        <v>1508</v>
      </c>
      <c r="C276" s="3" t="s">
        <v>908</v>
      </c>
      <c r="D276" s="6" t="s">
        <v>1768</v>
      </c>
      <c r="E276" s="6" t="s">
        <v>1769</v>
      </c>
      <c r="F276" s="6" t="s">
        <v>158</v>
      </c>
      <c r="G276" s="6" t="s">
        <v>1770</v>
      </c>
      <c r="H276" s="6" t="s">
        <v>912</v>
      </c>
      <c r="I276" s="6" t="s">
        <v>1771</v>
      </c>
      <c r="J276" s="6" t="s">
        <v>727</v>
      </c>
      <c r="K276" s="6" t="s">
        <v>154</v>
      </c>
      <c r="L276" s="7">
        <v>41456</v>
      </c>
      <c r="M276" s="6" t="s">
        <v>1772</v>
      </c>
      <c r="N276" s="6">
        <f t="shared" si="4"/>
        <v>2013</v>
      </c>
    </row>
    <row r="277" spans="1:14" x14ac:dyDescent="0.3">
      <c r="A277" s="6" t="s">
        <v>830</v>
      </c>
      <c r="B277" s="6" t="s">
        <v>1116</v>
      </c>
      <c r="C277" s="3" t="s">
        <v>271</v>
      </c>
      <c r="D277" s="6" t="s">
        <v>1773</v>
      </c>
      <c r="E277" s="6" t="s">
        <v>1774</v>
      </c>
      <c r="F277" s="6" t="s">
        <v>158</v>
      </c>
      <c r="G277" s="6" t="s">
        <v>834</v>
      </c>
      <c r="H277" s="6" t="s">
        <v>835</v>
      </c>
      <c r="I277" s="6" t="s">
        <v>991</v>
      </c>
      <c r="J277" s="6" t="s">
        <v>1562</v>
      </c>
      <c r="K277" s="6" t="s">
        <v>205</v>
      </c>
      <c r="L277" s="7">
        <v>39845</v>
      </c>
      <c r="M277" s="6" t="s">
        <v>1775</v>
      </c>
      <c r="N277" s="6">
        <f t="shared" si="4"/>
        <v>2009</v>
      </c>
    </row>
    <row r="278" spans="1:14" x14ac:dyDescent="0.3">
      <c r="A278" s="6" t="s">
        <v>830</v>
      </c>
      <c r="B278" s="6" t="s">
        <v>1116</v>
      </c>
      <c r="C278" s="3" t="s">
        <v>271</v>
      </c>
      <c r="D278" s="6" t="s">
        <v>1776</v>
      </c>
      <c r="E278" s="6" t="s">
        <v>1777</v>
      </c>
      <c r="F278" s="6" t="s">
        <v>158</v>
      </c>
      <c r="G278" s="6" t="s">
        <v>1778</v>
      </c>
      <c r="H278" s="6" t="s">
        <v>1631</v>
      </c>
      <c r="I278" s="6" t="s">
        <v>991</v>
      </c>
      <c r="J278" s="6" t="s">
        <v>1562</v>
      </c>
      <c r="K278" s="6" t="s">
        <v>205</v>
      </c>
      <c r="L278" s="7">
        <v>39873</v>
      </c>
      <c r="M278" s="6" t="s">
        <v>1779</v>
      </c>
      <c r="N278" s="6">
        <f t="shared" si="4"/>
        <v>2009</v>
      </c>
    </row>
    <row r="279" spans="1:14" x14ac:dyDescent="0.3">
      <c r="A279" s="6" t="s">
        <v>830</v>
      </c>
      <c r="B279" s="6" t="s">
        <v>1116</v>
      </c>
      <c r="C279" s="3" t="s">
        <v>271</v>
      </c>
      <c r="D279" s="6" t="s">
        <v>1780</v>
      </c>
      <c r="E279" s="6" t="s">
        <v>1781</v>
      </c>
      <c r="F279" s="6" t="s">
        <v>171</v>
      </c>
      <c r="G279" s="6" t="s">
        <v>1722</v>
      </c>
      <c r="H279" s="6" t="s">
        <v>874</v>
      </c>
      <c r="I279" s="6" t="s">
        <v>1782</v>
      </c>
      <c r="J279" s="6" t="s">
        <v>1783</v>
      </c>
      <c r="K279" s="6" t="s">
        <v>205</v>
      </c>
      <c r="L279" s="8">
        <v>41213</v>
      </c>
      <c r="M279" s="6" t="s">
        <v>1784</v>
      </c>
      <c r="N279" s="6">
        <f t="shared" si="4"/>
        <v>2012</v>
      </c>
    </row>
    <row r="280" spans="1:14" x14ac:dyDescent="0.3">
      <c r="A280" s="6" t="s">
        <v>1785</v>
      </c>
      <c r="B280" s="6" t="s">
        <v>1786</v>
      </c>
      <c r="C280" s="3" t="s">
        <v>1601</v>
      </c>
      <c r="D280" s="6" t="s">
        <v>1787</v>
      </c>
      <c r="E280" s="6" t="s">
        <v>1788</v>
      </c>
      <c r="F280" s="6" t="s">
        <v>450</v>
      </c>
      <c r="G280" s="6" t="s">
        <v>1789</v>
      </c>
      <c r="H280" s="6" t="s">
        <v>734</v>
      </c>
      <c r="I280" s="6" t="s">
        <v>1790</v>
      </c>
      <c r="J280" s="6" t="s">
        <v>727</v>
      </c>
      <c r="K280" s="6" t="s">
        <v>154</v>
      </c>
      <c r="L280" s="7">
        <v>41122</v>
      </c>
      <c r="M280" s="6" t="s">
        <v>1791</v>
      </c>
      <c r="N280" s="6">
        <f t="shared" si="4"/>
        <v>2012</v>
      </c>
    </row>
    <row r="281" spans="1:14" x14ac:dyDescent="0.3">
      <c r="A281" s="6" t="s">
        <v>830</v>
      </c>
      <c r="B281" s="6" t="s">
        <v>1116</v>
      </c>
      <c r="C281" s="3" t="s">
        <v>271</v>
      </c>
      <c r="D281" s="6" t="s">
        <v>1792</v>
      </c>
      <c r="E281" s="6" t="s">
        <v>1793</v>
      </c>
      <c r="F281" s="6" t="s">
        <v>235</v>
      </c>
      <c r="G281" s="6" t="s">
        <v>834</v>
      </c>
      <c r="H281" s="6" t="s">
        <v>835</v>
      </c>
      <c r="I281" s="6" t="s">
        <v>1794</v>
      </c>
      <c r="J281" s="6" t="s">
        <v>1783</v>
      </c>
      <c r="K281" s="6" t="s">
        <v>180</v>
      </c>
      <c r="L281" s="8">
        <v>42308</v>
      </c>
      <c r="M281" s="6" t="s">
        <v>1795</v>
      </c>
      <c r="N281" s="6">
        <f t="shared" si="4"/>
        <v>2015</v>
      </c>
    </row>
    <row r="282" spans="1:14" x14ac:dyDescent="0.3">
      <c r="B282" s="6" t="s">
        <v>1796</v>
      </c>
      <c r="C282" s="3" t="s">
        <v>1156</v>
      </c>
      <c r="D282" s="6" t="s">
        <v>1797</v>
      </c>
      <c r="E282" s="6" t="s">
        <v>1798</v>
      </c>
      <c r="F282" s="6" t="s">
        <v>450</v>
      </c>
      <c r="G282" s="6" t="s">
        <v>1799</v>
      </c>
      <c r="H282" s="6" t="s">
        <v>1253</v>
      </c>
      <c r="I282" s="6" t="s">
        <v>1800</v>
      </c>
      <c r="J282" s="6" t="s">
        <v>727</v>
      </c>
      <c r="K282" s="6" t="s">
        <v>154</v>
      </c>
      <c r="L282" s="7">
        <v>42401</v>
      </c>
      <c r="M282" s="6" t="s">
        <v>1801</v>
      </c>
      <c r="N282" s="6">
        <f t="shared" si="4"/>
        <v>2016</v>
      </c>
    </row>
    <row r="283" spans="1:14" x14ac:dyDescent="0.3">
      <c r="A283" s="6" t="s">
        <v>1738</v>
      </c>
      <c r="B283" s="6" t="s">
        <v>1739</v>
      </c>
      <c r="C283" s="3" t="s">
        <v>1156</v>
      </c>
      <c r="D283" s="6" t="s">
        <v>1802</v>
      </c>
      <c r="E283" s="6" t="s">
        <v>1803</v>
      </c>
      <c r="F283" s="6" t="s">
        <v>158</v>
      </c>
      <c r="G283" s="6" t="s">
        <v>1804</v>
      </c>
      <c r="H283" s="6" t="s">
        <v>1631</v>
      </c>
      <c r="I283" s="6" t="s">
        <v>1805</v>
      </c>
      <c r="J283" s="6" t="s">
        <v>727</v>
      </c>
      <c r="K283" s="6" t="s">
        <v>154</v>
      </c>
      <c r="L283" s="7">
        <v>41306</v>
      </c>
      <c r="M283" s="6" t="s">
        <v>1806</v>
      </c>
      <c r="N283" s="6">
        <f t="shared" si="4"/>
        <v>2013</v>
      </c>
    </row>
    <row r="284" spans="1:14" x14ac:dyDescent="0.3">
      <c r="A284" s="6" t="s">
        <v>830</v>
      </c>
      <c r="B284" s="6" t="s">
        <v>1116</v>
      </c>
      <c r="C284" s="3" t="s">
        <v>271</v>
      </c>
      <c r="D284" s="6" t="s">
        <v>1807</v>
      </c>
      <c r="E284" s="6" t="s">
        <v>1808</v>
      </c>
      <c r="F284" s="6" t="s">
        <v>158</v>
      </c>
      <c r="G284" s="6" t="s">
        <v>834</v>
      </c>
      <c r="H284" s="6" t="s">
        <v>835</v>
      </c>
      <c r="I284" s="6" t="s">
        <v>1809</v>
      </c>
      <c r="J284" s="6" t="s">
        <v>1562</v>
      </c>
      <c r="K284" s="6" t="s">
        <v>210</v>
      </c>
      <c r="L284" s="8">
        <v>40298</v>
      </c>
      <c r="M284" s="6" t="s">
        <v>1810</v>
      </c>
      <c r="N284" s="6">
        <f t="shared" si="4"/>
        <v>2010</v>
      </c>
    </row>
    <row r="285" spans="1:14" x14ac:dyDescent="0.3">
      <c r="A285" s="6" t="s">
        <v>830</v>
      </c>
      <c r="B285" s="6" t="s">
        <v>1116</v>
      </c>
      <c r="C285" s="3" t="s">
        <v>271</v>
      </c>
      <c r="D285" s="6" t="s">
        <v>1811</v>
      </c>
      <c r="E285" s="6" t="s">
        <v>1812</v>
      </c>
      <c r="F285" s="6" t="s">
        <v>158</v>
      </c>
      <c r="G285" s="6" t="s">
        <v>834</v>
      </c>
      <c r="H285" s="6" t="s">
        <v>835</v>
      </c>
      <c r="I285" s="6" t="s">
        <v>1813</v>
      </c>
      <c r="J285" s="6" t="s">
        <v>727</v>
      </c>
      <c r="K285" s="6" t="s">
        <v>180</v>
      </c>
      <c r="L285" s="7">
        <v>41426</v>
      </c>
      <c r="M285" s="6" t="s">
        <v>1814</v>
      </c>
      <c r="N285" s="6">
        <f t="shared" si="4"/>
        <v>2013</v>
      </c>
    </row>
    <row r="286" spans="1:14" x14ac:dyDescent="0.3">
      <c r="A286" s="6" t="s">
        <v>830</v>
      </c>
      <c r="B286" s="6" t="s">
        <v>1116</v>
      </c>
      <c r="C286" s="3" t="s">
        <v>271</v>
      </c>
      <c r="D286" s="6" t="s">
        <v>1815</v>
      </c>
      <c r="E286" s="6" t="s">
        <v>1816</v>
      </c>
      <c r="F286" s="6" t="s">
        <v>158</v>
      </c>
      <c r="G286" s="6" t="s">
        <v>1817</v>
      </c>
      <c r="H286" s="6" t="s">
        <v>835</v>
      </c>
      <c r="I286" s="6" t="s">
        <v>1818</v>
      </c>
      <c r="J286" s="6" t="s">
        <v>1819</v>
      </c>
      <c r="K286" s="6" t="s">
        <v>154</v>
      </c>
      <c r="L286" s="7">
        <v>41579</v>
      </c>
      <c r="M286" s="6" t="s">
        <v>1820</v>
      </c>
      <c r="N286" s="6">
        <f t="shared" si="4"/>
        <v>2013</v>
      </c>
    </row>
    <row r="287" spans="1:14" x14ac:dyDescent="0.3">
      <c r="A287" s="6" t="s">
        <v>830</v>
      </c>
      <c r="B287" s="6" t="s">
        <v>1116</v>
      </c>
      <c r="C287" s="3" t="s">
        <v>271</v>
      </c>
      <c r="D287" s="6" t="s">
        <v>1821</v>
      </c>
      <c r="E287" s="6" t="s">
        <v>1822</v>
      </c>
      <c r="F287" s="6" t="s">
        <v>235</v>
      </c>
      <c r="G287" s="6" t="s">
        <v>1823</v>
      </c>
      <c r="H287" s="6" t="s">
        <v>874</v>
      </c>
      <c r="I287" s="6" t="s">
        <v>1824</v>
      </c>
      <c r="J287" s="6" t="s">
        <v>1562</v>
      </c>
      <c r="K287" s="6" t="s">
        <v>210</v>
      </c>
      <c r="L287" s="7">
        <v>41275</v>
      </c>
      <c r="M287" s="6" t="s">
        <v>1825</v>
      </c>
      <c r="N287" s="6">
        <f t="shared" si="4"/>
        <v>2013</v>
      </c>
    </row>
    <row r="288" spans="1:14" x14ac:dyDescent="0.3">
      <c r="A288" s="6" t="s">
        <v>1785</v>
      </c>
      <c r="B288" s="6" t="s">
        <v>1786</v>
      </c>
      <c r="C288" s="3" t="s">
        <v>1601</v>
      </c>
      <c r="D288" s="6" t="s">
        <v>1826</v>
      </c>
      <c r="E288" s="6" t="s">
        <v>1827</v>
      </c>
      <c r="F288" s="6" t="s">
        <v>158</v>
      </c>
      <c r="G288" s="6" t="s">
        <v>1828</v>
      </c>
      <c r="H288" s="6" t="s">
        <v>1829</v>
      </c>
      <c r="I288" s="6" t="s">
        <v>1830</v>
      </c>
      <c r="J288" s="6" t="s">
        <v>727</v>
      </c>
      <c r="K288" s="6" t="s">
        <v>154</v>
      </c>
      <c r="L288" s="7">
        <v>40118</v>
      </c>
      <c r="M288" s="6" t="s">
        <v>1831</v>
      </c>
      <c r="N288" s="6">
        <f t="shared" si="4"/>
        <v>2009</v>
      </c>
    </row>
    <row r="289" spans="1:14" x14ac:dyDescent="0.3">
      <c r="A289" s="6" t="s">
        <v>1738</v>
      </c>
      <c r="B289" s="6" t="s">
        <v>1739</v>
      </c>
      <c r="C289" s="3" t="s">
        <v>1156</v>
      </c>
      <c r="D289" s="6" t="s">
        <v>1832</v>
      </c>
      <c r="E289" s="6" t="s">
        <v>1833</v>
      </c>
      <c r="F289" s="6" t="s">
        <v>158</v>
      </c>
      <c r="G289" s="6" t="s">
        <v>1834</v>
      </c>
      <c r="H289" s="6" t="s">
        <v>1631</v>
      </c>
      <c r="I289" s="6" t="s">
        <v>1805</v>
      </c>
      <c r="J289" s="6" t="s">
        <v>727</v>
      </c>
      <c r="K289" s="6" t="s">
        <v>154</v>
      </c>
      <c r="L289" s="7">
        <v>41306</v>
      </c>
      <c r="M289" s="6" t="s">
        <v>1835</v>
      </c>
      <c r="N289" s="6">
        <f t="shared" si="4"/>
        <v>2013</v>
      </c>
    </row>
    <row r="290" spans="1:14" x14ac:dyDescent="0.3">
      <c r="A290" s="6" t="s">
        <v>830</v>
      </c>
      <c r="B290" s="6" t="s">
        <v>1116</v>
      </c>
      <c r="C290" s="3" t="s">
        <v>271</v>
      </c>
      <c r="D290" s="6" t="s">
        <v>1836</v>
      </c>
      <c r="E290" s="6" t="s">
        <v>1837</v>
      </c>
      <c r="F290" s="6" t="s">
        <v>235</v>
      </c>
      <c r="G290" s="6" t="s">
        <v>1838</v>
      </c>
      <c r="H290" s="6" t="s">
        <v>1631</v>
      </c>
      <c r="I290" s="6" t="s">
        <v>991</v>
      </c>
      <c r="J290" s="6" t="s">
        <v>762</v>
      </c>
      <c r="K290" s="6" t="s">
        <v>1243</v>
      </c>
      <c r="L290" s="8">
        <v>41669</v>
      </c>
      <c r="M290" s="6" t="s">
        <v>1839</v>
      </c>
      <c r="N290" s="6">
        <f t="shared" si="4"/>
        <v>2014</v>
      </c>
    </row>
    <row r="291" spans="1:14" x14ac:dyDescent="0.3">
      <c r="B291" s="6" t="s">
        <v>1840</v>
      </c>
      <c r="C291" s="3" t="s">
        <v>1841</v>
      </c>
      <c r="D291" s="6" t="s">
        <v>1842</v>
      </c>
      <c r="E291" s="6" t="s">
        <v>1843</v>
      </c>
      <c r="F291" s="6" t="s">
        <v>158</v>
      </c>
      <c r="G291" s="6" t="s">
        <v>330</v>
      </c>
      <c r="H291" s="6" t="s">
        <v>178</v>
      </c>
      <c r="I291" s="6" t="s">
        <v>1844</v>
      </c>
      <c r="K291" s="6" t="s">
        <v>205</v>
      </c>
      <c r="L291" s="8">
        <v>42808</v>
      </c>
      <c r="M291" s="6" t="s">
        <v>1845</v>
      </c>
      <c r="N291" s="6">
        <f t="shared" si="4"/>
        <v>2017</v>
      </c>
    </row>
    <row r="292" spans="1:14" x14ac:dyDescent="0.3">
      <c r="B292" s="6" t="s">
        <v>1840</v>
      </c>
      <c r="C292" s="3" t="s">
        <v>1841</v>
      </c>
      <c r="D292" s="6" t="s">
        <v>1846</v>
      </c>
      <c r="E292" s="6" t="s">
        <v>1847</v>
      </c>
      <c r="F292" s="6" t="s">
        <v>158</v>
      </c>
      <c r="G292" s="6" t="s">
        <v>242</v>
      </c>
      <c r="H292" s="6" t="s">
        <v>151</v>
      </c>
      <c r="I292" s="6" t="s">
        <v>1848</v>
      </c>
      <c r="K292" s="6" t="s">
        <v>154</v>
      </c>
      <c r="L292" s="8">
        <v>40429</v>
      </c>
      <c r="M292" s="6" t="s">
        <v>1849</v>
      </c>
      <c r="N292" s="6">
        <f t="shared" si="4"/>
        <v>2010</v>
      </c>
    </row>
    <row r="293" spans="1:14" x14ac:dyDescent="0.3">
      <c r="B293" s="6" t="s">
        <v>1850</v>
      </c>
      <c r="C293" s="3" t="s">
        <v>1851</v>
      </c>
      <c r="D293" s="6" t="s">
        <v>1852</v>
      </c>
      <c r="E293" s="6" t="s">
        <v>1853</v>
      </c>
      <c r="F293" s="6" t="s">
        <v>158</v>
      </c>
      <c r="G293" s="6" t="s">
        <v>242</v>
      </c>
      <c r="H293" s="6" t="s">
        <v>151</v>
      </c>
      <c r="I293" s="6" t="s">
        <v>1854</v>
      </c>
      <c r="J293" s="6" t="s">
        <v>297</v>
      </c>
      <c r="K293" s="6" t="s">
        <v>154</v>
      </c>
      <c r="L293" s="7">
        <v>40118</v>
      </c>
      <c r="M293" s="6" t="s">
        <v>1855</v>
      </c>
      <c r="N293" s="6">
        <f t="shared" si="4"/>
        <v>2009</v>
      </c>
    </row>
    <row r="294" spans="1:14" x14ac:dyDescent="0.3">
      <c r="B294" s="6" t="s">
        <v>1850</v>
      </c>
      <c r="C294" s="3" t="s">
        <v>1851</v>
      </c>
      <c r="D294" s="6" t="s">
        <v>1856</v>
      </c>
      <c r="E294" s="6" t="s">
        <v>1857</v>
      </c>
      <c r="F294" s="6" t="s">
        <v>450</v>
      </c>
      <c r="G294" s="6" t="s">
        <v>242</v>
      </c>
      <c r="H294" s="6" t="s">
        <v>151</v>
      </c>
      <c r="I294" s="6" t="s">
        <v>1854</v>
      </c>
      <c r="J294" s="6" t="s">
        <v>297</v>
      </c>
      <c r="K294" s="6" t="s">
        <v>154</v>
      </c>
      <c r="L294" s="7">
        <v>40269</v>
      </c>
      <c r="M294" s="6" t="s">
        <v>1858</v>
      </c>
      <c r="N294" s="6">
        <f t="shared" si="4"/>
        <v>2010</v>
      </c>
    </row>
    <row r="295" spans="1:14" x14ac:dyDescent="0.3">
      <c r="A295" s="6" t="s">
        <v>1859</v>
      </c>
      <c r="B295" s="6" t="s">
        <v>1860</v>
      </c>
      <c r="C295" s="3" t="s">
        <v>1156</v>
      </c>
      <c r="D295" s="6" t="s">
        <v>1861</v>
      </c>
      <c r="E295" s="6" t="s">
        <v>1862</v>
      </c>
      <c r="F295" s="6" t="s">
        <v>158</v>
      </c>
      <c r="G295" s="6" t="s">
        <v>1863</v>
      </c>
      <c r="H295" s="6" t="s">
        <v>1545</v>
      </c>
      <c r="I295" s="6" t="s">
        <v>1864</v>
      </c>
      <c r="J295" s="6" t="s">
        <v>1865</v>
      </c>
      <c r="K295" s="6" t="s">
        <v>205</v>
      </c>
      <c r="L295" s="7">
        <v>40909</v>
      </c>
      <c r="M295" s="6" t="s">
        <v>1866</v>
      </c>
      <c r="N295" s="6">
        <f t="shared" si="4"/>
        <v>2012</v>
      </c>
    </row>
    <row r="296" spans="1:14" x14ac:dyDescent="0.3">
      <c r="A296" s="6" t="s">
        <v>1859</v>
      </c>
      <c r="B296" s="6" t="s">
        <v>1860</v>
      </c>
      <c r="C296" s="3" t="s">
        <v>1156</v>
      </c>
      <c r="D296" s="6" t="s">
        <v>1867</v>
      </c>
      <c r="E296" s="6" t="s">
        <v>1868</v>
      </c>
      <c r="F296" s="6" t="s">
        <v>450</v>
      </c>
      <c r="G296" s="6" t="s">
        <v>1869</v>
      </c>
      <c r="H296" s="6" t="s">
        <v>651</v>
      </c>
      <c r="I296" s="6" t="s">
        <v>1864</v>
      </c>
      <c r="J296" s="6" t="s">
        <v>1865</v>
      </c>
      <c r="K296" s="6" t="s">
        <v>205</v>
      </c>
      <c r="L296" s="7">
        <v>40817</v>
      </c>
      <c r="M296" s="6" t="s">
        <v>1870</v>
      </c>
      <c r="N296" s="6">
        <f t="shared" si="4"/>
        <v>2011</v>
      </c>
    </row>
    <row r="297" spans="1:14" x14ac:dyDescent="0.3">
      <c r="A297" s="6" t="s">
        <v>1859</v>
      </c>
      <c r="B297" s="6" t="s">
        <v>1860</v>
      </c>
      <c r="C297" s="3" t="s">
        <v>1156</v>
      </c>
      <c r="D297" s="6" t="s">
        <v>1871</v>
      </c>
      <c r="E297" s="6" t="s">
        <v>1872</v>
      </c>
      <c r="F297" s="6" t="s">
        <v>158</v>
      </c>
      <c r="G297" s="6" t="s">
        <v>1873</v>
      </c>
      <c r="H297" s="6" t="s">
        <v>1253</v>
      </c>
      <c r="I297" s="6" t="s">
        <v>1864</v>
      </c>
      <c r="J297" s="6" t="s">
        <v>1865</v>
      </c>
      <c r="K297" s="6" t="s">
        <v>154</v>
      </c>
      <c r="L297" s="7">
        <v>39722</v>
      </c>
      <c r="M297" s="6" t="s">
        <v>1874</v>
      </c>
      <c r="N297" s="6">
        <f t="shared" si="4"/>
        <v>2008</v>
      </c>
    </row>
    <row r="298" spans="1:14" x14ac:dyDescent="0.3">
      <c r="A298" s="6" t="s">
        <v>1859</v>
      </c>
      <c r="B298" s="6" t="s">
        <v>1860</v>
      </c>
      <c r="C298" s="3" t="s">
        <v>1156</v>
      </c>
      <c r="D298" s="6" t="s">
        <v>1875</v>
      </c>
      <c r="E298" s="6" t="s">
        <v>1876</v>
      </c>
      <c r="F298" s="6" t="s">
        <v>158</v>
      </c>
      <c r="G298" s="6" t="s">
        <v>1873</v>
      </c>
      <c r="H298" s="6" t="s">
        <v>1253</v>
      </c>
      <c r="I298" s="6" t="s">
        <v>1864</v>
      </c>
      <c r="J298" s="6" t="s">
        <v>1865</v>
      </c>
      <c r="K298" s="6" t="s">
        <v>154</v>
      </c>
      <c r="L298" s="7">
        <v>39356</v>
      </c>
      <c r="M298" s="6" t="s">
        <v>1877</v>
      </c>
      <c r="N298" s="6">
        <f t="shared" si="4"/>
        <v>2007</v>
      </c>
    </row>
    <row r="299" spans="1:14" x14ac:dyDescent="0.3">
      <c r="A299" s="6" t="s">
        <v>1859</v>
      </c>
      <c r="B299" s="6" t="s">
        <v>1860</v>
      </c>
      <c r="C299" s="3" t="s">
        <v>1156</v>
      </c>
      <c r="D299" s="6" t="s">
        <v>1878</v>
      </c>
      <c r="E299" s="6" t="s">
        <v>1879</v>
      </c>
      <c r="F299" s="6" t="s">
        <v>158</v>
      </c>
      <c r="G299" s="6" t="s">
        <v>1742</v>
      </c>
      <c r="H299" s="6" t="s">
        <v>1545</v>
      </c>
      <c r="I299" s="6" t="s">
        <v>1880</v>
      </c>
      <c r="J299" s="6" t="s">
        <v>1865</v>
      </c>
      <c r="K299" s="6" t="s">
        <v>205</v>
      </c>
      <c r="L299" s="7">
        <v>40848</v>
      </c>
      <c r="M299" s="6" t="s">
        <v>1881</v>
      </c>
      <c r="N299" s="6">
        <f t="shared" si="4"/>
        <v>2011</v>
      </c>
    </row>
    <row r="300" spans="1:14" x14ac:dyDescent="0.3">
      <c r="A300" s="6" t="s">
        <v>1882</v>
      </c>
      <c r="B300" s="6" t="s">
        <v>1883</v>
      </c>
      <c r="C300" s="3" t="s">
        <v>647</v>
      </c>
      <c r="D300" s="6" t="s">
        <v>1884</v>
      </c>
      <c r="E300" s="6" t="s">
        <v>1885</v>
      </c>
      <c r="F300" s="6" t="s">
        <v>158</v>
      </c>
      <c r="G300" s="6" t="s">
        <v>1886</v>
      </c>
      <c r="H300" s="6" t="s">
        <v>1887</v>
      </c>
      <c r="I300" s="6" t="s">
        <v>1888</v>
      </c>
      <c r="J300" s="6" t="s">
        <v>1889</v>
      </c>
      <c r="K300" s="6" t="s">
        <v>154</v>
      </c>
      <c r="L300" s="7">
        <v>40452</v>
      </c>
      <c r="M300" s="6" t="s">
        <v>1890</v>
      </c>
      <c r="N300" s="6">
        <f t="shared" si="4"/>
        <v>2010</v>
      </c>
    </row>
    <row r="301" spans="1:14" x14ac:dyDescent="0.3">
      <c r="A301" s="6" t="s">
        <v>1882</v>
      </c>
      <c r="B301" s="6" t="s">
        <v>1883</v>
      </c>
      <c r="C301" s="3" t="s">
        <v>647</v>
      </c>
      <c r="D301" s="6" t="s">
        <v>1891</v>
      </c>
      <c r="E301" s="6" t="s">
        <v>1892</v>
      </c>
      <c r="F301" s="6" t="s">
        <v>158</v>
      </c>
      <c r="G301" s="6" t="s">
        <v>1893</v>
      </c>
      <c r="H301" s="6" t="s">
        <v>1545</v>
      </c>
      <c r="I301" s="6" t="s">
        <v>1894</v>
      </c>
      <c r="J301" s="6" t="s">
        <v>1889</v>
      </c>
      <c r="K301" s="6" t="s">
        <v>180</v>
      </c>
      <c r="L301" s="8">
        <v>41179</v>
      </c>
      <c r="M301" s="6" t="s">
        <v>1895</v>
      </c>
      <c r="N301" s="6">
        <f t="shared" si="4"/>
        <v>2012</v>
      </c>
    </row>
    <row r="302" spans="1:14" x14ac:dyDescent="0.3">
      <c r="B302" s="3" t="s">
        <v>1896</v>
      </c>
      <c r="C302" s="3" t="s">
        <v>908</v>
      </c>
      <c r="D302" s="6" t="s">
        <v>1897</v>
      </c>
      <c r="E302" s="6" t="s">
        <v>1898</v>
      </c>
      <c r="F302" s="6" t="s">
        <v>450</v>
      </c>
      <c r="G302" s="6" t="s">
        <v>1899</v>
      </c>
      <c r="H302" s="6" t="s">
        <v>275</v>
      </c>
      <c r="J302" s="6" t="s">
        <v>1865</v>
      </c>
      <c r="K302" s="6" t="s">
        <v>154</v>
      </c>
      <c r="L302" s="7">
        <v>39326</v>
      </c>
      <c r="N302" s="6">
        <f t="shared" si="4"/>
        <v>2007</v>
      </c>
    </row>
    <row r="303" spans="1:14" x14ac:dyDescent="0.3">
      <c r="B303" s="6" t="s">
        <v>1900</v>
      </c>
      <c r="C303" s="3" t="s">
        <v>864</v>
      </c>
      <c r="D303" s="6" t="s">
        <v>1901</v>
      </c>
      <c r="E303" s="6" t="s">
        <v>1902</v>
      </c>
      <c r="F303" s="6" t="s">
        <v>158</v>
      </c>
      <c r="G303" s="6" t="s">
        <v>1903</v>
      </c>
      <c r="H303" s="6" t="s">
        <v>1655</v>
      </c>
      <c r="I303" s="6" t="s">
        <v>1904</v>
      </c>
      <c r="J303" s="6" t="s">
        <v>1130</v>
      </c>
      <c r="K303" s="6" t="s">
        <v>154</v>
      </c>
      <c r="L303" s="7">
        <v>40909</v>
      </c>
      <c r="N303" s="6">
        <f t="shared" si="4"/>
        <v>2012</v>
      </c>
    </row>
    <row r="304" spans="1:14" x14ac:dyDescent="0.3">
      <c r="A304" s="6" t="s">
        <v>1905</v>
      </c>
      <c r="B304" s="3" t="s">
        <v>1905</v>
      </c>
      <c r="C304" s="3" t="s">
        <v>1906</v>
      </c>
      <c r="D304" s="6" t="s">
        <v>1907</v>
      </c>
      <c r="E304" s="6" t="s">
        <v>1908</v>
      </c>
      <c r="F304" s="6" t="s">
        <v>158</v>
      </c>
      <c r="G304" s="6" t="s">
        <v>1909</v>
      </c>
      <c r="H304" s="6" t="s">
        <v>1910</v>
      </c>
      <c r="I304" s="6" t="s">
        <v>1911</v>
      </c>
      <c r="J304" s="6" t="s">
        <v>1912</v>
      </c>
      <c r="K304" s="6" t="s">
        <v>154</v>
      </c>
      <c r="L304" s="7">
        <v>37500</v>
      </c>
      <c r="N304" s="6">
        <f t="shared" si="4"/>
        <v>2002</v>
      </c>
    </row>
    <row r="305" spans="1:14" x14ac:dyDescent="0.3">
      <c r="A305" s="6" t="s">
        <v>1905</v>
      </c>
      <c r="B305" s="3" t="s">
        <v>1905</v>
      </c>
      <c r="C305" s="3" t="s">
        <v>1906</v>
      </c>
      <c r="D305" s="6" t="s">
        <v>1913</v>
      </c>
      <c r="E305" s="6" t="s">
        <v>1914</v>
      </c>
      <c r="F305" s="6" t="s">
        <v>158</v>
      </c>
      <c r="G305" s="6" t="s">
        <v>1915</v>
      </c>
      <c r="H305" s="6" t="s">
        <v>178</v>
      </c>
      <c r="I305" s="6" t="s">
        <v>1911</v>
      </c>
      <c r="J305" s="6" t="s">
        <v>1912</v>
      </c>
      <c r="K305" s="6" t="s">
        <v>154</v>
      </c>
      <c r="L305" s="7">
        <v>37530</v>
      </c>
      <c r="N305" s="6">
        <f t="shared" si="4"/>
        <v>2002</v>
      </c>
    </row>
    <row r="306" spans="1:14" x14ac:dyDescent="0.3">
      <c r="A306" s="6" t="s">
        <v>1905</v>
      </c>
      <c r="B306" s="3" t="s">
        <v>1905</v>
      </c>
      <c r="C306" s="3" t="s">
        <v>1906</v>
      </c>
      <c r="D306" s="6" t="s">
        <v>1916</v>
      </c>
      <c r="E306" s="6" t="s">
        <v>1917</v>
      </c>
      <c r="F306" s="6" t="s">
        <v>450</v>
      </c>
      <c r="G306" s="6" t="s">
        <v>1915</v>
      </c>
      <c r="H306" s="6" t="s">
        <v>178</v>
      </c>
      <c r="I306" s="6" t="s">
        <v>1911</v>
      </c>
      <c r="J306" s="6" t="s">
        <v>1912</v>
      </c>
      <c r="K306" s="6" t="s">
        <v>154</v>
      </c>
      <c r="L306" s="7">
        <v>37803</v>
      </c>
      <c r="N306" s="6">
        <f t="shared" si="4"/>
        <v>2003</v>
      </c>
    </row>
    <row r="307" spans="1:14" x14ac:dyDescent="0.3">
      <c r="A307" s="6" t="s">
        <v>1905</v>
      </c>
      <c r="B307" s="3" t="s">
        <v>1905</v>
      </c>
      <c r="C307" s="3" t="s">
        <v>1906</v>
      </c>
      <c r="D307" s="6" t="s">
        <v>1918</v>
      </c>
      <c r="E307" s="6" t="s">
        <v>1919</v>
      </c>
      <c r="F307" s="6" t="s">
        <v>450</v>
      </c>
      <c r="G307" s="6" t="s">
        <v>1920</v>
      </c>
      <c r="H307" s="6" t="s">
        <v>1921</v>
      </c>
      <c r="I307" s="6" t="s">
        <v>1911</v>
      </c>
      <c r="J307" s="6" t="s">
        <v>1912</v>
      </c>
      <c r="K307" s="6" t="s">
        <v>154</v>
      </c>
      <c r="L307" s="7">
        <v>37895</v>
      </c>
      <c r="N307" s="6">
        <f t="shared" si="4"/>
        <v>2003</v>
      </c>
    </row>
    <row r="308" spans="1:14" x14ac:dyDescent="0.3">
      <c r="B308" s="6" t="s">
        <v>1922</v>
      </c>
      <c r="C308" s="3" t="s">
        <v>730</v>
      </c>
      <c r="D308" s="6" t="s">
        <v>1923</v>
      </c>
      <c r="E308" s="6" t="s">
        <v>1924</v>
      </c>
      <c r="F308" s="6" t="s">
        <v>158</v>
      </c>
      <c r="G308" s="6" t="s">
        <v>1925</v>
      </c>
      <c r="H308" s="6" t="s">
        <v>1829</v>
      </c>
      <c r="I308" s="6" t="s">
        <v>1926</v>
      </c>
      <c r="K308" s="6" t="s">
        <v>154</v>
      </c>
      <c r="L308" s="7">
        <v>39995</v>
      </c>
      <c r="M308" s="6" t="s">
        <v>1927</v>
      </c>
      <c r="N308" s="6">
        <f t="shared" si="4"/>
        <v>2009</v>
      </c>
    </row>
    <row r="309" spans="1:14" x14ac:dyDescent="0.3">
      <c r="A309" s="6" t="s">
        <v>1928</v>
      </c>
      <c r="B309" s="6" t="s">
        <v>1929</v>
      </c>
      <c r="C309" s="3" t="s">
        <v>1930</v>
      </c>
      <c r="D309" s="6" t="s">
        <v>1931</v>
      </c>
      <c r="E309" s="6" t="s">
        <v>1932</v>
      </c>
      <c r="F309" s="6" t="s">
        <v>158</v>
      </c>
      <c r="G309" s="6" t="s">
        <v>787</v>
      </c>
      <c r="H309" s="6" t="s">
        <v>788</v>
      </c>
      <c r="I309" s="6" t="s">
        <v>1933</v>
      </c>
      <c r="K309" s="6" t="s">
        <v>180</v>
      </c>
      <c r="L309" s="8">
        <v>41093</v>
      </c>
      <c r="M309" s="6" t="s">
        <v>1934</v>
      </c>
      <c r="N309" s="6">
        <f t="shared" si="4"/>
        <v>2012</v>
      </c>
    </row>
    <row r="310" spans="1:14" x14ac:dyDescent="0.3">
      <c r="A310" s="6" t="s">
        <v>1928</v>
      </c>
      <c r="B310" s="6" t="s">
        <v>1929</v>
      </c>
      <c r="C310" s="3" t="s">
        <v>1930</v>
      </c>
      <c r="D310" s="6" t="s">
        <v>1935</v>
      </c>
      <c r="E310" s="6" t="s">
        <v>1936</v>
      </c>
      <c r="F310" s="6" t="s">
        <v>158</v>
      </c>
      <c r="G310" s="6" t="s">
        <v>787</v>
      </c>
      <c r="H310" s="6" t="s">
        <v>788</v>
      </c>
      <c r="I310" s="6" t="s">
        <v>1937</v>
      </c>
      <c r="K310" s="6" t="s">
        <v>180</v>
      </c>
      <c r="L310" s="7">
        <v>40391</v>
      </c>
      <c r="M310" s="6" t="s">
        <v>1938</v>
      </c>
      <c r="N310" s="6">
        <f t="shared" si="4"/>
        <v>2010</v>
      </c>
    </row>
    <row r="311" spans="1:14" x14ac:dyDescent="0.3">
      <c r="A311" s="6" t="s">
        <v>1928</v>
      </c>
      <c r="B311" s="6" t="s">
        <v>1929</v>
      </c>
      <c r="C311" s="3" t="s">
        <v>1930</v>
      </c>
      <c r="D311" s="6" t="s">
        <v>1939</v>
      </c>
      <c r="E311" s="6" t="s">
        <v>1940</v>
      </c>
      <c r="F311" s="6" t="s">
        <v>158</v>
      </c>
      <c r="G311" s="6" t="s">
        <v>787</v>
      </c>
      <c r="H311" s="6" t="s">
        <v>788</v>
      </c>
      <c r="I311" s="6" t="s">
        <v>1937</v>
      </c>
      <c r="K311" s="6" t="s">
        <v>154</v>
      </c>
      <c r="L311" s="7">
        <v>39661</v>
      </c>
      <c r="M311" s="6" t="s">
        <v>1941</v>
      </c>
      <c r="N311" s="6">
        <f t="shared" si="4"/>
        <v>2008</v>
      </c>
    </row>
    <row r="312" spans="1:14" x14ac:dyDescent="0.3">
      <c r="B312" s="6" t="s">
        <v>1942</v>
      </c>
      <c r="C312" s="3" t="s">
        <v>621</v>
      </c>
      <c r="D312" s="6" t="s">
        <v>1943</v>
      </c>
      <c r="E312" s="6" t="s">
        <v>1944</v>
      </c>
      <c r="F312" s="6" t="s">
        <v>150</v>
      </c>
      <c r="G312" s="6" t="s">
        <v>1945</v>
      </c>
      <c r="H312" s="6" t="s">
        <v>1946</v>
      </c>
      <c r="I312" s="6" t="s">
        <v>1947</v>
      </c>
      <c r="K312" s="6" t="s">
        <v>205</v>
      </c>
      <c r="L312" s="7">
        <v>44228</v>
      </c>
      <c r="M312" s="6" t="s">
        <v>1948</v>
      </c>
      <c r="N312" s="6">
        <f t="shared" si="4"/>
        <v>2021</v>
      </c>
    </row>
    <row r="313" spans="1:14" x14ac:dyDescent="0.3">
      <c r="B313" s="6" t="s">
        <v>1942</v>
      </c>
      <c r="C313" s="3" t="s">
        <v>621</v>
      </c>
      <c r="D313" s="6" t="s">
        <v>1949</v>
      </c>
      <c r="E313" s="6" t="s">
        <v>1950</v>
      </c>
      <c r="F313" s="6" t="s">
        <v>171</v>
      </c>
      <c r="G313" s="6" t="s">
        <v>1951</v>
      </c>
      <c r="H313" s="6" t="s">
        <v>317</v>
      </c>
      <c r="I313" s="6" t="s">
        <v>1952</v>
      </c>
      <c r="K313" s="6" t="s">
        <v>205</v>
      </c>
      <c r="L313" s="8">
        <v>44130</v>
      </c>
      <c r="M313" s="6" t="s">
        <v>1953</v>
      </c>
      <c r="N313" s="6">
        <f t="shared" si="4"/>
        <v>2020</v>
      </c>
    </row>
    <row r="314" spans="1:14" x14ac:dyDescent="0.3">
      <c r="B314" s="6" t="s">
        <v>1942</v>
      </c>
      <c r="C314" s="3" t="s">
        <v>621</v>
      </c>
      <c r="D314" s="6" t="s">
        <v>1954</v>
      </c>
      <c r="E314" s="6" t="s">
        <v>1955</v>
      </c>
      <c r="F314" s="6" t="s">
        <v>171</v>
      </c>
      <c r="G314" s="6" t="s">
        <v>1956</v>
      </c>
      <c r="H314" s="6" t="s">
        <v>317</v>
      </c>
      <c r="I314" s="6" t="s">
        <v>1957</v>
      </c>
      <c r="K314" s="6" t="s">
        <v>205</v>
      </c>
      <c r="L314" s="8">
        <v>44077</v>
      </c>
      <c r="M314" s="6" t="s">
        <v>1958</v>
      </c>
      <c r="N314" s="6">
        <f t="shared" si="4"/>
        <v>2020</v>
      </c>
    </row>
    <row r="315" spans="1:14" x14ac:dyDescent="0.3">
      <c r="B315" s="6" t="s">
        <v>1942</v>
      </c>
      <c r="C315" s="3" t="s">
        <v>621</v>
      </c>
      <c r="D315" s="6" t="s">
        <v>1959</v>
      </c>
      <c r="E315" s="6" t="s">
        <v>1960</v>
      </c>
      <c r="F315" s="6" t="s">
        <v>235</v>
      </c>
      <c r="G315" s="6" t="s">
        <v>159</v>
      </c>
      <c r="H315" s="6" t="s">
        <v>151</v>
      </c>
      <c r="I315" s="6" t="s">
        <v>1961</v>
      </c>
      <c r="K315" s="6" t="s">
        <v>154</v>
      </c>
      <c r="L315" s="8">
        <v>43025</v>
      </c>
      <c r="M315" s="6" t="s">
        <v>1962</v>
      </c>
      <c r="N315" s="6">
        <f t="shared" si="4"/>
        <v>2017</v>
      </c>
    </row>
    <row r="316" spans="1:14" x14ac:dyDescent="0.3">
      <c r="B316" s="6" t="s">
        <v>1942</v>
      </c>
      <c r="C316" s="3" t="s">
        <v>621</v>
      </c>
      <c r="D316" s="6" t="s">
        <v>1963</v>
      </c>
      <c r="E316" s="6" t="s">
        <v>1964</v>
      </c>
      <c r="F316" s="6" t="s">
        <v>171</v>
      </c>
      <c r="G316" s="6" t="s">
        <v>1956</v>
      </c>
      <c r="H316" s="6" t="s">
        <v>317</v>
      </c>
      <c r="I316" s="6" t="s">
        <v>1965</v>
      </c>
      <c r="K316" s="6" t="s">
        <v>210</v>
      </c>
      <c r="L316" s="8">
        <v>43867</v>
      </c>
      <c r="M316" s="6" t="s">
        <v>1966</v>
      </c>
      <c r="N316" s="6">
        <f t="shared" si="4"/>
        <v>2020</v>
      </c>
    </row>
    <row r="317" spans="1:14" x14ac:dyDescent="0.3">
      <c r="B317" s="6" t="s">
        <v>1942</v>
      </c>
      <c r="C317" s="3" t="s">
        <v>621</v>
      </c>
      <c r="D317" s="6" t="s">
        <v>1967</v>
      </c>
      <c r="E317" s="6" t="s">
        <v>1968</v>
      </c>
      <c r="F317" s="6" t="s">
        <v>235</v>
      </c>
      <c r="G317" s="6" t="s">
        <v>159</v>
      </c>
      <c r="H317" s="6" t="s">
        <v>151</v>
      </c>
      <c r="I317" s="6" t="s">
        <v>1969</v>
      </c>
      <c r="K317" s="6" t="s">
        <v>180</v>
      </c>
      <c r="L317" s="8">
        <v>41843</v>
      </c>
      <c r="M317" s="6" t="s">
        <v>1970</v>
      </c>
      <c r="N317" s="6">
        <f t="shared" si="4"/>
        <v>2014</v>
      </c>
    </row>
    <row r="318" spans="1:14" x14ac:dyDescent="0.3">
      <c r="B318" s="3" t="s">
        <v>1971</v>
      </c>
      <c r="C318" s="3" t="s">
        <v>1972</v>
      </c>
      <c r="D318" s="6" t="s">
        <v>1973</v>
      </c>
      <c r="E318" s="6" t="s">
        <v>1974</v>
      </c>
      <c r="F318" s="6" t="s">
        <v>158</v>
      </c>
      <c r="G318" s="6" t="s">
        <v>159</v>
      </c>
      <c r="H318" s="6" t="s">
        <v>151</v>
      </c>
      <c r="I318" s="6" t="s">
        <v>1975</v>
      </c>
      <c r="K318" s="6" t="s">
        <v>154</v>
      </c>
      <c r="L318" s="7">
        <v>39600</v>
      </c>
      <c r="N318" s="6">
        <f t="shared" si="4"/>
        <v>2008</v>
      </c>
    </row>
    <row r="319" spans="1:14" x14ac:dyDescent="0.3">
      <c r="B319" s="6" t="s">
        <v>1976</v>
      </c>
      <c r="C319" s="3" t="s">
        <v>1977</v>
      </c>
      <c r="D319" s="6" t="s">
        <v>1978</v>
      </c>
      <c r="E319" s="6" t="s">
        <v>1979</v>
      </c>
      <c r="F319" s="6" t="s">
        <v>158</v>
      </c>
      <c r="G319" s="6" t="s">
        <v>1980</v>
      </c>
      <c r="H319" s="6" t="s">
        <v>788</v>
      </c>
      <c r="I319" s="6" t="s">
        <v>1981</v>
      </c>
      <c r="K319" s="6" t="s">
        <v>154</v>
      </c>
      <c r="L319" s="7">
        <v>40969</v>
      </c>
      <c r="N319" s="6">
        <f t="shared" si="4"/>
        <v>2012</v>
      </c>
    </row>
    <row r="320" spans="1:14" x14ac:dyDescent="0.3">
      <c r="B320" s="6" t="s">
        <v>1982</v>
      </c>
      <c r="C320" s="3" t="s">
        <v>1983</v>
      </c>
      <c r="D320" s="6" t="s">
        <v>1984</v>
      </c>
      <c r="E320" s="6" t="s">
        <v>1985</v>
      </c>
      <c r="F320" s="6" t="s">
        <v>450</v>
      </c>
      <c r="G320" s="6" t="s">
        <v>159</v>
      </c>
      <c r="H320" s="6" t="s">
        <v>151</v>
      </c>
      <c r="I320" s="6" t="s">
        <v>1986</v>
      </c>
      <c r="K320" s="6" t="s">
        <v>154</v>
      </c>
      <c r="L320" s="7">
        <v>40026</v>
      </c>
      <c r="N320" s="6">
        <f t="shared" si="4"/>
        <v>2009</v>
      </c>
    </row>
    <row r="321" spans="1:14" x14ac:dyDescent="0.3">
      <c r="B321" s="6" t="s">
        <v>1987</v>
      </c>
      <c r="C321" s="3" t="s">
        <v>147</v>
      </c>
      <c r="D321" s="6" t="s">
        <v>1988</v>
      </c>
      <c r="E321" s="6" t="s">
        <v>1989</v>
      </c>
      <c r="F321" s="6" t="s">
        <v>953</v>
      </c>
      <c r="G321" s="6" t="s">
        <v>193</v>
      </c>
      <c r="H321" s="6" t="s">
        <v>178</v>
      </c>
      <c r="I321" s="6" t="s">
        <v>1990</v>
      </c>
      <c r="J321" s="6" t="s">
        <v>1991</v>
      </c>
      <c r="K321" s="6" t="s">
        <v>154</v>
      </c>
      <c r="L321" s="7">
        <v>40603</v>
      </c>
      <c r="M321" s="6" t="s">
        <v>1992</v>
      </c>
      <c r="N321" s="6">
        <f t="shared" si="4"/>
        <v>2011</v>
      </c>
    </row>
    <row r="322" spans="1:14" x14ac:dyDescent="0.3">
      <c r="B322" s="6" t="s">
        <v>1987</v>
      </c>
      <c r="C322" s="3" t="s">
        <v>147</v>
      </c>
      <c r="D322" s="6" t="s">
        <v>1993</v>
      </c>
      <c r="E322" s="6" t="s">
        <v>1994</v>
      </c>
      <c r="F322" s="6" t="s">
        <v>450</v>
      </c>
      <c r="G322" s="6" t="s">
        <v>1995</v>
      </c>
      <c r="H322" s="6" t="s">
        <v>178</v>
      </c>
      <c r="I322" s="6" t="s">
        <v>1996</v>
      </c>
      <c r="J322" s="6" t="s">
        <v>1991</v>
      </c>
      <c r="K322" s="6" t="s">
        <v>1666</v>
      </c>
      <c r="L322" s="7">
        <v>41821</v>
      </c>
      <c r="M322" s="6" t="s">
        <v>1997</v>
      </c>
      <c r="N322" s="6">
        <f t="shared" si="4"/>
        <v>2014</v>
      </c>
    </row>
    <row r="323" spans="1:14" x14ac:dyDescent="0.3">
      <c r="B323" s="6" t="s">
        <v>1998</v>
      </c>
      <c r="C323" s="3" t="s">
        <v>147</v>
      </c>
      <c r="D323" s="6" t="s">
        <v>1999</v>
      </c>
      <c r="E323" s="6" t="s">
        <v>2000</v>
      </c>
      <c r="F323" s="6" t="s">
        <v>158</v>
      </c>
      <c r="G323" s="6" t="s">
        <v>2001</v>
      </c>
      <c r="H323" s="6" t="s">
        <v>677</v>
      </c>
      <c r="J323" s="6" t="s">
        <v>1087</v>
      </c>
      <c r="K323" s="6" t="s">
        <v>2002</v>
      </c>
      <c r="L323" s="8">
        <v>42270</v>
      </c>
      <c r="N323" s="6">
        <f t="shared" si="4"/>
        <v>2015</v>
      </c>
    </row>
    <row r="324" spans="1:14" x14ac:dyDescent="0.3">
      <c r="B324" s="6" t="s">
        <v>2003</v>
      </c>
      <c r="C324" s="3" t="s">
        <v>2004</v>
      </c>
      <c r="D324" s="6" t="s">
        <v>2005</v>
      </c>
      <c r="E324" s="6" t="s">
        <v>2006</v>
      </c>
      <c r="F324" s="6" t="s">
        <v>158</v>
      </c>
      <c r="G324" s="6" t="s">
        <v>242</v>
      </c>
      <c r="H324" s="6" t="s">
        <v>151</v>
      </c>
      <c r="J324" s="6" t="s">
        <v>1130</v>
      </c>
      <c r="K324" s="6" t="s">
        <v>154</v>
      </c>
      <c r="L324" s="7">
        <v>39600</v>
      </c>
      <c r="N324" s="6">
        <f t="shared" si="4"/>
        <v>2008</v>
      </c>
    </row>
    <row r="325" spans="1:14" x14ac:dyDescent="0.3">
      <c r="B325" s="6" t="s">
        <v>2007</v>
      </c>
      <c r="C325" s="3" t="s">
        <v>2008</v>
      </c>
      <c r="D325" s="6" t="s">
        <v>2009</v>
      </c>
      <c r="E325" s="6" t="s">
        <v>2010</v>
      </c>
      <c r="F325" s="6" t="s">
        <v>158</v>
      </c>
      <c r="G325" s="6" t="s">
        <v>2011</v>
      </c>
      <c r="H325" s="6" t="s">
        <v>151</v>
      </c>
      <c r="I325" s="6" t="s">
        <v>2012</v>
      </c>
      <c r="J325" s="6" t="s">
        <v>1865</v>
      </c>
      <c r="K325" s="6" t="s">
        <v>154</v>
      </c>
      <c r="L325" s="8">
        <v>42282</v>
      </c>
      <c r="N325" s="6">
        <f t="shared" si="4"/>
        <v>2015</v>
      </c>
    </row>
    <row r="326" spans="1:14" x14ac:dyDescent="0.3">
      <c r="B326" s="6" t="s">
        <v>2013</v>
      </c>
      <c r="C326" s="3" t="s">
        <v>287</v>
      </c>
      <c r="D326" s="6" t="s">
        <v>2014</v>
      </c>
      <c r="E326" s="6" t="s">
        <v>2015</v>
      </c>
      <c r="F326" s="6" t="s">
        <v>158</v>
      </c>
      <c r="G326" s="6" t="s">
        <v>668</v>
      </c>
      <c r="H326" s="6" t="s">
        <v>669</v>
      </c>
      <c r="K326" s="6" t="s">
        <v>154</v>
      </c>
      <c r="L326" s="7">
        <v>40848</v>
      </c>
      <c r="N326" s="6">
        <f t="shared" si="4"/>
        <v>2011</v>
      </c>
    </row>
    <row r="327" spans="1:14" x14ac:dyDescent="0.3">
      <c r="A327" s="6" t="s">
        <v>2016</v>
      </c>
      <c r="B327" s="6" t="s">
        <v>2017</v>
      </c>
      <c r="C327" s="3" t="s">
        <v>2018</v>
      </c>
      <c r="F327" s="6" t="s">
        <v>2019</v>
      </c>
      <c r="K327" s="6" t="s">
        <v>154</v>
      </c>
      <c r="N327" s="6">
        <v>2003</v>
      </c>
    </row>
    <row r="328" spans="1:14" x14ac:dyDescent="0.3">
      <c r="A328" s="6" t="s">
        <v>2020</v>
      </c>
      <c r="B328" s="6" t="s">
        <v>2021</v>
      </c>
      <c r="C328" s="3" t="s">
        <v>2018</v>
      </c>
      <c r="D328" s="6" t="s">
        <v>2022</v>
      </c>
      <c r="E328" s="6" t="s">
        <v>2023</v>
      </c>
      <c r="F328" s="6" t="s">
        <v>158</v>
      </c>
      <c r="G328" s="6" t="s">
        <v>2024</v>
      </c>
      <c r="H328" s="6" t="s">
        <v>151</v>
      </c>
      <c r="I328" s="6" t="s">
        <v>2025</v>
      </c>
      <c r="J328" s="6" t="s">
        <v>1130</v>
      </c>
      <c r="K328" s="6" t="s">
        <v>154</v>
      </c>
      <c r="L328" s="7">
        <v>38384</v>
      </c>
      <c r="M328" s="6" t="s">
        <v>2026</v>
      </c>
      <c r="N328" s="6">
        <f t="shared" ref="N328:N391" si="5">YEAR(L328)</f>
        <v>2005</v>
      </c>
    </row>
    <row r="329" spans="1:14" x14ac:dyDescent="0.3">
      <c r="A329" s="6" t="s">
        <v>2027</v>
      </c>
      <c r="B329" s="6" t="s">
        <v>2028</v>
      </c>
      <c r="C329" s="3" t="s">
        <v>2029</v>
      </c>
      <c r="D329" s="6" t="s">
        <v>2030</v>
      </c>
      <c r="E329" s="6" t="s">
        <v>2031</v>
      </c>
      <c r="F329" s="6" t="s">
        <v>158</v>
      </c>
      <c r="G329" s="6" t="s">
        <v>2032</v>
      </c>
      <c r="H329" s="6" t="s">
        <v>2033</v>
      </c>
      <c r="K329" s="6" t="s">
        <v>154</v>
      </c>
      <c r="L329" s="7">
        <v>40634</v>
      </c>
      <c r="N329" s="6">
        <f t="shared" si="5"/>
        <v>2011</v>
      </c>
    </row>
    <row r="330" spans="1:14" x14ac:dyDescent="0.3">
      <c r="A330" s="6" t="s">
        <v>2034</v>
      </c>
      <c r="B330" s="6" t="s">
        <v>2035</v>
      </c>
      <c r="C330" s="3" t="s">
        <v>529</v>
      </c>
      <c r="D330" s="6" t="s">
        <v>2036</v>
      </c>
      <c r="E330" s="6" t="s">
        <v>2037</v>
      </c>
      <c r="F330" s="6" t="s">
        <v>158</v>
      </c>
      <c r="G330" s="6" t="s">
        <v>2038</v>
      </c>
      <c r="H330" s="6" t="s">
        <v>2039</v>
      </c>
      <c r="I330" s="6" t="s">
        <v>2040</v>
      </c>
      <c r="J330" s="6" t="s">
        <v>1889</v>
      </c>
      <c r="K330" s="6" t="s">
        <v>154</v>
      </c>
      <c r="L330" s="8">
        <v>40708</v>
      </c>
      <c r="M330" s="6" t="s">
        <v>2041</v>
      </c>
      <c r="N330" s="6">
        <f t="shared" si="5"/>
        <v>2011</v>
      </c>
    </row>
    <row r="331" spans="1:14" x14ac:dyDescent="0.3">
      <c r="A331" s="6" t="s">
        <v>2034</v>
      </c>
      <c r="B331" s="6" t="s">
        <v>2035</v>
      </c>
      <c r="C331" s="3" t="s">
        <v>529</v>
      </c>
      <c r="D331" s="6" t="s">
        <v>2042</v>
      </c>
      <c r="E331" s="6" t="s">
        <v>2043</v>
      </c>
      <c r="F331" s="6" t="s">
        <v>450</v>
      </c>
      <c r="G331" s="6" t="s">
        <v>668</v>
      </c>
      <c r="H331" s="6" t="s">
        <v>669</v>
      </c>
      <c r="I331" s="6" t="s">
        <v>2044</v>
      </c>
      <c r="J331" s="6" t="s">
        <v>1889</v>
      </c>
      <c r="K331" s="6" t="s">
        <v>205</v>
      </c>
      <c r="L331" s="8">
        <v>41676</v>
      </c>
      <c r="M331" s="6" t="s">
        <v>2045</v>
      </c>
      <c r="N331" s="6">
        <f t="shared" si="5"/>
        <v>2014</v>
      </c>
    </row>
    <row r="332" spans="1:14" x14ac:dyDescent="0.3">
      <c r="A332" s="6" t="s">
        <v>2034</v>
      </c>
      <c r="B332" s="6" t="s">
        <v>2035</v>
      </c>
      <c r="C332" s="3" t="s">
        <v>529</v>
      </c>
      <c r="D332" s="6" t="s">
        <v>2046</v>
      </c>
      <c r="E332" s="6" t="s">
        <v>2047</v>
      </c>
      <c r="F332" s="6" t="s">
        <v>158</v>
      </c>
      <c r="G332" s="6" t="s">
        <v>2048</v>
      </c>
      <c r="H332" s="6" t="s">
        <v>317</v>
      </c>
      <c r="I332" s="6" t="s">
        <v>2049</v>
      </c>
      <c r="J332" s="6" t="s">
        <v>1889</v>
      </c>
      <c r="K332" s="6" t="s">
        <v>154</v>
      </c>
      <c r="L332" s="8">
        <v>41624</v>
      </c>
      <c r="M332" s="6" t="s">
        <v>2050</v>
      </c>
      <c r="N332" s="6">
        <f t="shared" si="5"/>
        <v>2013</v>
      </c>
    </row>
    <row r="333" spans="1:14" x14ac:dyDescent="0.3">
      <c r="B333" s="6" t="s">
        <v>2051</v>
      </c>
      <c r="C333" s="3" t="s">
        <v>2052</v>
      </c>
      <c r="D333" s="6" t="s">
        <v>2053</v>
      </c>
      <c r="E333" s="6" t="s">
        <v>2054</v>
      </c>
      <c r="F333" s="6" t="s">
        <v>158</v>
      </c>
      <c r="G333" s="6" t="s">
        <v>2055</v>
      </c>
      <c r="H333" s="6" t="s">
        <v>2056</v>
      </c>
      <c r="K333" s="6" t="s">
        <v>154</v>
      </c>
      <c r="L333" s="8">
        <v>42109</v>
      </c>
      <c r="N333" s="6">
        <f t="shared" si="5"/>
        <v>2015</v>
      </c>
    </row>
    <row r="334" spans="1:14" x14ac:dyDescent="0.3">
      <c r="B334" s="6" t="s">
        <v>2057</v>
      </c>
      <c r="C334" s="3" t="s">
        <v>514</v>
      </c>
      <c r="D334" s="6" t="s">
        <v>2058</v>
      </c>
      <c r="E334" s="6" t="s">
        <v>2059</v>
      </c>
      <c r="F334" s="6" t="s">
        <v>158</v>
      </c>
      <c r="G334" s="6" t="s">
        <v>780</v>
      </c>
      <c r="H334" s="6" t="s">
        <v>217</v>
      </c>
      <c r="I334" s="6" t="s">
        <v>2060</v>
      </c>
      <c r="J334" s="6" t="s">
        <v>1819</v>
      </c>
      <c r="K334" s="6" t="s">
        <v>180</v>
      </c>
      <c r="L334" s="7">
        <v>37895</v>
      </c>
      <c r="M334" s="6" t="s">
        <v>2061</v>
      </c>
      <c r="N334" s="6">
        <f t="shared" si="5"/>
        <v>2003</v>
      </c>
    </row>
    <row r="335" spans="1:14" x14ac:dyDescent="0.3">
      <c r="B335" s="6" t="s">
        <v>2057</v>
      </c>
      <c r="C335" s="3" t="s">
        <v>514</v>
      </c>
      <c r="D335" s="6" t="s">
        <v>2062</v>
      </c>
      <c r="E335" s="6" t="s">
        <v>2063</v>
      </c>
      <c r="F335" s="6" t="s">
        <v>158</v>
      </c>
      <c r="G335" s="6" t="s">
        <v>216</v>
      </c>
      <c r="H335" s="6" t="s">
        <v>217</v>
      </c>
      <c r="I335" s="6" t="s">
        <v>2060</v>
      </c>
      <c r="J335" s="6" t="s">
        <v>1819</v>
      </c>
      <c r="K335" s="6" t="s">
        <v>154</v>
      </c>
      <c r="L335" s="7">
        <v>37561</v>
      </c>
      <c r="M335" s="6" t="s">
        <v>2064</v>
      </c>
      <c r="N335" s="6">
        <f t="shared" si="5"/>
        <v>2002</v>
      </c>
    </row>
    <row r="336" spans="1:14" x14ac:dyDescent="0.3">
      <c r="B336" s="6" t="s">
        <v>2065</v>
      </c>
      <c r="C336" s="3" t="s">
        <v>2066</v>
      </c>
      <c r="D336" s="6" t="s">
        <v>2067</v>
      </c>
      <c r="E336" s="6" t="s">
        <v>2068</v>
      </c>
      <c r="F336" s="6" t="s">
        <v>158</v>
      </c>
      <c r="G336" s="6" t="s">
        <v>216</v>
      </c>
      <c r="H336" s="6" t="s">
        <v>217</v>
      </c>
      <c r="J336" s="6" t="s">
        <v>1889</v>
      </c>
      <c r="K336" s="6" t="s">
        <v>154</v>
      </c>
      <c r="L336" s="7">
        <v>40603</v>
      </c>
      <c r="N336" s="6">
        <f t="shared" si="5"/>
        <v>2011</v>
      </c>
    </row>
    <row r="337" spans="1:14" x14ac:dyDescent="0.3">
      <c r="B337" s="6" t="s">
        <v>2069</v>
      </c>
      <c r="C337" s="3" t="s">
        <v>2070</v>
      </c>
      <c r="D337" s="6" t="s">
        <v>2071</v>
      </c>
      <c r="E337" s="6" t="s">
        <v>2072</v>
      </c>
      <c r="F337" s="6" t="s">
        <v>158</v>
      </c>
      <c r="G337" s="6" t="s">
        <v>787</v>
      </c>
      <c r="H337" s="6" t="s">
        <v>788</v>
      </c>
      <c r="J337" s="6" t="s">
        <v>1889</v>
      </c>
      <c r="K337" s="6" t="s">
        <v>154</v>
      </c>
      <c r="L337" s="7">
        <v>40787</v>
      </c>
      <c r="N337" s="6">
        <f t="shared" si="5"/>
        <v>2011</v>
      </c>
    </row>
    <row r="338" spans="1:14" x14ac:dyDescent="0.3">
      <c r="A338" s="6" t="s">
        <v>198</v>
      </c>
      <c r="B338" s="6" t="s">
        <v>199</v>
      </c>
      <c r="C338" s="3" t="s">
        <v>147</v>
      </c>
      <c r="D338" s="6" t="s">
        <v>2073</v>
      </c>
      <c r="E338" s="6" t="s">
        <v>2074</v>
      </c>
      <c r="F338" s="6" t="s">
        <v>150</v>
      </c>
      <c r="G338" s="6" t="s">
        <v>2075</v>
      </c>
      <c r="H338" s="6" t="s">
        <v>151</v>
      </c>
      <c r="I338" s="6" t="s">
        <v>2076</v>
      </c>
      <c r="J338" s="6" t="s">
        <v>2077</v>
      </c>
      <c r="K338" s="6" t="s">
        <v>205</v>
      </c>
      <c r="L338" s="8">
        <v>44165</v>
      </c>
      <c r="M338" s="6" t="s">
        <v>2078</v>
      </c>
      <c r="N338" s="6">
        <f t="shared" si="5"/>
        <v>2020</v>
      </c>
    </row>
    <row r="339" spans="1:14" x14ac:dyDescent="0.3">
      <c r="A339" s="6" t="s">
        <v>198</v>
      </c>
      <c r="B339" s="6" t="s">
        <v>199</v>
      </c>
      <c r="C339" s="3" t="s">
        <v>147</v>
      </c>
      <c r="D339" s="6" t="s">
        <v>2079</v>
      </c>
      <c r="E339" s="6" t="s">
        <v>2080</v>
      </c>
      <c r="F339" s="6" t="s">
        <v>171</v>
      </c>
      <c r="G339" s="6" t="s">
        <v>2081</v>
      </c>
      <c r="H339" s="6" t="s">
        <v>151</v>
      </c>
      <c r="I339" s="6" t="s">
        <v>2076</v>
      </c>
      <c r="J339" s="6" t="s">
        <v>2077</v>
      </c>
      <c r="K339" s="6" t="s">
        <v>205</v>
      </c>
      <c r="L339" s="8">
        <v>44061</v>
      </c>
      <c r="M339" s="6" t="s">
        <v>2082</v>
      </c>
      <c r="N339" s="6">
        <f t="shared" si="5"/>
        <v>2020</v>
      </c>
    </row>
    <row r="340" spans="1:14" x14ac:dyDescent="0.3">
      <c r="A340" s="6" t="s">
        <v>198</v>
      </c>
      <c r="B340" s="6" t="s">
        <v>199</v>
      </c>
      <c r="C340" s="3" t="s">
        <v>147</v>
      </c>
      <c r="D340" s="6" t="s">
        <v>2083</v>
      </c>
      <c r="E340" s="6" t="s">
        <v>2084</v>
      </c>
      <c r="F340" s="6" t="s">
        <v>150</v>
      </c>
      <c r="G340" s="6" t="s">
        <v>330</v>
      </c>
      <c r="H340" s="6" t="s">
        <v>178</v>
      </c>
      <c r="I340" s="6" t="s">
        <v>2085</v>
      </c>
      <c r="J340" s="6" t="s">
        <v>2086</v>
      </c>
      <c r="K340" s="6" t="s">
        <v>210</v>
      </c>
      <c r="L340" s="8">
        <v>44165</v>
      </c>
      <c r="M340" s="6" t="s">
        <v>2087</v>
      </c>
      <c r="N340" s="6">
        <f t="shared" si="5"/>
        <v>2020</v>
      </c>
    </row>
    <row r="341" spans="1:14" x14ac:dyDescent="0.3">
      <c r="A341" s="6" t="s">
        <v>198</v>
      </c>
      <c r="B341" s="6" t="s">
        <v>199</v>
      </c>
      <c r="C341" s="3" t="s">
        <v>147</v>
      </c>
      <c r="D341" s="6" t="s">
        <v>2088</v>
      </c>
      <c r="E341" s="6" t="s">
        <v>2089</v>
      </c>
      <c r="F341" s="6" t="s">
        <v>171</v>
      </c>
      <c r="G341" s="6" t="s">
        <v>2090</v>
      </c>
      <c r="H341" s="6" t="s">
        <v>178</v>
      </c>
      <c r="I341" s="6" t="s">
        <v>2091</v>
      </c>
      <c r="J341" s="6" t="s">
        <v>1197</v>
      </c>
      <c r="K341" s="6" t="s">
        <v>205</v>
      </c>
      <c r="L341" s="8">
        <v>43985</v>
      </c>
      <c r="M341" s="6" t="s">
        <v>2092</v>
      </c>
      <c r="N341" s="6">
        <f t="shared" si="5"/>
        <v>2020</v>
      </c>
    </row>
    <row r="342" spans="1:14" x14ac:dyDescent="0.3">
      <c r="A342" s="6" t="s">
        <v>680</v>
      </c>
      <c r="B342" s="6" t="s">
        <v>681</v>
      </c>
      <c r="C342" s="3" t="s">
        <v>168</v>
      </c>
      <c r="D342" s="6" t="s">
        <v>2093</v>
      </c>
      <c r="E342" s="6" t="s">
        <v>2094</v>
      </c>
      <c r="F342" s="6" t="s">
        <v>158</v>
      </c>
      <c r="G342" s="6" t="s">
        <v>2095</v>
      </c>
      <c r="H342" s="6" t="s">
        <v>151</v>
      </c>
      <c r="I342" s="6" t="s">
        <v>2096</v>
      </c>
      <c r="J342" s="6" t="s">
        <v>428</v>
      </c>
      <c r="K342" s="6" t="s">
        <v>154</v>
      </c>
      <c r="L342" s="8">
        <v>43045</v>
      </c>
      <c r="M342" s="6" t="s">
        <v>2097</v>
      </c>
      <c r="N342" s="6">
        <f t="shared" si="5"/>
        <v>2017</v>
      </c>
    </row>
    <row r="343" spans="1:14" x14ac:dyDescent="0.3">
      <c r="A343" s="6" t="s">
        <v>680</v>
      </c>
      <c r="B343" s="6" t="s">
        <v>681</v>
      </c>
      <c r="C343" s="3" t="s">
        <v>168</v>
      </c>
      <c r="D343" s="6" t="s">
        <v>2098</v>
      </c>
      <c r="E343" s="6" t="s">
        <v>2099</v>
      </c>
      <c r="F343" s="6" t="s">
        <v>235</v>
      </c>
      <c r="G343" s="6" t="s">
        <v>2100</v>
      </c>
      <c r="H343" s="6" t="s">
        <v>2101</v>
      </c>
      <c r="I343" s="6" t="s">
        <v>2096</v>
      </c>
      <c r="J343" s="6" t="s">
        <v>2102</v>
      </c>
      <c r="K343" s="6" t="s">
        <v>205</v>
      </c>
      <c r="L343" s="8">
        <v>43136</v>
      </c>
      <c r="M343" s="6" t="s">
        <v>2103</v>
      </c>
      <c r="N343" s="6">
        <f t="shared" si="5"/>
        <v>2018</v>
      </c>
    </row>
    <row r="344" spans="1:14" x14ac:dyDescent="0.3">
      <c r="A344" s="6" t="s">
        <v>1621</v>
      </c>
      <c r="B344" s="6" t="s">
        <v>1622</v>
      </c>
      <c r="C344" s="3" t="s">
        <v>130</v>
      </c>
      <c r="D344" s="6" t="s">
        <v>2104</v>
      </c>
      <c r="E344" s="6" t="s">
        <v>2105</v>
      </c>
      <c r="F344" s="6" t="s">
        <v>158</v>
      </c>
      <c r="G344" s="6" t="s">
        <v>2106</v>
      </c>
      <c r="H344" s="6" t="s">
        <v>151</v>
      </c>
      <c r="I344" s="6" t="s">
        <v>2107</v>
      </c>
      <c r="J344" s="6" t="s">
        <v>2108</v>
      </c>
      <c r="K344" s="6" t="s">
        <v>154</v>
      </c>
      <c r="L344" s="7">
        <v>41183</v>
      </c>
      <c r="M344" s="6" t="s">
        <v>2109</v>
      </c>
      <c r="N344" s="6">
        <f t="shared" si="5"/>
        <v>2012</v>
      </c>
    </row>
    <row r="345" spans="1:14" x14ac:dyDescent="0.3">
      <c r="A345" s="6" t="s">
        <v>1621</v>
      </c>
      <c r="B345" s="6" t="s">
        <v>1622</v>
      </c>
      <c r="C345" s="3" t="s">
        <v>130</v>
      </c>
      <c r="D345" s="6" t="s">
        <v>2110</v>
      </c>
      <c r="E345" s="6" t="s">
        <v>2111</v>
      </c>
      <c r="F345" s="6" t="s">
        <v>158</v>
      </c>
      <c r="G345" s="6" t="s">
        <v>2112</v>
      </c>
      <c r="H345" s="6" t="s">
        <v>483</v>
      </c>
      <c r="I345" s="6" t="s">
        <v>2113</v>
      </c>
      <c r="J345" s="6" t="s">
        <v>428</v>
      </c>
      <c r="K345" s="6" t="s">
        <v>154</v>
      </c>
      <c r="L345" s="8">
        <v>41366</v>
      </c>
      <c r="M345" s="6" t="s">
        <v>2114</v>
      </c>
      <c r="N345" s="6">
        <f t="shared" si="5"/>
        <v>2013</v>
      </c>
    </row>
    <row r="346" spans="1:14" x14ac:dyDescent="0.3">
      <c r="A346" s="6" t="s">
        <v>1621</v>
      </c>
      <c r="B346" s="6" t="s">
        <v>1622</v>
      </c>
      <c r="C346" s="3" t="s">
        <v>130</v>
      </c>
      <c r="D346" s="6" t="s">
        <v>2115</v>
      </c>
      <c r="E346" s="6" t="s">
        <v>2116</v>
      </c>
      <c r="F346" s="6" t="s">
        <v>158</v>
      </c>
      <c r="G346" s="6" t="s">
        <v>2117</v>
      </c>
      <c r="H346" s="6" t="s">
        <v>483</v>
      </c>
      <c r="I346" s="6" t="s">
        <v>2118</v>
      </c>
      <c r="J346" s="6" t="s">
        <v>428</v>
      </c>
      <c r="K346" s="6" t="s">
        <v>180</v>
      </c>
      <c r="L346" s="8">
        <v>42240</v>
      </c>
      <c r="M346" s="6" t="s">
        <v>2119</v>
      </c>
      <c r="N346" s="6">
        <f t="shared" si="5"/>
        <v>2015</v>
      </c>
    </row>
    <row r="347" spans="1:14" x14ac:dyDescent="0.3">
      <c r="A347" s="6" t="s">
        <v>1621</v>
      </c>
      <c r="B347" s="6" t="s">
        <v>1622</v>
      </c>
      <c r="C347" s="3" t="s">
        <v>130</v>
      </c>
      <c r="D347" s="6" t="s">
        <v>2120</v>
      </c>
      <c r="E347" s="6" t="s">
        <v>2121</v>
      </c>
      <c r="F347" s="6" t="s">
        <v>158</v>
      </c>
      <c r="G347" s="6" t="s">
        <v>2112</v>
      </c>
      <c r="H347" s="6" t="s">
        <v>483</v>
      </c>
      <c r="I347" s="6" t="s">
        <v>2122</v>
      </c>
      <c r="J347" s="6" t="s">
        <v>428</v>
      </c>
      <c r="K347" s="6" t="s">
        <v>210</v>
      </c>
      <c r="L347" s="8">
        <v>43311</v>
      </c>
      <c r="M347" s="6" t="s">
        <v>2123</v>
      </c>
      <c r="N347" s="6">
        <f t="shared" si="5"/>
        <v>2018</v>
      </c>
    </row>
    <row r="348" spans="1:14" x14ac:dyDescent="0.3">
      <c r="B348" s="6" t="s">
        <v>1641</v>
      </c>
      <c r="C348" s="3" t="s">
        <v>1642</v>
      </c>
      <c r="D348" s="6" t="s">
        <v>2124</v>
      </c>
      <c r="E348" s="6" t="s">
        <v>2125</v>
      </c>
      <c r="F348" s="6" t="s">
        <v>158</v>
      </c>
      <c r="G348" s="6" t="s">
        <v>2126</v>
      </c>
      <c r="H348" s="6" t="s">
        <v>217</v>
      </c>
      <c r="I348" s="6" t="s">
        <v>1647</v>
      </c>
      <c r="J348" s="6" t="s">
        <v>1648</v>
      </c>
      <c r="K348" s="6" t="s">
        <v>154</v>
      </c>
      <c r="L348" s="7">
        <v>40452</v>
      </c>
      <c r="N348" s="6">
        <f t="shared" si="5"/>
        <v>2010</v>
      </c>
    </row>
    <row r="349" spans="1:14" x14ac:dyDescent="0.3">
      <c r="B349" s="6" t="s">
        <v>1391</v>
      </c>
      <c r="C349" s="3" t="s">
        <v>147</v>
      </c>
      <c r="D349" s="6" t="s">
        <v>2127</v>
      </c>
      <c r="E349" s="6" t="s">
        <v>2128</v>
      </c>
      <c r="F349" s="6" t="s">
        <v>818</v>
      </c>
      <c r="G349" s="6" t="s">
        <v>242</v>
      </c>
      <c r="H349" s="6" t="s">
        <v>151</v>
      </c>
      <c r="I349" s="6" t="s">
        <v>2129</v>
      </c>
      <c r="J349" s="6" t="s">
        <v>1395</v>
      </c>
      <c r="K349" s="6" t="s">
        <v>180</v>
      </c>
      <c r="L349" s="8">
        <v>43637</v>
      </c>
      <c r="M349" s="6" t="s">
        <v>2130</v>
      </c>
      <c r="N349" s="6">
        <f t="shared" si="5"/>
        <v>2019</v>
      </c>
    </row>
    <row r="350" spans="1:14" x14ac:dyDescent="0.3">
      <c r="B350" s="6" t="s">
        <v>1391</v>
      </c>
      <c r="C350" s="3" t="s">
        <v>147</v>
      </c>
      <c r="D350" s="6" t="s">
        <v>2131</v>
      </c>
      <c r="E350" s="6" t="s">
        <v>2132</v>
      </c>
      <c r="F350" s="6" t="s">
        <v>235</v>
      </c>
      <c r="G350" s="6" t="s">
        <v>2133</v>
      </c>
      <c r="H350" s="6" t="s">
        <v>178</v>
      </c>
      <c r="I350" s="6" t="s">
        <v>2134</v>
      </c>
      <c r="J350" s="6" t="s">
        <v>1395</v>
      </c>
      <c r="K350" s="6" t="s">
        <v>210</v>
      </c>
      <c r="L350" s="8">
        <v>43282</v>
      </c>
      <c r="M350" s="6" t="s">
        <v>2135</v>
      </c>
      <c r="N350" s="6">
        <f t="shared" si="5"/>
        <v>2018</v>
      </c>
    </row>
    <row r="351" spans="1:14" x14ac:dyDescent="0.3">
      <c r="B351" s="6" t="s">
        <v>1461</v>
      </c>
      <c r="C351" s="3" t="s">
        <v>1462</v>
      </c>
      <c r="D351" s="6" t="s">
        <v>2136</v>
      </c>
      <c r="E351" s="6" t="s">
        <v>2137</v>
      </c>
      <c r="F351" s="6" t="s">
        <v>150</v>
      </c>
      <c r="G351" s="6" t="s">
        <v>193</v>
      </c>
      <c r="H351" s="6" t="s">
        <v>178</v>
      </c>
      <c r="I351" s="6" t="s">
        <v>1465</v>
      </c>
      <c r="J351" s="6" t="s">
        <v>1453</v>
      </c>
      <c r="K351" s="6" t="s">
        <v>205</v>
      </c>
      <c r="L351" s="8">
        <v>44180</v>
      </c>
      <c r="N351" s="6">
        <f t="shared" si="5"/>
        <v>2020</v>
      </c>
    </row>
    <row r="352" spans="1:14" x14ac:dyDescent="0.3">
      <c r="B352" s="6" t="s">
        <v>856</v>
      </c>
      <c r="C352" s="3" t="s">
        <v>168</v>
      </c>
      <c r="D352" s="6" t="s">
        <v>2138</v>
      </c>
      <c r="E352" s="6" t="s">
        <v>2139</v>
      </c>
      <c r="F352" s="6" t="s">
        <v>171</v>
      </c>
      <c r="G352" s="6" t="s">
        <v>466</v>
      </c>
      <c r="H352" s="6" t="s">
        <v>151</v>
      </c>
      <c r="J352" s="6" t="s">
        <v>861</v>
      </c>
      <c r="K352" s="6" t="s">
        <v>154</v>
      </c>
      <c r="L352" s="8">
        <v>43509</v>
      </c>
      <c r="N352" s="6">
        <f t="shared" si="5"/>
        <v>2019</v>
      </c>
    </row>
    <row r="353" spans="1:14" x14ac:dyDescent="0.3">
      <c r="A353" s="6" t="s">
        <v>182</v>
      </c>
      <c r="B353" s="6" t="s">
        <v>2140</v>
      </c>
      <c r="C353" s="3" t="s">
        <v>431</v>
      </c>
      <c r="D353" s="6" t="s">
        <v>2141</v>
      </c>
      <c r="E353" s="6" t="s">
        <v>4425</v>
      </c>
      <c r="F353" s="6" t="s">
        <v>158</v>
      </c>
      <c r="G353" s="6" t="s">
        <v>2142</v>
      </c>
      <c r="H353" s="6" t="s">
        <v>151</v>
      </c>
      <c r="I353" s="6" t="s">
        <v>2143</v>
      </c>
      <c r="J353" s="6" t="s">
        <v>2144</v>
      </c>
      <c r="K353" s="6" t="s">
        <v>180</v>
      </c>
      <c r="L353" s="7">
        <v>41579</v>
      </c>
      <c r="M353" s="6" t="s">
        <v>2145</v>
      </c>
      <c r="N353" s="6">
        <f t="shared" si="5"/>
        <v>2013</v>
      </c>
    </row>
    <row r="354" spans="1:14" x14ac:dyDescent="0.3">
      <c r="A354" s="6" t="s">
        <v>182</v>
      </c>
      <c r="B354" s="6" t="s">
        <v>2140</v>
      </c>
      <c r="C354" s="3" t="s">
        <v>431</v>
      </c>
      <c r="D354" s="6" t="s">
        <v>2146</v>
      </c>
      <c r="E354" s="6" t="s">
        <v>4425</v>
      </c>
      <c r="F354" s="6" t="s">
        <v>158</v>
      </c>
      <c r="G354" s="6" t="s">
        <v>2147</v>
      </c>
      <c r="H354" s="6" t="s">
        <v>151</v>
      </c>
      <c r="I354" s="6" t="s">
        <v>2148</v>
      </c>
      <c r="J354" s="6" t="s">
        <v>2144</v>
      </c>
      <c r="K354" s="6" t="s">
        <v>180</v>
      </c>
      <c r="L354" s="8">
        <v>42338</v>
      </c>
      <c r="M354" s="6" t="s">
        <v>2149</v>
      </c>
      <c r="N354" s="6">
        <f t="shared" si="5"/>
        <v>2015</v>
      </c>
    </row>
    <row r="355" spans="1:14" x14ac:dyDescent="0.3">
      <c r="A355" s="6" t="s">
        <v>738</v>
      </c>
      <c r="B355" s="6" t="s">
        <v>739</v>
      </c>
      <c r="C355" s="3" t="s">
        <v>240</v>
      </c>
      <c r="D355" s="6" t="s">
        <v>2150</v>
      </c>
      <c r="E355" s="6" t="s">
        <v>2151</v>
      </c>
      <c r="F355" s="6" t="s">
        <v>171</v>
      </c>
      <c r="G355" s="6" t="s">
        <v>510</v>
      </c>
      <c r="H355" s="6" t="s">
        <v>929</v>
      </c>
      <c r="K355" s="6" t="s">
        <v>205</v>
      </c>
      <c r="L355" s="8">
        <v>44027</v>
      </c>
      <c r="N355" s="6">
        <f t="shared" si="5"/>
        <v>2020</v>
      </c>
    </row>
    <row r="356" spans="1:14" x14ac:dyDescent="0.3">
      <c r="A356" s="6" t="s">
        <v>738</v>
      </c>
      <c r="B356" s="6" t="s">
        <v>739</v>
      </c>
      <c r="C356" s="3" t="s">
        <v>240</v>
      </c>
      <c r="D356" s="6" t="s">
        <v>2152</v>
      </c>
      <c r="E356" s="6" t="s">
        <v>2153</v>
      </c>
      <c r="F356" s="6" t="s">
        <v>2154</v>
      </c>
      <c r="G356" s="6" t="s">
        <v>159</v>
      </c>
      <c r="H356" s="6" t="s">
        <v>151</v>
      </c>
      <c r="K356" s="6" t="s">
        <v>154</v>
      </c>
      <c r="L356" s="7">
        <v>41030</v>
      </c>
      <c r="N356" s="6">
        <f t="shared" si="5"/>
        <v>2012</v>
      </c>
    </row>
    <row r="357" spans="1:14" x14ac:dyDescent="0.3">
      <c r="A357" s="6" t="s">
        <v>738</v>
      </c>
      <c r="B357" s="6" t="s">
        <v>739</v>
      </c>
      <c r="C357" s="3" t="s">
        <v>240</v>
      </c>
      <c r="D357" s="6" t="s">
        <v>2155</v>
      </c>
      <c r="E357" s="6" t="s">
        <v>2156</v>
      </c>
      <c r="F357" s="6" t="s">
        <v>158</v>
      </c>
      <c r="G357" s="6" t="s">
        <v>2157</v>
      </c>
      <c r="H357" s="6" t="s">
        <v>178</v>
      </c>
      <c r="K357" s="6" t="s">
        <v>205</v>
      </c>
      <c r="L357" s="8">
        <v>42891</v>
      </c>
      <c r="N357" s="6">
        <f t="shared" si="5"/>
        <v>2017</v>
      </c>
    </row>
    <row r="358" spans="1:14" x14ac:dyDescent="0.3">
      <c r="A358" s="6" t="s">
        <v>738</v>
      </c>
      <c r="B358" s="6" t="s">
        <v>739</v>
      </c>
      <c r="C358" s="3" t="s">
        <v>240</v>
      </c>
      <c r="D358" s="6" t="s">
        <v>2158</v>
      </c>
      <c r="E358" s="6" t="s">
        <v>2159</v>
      </c>
      <c r="F358" s="6" t="s">
        <v>171</v>
      </c>
      <c r="G358" s="6" t="s">
        <v>159</v>
      </c>
      <c r="H358" s="6" t="s">
        <v>151</v>
      </c>
      <c r="K358" s="6" t="s">
        <v>154</v>
      </c>
      <c r="L358" s="8">
        <v>42816</v>
      </c>
      <c r="N358" s="6">
        <f t="shared" si="5"/>
        <v>2017</v>
      </c>
    </row>
    <row r="359" spans="1:14" x14ac:dyDescent="0.3">
      <c r="A359" s="6" t="s">
        <v>738</v>
      </c>
      <c r="B359" s="6" t="s">
        <v>739</v>
      </c>
      <c r="C359" s="3" t="s">
        <v>240</v>
      </c>
      <c r="D359" s="6" t="s">
        <v>2160</v>
      </c>
      <c r="E359" s="6" t="s">
        <v>2161</v>
      </c>
      <c r="F359" s="6" t="s">
        <v>150</v>
      </c>
      <c r="G359" s="6" t="s">
        <v>2162</v>
      </c>
      <c r="H359" s="6" t="s">
        <v>669</v>
      </c>
      <c r="K359" s="6" t="s">
        <v>205</v>
      </c>
      <c r="L359" s="7">
        <v>44013</v>
      </c>
      <c r="N359" s="6">
        <f t="shared" si="5"/>
        <v>2020</v>
      </c>
    </row>
    <row r="360" spans="1:14" x14ac:dyDescent="0.3">
      <c r="A360" s="6" t="s">
        <v>738</v>
      </c>
      <c r="B360" s="6" t="s">
        <v>739</v>
      </c>
      <c r="C360" s="3" t="s">
        <v>240</v>
      </c>
      <c r="D360" s="6" t="s">
        <v>2163</v>
      </c>
      <c r="E360" s="6" t="s">
        <v>2164</v>
      </c>
      <c r="F360" s="6" t="s">
        <v>171</v>
      </c>
      <c r="G360" s="6" t="s">
        <v>159</v>
      </c>
      <c r="H360" s="6" t="s">
        <v>151</v>
      </c>
      <c r="K360" s="6" t="s">
        <v>154</v>
      </c>
      <c r="L360" s="8">
        <v>43293</v>
      </c>
      <c r="N360" s="6">
        <f t="shared" si="5"/>
        <v>2018</v>
      </c>
    </row>
    <row r="361" spans="1:14" x14ac:dyDescent="0.3">
      <c r="A361" s="6" t="s">
        <v>887</v>
      </c>
      <c r="B361" s="6" t="s">
        <v>888</v>
      </c>
      <c r="C361" s="3" t="s">
        <v>2165</v>
      </c>
      <c r="D361" s="6" t="s">
        <v>2166</v>
      </c>
      <c r="E361" s="6" t="s">
        <v>2167</v>
      </c>
      <c r="F361" s="6" t="s">
        <v>158</v>
      </c>
      <c r="G361" s="6" t="s">
        <v>2168</v>
      </c>
      <c r="H361" s="6" t="s">
        <v>275</v>
      </c>
      <c r="K361" s="6" t="s">
        <v>205</v>
      </c>
      <c r="L361" s="8">
        <v>42136</v>
      </c>
      <c r="N361" s="6">
        <f t="shared" si="5"/>
        <v>2015</v>
      </c>
    </row>
    <row r="362" spans="1:14" x14ac:dyDescent="0.3">
      <c r="A362" s="6" t="s">
        <v>887</v>
      </c>
      <c r="B362" s="6" t="s">
        <v>888</v>
      </c>
      <c r="C362" s="3" t="s">
        <v>2165</v>
      </c>
      <c r="D362" s="6" t="s">
        <v>2169</v>
      </c>
      <c r="E362" s="6" t="s">
        <v>2170</v>
      </c>
      <c r="F362" s="6" t="s">
        <v>158</v>
      </c>
      <c r="G362" s="6" t="s">
        <v>787</v>
      </c>
      <c r="H362" s="6" t="s">
        <v>788</v>
      </c>
      <c r="K362" s="6" t="s">
        <v>154</v>
      </c>
      <c r="L362" s="7">
        <v>40148</v>
      </c>
      <c r="N362" s="6">
        <f t="shared" si="5"/>
        <v>2009</v>
      </c>
    </row>
    <row r="363" spans="1:14" x14ac:dyDescent="0.3">
      <c r="A363" s="6" t="s">
        <v>486</v>
      </c>
      <c r="B363" s="6" t="s">
        <v>487</v>
      </c>
      <c r="C363" s="3" t="s">
        <v>247</v>
      </c>
      <c r="D363" s="6" t="s">
        <v>2171</v>
      </c>
      <c r="E363" s="6" t="s">
        <v>2172</v>
      </c>
      <c r="F363" s="6" t="s">
        <v>2019</v>
      </c>
      <c r="G363" s="6" t="s">
        <v>2173</v>
      </c>
      <c r="H363" s="6" t="s">
        <v>2174</v>
      </c>
      <c r="I363" s="6" t="s">
        <v>2175</v>
      </c>
      <c r="J363" s="6" t="s">
        <v>491</v>
      </c>
      <c r="K363" s="6" t="s">
        <v>205</v>
      </c>
      <c r="L363" s="8">
        <v>43683</v>
      </c>
      <c r="M363" s="6" t="s">
        <v>2176</v>
      </c>
      <c r="N363" s="6">
        <f t="shared" si="5"/>
        <v>2019</v>
      </c>
    </row>
    <row r="364" spans="1:14" x14ac:dyDescent="0.3">
      <c r="A364" s="6" t="s">
        <v>486</v>
      </c>
      <c r="B364" s="6" t="s">
        <v>487</v>
      </c>
      <c r="C364" s="3" t="s">
        <v>247</v>
      </c>
      <c r="D364" s="6" t="s">
        <v>2177</v>
      </c>
      <c r="E364" s="6" t="s">
        <v>2178</v>
      </c>
      <c r="F364" s="6" t="s">
        <v>171</v>
      </c>
      <c r="G364" s="6" t="s">
        <v>330</v>
      </c>
      <c r="H364" s="6" t="s">
        <v>178</v>
      </c>
      <c r="I364" s="6" t="s">
        <v>1057</v>
      </c>
      <c r="J364" s="6" t="s">
        <v>2179</v>
      </c>
      <c r="K364" s="6" t="s">
        <v>205</v>
      </c>
      <c r="L364" s="8">
        <v>44019</v>
      </c>
      <c r="M364" s="6" t="s">
        <v>2180</v>
      </c>
      <c r="N364" s="6">
        <f t="shared" si="5"/>
        <v>2020</v>
      </c>
    </row>
    <row r="365" spans="1:14" x14ac:dyDescent="0.3">
      <c r="A365" s="6" t="s">
        <v>486</v>
      </c>
      <c r="B365" s="6" t="s">
        <v>487</v>
      </c>
      <c r="C365" s="3" t="s">
        <v>247</v>
      </c>
      <c r="D365" s="6" t="s">
        <v>2181</v>
      </c>
      <c r="E365" s="6" t="s">
        <v>2182</v>
      </c>
      <c r="F365" s="6" t="s">
        <v>171</v>
      </c>
      <c r="G365" s="6" t="s">
        <v>228</v>
      </c>
      <c r="H365" s="6" t="s">
        <v>229</v>
      </c>
      <c r="I365" s="6" t="s">
        <v>2183</v>
      </c>
      <c r="J365" s="6" t="s">
        <v>491</v>
      </c>
      <c r="K365" s="6" t="s">
        <v>205</v>
      </c>
      <c r="L365" s="8">
        <v>43343</v>
      </c>
      <c r="M365" s="6" t="s">
        <v>2184</v>
      </c>
      <c r="N365" s="6">
        <f t="shared" si="5"/>
        <v>2018</v>
      </c>
    </row>
    <row r="366" spans="1:14" x14ac:dyDescent="0.3">
      <c r="A366" s="6" t="s">
        <v>486</v>
      </c>
      <c r="B366" s="6" t="s">
        <v>487</v>
      </c>
      <c r="C366" s="3" t="s">
        <v>247</v>
      </c>
      <c r="D366" s="6" t="s">
        <v>2185</v>
      </c>
      <c r="E366" s="6" t="s">
        <v>2186</v>
      </c>
      <c r="F366" s="6" t="s">
        <v>171</v>
      </c>
      <c r="G366" s="6" t="s">
        <v>263</v>
      </c>
      <c r="H366" s="6" t="s">
        <v>229</v>
      </c>
      <c r="I366" s="6" t="s">
        <v>2187</v>
      </c>
      <c r="J366" s="6" t="s">
        <v>491</v>
      </c>
      <c r="K366" s="6" t="s">
        <v>210</v>
      </c>
      <c r="L366" s="8">
        <v>44151</v>
      </c>
      <c r="M366" s="6" t="s">
        <v>2188</v>
      </c>
      <c r="N366" s="6">
        <f t="shared" si="5"/>
        <v>2020</v>
      </c>
    </row>
    <row r="367" spans="1:14" x14ac:dyDescent="0.3">
      <c r="A367" s="6" t="s">
        <v>116</v>
      </c>
      <c r="B367" s="6" t="s">
        <v>487</v>
      </c>
      <c r="C367" s="3" t="s">
        <v>1053</v>
      </c>
      <c r="D367" s="6" t="s">
        <v>2189</v>
      </c>
      <c r="E367" s="6" t="s">
        <v>2190</v>
      </c>
      <c r="F367" s="6" t="s">
        <v>171</v>
      </c>
      <c r="G367" s="6" t="s">
        <v>330</v>
      </c>
      <c r="H367" s="6" t="s">
        <v>178</v>
      </c>
      <c r="I367" s="6" t="s">
        <v>2191</v>
      </c>
      <c r="J367" s="6" t="s">
        <v>2192</v>
      </c>
      <c r="K367" s="6" t="s">
        <v>205</v>
      </c>
      <c r="L367" s="8">
        <v>44032</v>
      </c>
      <c r="M367" s="6" t="s">
        <v>2193</v>
      </c>
      <c r="N367" s="6">
        <f t="shared" si="5"/>
        <v>2020</v>
      </c>
    </row>
    <row r="368" spans="1:14" x14ac:dyDescent="0.3">
      <c r="A368" s="6" t="s">
        <v>486</v>
      </c>
      <c r="B368" s="6" t="s">
        <v>487</v>
      </c>
      <c r="C368" s="3" t="s">
        <v>1053</v>
      </c>
      <c r="D368" s="6" t="s">
        <v>2194</v>
      </c>
      <c r="E368" s="6" t="s">
        <v>2195</v>
      </c>
      <c r="F368" s="6" t="s">
        <v>158</v>
      </c>
      <c r="G368" s="6" t="s">
        <v>193</v>
      </c>
      <c r="H368" s="6" t="s">
        <v>178</v>
      </c>
      <c r="I368" s="6" t="s">
        <v>2196</v>
      </c>
      <c r="J368" s="6" t="s">
        <v>491</v>
      </c>
      <c r="K368" s="6" t="s">
        <v>210</v>
      </c>
      <c r="L368" s="8">
        <v>43042</v>
      </c>
      <c r="M368" s="6" t="s">
        <v>2197</v>
      </c>
      <c r="N368" s="6">
        <f t="shared" si="5"/>
        <v>2017</v>
      </c>
    </row>
    <row r="369" spans="1:14" x14ac:dyDescent="0.3">
      <c r="A369" s="6" t="s">
        <v>486</v>
      </c>
      <c r="B369" s="6" t="s">
        <v>487</v>
      </c>
      <c r="C369" s="3" t="s">
        <v>247</v>
      </c>
      <c r="D369" s="6" t="s">
        <v>2198</v>
      </c>
      <c r="E369" s="6" t="s">
        <v>2199</v>
      </c>
      <c r="F369" s="6" t="s">
        <v>150</v>
      </c>
      <c r="G369" s="6" t="s">
        <v>482</v>
      </c>
      <c r="H369" s="6" t="s">
        <v>483</v>
      </c>
      <c r="I369" s="6" t="s">
        <v>1057</v>
      </c>
      <c r="J369" s="6" t="s">
        <v>2200</v>
      </c>
      <c r="K369" s="6" t="s">
        <v>205</v>
      </c>
      <c r="L369" s="7">
        <v>44228</v>
      </c>
      <c r="M369" s="6" t="s">
        <v>2201</v>
      </c>
      <c r="N369" s="6">
        <f t="shared" si="5"/>
        <v>2021</v>
      </c>
    </row>
    <row r="370" spans="1:14" x14ac:dyDescent="0.3">
      <c r="A370" s="6" t="s">
        <v>486</v>
      </c>
      <c r="B370" s="6" t="s">
        <v>487</v>
      </c>
      <c r="C370" s="3" t="s">
        <v>247</v>
      </c>
      <c r="D370" s="6" t="s">
        <v>2202</v>
      </c>
      <c r="E370" s="6" t="s">
        <v>2203</v>
      </c>
      <c r="F370" s="6" t="s">
        <v>171</v>
      </c>
      <c r="G370" s="6" t="s">
        <v>193</v>
      </c>
      <c r="H370" s="6" t="s">
        <v>178</v>
      </c>
      <c r="I370" s="6" t="s">
        <v>2204</v>
      </c>
      <c r="J370" s="6" t="s">
        <v>2205</v>
      </c>
      <c r="K370" s="6" t="s">
        <v>180</v>
      </c>
      <c r="L370" s="8">
        <v>43747</v>
      </c>
      <c r="M370" s="6" t="s">
        <v>2206</v>
      </c>
      <c r="N370" s="6">
        <f t="shared" si="5"/>
        <v>2019</v>
      </c>
    </row>
    <row r="371" spans="1:14" x14ac:dyDescent="0.3">
      <c r="A371" s="6" t="s">
        <v>486</v>
      </c>
      <c r="B371" s="6" t="s">
        <v>487</v>
      </c>
      <c r="C371" s="3" t="s">
        <v>247</v>
      </c>
      <c r="D371" s="6" t="s">
        <v>2207</v>
      </c>
      <c r="E371" s="6" t="s">
        <v>2208</v>
      </c>
      <c r="F371" s="6" t="s">
        <v>171</v>
      </c>
      <c r="G371" s="6" t="s">
        <v>482</v>
      </c>
      <c r="H371" s="6" t="s">
        <v>483</v>
      </c>
      <c r="I371" s="6" t="s">
        <v>1057</v>
      </c>
      <c r="J371" s="6" t="s">
        <v>2209</v>
      </c>
      <c r="K371" s="6" t="s">
        <v>196</v>
      </c>
      <c r="L371" s="8">
        <v>43663</v>
      </c>
      <c r="M371" s="6" t="s">
        <v>2210</v>
      </c>
      <c r="N371" s="6">
        <f t="shared" si="5"/>
        <v>2019</v>
      </c>
    </row>
    <row r="372" spans="1:14" x14ac:dyDescent="0.3">
      <c r="A372" s="6" t="s">
        <v>486</v>
      </c>
      <c r="B372" s="6" t="s">
        <v>487</v>
      </c>
      <c r="C372" s="3" t="s">
        <v>247</v>
      </c>
      <c r="D372" s="6" t="s">
        <v>2211</v>
      </c>
      <c r="E372" s="6" t="s">
        <v>2212</v>
      </c>
      <c r="F372" s="6" t="s">
        <v>171</v>
      </c>
      <c r="G372" s="6" t="s">
        <v>330</v>
      </c>
      <c r="H372" s="6" t="s">
        <v>178</v>
      </c>
      <c r="I372" s="6" t="s">
        <v>2213</v>
      </c>
      <c r="J372" s="6" t="s">
        <v>2214</v>
      </c>
      <c r="K372" s="6" t="s">
        <v>205</v>
      </c>
      <c r="L372" s="8">
        <v>44097</v>
      </c>
      <c r="M372" s="6" t="s">
        <v>2215</v>
      </c>
      <c r="N372" s="6">
        <f t="shared" si="5"/>
        <v>2020</v>
      </c>
    </row>
    <row r="373" spans="1:14" x14ac:dyDescent="0.3">
      <c r="A373" s="6" t="s">
        <v>486</v>
      </c>
      <c r="B373" s="6" t="s">
        <v>487</v>
      </c>
      <c r="C373" s="3" t="s">
        <v>247</v>
      </c>
      <c r="D373" s="6" t="s">
        <v>2216</v>
      </c>
      <c r="E373" s="6" t="s">
        <v>2217</v>
      </c>
      <c r="F373" s="6" t="s">
        <v>150</v>
      </c>
      <c r="G373" s="6" t="s">
        <v>466</v>
      </c>
      <c r="H373" s="6" t="s">
        <v>151</v>
      </c>
      <c r="I373" s="6" t="s">
        <v>2218</v>
      </c>
      <c r="J373" s="6" t="s">
        <v>491</v>
      </c>
      <c r="K373" s="6" t="s">
        <v>154</v>
      </c>
      <c r="L373" s="8">
        <v>44197</v>
      </c>
      <c r="M373" s="6" t="s">
        <v>2219</v>
      </c>
      <c r="N373" s="6">
        <f t="shared" si="5"/>
        <v>2021</v>
      </c>
    </row>
    <row r="374" spans="1:14" x14ac:dyDescent="0.3">
      <c r="A374" s="6" t="s">
        <v>486</v>
      </c>
      <c r="B374" s="6" t="s">
        <v>487</v>
      </c>
      <c r="C374" s="3" t="s">
        <v>247</v>
      </c>
      <c r="D374" s="6" t="s">
        <v>2220</v>
      </c>
      <c r="E374" s="6" t="s">
        <v>2221</v>
      </c>
      <c r="F374" s="6" t="s">
        <v>171</v>
      </c>
      <c r="G374" s="6" t="s">
        <v>330</v>
      </c>
      <c r="H374" s="6" t="s">
        <v>178</v>
      </c>
      <c r="I374" s="6" t="s">
        <v>1151</v>
      </c>
      <c r="J374" s="6" t="s">
        <v>2222</v>
      </c>
      <c r="K374" s="6" t="s">
        <v>205</v>
      </c>
      <c r="L374" s="8">
        <v>44127</v>
      </c>
      <c r="M374" s="6" t="s">
        <v>2223</v>
      </c>
      <c r="N374" s="6">
        <f t="shared" si="5"/>
        <v>2020</v>
      </c>
    </row>
    <row r="375" spans="1:14" x14ac:dyDescent="0.3">
      <c r="A375" s="6" t="s">
        <v>116</v>
      </c>
      <c r="B375" s="6" t="s">
        <v>487</v>
      </c>
      <c r="C375" s="3" t="s">
        <v>1053</v>
      </c>
      <c r="D375" s="6" t="s">
        <v>2224</v>
      </c>
      <c r="E375" s="6" t="s">
        <v>2225</v>
      </c>
      <c r="F375" s="6" t="s">
        <v>171</v>
      </c>
      <c r="G375" s="6" t="s">
        <v>2226</v>
      </c>
      <c r="H375" s="6" t="s">
        <v>151</v>
      </c>
      <c r="I375" s="6" t="s">
        <v>2227</v>
      </c>
      <c r="J375" s="6" t="s">
        <v>2228</v>
      </c>
      <c r="K375" s="6" t="s">
        <v>180</v>
      </c>
      <c r="L375" s="8">
        <v>43644</v>
      </c>
      <c r="M375" s="6" t="s">
        <v>2229</v>
      </c>
      <c r="N375" s="6">
        <f t="shared" si="5"/>
        <v>2019</v>
      </c>
    </row>
    <row r="376" spans="1:14" x14ac:dyDescent="0.3">
      <c r="A376" s="6" t="s">
        <v>486</v>
      </c>
      <c r="B376" s="6" t="s">
        <v>487</v>
      </c>
      <c r="C376" s="3" t="s">
        <v>1053</v>
      </c>
      <c r="D376" s="6" t="s">
        <v>2230</v>
      </c>
      <c r="E376" s="6" t="s">
        <v>2231</v>
      </c>
      <c r="F376" s="6" t="s">
        <v>171</v>
      </c>
      <c r="G376" s="6" t="s">
        <v>228</v>
      </c>
      <c r="H376" s="6" t="s">
        <v>229</v>
      </c>
      <c r="I376" s="6" t="s">
        <v>2232</v>
      </c>
      <c r="J376" s="6" t="s">
        <v>2233</v>
      </c>
      <c r="K376" s="6" t="s">
        <v>180</v>
      </c>
      <c r="L376" s="8">
        <v>43617</v>
      </c>
      <c r="M376" s="6" t="s">
        <v>2234</v>
      </c>
      <c r="N376" s="6">
        <f t="shared" si="5"/>
        <v>2019</v>
      </c>
    </row>
    <row r="377" spans="1:14" x14ac:dyDescent="0.3">
      <c r="A377" s="6" t="s">
        <v>486</v>
      </c>
      <c r="B377" s="6" t="s">
        <v>487</v>
      </c>
      <c r="C377" s="3" t="s">
        <v>247</v>
      </c>
      <c r="D377" s="6" t="s">
        <v>2235</v>
      </c>
      <c r="E377" s="6" t="s">
        <v>2236</v>
      </c>
      <c r="F377" s="6" t="s">
        <v>171</v>
      </c>
      <c r="G377" s="6" t="s">
        <v>2157</v>
      </c>
      <c r="H377" s="6" t="s">
        <v>178</v>
      </c>
      <c r="I377" s="6" t="s">
        <v>2237</v>
      </c>
      <c r="J377" s="6" t="s">
        <v>2238</v>
      </c>
      <c r="K377" s="6" t="s">
        <v>180</v>
      </c>
      <c r="L377" s="8">
        <v>43192</v>
      </c>
      <c r="M377" s="6" t="s">
        <v>2239</v>
      </c>
      <c r="N377" s="6">
        <f t="shared" si="5"/>
        <v>2018</v>
      </c>
    </row>
    <row r="378" spans="1:14" x14ac:dyDescent="0.3">
      <c r="A378" s="6" t="s">
        <v>486</v>
      </c>
      <c r="B378" s="6" t="s">
        <v>487</v>
      </c>
      <c r="C378" s="3" t="s">
        <v>247</v>
      </c>
      <c r="D378" s="6" t="s">
        <v>2240</v>
      </c>
      <c r="E378" s="6" t="s">
        <v>2241</v>
      </c>
      <c r="F378" s="6" t="s">
        <v>171</v>
      </c>
      <c r="G378" s="6" t="s">
        <v>2242</v>
      </c>
      <c r="H378" s="6" t="s">
        <v>317</v>
      </c>
      <c r="I378" s="6" t="s">
        <v>2243</v>
      </c>
      <c r="J378" s="6" t="s">
        <v>2244</v>
      </c>
      <c r="K378" s="6" t="s">
        <v>180</v>
      </c>
      <c r="L378" s="8">
        <v>43102</v>
      </c>
      <c r="M378" s="6" t="s">
        <v>2245</v>
      </c>
      <c r="N378" s="6">
        <f t="shared" si="5"/>
        <v>2018</v>
      </c>
    </row>
    <row r="379" spans="1:14" x14ac:dyDescent="0.3">
      <c r="A379" s="6" t="s">
        <v>783</v>
      </c>
      <c r="B379" s="6" t="s">
        <v>784</v>
      </c>
      <c r="C379" s="3" t="s">
        <v>124</v>
      </c>
      <c r="D379" s="6" t="s">
        <v>2246</v>
      </c>
      <c r="E379" s="6" t="s">
        <v>2247</v>
      </c>
      <c r="F379" s="6" t="s">
        <v>171</v>
      </c>
      <c r="G379" s="6" t="s">
        <v>2248</v>
      </c>
      <c r="H379" s="6" t="s">
        <v>788</v>
      </c>
      <c r="I379" s="6" t="s">
        <v>2249</v>
      </c>
      <c r="J379" s="6" t="s">
        <v>2250</v>
      </c>
      <c r="K379" s="6" t="s">
        <v>180</v>
      </c>
      <c r="L379" s="8">
        <v>43430</v>
      </c>
      <c r="M379" s="6" t="s">
        <v>2251</v>
      </c>
      <c r="N379" s="6">
        <f t="shared" si="5"/>
        <v>2018</v>
      </c>
    </row>
    <row r="380" spans="1:14" x14ac:dyDescent="0.3">
      <c r="A380" s="6" t="s">
        <v>783</v>
      </c>
      <c r="B380" s="6" t="s">
        <v>784</v>
      </c>
      <c r="C380" s="3" t="s">
        <v>124</v>
      </c>
      <c r="D380" s="6" t="s">
        <v>2252</v>
      </c>
      <c r="E380" s="6" t="s">
        <v>2253</v>
      </c>
      <c r="F380" s="6" t="s">
        <v>235</v>
      </c>
      <c r="G380" s="6" t="s">
        <v>787</v>
      </c>
      <c r="H380" s="6" t="s">
        <v>788</v>
      </c>
      <c r="I380" s="6" t="s">
        <v>2254</v>
      </c>
      <c r="J380" s="6" t="s">
        <v>2255</v>
      </c>
      <c r="K380" s="6" t="s">
        <v>205</v>
      </c>
      <c r="L380" s="8">
        <v>43538</v>
      </c>
      <c r="M380" s="6" t="s">
        <v>2256</v>
      </c>
      <c r="N380" s="6">
        <f t="shared" si="5"/>
        <v>2019</v>
      </c>
    </row>
    <row r="381" spans="1:14" x14ac:dyDescent="0.3">
      <c r="A381" s="6" t="s">
        <v>783</v>
      </c>
      <c r="B381" s="6" t="s">
        <v>784</v>
      </c>
      <c r="C381" s="3" t="s">
        <v>124</v>
      </c>
      <c r="D381" s="6" t="s">
        <v>2257</v>
      </c>
      <c r="E381" s="6" t="s">
        <v>2258</v>
      </c>
      <c r="F381" s="6" t="s">
        <v>171</v>
      </c>
      <c r="G381" s="6" t="s">
        <v>787</v>
      </c>
      <c r="H381" s="6" t="s">
        <v>788</v>
      </c>
      <c r="I381" s="6" t="s">
        <v>2259</v>
      </c>
      <c r="J381" s="6" t="s">
        <v>790</v>
      </c>
      <c r="K381" s="6" t="s">
        <v>154</v>
      </c>
      <c r="L381" s="8">
        <v>43538</v>
      </c>
      <c r="M381" s="6" t="s">
        <v>2260</v>
      </c>
      <c r="N381" s="6">
        <f t="shared" si="5"/>
        <v>2019</v>
      </c>
    </row>
    <row r="382" spans="1:14" x14ac:dyDescent="0.3">
      <c r="A382" s="6" t="s">
        <v>783</v>
      </c>
      <c r="B382" s="6" t="s">
        <v>784</v>
      </c>
      <c r="C382" s="3" t="s">
        <v>124</v>
      </c>
      <c r="D382" s="6" t="s">
        <v>2261</v>
      </c>
      <c r="E382" s="6" t="s">
        <v>2262</v>
      </c>
      <c r="F382" s="6" t="s">
        <v>150</v>
      </c>
      <c r="G382" s="6" t="s">
        <v>787</v>
      </c>
      <c r="H382" s="6" t="s">
        <v>788</v>
      </c>
      <c r="I382" s="6" t="s">
        <v>1440</v>
      </c>
      <c r="J382" s="6" t="s">
        <v>790</v>
      </c>
      <c r="K382" s="6" t="s">
        <v>210</v>
      </c>
      <c r="L382" s="8">
        <v>44176</v>
      </c>
      <c r="M382" s="6" t="s">
        <v>2263</v>
      </c>
      <c r="N382" s="6">
        <f t="shared" si="5"/>
        <v>2020</v>
      </c>
    </row>
    <row r="383" spans="1:14" x14ac:dyDescent="0.3">
      <c r="A383" s="6" t="s">
        <v>907</v>
      </c>
      <c r="B383" s="6" t="s">
        <v>907</v>
      </c>
      <c r="C383" s="3" t="s">
        <v>908</v>
      </c>
      <c r="D383" s="6" t="s">
        <v>2264</v>
      </c>
      <c r="E383" s="6" t="s">
        <v>2265</v>
      </c>
      <c r="F383" s="6" t="s">
        <v>171</v>
      </c>
      <c r="G383" s="6" t="s">
        <v>2266</v>
      </c>
      <c r="H383" s="6" t="s">
        <v>275</v>
      </c>
      <c r="I383" s="6" t="s">
        <v>2267</v>
      </c>
      <c r="J383" s="6" t="s">
        <v>2268</v>
      </c>
      <c r="K383" s="6" t="s">
        <v>205</v>
      </c>
      <c r="L383" s="7">
        <v>40848</v>
      </c>
      <c r="M383" s="6" t="s">
        <v>2269</v>
      </c>
      <c r="N383" s="6">
        <f t="shared" si="5"/>
        <v>2011</v>
      </c>
    </row>
    <row r="384" spans="1:14" x14ac:dyDescent="0.3">
      <c r="A384" s="6" t="s">
        <v>907</v>
      </c>
      <c r="B384" s="6" t="s">
        <v>907</v>
      </c>
      <c r="C384" s="3" t="s">
        <v>908</v>
      </c>
      <c r="D384" s="6" t="s">
        <v>2270</v>
      </c>
      <c r="E384" s="6" t="s">
        <v>2271</v>
      </c>
      <c r="F384" s="6" t="s">
        <v>171</v>
      </c>
      <c r="G384" s="6" t="s">
        <v>2272</v>
      </c>
      <c r="H384" s="6" t="s">
        <v>912</v>
      </c>
      <c r="I384" s="6" t="s">
        <v>2267</v>
      </c>
      <c r="J384" s="6" t="s">
        <v>977</v>
      </c>
      <c r="K384" s="6" t="s">
        <v>1243</v>
      </c>
      <c r="L384" s="8">
        <v>43649</v>
      </c>
      <c r="M384" s="6" t="s">
        <v>2273</v>
      </c>
      <c r="N384" s="6">
        <f t="shared" si="5"/>
        <v>2019</v>
      </c>
    </row>
    <row r="385" spans="1:14" x14ac:dyDescent="0.3">
      <c r="A385" s="6" t="s">
        <v>907</v>
      </c>
      <c r="B385" s="6" t="s">
        <v>907</v>
      </c>
      <c r="C385" s="3" t="s">
        <v>908</v>
      </c>
      <c r="D385" s="6" t="s">
        <v>2274</v>
      </c>
      <c r="E385" s="6" t="s">
        <v>2275</v>
      </c>
      <c r="F385" s="6" t="s">
        <v>953</v>
      </c>
      <c r="G385" s="6" t="s">
        <v>1</v>
      </c>
      <c r="H385" s="6" t="s">
        <v>912</v>
      </c>
      <c r="I385" s="6" t="s">
        <v>2276</v>
      </c>
      <c r="J385" s="6" t="s">
        <v>2277</v>
      </c>
      <c r="K385" s="6" t="s">
        <v>1666</v>
      </c>
      <c r="L385" s="7">
        <v>42309</v>
      </c>
      <c r="M385" s="6" t="s">
        <v>2278</v>
      </c>
      <c r="N385" s="6">
        <f t="shared" si="5"/>
        <v>2015</v>
      </c>
    </row>
    <row r="386" spans="1:14" x14ac:dyDescent="0.3">
      <c r="A386" s="6" t="s">
        <v>907</v>
      </c>
      <c r="B386" s="6" t="s">
        <v>907</v>
      </c>
      <c r="C386" s="3" t="s">
        <v>908</v>
      </c>
      <c r="D386" s="6" t="s">
        <v>2279</v>
      </c>
      <c r="E386" s="6" t="s">
        <v>2280</v>
      </c>
      <c r="F386" s="6" t="s">
        <v>171</v>
      </c>
      <c r="G386" s="6" t="s">
        <v>1</v>
      </c>
      <c r="H386" s="6" t="s">
        <v>912</v>
      </c>
      <c r="I386" s="6" t="s">
        <v>2281</v>
      </c>
      <c r="J386" s="6" t="s">
        <v>2282</v>
      </c>
      <c r="K386" s="6" t="s">
        <v>205</v>
      </c>
      <c r="L386" s="8">
        <v>43524</v>
      </c>
      <c r="M386" s="6" t="s">
        <v>2283</v>
      </c>
      <c r="N386" s="6">
        <f t="shared" si="5"/>
        <v>2019</v>
      </c>
    </row>
    <row r="387" spans="1:14" x14ac:dyDescent="0.3">
      <c r="A387" s="6" t="s">
        <v>907</v>
      </c>
      <c r="B387" s="6" t="s">
        <v>907</v>
      </c>
      <c r="C387" s="3" t="s">
        <v>908</v>
      </c>
      <c r="D387" s="6" t="s">
        <v>2284</v>
      </c>
      <c r="E387" s="6" t="s">
        <v>2285</v>
      </c>
      <c r="F387" s="6" t="s">
        <v>171</v>
      </c>
      <c r="G387" s="6" t="s">
        <v>2286</v>
      </c>
      <c r="H387" s="6" t="s">
        <v>912</v>
      </c>
      <c r="I387" s="6" t="s">
        <v>2287</v>
      </c>
      <c r="J387" s="6" t="s">
        <v>2288</v>
      </c>
      <c r="K387" s="6" t="s">
        <v>205</v>
      </c>
      <c r="L387" s="8">
        <v>43434</v>
      </c>
      <c r="M387" s="6" t="s">
        <v>2289</v>
      </c>
      <c r="N387" s="6">
        <f t="shared" si="5"/>
        <v>2018</v>
      </c>
    </row>
    <row r="388" spans="1:14" x14ac:dyDescent="0.3">
      <c r="A388" s="6" t="s">
        <v>907</v>
      </c>
      <c r="B388" s="6" t="s">
        <v>907</v>
      </c>
      <c r="C388" s="3" t="s">
        <v>908</v>
      </c>
      <c r="D388" s="6" t="s">
        <v>2290</v>
      </c>
      <c r="E388" s="6" t="s">
        <v>2291</v>
      </c>
      <c r="F388" s="6" t="s">
        <v>171</v>
      </c>
      <c r="G388" s="6" t="s">
        <v>2292</v>
      </c>
      <c r="H388" s="6" t="s">
        <v>912</v>
      </c>
      <c r="I388" s="6" t="s">
        <v>2293</v>
      </c>
      <c r="J388" s="6" t="s">
        <v>2294</v>
      </c>
      <c r="K388" s="6" t="s">
        <v>154</v>
      </c>
      <c r="L388" s="8">
        <v>43609</v>
      </c>
      <c r="M388" s="6" t="s">
        <v>2295</v>
      </c>
      <c r="N388" s="6">
        <f t="shared" si="5"/>
        <v>2019</v>
      </c>
    </row>
    <row r="389" spans="1:14" x14ac:dyDescent="0.3">
      <c r="A389" s="6" t="s">
        <v>907</v>
      </c>
      <c r="B389" s="6" t="s">
        <v>907</v>
      </c>
      <c r="C389" s="3" t="s">
        <v>908</v>
      </c>
      <c r="D389" s="6" t="s">
        <v>2296</v>
      </c>
      <c r="E389" s="6" t="s">
        <v>2297</v>
      </c>
      <c r="F389" s="6" t="s">
        <v>158</v>
      </c>
      <c r="G389" s="6" t="s">
        <v>2266</v>
      </c>
      <c r="H389" s="6" t="s">
        <v>912</v>
      </c>
      <c r="I389" s="6" t="s">
        <v>2298</v>
      </c>
      <c r="J389" s="6" t="s">
        <v>2299</v>
      </c>
      <c r="K389" s="6" t="s">
        <v>205</v>
      </c>
      <c r="L389" s="7">
        <v>39904</v>
      </c>
      <c r="M389" s="6" t="s">
        <v>2300</v>
      </c>
      <c r="N389" s="6">
        <f t="shared" si="5"/>
        <v>2009</v>
      </c>
    </row>
    <row r="390" spans="1:14" x14ac:dyDescent="0.3">
      <c r="A390" s="6" t="s">
        <v>907</v>
      </c>
      <c r="B390" s="6" t="s">
        <v>907</v>
      </c>
      <c r="C390" s="3" t="s">
        <v>908</v>
      </c>
      <c r="D390" s="6" t="s">
        <v>2301</v>
      </c>
      <c r="E390" s="6" t="s">
        <v>2302</v>
      </c>
      <c r="F390" s="6" t="s">
        <v>171</v>
      </c>
      <c r="G390" s="6" t="s">
        <v>1</v>
      </c>
      <c r="H390" s="6" t="s">
        <v>912</v>
      </c>
      <c r="I390" s="6" t="s">
        <v>2303</v>
      </c>
      <c r="J390" s="6" t="s">
        <v>2304</v>
      </c>
      <c r="K390" s="6" t="s">
        <v>154</v>
      </c>
      <c r="L390" s="8">
        <v>43714</v>
      </c>
      <c r="M390" s="6" t="s">
        <v>2305</v>
      </c>
      <c r="N390" s="6">
        <f t="shared" si="5"/>
        <v>2019</v>
      </c>
    </row>
    <row r="391" spans="1:14" x14ac:dyDescent="0.3">
      <c r="A391" s="6" t="s">
        <v>907</v>
      </c>
      <c r="B391" s="6" t="s">
        <v>907</v>
      </c>
      <c r="C391" s="3" t="s">
        <v>908</v>
      </c>
      <c r="D391" s="6" t="s">
        <v>2306</v>
      </c>
      <c r="E391" s="6" t="s">
        <v>2307</v>
      </c>
      <c r="F391" s="6" t="s">
        <v>171</v>
      </c>
      <c r="G391" s="6" t="s">
        <v>2266</v>
      </c>
      <c r="H391" s="6" t="s">
        <v>912</v>
      </c>
      <c r="I391" s="6" t="s">
        <v>2267</v>
      </c>
      <c r="J391" s="6" t="s">
        <v>2268</v>
      </c>
      <c r="K391" s="6" t="s">
        <v>205</v>
      </c>
      <c r="L391" s="7">
        <v>40848</v>
      </c>
      <c r="M391" s="6" t="s">
        <v>2308</v>
      </c>
      <c r="N391" s="6">
        <f t="shared" si="5"/>
        <v>2011</v>
      </c>
    </row>
    <row r="392" spans="1:14" x14ac:dyDescent="0.3">
      <c r="A392" s="6" t="s">
        <v>907</v>
      </c>
      <c r="B392" s="6" t="s">
        <v>907</v>
      </c>
      <c r="C392" s="3" t="s">
        <v>908</v>
      </c>
      <c r="D392" s="6" t="s">
        <v>2309</v>
      </c>
      <c r="E392" s="6" t="s">
        <v>2310</v>
      </c>
      <c r="F392" s="6" t="s">
        <v>158</v>
      </c>
      <c r="G392" s="6" t="s">
        <v>2266</v>
      </c>
      <c r="H392" s="6" t="s">
        <v>912</v>
      </c>
      <c r="I392" s="6" t="s">
        <v>2311</v>
      </c>
      <c r="J392" s="6" t="s">
        <v>2312</v>
      </c>
      <c r="K392" s="6" t="s">
        <v>205</v>
      </c>
      <c r="L392" s="7">
        <v>39479</v>
      </c>
      <c r="M392" s="6" t="s">
        <v>2313</v>
      </c>
      <c r="N392" s="6">
        <f t="shared" ref="N392:N455" si="6">YEAR(L392)</f>
        <v>2008</v>
      </c>
    </row>
    <row r="393" spans="1:14" x14ac:dyDescent="0.3">
      <c r="A393" s="6" t="s">
        <v>907</v>
      </c>
      <c r="B393" s="6" t="s">
        <v>907</v>
      </c>
      <c r="C393" s="3" t="s">
        <v>908</v>
      </c>
      <c r="D393" s="6" t="s">
        <v>2314</v>
      </c>
      <c r="E393" s="6" t="s">
        <v>4426</v>
      </c>
      <c r="F393" s="6" t="s">
        <v>158</v>
      </c>
      <c r="G393" s="6" t="s">
        <v>1</v>
      </c>
      <c r="H393" s="6" t="s">
        <v>912</v>
      </c>
      <c r="I393" s="6" t="s">
        <v>2315</v>
      </c>
      <c r="J393" s="6" t="s">
        <v>2316</v>
      </c>
      <c r="K393" s="6" t="s">
        <v>180</v>
      </c>
      <c r="L393" s="7">
        <v>38869</v>
      </c>
      <c r="M393" s="6" t="s">
        <v>2317</v>
      </c>
      <c r="N393" s="6">
        <f t="shared" si="6"/>
        <v>2006</v>
      </c>
    </row>
    <row r="394" spans="1:14" x14ac:dyDescent="0.3">
      <c r="A394" s="6" t="s">
        <v>907</v>
      </c>
      <c r="B394" s="6" t="s">
        <v>907</v>
      </c>
      <c r="C394" s="3" t="s">
        <v>908</v>
      </c>
      <c r="D394" s="6" t="s">
        <v>2318</v>
      </c>
      <c r="E394" s="6" t="s">
        <v>2319</v>
      </c>
      <c r="F394" s="6" t="s">
        <v>158</v>
      </c>
      <c r="G394" s="6" t="s">
        <v>1</v>
      </c>
      <c r="H394" s="6" t="s">
        <v>912</v>
      </c>
      <c r="I394" s="6" t="s">
        <v>2320</v>
      </c>
      <c r="J394" s="6" t="s">
        <v>2321</v>
      </c>
      <c r="K394" s="6" t="s">
        <v>210</v>
      </c>
      <c r="L394" s="7">
        <v>39356</v>
      </c>
      <c r="M394" s="6" t="s">
        <v>2322</v>
      </c>
      <c r="N394" s="6">
        <f t="shared" si="6"/>
        <v>2007</v>
      </c>
    </row>
    <row r="395" spans="1:14" x14ac:dyDescent="0.3">
      <c r="A395" s="6" t="s">
        <v>907</v>
      </c>
      <c r="B395" s="6" t="s">
        <v>907</v>
      </c>
      <c r="C395" s="3" t="s">
        <v>908</v>
      </c>
      <c r="D395" s="6" t="s">
        <v>2323</v>
      </c>
      <c r="E395" s="6" t="s">
        <v>2324</v>
      </c>
      <c r="F395" s="6" t="s">
        <v>171</v>
      </c>
      <c r="G395" s="6" t="s">
        <v>1009</v>
      </c>
      <c r="H395" s="6" t="s">
        <v>912</v>
      </c>
      <c r="I395" s="6" t="s">
        <v>2325</v>
      </c>
      <c r="J395" s="6" t="s">
        <v>2326</v>
      </c>
      <c r="K395" s="6" t="s">
        <v>154</v>
      </c>
      <c r="L395" s="8">
        <v>43664</v>
      </c>
      <c r="M395" s="6" t="s">
        <v>2327</v>
      </c>
      <c r="N395" s="6">
        <f t="shared" si="6"/>
        <v>2019</v>
      </c>
    </row>
    <row r="396" spans="1:14" x14ac:dyDescent="0.3">
      <c r="A396" s="6" t="s">
        <v>907</v>
      </c>
      <c r="B396" s="6" t="s">
        <v>907</v>
      </c>
      <c r="C396" s="3" t="s">
        <v>908</v>
      </c>
      <c r="D396" s="6" t="s">
        <v>2328</v>
      </c>
      <c r="E396" s="6" t="s">
        <v>2329</v>
      </c>
      <c r="F396" s="6" t="s">
        <v>158</v>
      </c>
      <c r="G396" s="6" t="s">
        <v>2330</v>
      </c>
      <c r="H396" s="6" t="s">
        <v>275</v>
      </c>
      <c r="I396" s="6" t="s">
        <v>2331</v>
      </c>
      <c r="J396" s="6" t="s">
        <v>2332</v>
      </c>
      <c r="K396" s="6" t="s">
        <v>205</v>
      </c>
      <c r="L396" s="7">
        <v>38018</v>
      </c>
      <c r="M396" s="6" t="s">
        <v>2333</v>
      </c>
      <c r="N396" s="6">
        <f t="shared" si="6"/>
        <v>2004</v>
      </c>
    </row>
    <row r="397" spans="1:14" x14ac:dyDescent="0.3">
      <c r="A397" s="6" t="s">
        <v>907</v>
      </c>
      <c r="B397" s="6" t="s">
        <v>907</v>
      </c>
      <c r="C397" s="3" t="s">
        <v>908</v>
      </c>
      <c r="D397" s="6" t="s">
        <v>2334</v>
      </c>
      <c r="E397" s="6" t="s">
        <v>2335</v>
      </c>
      <c r="F397" s="6" t="s">
        <v>158</v>
      </c>
      <c r="G397" s="6" t="s">
        <v>1</v>
      </c>
      <c r="H397" s="6" t="s">
        <v>912</v>
      </c>
      <c r="I397" s="6" t="s">
        <v>2336</v>
      </c>
      <c r="J397" s="6" t="s">
        <v>2337</v>
      </c>
      <c r="K397" s="6" t="s">
        <v>180</v>
      </c>
      <c r="L397" s="7">
        <v>38534</v>
      </c>
      <c r="M397" s="6" t="s">
        <v>2338</v>
      </c>
      <c r="N397" s="6">
        <f t="shared" si="6"/>
        <v>2005</v>
      </c>
    </row>
    <row r="398" spans="1:14" x14ac:dyDescent="0.3">
      <c r="A398" s="6" t="s">
        <v>907</v>
      </c>
      <c r="B398" s="6" t="s">
        <v>907</v>
      </c>
      <c r="C398" s="3" t="s">
        <v>908</v>
      </c>
      <c r="D398" s="6" t="s">
        <v>2339</v>
      </c>
      <c r="E398" s="6" t="s">
        <v>2340</v>
      </c>
      <c r="F398" s="6" t="s">
        <v>171</v>
      </c>
      <c r="G398" s="6" t="s">
        <v>2341</v>
      </c>
      <c r="H398" s="6" t="s">
        <v>912</v>
      </c>
      <c r="I398" s="6" t="s">
        <v>2342</v>
      </c>
      <c r="J398" s="6" t="s">
        <v>2343</v>
      </c>
      <c r="K398" s="6" t="s">
        <v>205</v>
      </c>
      <c r="L398" s="8">
        <v>43770</v>
      </c>
      <c r="M398" s="6" t="s">
        <v>2344</v>
      </c>
      <c r="N398" s="6">
        <f t="shared" si="6"/>
        <v>2019</v>
      </c>
    </row>
    <row r="399" spans="1:14" x14ac:dyDescent="0.3">
      <c r="A399" s="6" t="s">
        <v>907</v>
      </c>
      <c r="B399" s="6" t="s">
        <v>907</v>
      </c>
      <c r="C399" s="3" t="s">
        <v>908</v>
      </c>
      <c r="D399" s="6" t="s">
        <v>2345</v>
      </c>
      <c r="E399" s="6" t="s">
        <v>2346</v>
      </c>
      <c r="F399" s="6" t="s">
        <v>171</v>
      </c>
      <c r="G399" s="6" t="s">
        <v>2347</v>
      </c>
      <c r="H399" s="6" t="s">
        <v>912</v>
      </c>
      <c r="I399" s="6" t="s">
        <v>2348</v>
      </c>
      <c r="J399" s="6" t="s">
        <v>1075</v>
      </c>
      <c r="K399" s="6" t="s">
        <v>205</v>
      </c>
      <c r="L399" s="8">
        <v>43411</v>
      </c>
      <c r="M399" s="6" t="s">
        <v>2349</v>
      </c>
      <c r="N399" s="6">
        <f t="shared" si="6"/>
        <v>2018</v>
      </c>
    </row>
    <row r="400" spans="1:14" x14ac:dyDescent="0.3">
      <c r="A400" s="6" t="s">
        <v>907</v>
      </c>
      <c r="B400" s="6" t="s">
        <v>907</v>
      </c>
      <c r="C400" s="3" t="s">
        <v>908</v>
      </c>
      <c r="D400" s="6" t="s">
        <v>2350</v>
      </c>
      <c r="E400" s="6" t="s">
        <v>2351</v>
      </c>
      <c r="F400" s="6" t="s">
        <v>171</v>
      </c>
      <c r="G400" s="6" t="s">
        <v>1</v>
      </c>
      <c r="H400" s="6" t="s">
        <v>912</v>
      </c>
      <c r="I400" s="6" t="s">
        <v>2352</v>
      </c>
      <c r="J400" s="6" t="s">
        <v>2353</v>
      </c>
      <c r="K400" s="6" t="s">
        <v>205</v>
      </c>
      <c r="L400" s="8">
        <v>43760</v>
      </c>
      <c r="M400" s="6" t="s">
        <v>2354</v>
      </c>
      <c r="N400" s="6">
        <f t="shared" si="6"/>
        <v>2019</v>
      </c>
    </row>
    <row r="401" spans="1:14" x14ac:dyDescent="0.3">
      <c r="A401" s="6" t="s">
        <v>907</v>
      </c>
      <c r="B401" s="6" t="s">
        <v>907</v>
      </c>
      <c r="C401" s="3" t="s">
        <v>908</v>
      </c>
      <c r="D401" s="6" t="s">
        <v>2355</v>
      </c>
      <c r="E401" s="6" t="s">
        <v>2356</v>
      </c>
      <c r="F401" s="6" t="s">
        <v>150</v>
      </c>
      <c r="G401" s="6" t="s">
        <v>1</v>
      </c>
      <c r="H401" s="6" t="s">
        <v>912</v>
      </c>
      <c r="I401" s="6" t="s">
        <v>2357</v>
      </c>
      <c r="J401" s="6" t="s">
        <v>2358</v>
      </c>
      <c r="K401" s="6" t="s">
        <v>210</v>
      </c>
      <c r="L401" s="7">
        <v>44105</v>
      </c>
      <c r="M401" s="6" t="s">
        <v>2359</v>
      </c>
      <c r="N401" s="6">
        <f t="shared" si="6"/>
        <v>2020</v>
      </c>
    </row>
    <row r="402" spans="1:14" x14ac:dyDescent="0.3">
      <c r="A402" s="6" t="s">
        <v>907</v>
      </c>
      <c r="B402" s="6" t="s">
        <v>907</v>
      </c>
      <c r="C402" s="3" t="s">
        <v>908</v>
      </c>
      <c r="D402" s="6" t="s">
        <v>2360</v>
      </c>
      <c r="E402" s="6" t="s">
        <v>2361</v>
      </c>
      <c r="F402" s="6" t="s">
        <v>953</v>
      </c>
      <c r="G402" s="6" t="s">
        <v>1</v>
      </c>
      <c r="H402" s="6" t="s">
        <v>912</v>
      </c>
      <c r="I402" s="6" t="s">
        <v>2362</v>
      </c>
      <c r="J402" s="6" t="s">
        <v>2363</v>
      </c>
      <c r="K402" s="6" t="s">
        <v>205</v>
      </c>
      <c r="L402" s="8">
        <v>40172</v>
      </c>
      <c r="M402" s="6" t="s">
        <v>2364</v>
      </c>
      <c r="N402" s="6">
        <f t="shared" si="6"/>
        <v>2009</v>
      </c>
    </row>
    <row r="403" spans="1:14" x14ac:dyDescent="0.3">
      <c r="A403" s="6" t="s">
        <v>907</v>
      </c>
      <c r="B403" s="6" t="s">
        <v>907</v>
      </c>
      <c r="C403" s="3" t="s">
        <v>908</v>
      </c>
      <c r="D403" s="6" t="s">
        <v>2365</v>
      </c>
      <c r="E403" s="6" t="s">
        <v>2366</v>
      </c>
      <c r="F403" s="6" t="s">
        <v>158</v>
      </c>
      <c r="G403" s="6" t="s">
        <v>1</v>
      </c>
      <c r="H403" s="6" t="s">
        <v>912</v>
      </c>
      <c r="I403" s="6" t="s">
        <v>2367</v>
      </c>
      <c r="J403" s="6" t="s">
        <v>2368</v>
      </c>
      <c r="K403" s="6" t="s">
        <v>210</v>
      </c>
      <c r="L403" s="7">
        <v>37987</v>
      </c>
      <c r="M403" s="6" t="s">
        <v>2369</v>
      </c>
      <c r="N403" s="6">
        <f t="shared" si="6"/>
        <v>2004</v>
      </c>
    </row>
    <row r="404" spans="1:14" x14ac:dyDescent="0.3">
      <c r="A404" s="6" t="s">
        <v>907</v>
      </c>
      <c r="B404" s="6" t="s">
        <v>907</v>
      </c>
      <c r="C404" s="3" t="s">
        <v>908</v>
      </c>
      <c r="D404" s="6" t="s">
        <v>2370</v>
      </c>
      <c r="E404" s="6" t="s">
        <v>2371</v>
      </c>
      <c r="F404" s="6" t="s">
        <v>235</v>
      </c>
      <c r="G404" s="6" t="s">
        <v>1</v>
      </c>
      <c r="H404" s="6" t="s">
        <v>912</v>
      </c>
      <c r="I404" s="6" t="s">
        <v>2372</v>
      </c>
      <c r="J404" s="6" t="s">
        <v>2373</v>
      </c>
      <c r="K404" s="6" t="s">
        <v>210</v>
      </c>
      <c r="L404" s="7">
        <v>40210</v>
      </c>
      <c r="M404" s="6" t="s">
        <v>2374</v>
      </c>
      <c r="N404" s="6">
        <f t="shared" si="6"/>
        <v>2010</v>
      </c>
    </row>
    <row r="405" spans="1:14" x14ac:dyDescent="0.3">
      <c r="A405" s="6" t="s">
        <v>907</v>
      </c>
      <c r="B405" s="6" t="s">
        <v>907</v>
      </c>
      <c r="C405" s="3" t="s">
        <v>908</v>
      </c>
      <c r="D405" s="6" t="s">
        <v>2375</v>
      </c>
      <c r="E405" s="6" t="s">
        <v>2376</v>
      </c>
      <c r="F405" s="6" t="s">
        <v>450</v>
      </c>
      <c r="G405" s="6" t="s">
        <v>2168</v>
      </c>
      <c r="H405" s="6" t="s">
        <v>275</v>
      </c>
      <c r="I405" s="6" t="s">
        <v>2315</v>
      </c>
      <c r="J405" s="6" t="s">
        <v>2377</v>
      </c>
      <c r="K405" s="6" t="s">
        <v>1666</v>
      </c>
      <c r="L405" s="7">
        <v>37012</v>
      </c>
      <c r="M405" s="6" t="s">
        <v>2378</v>
      </c>
      <c r="N405" s="6">
        <f t="shared" si="6"/>
        <v>2001</v>
      </c>
    </row>
    <row r="406" spans="1:14" x14ac:dyDescent="0.3">
      <c r="A406" s="6" t="s">
        <v>907</v>
      </c>
      <c r="B406" s="6" t="s">
        <v>907</v>
      </c>
      <c r="C406" s="3" t="s">
        <v>908</v>
      </c>
      <c r="D406" s="6" t="s">
        <v>2379</v>
      </c>
      <c r="E406" s="6" t="s">
        <v>2380</v>
      </c>
      <c r="F406" s="6" t="s">
        <v>450</v>
      </c>
      <c r="G406" s="6" t="s">
        <v>1</v>
      </c>
      <c r="H406" s="6" t="s">
        <v>912</v>
      </c>
      <c r="I406" s="6" t="s">
        <v>2381</v>
      </c>
      <c r="J406" s="6" t="s">
        <v>2382</v>
      </c>
      <c r="K406" s="6" t="s">
        <v>154</v>
      </c>
      <c r="L406" s="7">
        <v>39692</v>
      </c>
      <c r="M406" s="6" t="s">
        <v>2383</v>
      </c>
      <c r="N406" s="6">
        <f t="shared" si="6"/>
        <v>2008</v>
      </c>
    </row>
    <row r="407" spans="1:14" x14ac:dyDescent="0.3">
      <c r="A407" s="6" t="s">
        <v>907</v>
      </c>
      <c r="B407" s="6" t="s">
        <v>907</v>
      </c>
      <c r="C407" s="3" t="s">
        <v>908</v>
      </c>
      <c r="D407" s="6" t="s">
        <v>2384</v>
      </c>
      <c r="E407" s="6" t="s">
        <v>2385</v>
      </c>
      <c r="F407" s="6" t="s">
        <v>158</v>
      </c>
      <c r="G407" s="6" t="s">
        <v>2168</v>
      </c>
      <c r="H407" s="6" t="s">
        <v>275</v>
      </c>
      <c r="I407" s="6" t="s">
        <v>2386</v>
      </c>
      <c r="J407" s="6" t="s">
        <v>2387</v>
      </c>
      <c r="K407" s="6" t="s">
        <v>205</v>
      </c>
      <c r="L407" s="7">
        <v>36951</v>
      </c>
      <c r="M407" s="6" t="s">
        <v>2388</v>
      </c>
      <c r="N407" s="6">
        <f t="shared" si="6"/>
        <v>2001</v>
      </c>
    </row>
    <row r="408" spans="1:14" x14ac:dyDescent="0.3">
      <c r="A408" s="6" t="s">
        <v>907</v>
      </c>
      <c r="B408" s="6" t="s">
        <v>907</v>
      </c>
      <c r="C408" s="3" t="s">
        <v>908</v>
      </c>
      <c r="D408" s="6" t="s">
        <v>2389</v>
      </c>
      <c r="E408" s="6" t="s">
        <v>2390</v>
      </c>
      <c r="F408" s="6" t="s">
        <v>171</v>
      </c>
      <c r="G408" s="6" t="s">
        <v>2391</v>
      </c>
      <c r="H408" s="6" t="s">
        <v>912</v>
      </c>
      <c r="I408" s="6" t="s">
        <v>2392</v>
      </c>
      <c r="J408" s="6" t="s">
        <v>2393</v>
      </c>
      <c r="K408" s="6" t="s">
        <v>180</v>
      </c>
      <c r="L408" s="8">
        <v>44035</v>
      </c>
      <c r="M408" s="6" t="s">
        <v>2394</v>
      </c>
      <c r="N408" s="6">
        <f t="shared" si="6"/>
        <v>2020</v>
      </c>
    </row>
    <row r="409" spans="1:14" x14ac:dyDescent="0.3">
      <c r="A409" s="6" t="s">
        <v>907</v>
      </c>
      <c r="B409" s="6" t="s">
        <v>907</v>
      </c>
      <c r="C409" s="3" t="s">
        <v>908</v>
      </c>
      <c r="D409" s="6" t="s">
        <v>2395</v>
      </c>
      <c r="E409" s="6" t="s">
        <v>2396</v>
      </c>
      <c r="F409" s="6" t="s">
        <v>643</v>
      </c>
      <c r="G409" s="6" t="s">
        <v>1</v>
      </c>
      <c r="H409" s="6" t="s">
        <v>912</v>
      </c>
      <c r="I409" s="6" t="s">
        <v>2397</v>
      </c>
      <c r="J409" s="6" t="s">
        <v>2398</v>
      </c>
      <c r="K409" s="6" t="s">
        <v>154</v>
      </c>
      <c r="L409" s="8">
        <v>43700</v>
      </c>
      <c r="M409" s="6" t="s">
        <v>2399</v>
      </c>
      <c r="N409" s="6">
        <f t="shared" si="6"/>
        <v>2019</v>
      </c>
    </row>
    <row r="410" spans="1:14" x14ac:dyDescent="0.3">
      <c r="A410" s="6" t="s">
        <v>907</v>
      </c>
      <c r="B410" s="6" t="s">
        <v>907</v>
      </c>
      <c r="C410" s="3" t="s">
        <v>908</v>
      </c>
      <c r="D410" s="6" t="s">
        <v>2400</v>
      </c>
      <c r="E410" s="6" t="s">
        <v>2401</v>
      </c>
      <c r="F410" s="6" t="s">
        <v>235</v>
      </c>
      <c r="G410" s="6" t="s">
        <v>1</v>
      </c>
      <c r="H410" s="6" t="s">
        <v>912</v>
      </c>
      <c r="I410" s="6" t="s">
        <v>2402</v>
      </c>
      <c r="J410" s="6" t="s">
        <v>805</v>
      </c>
      <c r="K410" s="6" t="s">
        <v>205</v>
      </c>
      <c r="L410" s="8">
        <v>39783</v>
      </c>
      <c r="M410" s="6" t="s">
        <v>2403</v>
      </c>
      <c r="N410" s="6">
        <f t="shared" si="6"/>
        <v>2008</v>
      </c>
    </row>
    <row r="411" spans="1:14" x14ac:dyDescent="0.3">
      <c r="A411" s="6" t="s">
        <v>907</v>
      </c>
      <c r="B411" s="6" t="s">
        <v>907</v>
      </c>
      <c r="C411" s="3" t="s">
        <v>908</v>
      </c>
      <c r="D411" s="6" t="s">
        <v>2404</v>
      </c>
      <c r="E411" s="6" t="s">
        <v>2405</v>
      </c>
      <c r="F411" s="6" t="s">
        <v>953</v>
      </c>
      <c r="G411" s="6" t="s">
        <v>2168</v>
      </c>
      <c r="H411" s="6" t="s">
        <v>275</v>
      </c>
      <c r="I411" s="6" t="s">
        <v>2406</v>
      </c>
      <c r="J411" s="6" t="s">
        <v>2407</v>
      </c>
      <c r="K411" s="6" t="s">
        <v>1666</v>
      </c>
      <c r="L411" s="7">
        <v>38139</v>
      </c>
      <c r="M411" s="6" t="s">
        <v>2408</v>
      </c>
      <c r="N411" s="6">
        <f t="shared" si="6"/>
        <v>2004</v>
      </c>
    </row>
    <row r="412" spans="1:14" x14ac:dyDescent="0.3">
      <c r="A412" s="6" t="s">
        <v>907</v>
      </c>
      <c r="B412" s="6" t="s">
        <v>907</v>
      </c>
      <c r="C412" s="3" t="s">
        <v>908</v>
      </c>
      <c r="D412" s="6" t="s">
        <v>2409</v>
      </c>
      <c r="E412" s="6" t="s">
        <v>2410</v>
      </c>
      <c r="F412" s="6" t="s">
        <v>150</v>
      </c>
      <c r="G412" s="6" t="s">
        <v>1</v>
      </c>
      <c r="H412" s="6" t="s">
        <v>912</v>
      </c>
      <c r="I412" s="6" t="s">
        <v>2411</v>
      </c>
      <c r="J412" s="6" t="s">
        <v>2412</v>
      </c>
      <c r="K412" s="6" t="s">
        <v>210</v>
      </c>
      <c r="L412" s="8">
        <v>43891</v>
      </c>
      <c r="M412" s="6" t="s">
        <v>2413</v>
      </c>
      <c r="N412" s="6">
        <f t="shared" si="6"/>
        <v>2020</v>
      </c>
    </row>
    <row r="413" spans="1:14" x14ac:dyDescent="0.3">
      <c r="A413" s="6" t="s">
        <v>907</v>
      </c>
      <c r="B413" s="6" t="s">
        <v>907</v>
      </c>
      <c r="C413" s="3" t="s">
        <v>908</v>
      </c>
      <c r="D413" s="6" t="s">
        <v>2414</v>
      </c>
      <c r="E413" s="6" t="s">
        <v>2415</v>
      </c>
      <c r="F413" s="6" t="s">
        <v>953</v>
      </c>
      <c r="G413" s="6" t="s">
        <v>2416</v>
      </c>
      <c r="H413" s="6" t="s">
        <v>912</v>
      </c>
      <c r="I413" s="6" t="s">
        <v>2315</v>
      </c>
      <c r="J413" s="6" t="s">
        <v>2417</v>
      </c>
      <c r="K413" s="6" t="s">
        <v>205</v>
      </c>
      <c r="L413" s="7">
        <v>40087</v>
      </c>
      <c r="M413" s="6" t="s">
        <v>2418</v>
      </c>
      <c r="N413" s="6">
        <f t="shared" si="6"/>
        <v>2009</v>
      </c>
    </row>
    <row r="414" spans="1:14" x14ac:dyDescent="0.3">
      <c r="A414" s="6" t="s">
        <v>907</v>
      </c>
      <c r="B414" s="6" t="s">
        <v>907</v>
      </c>
      <c r="C414" s="3" t="s">
        <v>908</v>
      </c>
      <c r="D414" s="6" t="s">
        <v>2419</v>
      </c>
      <c r="E414" s="6" t="s">
        <v>2420</v>
      </c>
      <c r="F414" s="6" t="s">
        <v>158</v>
      </c>
      <c r="G414" s="6" t="s">
        <v>1</v>
      </c>
      <c r="H414" s="6" t="s">
        <v>912</v>
      </c>
      <c r="I414" s="6" t="s">
        <v>2267</v>
      </c>
      <c r="J414" s="6" t="s">
        <v>2421</v>
      </c>
      <c r="K414" s="6" t="s">
        <v>205</v>
      </c>
      <c r="L414" s="8">
        <v>40046</v>
      </c>
      <c r="M414" s="6" t="s">
        <v>2422</v>
      </c>
      <c r="N414" s="6">
        <f t="shared" si="6"/>
        <v>2009</v>
      </c>
    </row>
    <row r="415" spans="1:14" x14ac:dyDescent="0.3">
      <c r="A415" s="6" t="s">
        <v>907</v>
      </c>
      <c r="B415" s="6" t="s">
        <v>907</v>
      </c>
      <c r="C415" s="3" t="s">
        <v>908</v>
      </c>
      <c r="D415" s="6" t="s">
        <v>2423</v>
      </c>
      <c r="E415" s="6" t="s">
        <v>2424</v>
      </c>
      <c r="F415" s="6" t="s">
        <v>158</v>
      </c>
      <c r="G415" s="6" t="s">
        <v>2425</v>
      </c>
      <c r="H415" s="6" t="s">
        <v>912</v>
      </c>
      <c r="I415" s="6" t="s">
        <v>2426</v>
      </c>
      <c r="J415" s="6" t="s">
        <v>2427</v>
      </c>
      <c r="K415" s="6" t="s">
        <v>1243</v>
      </c>
      <c r="L415" s="7">
        <v>39356</v>
      </c>
      <c r="M415" s="6" t="s">
        <v>2428</v>
      </c>
      <c r="N415" s="6">
        <f t="shared" si="6"/>
        <v>2007</v>
      </c>
    </row>
    <row r="416" spans="1:14" x14ac:dyDescent="0.3">
      <c r="A416" s="6" t="s">
        <v>907</v>
      </c>
      <c r="B416" s="6" t="s">
        <v>907</v>
      </c>
      <c r="C416" s="3" t="s">
        <v>908</v>
      </c>
      <c r="D416" s="6" t="s">
        <v>2429</v>
      </c>
      <c r="E416" s="6" t="s">
        <v>2430</v>
      </c>
      <c r="F416" s="6" t="s">
        <v>450</v>
      </c>
      <c r="G416" s="6" t="s">
        <v>2168</v>
      </c>
      <c r="H416" s="6" t="s">
        <v>275</v>
      </c>
      <c r="I416" s="6" t="s">
        <v>2431</v>
      </c>
      <c r="J416" s="6" t="s">
        <v>2432</v>
      </c>
      <c r="K416" s="6" t="s">
        <v>154</v>
      </c>
      <c r="L416" s="7">
        <v>39387</v>
      </c>
      <c r="M416" s="6" t="s">
        <v>2433</v>
      </c>
      <c r="N416" s="6">
        <f t="shared" si="6"/>
        <v>2007</v>
      </c>
    </row>
    <row r="417" spans="1:14" x14ac:dyDescent="0.3">
      <c r="A417" s="6" t="s">
        <v>907</v>
      </c>
      <c r="B417" s="6" t="s">
        <v>907</v>
      </c>
      <c r="C417" s="3" t="s">
        <v>908</v>
      </c>
      <c r="D417" s="6" t="s">
        <v>2434</v>
      </c>
      <c r="E417" s="6" t="s">
        <v>2435</v>
      </c>
      <c r="F417" s="6" t="s">
        <v>450</v>
      </c>
      <c r="G417" s="6" t="s">
        <v>1</v>
      </c>
      <c r="H417" s="6" t="s">
        <v>912</v>
      </c>
      <c r="I417" s="6" t="s">
        <v>2436</v>
      </c>
      <c r="J417" s="6" t="s">
        <v>2437</v>
      </c>
      <c r="K417" s="6" t="s">
        <v>205</v>
      </c>
      <c r="L417" s="7">
        <v>39508</v>
      </c>
      <c r="M417" s="6" t="s">
        <v>2438</v>
      </c>
      <c r="N417" s="6">
        <f t="shared" si="6"/>
        <v>2008</v>
      </c>
    </row>
    <row r="418" spans="1:14" x14ac:dyDescent="0.3">
      <c r="A418" s="6" t="s">
        <v>907</v>
      </c>
      <c r="B418" s="6" t="s">
        <v>907</v>
      </c>
      <c r="C418" s="3" t="s">
        <v>908</v>
      </c>
      <c r="D418" s="6" t="s">
        <v>2439</v>
      </c>
      <c r="E418" s="6" t="s">
        <v>2440</v>
      </c>
      <c r="F418" s="6" t="s">
        <v>171</v>
      </c>
      <c r="G418" s="6" t="s">
        <v>1</v>
      </c>
      <c r="H418" s="6" t="s">
        <v>912</v>
      </c>
      <c r="I418" s="6" t="s">
        <v>2441</v>
      </c>
      <c r="J418" s="6" t="s">
        <v>2442</v>
      </c>
      <c r="K418" s="6" t="s">
        <v>154</v>
      </c>
      <c r="L418" s="8">
        <v>43537</v>
      </c>
      <c r="M418" s="6" t="s">
        <v>2443</v>
      </c>
      <c r="N418" s="6">
        <f t="shared" si="6"/>
        <v>2019</v>
      </c>
    </row>
    <row r="419" spans="1:14" x14ac:dyDescent="0.3">
      <c r="A419" s="6" t="s">
        <v>907</v>
      </c>
      <c r="B419" s="6" t="s">
        <v>907</v>
      </c>
      <c r="C419" s="3" t="s">
        <v>908</v>
      </c>
      <c r="D419" s="6" t="s">
        <v>2444</v>
      </c>
      <c r="E419" s="6" t="s">
        <v>2445</v>
      </c>
      <c r="F419" s="6" t="s">
        <v>171</v>
      </c>
      <c r="G419" s="6" t="s">
        <v>2446</v>
      </c>
      <c r="H419" s="6" t="s">
        <v>275</v>
      </c>
      <c r="I419" s="6" t="s">
        <v>2447</v>
      </c>
      <c r="J419" s="6" t="s">
        <v>1075</v>
      </c>
      <c r="K419" s="6" t="s">
        <v>205</v>
      </c>
      <c r="L419" s="8">
        <v>40821</v>
      </c>
      <c r="M419" s="6" t="s">
        <v>2448</v>
      </c>
      <c r="N419" s="6">
        <f t="shared" si="6"/>
        <v>2011</v>
      </c>
    </row>
    <row r="420" spans="1:14" x14ac:dyDescent="0.3">
      <c r="A420" s="6" t="s">
        <v>907</v>
      </c>
      <c r="B420" s="6" t="s">
        <v>907</v>
      </c>
      <c r="C420" s="3" t="s">
        <v>908</v>
      </c>
      <c r="D420" s="6" t="s">
        <v>2449</v>
      </c>
      <c r="E420" s="6" t="s">
        <v>2450</v>
      </c>
      <c r="F420" s="6" t="s">
        <v>158</v>
      </c>
      <c r="G420" s="6" t="s">
        <v>2451</v>
      </c>
      <c r="H420" s="6" t="s">
        <v>275</v>
      </c>
      <c r="I420" s="6" t="s">
        <v>2452</v>
      </c>
      <c r="J420" s="6" t="s">
        <v>2453</v>
      </c>
      <c r="K420" s="6" t="s">
        <v>180</v>
      </c>
      <c r="L420" s="7">
        <v>38626</v>
      </c>
      <c r="M420" s="6" t="s">
        <v>2454</v>
      </c>
      <c r="N420" s="6">
        <f t="shared" si="6"/>
        <v>2005</v>
      </c>
    </row>
    <row r="421" spans="1:14" x14ac:dyDescent="0.3">
      <c r="A421" s="6" t="s">
        <v>907</v>
      </c>
      <c r="B421" s="6" t="s">
        <v>907</v>
      </c>
      <c r="C421" s="3" t="s">
        <v>908</v>
      </c>
      <c r="D421" s="6" t="s">
        <v>2455</v>
      </c>
      <c r="E421" s="6" t="s">
        <v>2456</v>
      </c>
      <c r="F421" s="6" t="s">
        <v>158</v>
      </c>
      <c r="G421" s="6" t="s">
        <v>2457</v>
      </c>
      <c r="H421" s="6" t="s">
        <v>912</v>
      </c>
      <c r="I421" s="6" t="s">
        <v>2458</v>
      </c>
      <c r="J421" s="6" t="s">
        <v>2459</v>
      </c>
      <c r="K421" s="6" t="s">
        <v>205</v>
      </c>
      <c r="L421" s="7">
        <v>37742</v>
      </c>
      <c r="M421" s="6" t="s">
        <v>2460</v>
      </c>
      <c r="N421" s="6">
        <f t="shared" si="6"/>
        <v>2003</v>
      </c>
    </row>
    <row r="422" spans="1:14" x14ac:dyDescent="0.3">
      <c r="A422" s="6" t="s">
        <v>907</v>
      </c>
      <c r="B422" s="6" t="s">
        <v>907</v>
      </c>
      <c r="C422" s="3" t="s">
        <v>908</v>
      </c>
      <c r="D422" s="6" t="s">
        <v>2461</v>
      </c>
      <c r="E422" s="6" t="s">
        <v>2462</v>
      </c>
      <c r="F422" s="6" t="s">
        <v>158</v>
      </c>
      <c r="G422" s="6" t="s">
        <v>1009</v>
      </c>
      <c r="H422" s="6" t="s">
        <v>912</v>
      </c>
      <c r="I422" s="6" t="s">
        <v>2463</v>
      </c>
      <c r="J422" s="6" t="s">
        <v>2421</v>
      </c>
      <c r="K422" s="6" t="s">
        <v>205</v>
      </c>
      <c r="L422" s="7">
        <v>36586</v>
      </c>
      <c r="M422" s="6" t="s">
        <v>2464</v>
      </c>
      <c r="N422" s="6">
        <f t="shared" si="6"/>
        <v>2000</v>
      </c>
    </row>
    <row r="423" spans="1:14" x14ac:dyDescent="0.3">
      <c r="A423" s="6" t="s">
        <v>907</v>
      </c>
      <c r="B423" s="6" t="s">
        <v>907</v>
      </c>
      <c r="C423" s="3" t="s">
        <v>908</v>
      </c>
      <c r="D423" s="6" t="s">
        <v>2465</v>
      </c>
      <c r="E423" s="6" t="s">
        <v>2466</v>
      </c>
      <c r="F423" s="6" t="s">
        <v>158</v>
      </c>
      <c r="G423" s="6" t="s">
        <v>2467</v>
      </c>
      <c r="H423" s="6" t="s">
        <v>912</v>
      </c>
      <c r="I423" s="6" t="s">
        <v>2468</v>
      </c>
      <c r="J423" s="6" t="s">
        <v>805</v>
      </c>
      <c r="K423" s="6" t="s">
        <v>180</v>
      </c>
      <c r="L423" s="7">
        <v>39934</v>
      </c>
      <c r="M423" s="6" t="s">
        <v>2469</v>
      </c>
      <c r="N423" s="6">
        <f t="shared" si="6"/>
        <v>2009</v>
      </c>
    </row>
    <row r="424" spans="1:14" x14ac:dyDescent="0.3">
      <c r="A424" s="6" t="s">
        <v>907</v>
      </c>
      <c r="B424" s="6" t="s">
        <v>907</v>
      </c>
      <c r="C424" s="3" t="s">
        <v>908</v>
      </c>
      <c r="D424" s="6" t="s">
        <v>2470</v>
      </c>
      <c r="E424" s="6" t="s">
        <v>2471</v>
      </c>
      <c r="F424" s="6" t="s">
        <v>158</v>
      </c>
      <c r="G424" s="6" t="s">
        <v>1</v>
      </c>
      <c r="H424" s="6" t="s">
        <v>912</v>
      </c>
      <c r="I424" s="6" t="s">
        <v>2472</v>
      </c>
      <c r="J424" s="6" t="s">
        <v>2473</v>
      </c>
      <c r="K424" s="6" t="s">
        <v>210</v>
      </c>
      <c r="L424" s="7">
        <v>39417</v>
      </c>
      <c r="M424" s="6" t="s">
        <v>2474</v>
      </c>
      <c r="N424" s="6">
        <f t="shared" si="6"/>
        <v>2007</v>
      </c>
    </row>
    <row r="425" spans="1:14" x14ac:dyDescent="0.3">
      <c r="A425" s="6" t="s">
        <v>907</v>
      </c>
      <c r="B425" s="6" t="s">
        <v>907</v>
      </c>
      <c r="C425" s="3" t="s">
        <v>908</v>
      </c>
      <c r="D425" s="6" t="s">
        <v>2475</v>
      </c>
      <c r="E425" s="6" t="s">
        <v>2476</v>
      </c>
      <c r="F425" s="6" t="s">
        <v>450</v>
      </c>
      <c r="G425" s="6" t="s">
        <v>2477</v>
      </c>
      <c r="H425" s="6" t="s">
        <v>912</v>
      </c>
      <c r="I425" s="6" t="s">
        <v>2478</v>
      </c>
      <c r="J425" s="6" t="s">
        <v>2479</v>
      </c>
      <c r="K425" s="6" t="s">
        <v>205</v>
      </c>
      <c r="L425" s="7">
        <v>39814</v>
      </c>
      <c r="M425" s="6" t="s">
        <v>2480</v>
      </c>
      <c r="N425" s="6">
        <f t="shared" si="6"/>
        <v>2009</v>
      </c>
    </row>
    <row r="426" spans="1:14" x14ac:dyDescent="0.3">
      <c r="A426" s="6" t="s">
        <v>907</v>
      </c>
      <c r="B426" s="6" t="s">
        <v>907</v>
      </c>
      <c r="C426" s="3" t="s">
        <v>908</v>
      </c>
      <c r="D426" s="6" t="s">
        <v>2481</v>
      </c>
      <c r="E426" s="6" t="s">
        <v>2482</v>
      </c>
      <c r="F426" s="6" t="s">
        <v>953</v>
      </c>
      <c r="G426" s="6" t="s">
        <v>2483</v>
      </c>
      <c r="H426" s="6" t="s">
        <v>912</v>
      </c>
      <c r="I426" s="6" t="s">
        <v>2267</v>
      </c>
      <c r="J426" s="6" t="s">
        <v>2484</v>
      </c>
      <c r="K426" s="6" t="s">
        <v>180</v>
      </c>
      <c r="L426" s="7">
        <v>38261</v>
      </c>
      <c r="M426" s="6" t="s">
        <v>2485</v>
      </c>
      <c r="N426" s="6">
        <f t="shared" si="6"/>
        <v>2004</v>
      </c>
    </row>
    <row r="427" spans="1:14" x14ac:dyDescent="0.3">
      <c r="A427" s="6" t="s">
        <v>907</v>
      </c>
      <c r="B427" s="6" t="s">
        <v>907</v>
      </c>
      <c r="C427" s="3" t="s">
        <v>908</v>
      </c>
      <c r="D427" s="6" t="s">
        <v>2486</v>
      </c>
      <c r="E427" s="6" t="s">
        <v>2487</v>
      </c>
      <c r="F427" s="6" t="s">
        <v>158</v>
      </c>
      <c r="G427" s="6" t="s">
        <v>1</v>
      </c>
      <c r="H427" s="6" t="s">
        <v>912</v>
      </c>
      <c r="I427" s="6" t="s">
        <v>2488</v>
      </c>
      <c r="J427" s="6" t="s">
        <v>2421</v>
      </c>
      <c r="K427" s="6" t="s">
        <v>205</v>
      </c>
      <c r="L427" s="7">
        <v>36739</v>
      </c>
      <c r="M427" s="6" t="s">
        <v>2489</v>
      </c>
      <c r="N427" s="6">
        <f t="shared" si="6"/>
        <v>2000</v>
      </c>
    </row>
    <row r="428" spans="1:14" x14ac:dyDescent="0.3">
      <c r="A428" s="6" t="s">
        <v>907</v>
      </c>
      <c r="B428" s="6" t="s">
        <v>907</v>
      </c>
      <c r="C428" s="3" t="s">
        <v>908</v>
      </c>
      <c r="D428" s="6" t="s">
        <v>2490</v>
      </c>
      <c r="E428" s="6" t="s">
        <v>2491</v>
      </c>
      <c r="F428" s="6" t="s">
        <v>158</v>
      </c>
      <c r="G428" s="6" t="s">
        <v>2168</v>
      </c>
      <c r="H428" s="6" t="s">
        <v>275</v>
      </c>
      <c r="I428" s="6" t="s">
        <v>2492</v>
      </c>
      <c r="J428" s="6" t="s">
        <v>2493</v>
      </c>
      <c r="K428" s="6" t="s">
        <v>205</v>
      </c>
      <c r="L428" s="7">
        <v>37712</v>
      </c>
      <c r="M428" s="6" t="s">
        <v>2494</v>
      </c>
      <c r="N428" s="6">
        <f t="shared" si="6"/>
        <v>2003</v>
      </c>
    </row>
    <row r="429" spans="1:14" x14ac:dyDescent="0.3">
      <c r="A429" s="6" t="s">
        <v>907</v>
      </c>
      <c r="B429" s="6" t="s">
        <v>907</v>
      </c>
      <c r="C429" s="3" t="s">
        <v>908</v>
      </c>
      <c r="D429" s="6" t="s">
        <v>2495</v>
      </c>
      <c r="E429" s="6" t="s">
        <v>2496</v>
      </c>
      <c r="F429" s="6" t="s">
        <v>158</v>
      </c>
      <c r="G429" s="6" t="s">
        <v>2168</v>
      </c>
      <c r="H429" s="6" t="s">
        <v>275</v>
      </c>
      <c r="I429" s="6" t="s">
        <v>2497</v>
      </c>
      <c r="J429" s="6" t="s">
        <v>2498</v>
      </c>
      <c r="K429" s="6" t="s">
        <v>205</v>
      </c>
      <c r="L429" s="7">
        <v>36861</v>
      </c>
      <c r="M429" s="6" t="s">
        <v>2499</v>
      </c>
      <c r="N429" s="6">
        <f t="shared" si="6"/>
        <v>2000</v>
      </c>
    </row>
    <row r="430" spans="1:14" x14ac:dyDescent="0.3">
      <c r="A430" s="6" t="s">
        <v>907</v>
      </c>
      <c r="B430" s="6" t="s">
        <v>907</v>
      </c>
      <c r="C430" s="3" t="s">
        <v>908</v>
      </c>
      <c r="D430" s="6" t="s">
        <v>2500</v>
      </c>
      <c r="E430" s="6" t="s">
        <v>2501</v>
      </c>
      <c r="F430" s="6" t="s">
        <v>158</v>
      </c>
      <c r="G430" s="6" t="s">
        <v>2168</v>
      </c>
      <c r="H430" s="6" t="s">
        <v>275</v>
      </c>
      <c r="I430" s="6" t="s">
        <v>2502</v>
      </c>
      <c r="J430" s="6" t="s">
        <v>2437</v>
      </c>
      <c r="K430" s="6" t="s">
        <v>205</v>
      </c>
      <c r="L430" s="7">
        <v>38108</v>
      </c>
      <c r="M430" s="6" t="s">
        <v>2503</v>
      </c>
      <c r="N430" s="6">
        <f t="shared" si="6"/>
        <v>2004</v>
      </c>
    </row>
    <row r="431" spans="1:14" x14ac:dyDescent="0.3">
      <c r="A431" s="6" t="s">
        <v>907</v>
      </c>
      <c r="B431" s="6" t="s">
        <v>907</v>
      </c>
      <c r="C431" s="3" t="s">
        <v>908</v>
      </c>
      <c r="D431" s="6" t="s">
        <v>2504</v>
      </c>
      <c r="E431" s="6" t="s">
        <v>4427</v>
      </c>
      <c r="F431" s="6" t="s">
        <v>158</v>
      </c>
      <c r="G431" s="6" t="s">
        <v>2505</v>
      </c>
      <c r="H431" s="6" t="s">
        <v>275</v>
      </c>
      <c r="I431" s="6" t="s">
        <v>2315</v>
      </c>
      <c r="J431" s="6" t="s">
        <v>2421</v>
      </c>
      <c r="K431" s="6" t="s">
        <v>1243</v>
      </c>
      <c r="L431" s="7">
        <v>37347</v>
      </c>
      <c r="M431" s="6" t="s">
        <v>2506</v>
      </c>
      <c r="N431" s="6">
        <f t="shared" si="6"/>
        <v>2002</v>
      </c>
    </row>
    <row r="432" spans="1:14" x14ac:dyDescent="0.3">
      <c r="A432" s="6" t="s">
        <v>907</v>
      </c>
      <c r="B432" s="6" t="s">
        <v>907</v>
      </c>
      <c r="C432" s="3" t="s">
        <v>908</v>
      </c>
      <c r="D432" s="6" t="s">
        <v>2507</v>
      </c>
      <c r="E432" s="6" t="s">
        <v>2508</v>
      </c>
      <c r="F432" s="6" t="s">
        <v>953</v>
      </c>
      <c r="G432" s="6" t="s">
        <v>2509</v>
      </c>
      <c r="H432" s="6" t="s">
        <v>275</v>
      </c>
      <c r="I432" s="6" t="s">
        <v>2406</v>
      </c>
      <c r="J432" s="6" t="s">
        <v>2510</v>
      </c>
      <c r="K432" s="6" t="s">
        <v>205</v>
      </c>
      <c r="L432" s="7">
        <v>37135</v>
      </c>
      <c r="M432" s="6" t="s">
        <v>2511</v>
      </c>
      <c r="N432" s="6">
        <f t="shared" si="6"/>
        <v>2001</v>
      </c>
    </row>
    <row r="433" spans="1:14" x14ac:dyDescent="0.3">
      <c r="A433" s="6" t="s">
        <v>907</v>
      </c>
      <c r="B433" s="6" t="s">
        <v>907</v>
      </c>
      <c r="C433" s="3" t="s">
        <v>908</v>
      </c>
      <c r="D433" s="6" t="s">
        <v>2512</v>
      </c>
      <c r="E433" s="6" t="s">
        <v>2513</v>
      </c>
      <c r="F433" s="6" t="s">
        <v>158</v>
      </c>
      <c r="G433" s="6" t="s">
        <v>2514</v>
      </c>
      <c r="H433" s="6" t="s">
        <v>912</v>
      </c>
      <c r="I433" s="6" t="s">
        <v>2515</v>
      </c>
      <c r="J433" s="6" t="s">
        <v>2373</v>
      </c>
      <c r="K433" s="6" t="s">
        <v>205</v>
      </c>
      <c r="L433" s="7">
        <v>38139</v>
      </c>
      <c r="M433" s="6" t="s">
        <v>2516</v>
      </c>
      <c r="N433" s="6">
        <f t="shared" si="6"/>
        <v>2004</v>
      </c>
    </row>
    <row r="434" spans="1:14" x14ac:dyDescent="0.3">
      <c r="A434" s="6" t="s">
        <v>907</v>
      </c>
      <c r="B434" s="6" t="s">
        <v>907</v>
      </c>
      <c r="C434" s="3" t="s">
        <v>908</v>
      </c>
      <c r="D434" s="6" t="s">
        <v>2517</v>
      </c>
      <c r="E434" s="6" t="s">
        <v>2518</v>
      </c>
      <c r="F434" s="6" t="s">
        <v>158</v>
      </c>
      <c r="G434" s="6" t="s">
        <v>2168</v>
      </c>
      <c r="H434" s="6" t="s">
        <v>275</v>
      </c>
      <c r="I434" s="6" t="s">
        <v>2519</v>
      </c>
      <c r="J434" s="6" t="s">
        <v>977</v>
      </c>
      <c r="K434" s="6" t="s">
        <v>205</v>
      </c>
      <c r="L434" s="7">
        <v>35855</v>
      </c>
      <c r="M434" s="6" t="s">
        <v>2520</v>
      </c>
      <c r="N434" s="6">
        <f t="shared" si="6"/>
        <v>1998</v>
      </c>
    </row>
    <row r="435" spans="1:14" x14ac:dyDescent="0.3">
      <c r="A435" s="6" t="s">
        <v>907</v>
      </c>
      <c r="B435" s="6" t="s">
        <v>907</v>
      </c>
      <c r="C435" s="3" t="s">
        <v>908</v>
      </c>
      <c r="D435" s="6" t="s">
        <v>2521</v>
      </c>
      <c r="E435" s="6" t="s">
        <v>2522</v>
      </c>
      <c r="F435" s="6" t="s">
        <v>158</v>
      </c>
      <c r="G435" s="6" t="s">
        <v>2168</v>
      </c>
      <c r="H435" s="6" t="s">
        <v>275</v>
      </c>
      <c r="I435" s="6" t="s">
        <v>2519</v>
      </c>
      <c r="J435" s="6" t="s">
        <v>977</v>
      </c>
      <c r="K435" s="6" t="s">
        <v>205</v>
      </c>
      <c r="L435" s="7">
        <v>35462</v>
      </c>
      <c r="M435" s="6" t="s">
        <v>2523</v>
      </c>
      <c r="N435" s="6">
        <f t="shared" si="6"/>
        <v>1997</v>
      </c>
    </row>
    <row r="436" spans="1:14" x14ac:dyDescent="0.3">
      <c r="A436" s="6" t="s">
        <v>907</v>
      </c>
      <c r="B436" s="6" t="s">
        <v>907</v>
      </c>
      <c r="C436" s="3" t="s">
        <v>908</v>
      </c>
      <c r="D436" s="6" t="s">
        <v>2524</v>
      </c>
      <c r="E436" s="6" t="s">
        <v>2525</v>
      </c>
      <c r="F436" s="6" t="s">
        <v>158</v>
      </c>
      <c r="G436" s="6" t="s">
        <v>2526</v>
      </c>
      <c r="H436" s="6" t="s">
        <v>912</v>
      </c>
      <c r="I436" s="6" t="s">
        <v>2527</v>
      </c>
      <c r="J436" s="6" t="s">
        <v>2421</v>
      </c>
      <c r="K436" s="6" t="s">
        <v>210</v>
      </c>
      <c r="L436" s="7">
        <v>37377</v>
      </c>
      <c r="M436" s="6" t="s">
        <v>2528</v>
      </c>
      <c r="N436" s="6">
        <f t="shared" si="6"/>
        <v>2002</v>
      </c>
    </row>
    <row r="437" spans="1:14" x14ac:dyDescent="0.3">
      <c r="A437" s="6" t="s">
        <v>907</v>
      </c>
      <c r="B437" s="6" t="s">
        <v>907</v>
      </c>
      <c r="C437" s="3" t="s">
        <v>908</v>
      </c>
      <c r="D437" s="6" t="s">
        <v>2529</v>
      </c>
      <c r="E437" s="6" t="s">
        <v>2530</v>
      </c>
      <c r="F437" s="6" t="s">
        <v>158</v>
      </c>
      <c r="G437" s="6" t="s">
        <v>2168</v>
      </c>
      <c r="H437" s="6" t="s">
        <v>275</v>
      </c>
      <c r="I437" s="6" t="s">
        <v>2531</v>
      </c>
      <c r="J437" s="6" t="s">
        <v>2493</v>
      </c>
      <c r="K437" s="6" t="s">
        <v>210</v>
      </c>
      <c r="L437" s="7">
        <v>38169</v>
      </c>
      <c r="M437" s="6" t="s">
        <v>2532</v>
      </c>
      <c r="N437" s="6">
        <f t="shared" si="6"/>
        <v>2004</v>
      </c>
    </row>
    <row r="438" spans="1:14" x14ac:dyDescent="0.3">
      <c r="A438" s="6" t="s">
        <v>907</v>
      </c>
      <c r="B438" s="6" t="s">
        <v>907</v>
      </c>
      <c r="C438" s="3" t="s">
        <v>908</v>
      </c>
      <c r="D438" s="6" t="s">
        <v>2533</v>
      </c>
      <c r="E438" s="6" t="s">
        <v>2534</v>
      </c>
      <c r="F438" s="6" t="s">
        <v>171</v>
      </c>
      <c r="G438" s="6" t="s">
        <v>1</v>
      </c>
      <c r="H438" s="6" t="s">
        <v>912</v>
      </c>
      <c r="I438" s="6" t="s">
        <v>2535</v>
      </c>
      <c r="J438" s="6" t="s">
        <v>4428</v>
      </c>
      <c r="K438" s="6" t="s">
        <v>180</v>
      </c>
      <c r="L438" s="8">
        <v>44078</v>
      </c>
      <c r="M438" s="6" t="s">
        <v>2536</v>
      </c>
      <c r="N438" s="6">
        <f t="shared" si="6"/>
        <v>2020</v>
      </c>
    </row>
    <row r="439" spans="1:14" x14ac:dyDescent="0.3">
      <c r="A439" s="6" t="s">
        <v>907</v>
      </c>
      <c r="B439" s="6" t="s">
        <v>907</v>
      </c>
      <c r="C439" s="3" t="s">
        <v>908</v>
      </c>
      <c r="D439" s="6" t="s">
        <v>2537</v>
      </c>
      <c r="E439" s="6" t="s">
        <v>2538</v>
      </c>
      <c r="F439" s="6" t="s">
        <v>158</v>
      </c>
      <c r="G439" s="6" t="s">
        <v>2330</v>
      </c>
      <c r="H439" s="6" t="s">
        <v>275</v>
      </c>
      <c r="I439" s="6" t="s">
        <v>2539</v>
      </c>
      <c r="J439" s="6" t="s">
        <v>2540</v>
      </c>
      <c r="K439" s="6" t="s">
        <v>210</v>
      </c>
      <c r="L439" s="7">
        <v>38353</v>
      </c>
      <c r="M439" s="6" t="s">
        <v>2541</v>
      </c>
      <c r="N439" s="6">
        <f t="shared" si="6"/>
        <v>2005</v>
      </c>
    </row>
    <row r="440" spans="1:14" x14ac:dyDescent="0.3">
      <c r="A440" s="6" t="s">
        <v>907</v>
      </c>
      <c r="B440" s="6" t="s">
        <v>907</v>
      </c>
      <c r="C440" s="3" t="s">
        <v>908</v>
      </c>
      <c r="D440" s="6" t="s">
        <v>2542</v>
      </c>
      <c r="E440" s="6" t="s">
        <v>2543</v>
      </c>
      <c r="F440" s="6" t="s">
        <v>158</v>
      </c>
      <c r="G440" s="6" t="s">
        <v>1</v>
      </c>
      <c r="H440" s="6" t="s">
        <v>912</v>
      </c>
      <c r="I440" s="6" t="s">
        <v>2544</v>
      </c>
      <c r="J440" s="6" t="s">
        <v>2545</v>
      </c>
      <c r="K440" s="6" t="s">
        <v>1666</v>
      </c>
      <c r="L440" s="7">
        <v>39508</v>
      </c>
      <c r="M440" s="6" t="s">
        <v>2546</v>
      </c>
      <c r="N440" s="6">
        <f t="shared" si="6"/>
        <v>2008</v>
      </c>
    </row>
    <row r="441" spans="1:14" x14ac:dyDescent="0.3">
      <c r="A441" s="6" t="s">
        <v>907</v>
      </c>
      <c r="B441" s="6" t="s">
        <v>907</v>
      </c>
      <c r="C441" s="3" t="s">
        <v>908</v>
      </c>
      <c r="D441" s="6" t="s">
        <v>2547</v>
      </c>
      <c r="E441" s="6" t="s">
        <v>2548</v>
      </c>
      <c r="F441" s="6" t="s">
        <v>158</v>
      </c>
      <c r="G441" s="6" t="s">
        <v>2168</v>
      </c>
      <c r="H441" s="6" t="s">
        <v>275</v>
      </c>
      <c r="I441" s="6" t="s">
        <v>2549</v>
      </c>
      <c r="J441" s="6" t="s">
        <v>2493</v>
      </c>
      <c r="K441" s="6" t="s">
        <v>205</v>
      </c>
      <c r="L441" s="7">
        <v>39387</v>
      </c>
      <c r="M441" s="6" t="s">
        <v>2550</v>
      </c>
      <c r="N441" s="6">
        <f t="shared" si="6"/>
        <v>2007</v>
      </c>
    </row>
    <row r="442" spans="1:14" x14ac:dyDescent="0.3">
      <c r="A442" s="6" t="s">
        <v>907</v>
      </c>
      <c r="B442" s="6" t="s">
        <v>907</v>
      </c>
      <c r="C442" s="3" t="s">
        <v>908</v>
      </c>
      <c r="D442" s="6" t="s">
        <v>2551</v>
      </c>
      <c r="E442" s="6" t="s">
        <v>2552</v>
      </c>
      <c r="F442" s="6" t="s">
        <v>171</v>
      </c>
      <c r="G442" s="6" t="s">
        <v>2553</v>
      </c>
      <c r="H442" s="6" t="s">
        <v>912</v>
      </c>
      <c r="I442" s="6" t="s">
        <v>2554</v>
      </c>
      <c r="J442" s="6" t="s">
        <v>4429</v>
      </c>
      <c r="K442" s="6" t="s">
        <v>210</v>
      </c>
      <c r="L442" s="7">
        <v>42461</v>
      </c>
      <c r="M442" s="6" t="s">
        <v>2555</v>
      </c>
      <c r="N442" s="6">
        <f t="shared" si="6"/>
        <v>2016</v>
      </c>
    </row>
    <row r="443" spans="1:14" x14ac:dyDescent="0.3">
      <c r="A443" s="6" t="s">
        <v>907</v>
      </c>
      <c r="B443" s="6" t="s">
        <v>907</v>
      </c>
      <c r="C443" s="3" t="s">
        <v>908</v>
      </c>
      <c r="D443" s="6" t="s">
        <v>2556</v>
      </c>
      <c r="E443" s="6" t="s">
        <v>2557</v>
      </c>
      <c r="F443" s="6" t="s">
        <v>158</v>
      </c>
      <c r="G443" s="6" t="s">
        <v>2168</v>
      </c>
      <c r="H443" s="6" t="s">
        <v>275</v>
      </c>
      <c r="I443" s="6" t="s">
        <v>2558</v>
      </c>
      <c r="J443" s="6" t="s">
        <v>2559</v>
      </c>
      <c r="K443" s="6" t="s">
        <v>205</v>
      </c>
      <c r="L443" s="7">
        <v>36678</v>
      </c>
      <c r="M443" s="6" t="s">
        <v>2560</v>
      </c>
      <c r="N443" s="6">
        <f t="shared" si="6"/>
        <v>2000</v>
      </c>
    </row>
    <row r="444" spans="1:14" x14ac:dyDescent="0.3">
      <c r="A444" s="6" t="s">
        <v>907</v>
      </c>
      <c r="B444" s="6" t="s">
        <v>907</v>
      </c>
      <c r="C444" s="3" t="s">
        <v>908</v>
      </c>
      <c r="D444" s="6" t="s">
        <v>2561</v>
      </c>
      <c r="E444" s="6" t="s">
        <v>2562</v>
      </c>
      <c r="F444" s="6" t="s">
        <v>158</v>
      </c>
      <c r="G444" s="6" t="s">
        <v>2168</v>
      </c>
      <c r="H444" s="6" t="s">
        <v>275</v>
      </c>
      <c r="I444" s="6" t="s">
        <v>2558</v>
      </c>
      <c r="J444" s="6" t="s">
        <v>2407</v>
      </c>
      <c r="K444" s="6" t="s">
        <v>210</v>
      </c>
      <c r="L444" s="7">
        <v>37500</v>
      </c>
      <c r="M444" s="6" t="s">
        <v>2563</v>
      </c>
      <c r="N444" s="6">
        <f t="shared" si="6"/>
        <v>2002</v>
      </c>
    </row>
    <row r="445" spans="1:14" x14ac:dyDescent="0.3">
      <c r="A445" s="6" t="s">
        <v>907</v>
      </c>
      <c r="B445" s="6" t="s">
        <v>907</v>
      </c>
      <c r="C445" s="3" t="s">
        <v>908</v>
      </c>
      <c r="D445" s="6" t="s">
        <v>2564</v>
      </c>
      <c r="E445" s="6" t="s">
        <v>2565</v>
      </c>
      <c r="F445" s="6" t="s">
        <v>158</v>
      </c>
      <c r="G445" s="6" t="s">
        <v>2168</v>
      </c>
      <c r="H445" s="6" t="s">
        <v>275</v>
      </c>
      <c r="I445" s="6" t="s">
        <v>2566</v>
      </c>
      <c r="J445" s="6" t="s">
        <v>894</v>
      </c>
      <c r="K445" s="6" t="s">
        <v>210</v>
      </c>
      <c r="L445" s="7">
        <v>38930</v>
      </c>
      <c r="M445" s="6" t="s">
        <v>2567</v>
      </c>
      <c r="N445" s="6">
        <f t="shared" si="6"/>
        <v>2006</v>
      </c>
    </row>
    <row r="446" spans="1:14" x14ac:dyDescent="0.3">
      <c r="A446" s="6" t="s">
        <v>907</v>
      </c>
      <c r="B446" s="6" t="s">
        <v>907</v>
      </c>
      <c r="C446" s="3" t="s">
        <v>908</v>
      </c>
      <c r="D446" s="6" t="s">
        <v>2568</v>
      </c>
      <c r="E446" s="6" t="s">
        <v>2569</v>
      </c>
      <c r="F446" s="6" t="s">
        <v>171</v>
      </c>
      <c r="G446" s="6" t="s">
        <v>2570</v>
      </c>
      <c r="H446" s="6" t="s">
        <v>912</v>
      </c>
      <c r="I446" s="6" t="s">
        <v>2571</v>
      </c>
      <c r="J446" s="6" t="s">
        <v>1075</v>
      </c>
      <c r="K446" s="6" t="s">
        <v>205</v>
      </c>
      <c r="L446" s="8">
        <v>39176</v>
      </c>
      <c r="M446" s="6" t="s">
        <v>2572</v>
      </c>
      <c r="N446" s="6">
        <f t="shared" si="6"/>
        <v>2007</v>
      </c>
    </row>
    <row r="447" spans="1:14" x14ac:dyDescent="0.3">
      <c r="A447" s="6" t="s">
        <v>907</v>
      </c>
      <c r="B447" s="6" t="s">
        <v>907</v>
      </c>
      <c r="C447" s="3" t="s">
        <v>908</v>
      </c>
      <c r="D447" s="6" t="s">
        <v>2573</v>
      </c>
      <c r="E447" s="6" t="s">
        <v>2574</v>
      </c>
      <c r="F447" s="6" t="s">
        <v>158</v>
      </c>
      <c r="G447" s="6" t="s">
        <v>2330</v>
      </c>
      <c r="H447" s="6" t="s">
        <v>275</v>
      </c>
      <c r="I447" s="6" t="s">
        <v>2575</v>
      </c>
      <c r="J447" s="6" t="s">
        <v>2437</v>
      </c>
      <c r="K447" s="6" t="s">
        <v>205</v>
      </c>
      <c r="L447" s="7">
        <v>36800</v>
      </c>
      <c r="M447" s="6" t="s">
        <v>2576</v>
      </c>
      <c r="N447" s="6">
        <f t="shared" si="6"/>
        <v>2000</v>
      </c>
    </row>
    <row r="448" spans="1:14" x14ac:dyDescent="0.3">
      <c r="A448" s="6" t="s">
        <v>907</v>
      </c>
      <c r="B448" s="6" t="s">
        <v>907</v>
      </c>
      <c r="C448" s="3" t="s">
        <v>908</v>
      </c>
      <c r="D448" s="6" t="s">
        <v>2577</v>
      </c>
      <c r="E448" s="6" t="s">
        <v>2578</v>
      </c>
      <c r="F448" s="6" t="s">
        <v>158</v>
      </c>
      <c r="G448" s="6" t="s">
        <v>2579</v>
      </c>
      <c r="H448" s="6" t="s">
        <v>912</v>
      </c>
      <c r="I448" s="6" t="s">
        <v>2580</v>
      </c>
      <c r="J448" s="6" t="s">
        <v>2312</v>
      </c>
      <c r="K448" s="6" t="s">
        <v>180</v>
      </c>
      <c r="L448" s="7">
        <v>37012</v>
      </c>
      <c r="M448" s="6" t="s">
        <v>2581</v>
      </c>
      <c r="N448" s="6">
        <f t="shared" si="6"/>
        <v>2001</v>
      </c>
    </row>
    <row r="449" spans="1:14" x14ac:dyDescent="0.3">
      <c r="A449" s="6" t="s">
        <v>907</v>
      </c>
      <c r="B449" s="6" t="s">
        <v>907</v>
      </c>
      <c r="C449" s="3" t="s">
        <v>908</v>
      </c>
      <c r="D449" s="6" t="s">
        <v>2582</v>
      </c>
      <c r="E449" s="6" t="s">
        <v>2583</v>
      </c>
      <c r="F449" s="6" t="s">
        <v>158</v>
      </c>
      <c r="G449" s="6" t="s">
        <v>2168</v>
      </c>
      <c r="H449" s="6" t="s">
        <v>275</v>
      </c>
      <c r="I449" s="6" t="s">
        <v>2584</v>
      </c>
      <c r="J449" s="6" t="s">
        <v>894</v>
      </c>
      <c r="K449" s="6" t="s">
        <v>205</v>
      </c>
      <c r="L449" s="7">
        <v>37956</v>
      </c>
      <c r="M449" s="6" t="s">
        <v>2585</v>
      </c>
      <c r="N449" s="6">
        <f t="shared" si="6"/>
        <v>2003</v>
      </c>
    </row>
    <row r="450" spans="1:14" x14ac:dyDescent="0.3">
      <c r="A450" s="6" t="s">
        <v>907</v>
      </c>
      <c r="B450" s="6" t="s">
        <v>907</v>
      </c>
      <c r="C450" s="3" t="s">
        <v>908</v>
      </c>
      <c r="D450" s="6" t="s">
        <v>2586</v>
      </c>
      <c r="E450" s="6" t="s">
        <v>2587</v>
      </c>
      <c r="F450" s="6" t="s">
        <v>158</v>
      </c>
      <c r="G450" s="6" t="s">
        <v>2330</v>
      </c>
      <c r="H450" s="6" t="s">
        <v>275</v>
      </c>
      <c r="I450" s="6" t="s">
        <v>2588</v>
      </c>
      <c r="J450" s="6" t="s">
        <v>2559</v>
      </c>
      <c r="K450" s="6" t="s">
        <v>205</v>
      </c>
      <c r="L450" s="7">
        <v>37926</v>
      </c>
      <c r="M450" s="6" t="s">
        <v>2589</v>
      </c>
      <c r="N450" s="6">
        <f t="shared" si="6"/>
        <v>2003</v>
      </c>
    </row>
    <row r="451" spans="1:14" x14ac:dyDescent="0.3">
      <c r="A451" s="6" t="s">
        <v>907</v>
      </c>
      <c r="B451" s="6" t="s">
        <v>907</v>
      </c>
      <c r="C451" s="3" t="s">
        <v>908</v>
      </c>
      <c r="D451" s="6" t="s">
        <v>2590</v>
      </c>
      <c r="E451" s="6" t="s">
        <v>2591</v>
      </c>
      <c r="F451" s="6" t="s">
        <v>158</v>
      </c>
      <c r="G451" s="6" t="s">
        <v>2330</v>
      </c>
      <c r="H451" s="6" t="s">
        <v>275</v>
      </c>
      <c r="I451" s="6" t="s">
        <v>2592</v>
      </c>
      <c r="J451" s="6" t="s">
        <v>894</v>
      </c>
      <c r="K451" s="6" t="s">
        <v>154</v>
      </c>
      <c r="L451" s="7">
        <v>37438</v>
      </c>
      <c r="M451" s="6" t="s">
        <v>2593</v>
      </c>
      <c r="N451" s="6">
        <f t="shared" si="6"/>
        <v>2002</v>
      </c>
    </row>
    <row r="452" spans="1:14" x14ac:dyDescent="0.3">
      <c r="A452" s="6" t="s">
        <v>907</v>
      </c>
      <c r="B452" s="6" t="s">
        <v>907</v>
      </c>
      <c r="C452" s="3" t="s">
        <v>908</v>
      </c>
      <c r="D452" s="6" t="s">
        <v>2594</v>
      </c>
      <c r="E452" s="6" t="s">
        <v>2595</v>
      </c>
      <c r="F452" s="6" t="s">
        <v>450</v>
      </c>
      <c r="G452" s="6" t="s">
        <v>2596</v>
      </c>
      <c r="H452" s="6" t="s">
        <v>275</v>
      </c>
      <c r="I452" s="6" t="s">
        <v>2597</v>
      </c>
      <c r="J452" s="6" t="s">
        <v>2268</v>
      </c>
      <c r="K452" s="6" t="s">
        <v>154</v>
      </c>
      <c r="L452" s="7">
        <v>38108</v>
      </c>
      <c r="M452" s="6" t="s">
        <v>2598</v>
      </c>
      <c r="N452" s="6">
        <f t="shared" si="6"/>
        <v>2004</v>
      </c>
    </row>
    <row r="453" spans="1:14" x14ac:dyDescent="0.3">
      <c r="A453" s="6" t="s">
        <v>907</v>
      </c>
      <c r="B453" s="6" t="s">
        <v>907</v>
      </c>
      <c r="C453" s="3" t="s">
        <v>908</v>
      </c>
      <c r="D453" s="6" t="s">
        <v>2599</v>
      </c>
      <c r="E453" s="6" t="s">
        <v>2600</v>
      </c>
      <c r="F453" s="6" t="s">
        <v>171</v>
      </c>
      <c r="G453" s="6" t="s">
        <v>2391</v>
      </c>
      <c r="H453" s="6" t="s">
        <v>275</v>
      </c>
      <c r="I453" s="6" t="s">
        <v>2601</v>
      </c>
      <c r="J453" s="6" t="s">
        <v>1075</v>
      </c>
      <c r="K453" s="6" t="s">
        <v>180</v>
      </c>
      <c r="L453" s="8">
        <v>43096</v>
      </c>
      <c r="M453" s="6" t="s">
        <v>2602</v>
      </c>
      <c r="N453" s="6">
        <f t="shared" si="6"/>
        <v>2017</v>
      </c>
    </row>
    <row r="454" spans="1:14" x14ac:dyDescent="0.3">
      <c r="A454" s="6" t="s">
        <v>907</v>
      </c>
      <c r="B454" s="6" t="s">
        <v>907</v>
      </c>
      <c r="C454" s="3" t="s">
        <v>908</v>
      </c>
      <c r="D454" s="6" t="s">
        <v>2603</v>
      </c>
      <c r="E454" s="6" t="s">
        <v>2604</v>
      </c>
      <c r="F454" s="6" t="s">
        <v>158</v>
      </c>
      <c r="G454" s="6" t="s">
        <v>2330</v>
      </c>
      <c r="H454" s="6" t="s">
        <v>275</v>
      </c>
      <c r="I454" s="6" t="s">
        <v>2605</v>
      </c>
      <c r="J454" s="6" t="s">
        <v>2606</v>
      </c>
      <c r="K454" s="6" t="s">
        <v>1666</v>
      </c>
      <c r="L454" s="7">
        <v>38930</v>
      </c>
      <c r="M454" s="6" t="s">
        <v>2607</v>
      </c>
      <c r="N454" s="6">
        <f t="shared" si="6"/>
        <v>2006</v>
      </c>
    </row>
    <row r="455" spans="1:14" x14ac:dyDescent="0.3">
      <c r="A455" s="6" t="s">
        <v>907</v>
      </c>
      <c r="B455" s="6" t="s">
        <v>907</v>
      </c>
      <c r="C455" s="3" t="s">
        <v>908</v>
      </c>
      <c r="D455" s="6" t="s">
        <v>2608</v>
      </c>
      <c r="E455" s="6" t="s">
        <v>2609</v>
      </c>
      <c r="F455" s="6" t="s">
        <v>171</v>
      </c>
      <c r="G455" s="6" t="s">
        <v>1</v>
      </c>
      <c r="H455" s="6" t="s">
        <v>275</v>
      </c>
      <c r="I455" s="6" t="s">
        <v>2610</v>
      </c>
      <c r="J455" s="6" t="s">
        <v>894</v>
      </c>
      <c r="K455" s="6" t="s">
        <v>210</v>
      </c>
      <c r="L455" s="8">
        <v>44032</v>
      </c>
      <c r="M455" s="6" t="s">
        <v>2611</v>
      </c>
      <c r="N455" s="6">
        <f t="shared" si="6"/>
        <v>2020</v>
      </c>
    </row>
    <row r="456" spans="1:14" x14ac:dyDescent="0.3">
      <c r="A456" s="6" t="s">
        <v>907</v>
      </c>
      <c r="B456" s="6" t="s">
        <v>907</v>
      </c>
      <c r="C456" s="3" t="s">
        <v>908</v>
      </c>
      <c r="D456" s="6" t="s">
        <v>2612</v>
      </c>
      <c r="E456" s="6" t="s">
        <v>2613</v>
      </c>
      <c r="F456" s="6" t="s">
        <v>158</v>
      </c>
      <c r="G456" s="6" t="s">
        <v>2614</v>
      </c>
      <c r="H456" s="6" t="s">
        <v>275</v>
      </c>
      <c r="I456" s="6" t="s">
        <v>2615</v>
      </c>
      <c r="J456" s="6" t="s">
        <v>2312</v>
      </c>
      <c r="K456" s="6" t="s">
        <v>205</v>
      </c>
      <c r="L456" s="7">
        <v>39052</v>
      </c>
      <c r="M456" s="6" t="s">
        <v>2616</v>
      </c>
      <c r="N456" s="6">
        <f t="shared" ref="N456:N519" si="7">YEAR(L456)</f>
        <v>2006</v>
      </c>
    </row>
    <row r="457" spans="1:14" x14ac:dyDescent="0.3">
      <c r="A457" s="6" t="s">
        <v>907</v>
      </c>
      <c r="B457" s="6" t="s">
        <v>907</v>
      </c>
      <c r="C457" s="3" t="s">
        <v>908</v>
      </c>
      <c r="D457" s="6" t="s">
        <v>2617</v>
      </c>
      <c r="E457" s="6" t="s">
        <v>4430</v>
      </c>
      <c r="F457" s="6" t="s">
        <v>235</v>
      </c>
      <c r="G457" s="6" t="s">
        <v>1</v>
      </c>
      <c r="H457" s="6" t="s">
        <v>275</v>
      </c>
      <c r="I457" s="6" t="s">
        <v>2618</v>
      </c>
      <c r="J457" s="6" t="s">
        <v>2619</v>
      </c>
      <c r="K457" s="6" t="s">
        <v>196</v>
      </c>
      <c r="L457" s="8">
        <v>43291</v>
      </c>
      <c r="M457" s="6" t="s">
        <v>2620</v>
      </c>
      <c r="N457" s="6">
        <f t="shared" si="7"/>
        <v>2018</v>
      </c>
    </row>
    <row r="458" spans="1:14" x14ac:dyDescent="0.3">
      <c r="A458" s="6" t="s">
        <v>907</v>
      </c>
      <c r="B458" s="6" t="s">
        <v>907</v>
      </c>
      <c r="C458" s="3" t="s">
        <v>908</v>
      </c>
      <c r="D458" s="6" t="s">
        <v>2621</v>
      </c>
      <c r="E458" s="6" t="s">
        <v>2622</v>
      </c>
      <c r="F458" s="6" t="s">
        <v>158</v>
      </c>
      <c r="G458" s="6" t="s">
        <v>2526</v>
      </c>
      <c r="H458" s="6" t="s">
        <v>275</v>
      </c>
      <c r="I458" s="6" t="s">
        <v>2623</v>
      </c>
      <c r="J458" s="6" t="s">
        <v>2417</v>
      </c>
      <c r="K458" s="6" t="s">
        <v>205</v>
      </c>
      <c r="L458" s="7">
        <v>37895</v>
      </c>
      <c r="M458" s="6" t="s">
        <v>2624</v>
      </c>
      <c r="N458" s="6">
        <f t="shared" si="7"/>
        <v>2003</v>
      </c>
    </row>
    <row r="459" spans="1:14" x14ac:dyDescent="0.3">
      <c r="A459" s="6" t="s">
        <v>907</v>
      </c>
      <c r="B459" s="6" t="s">
        <v>907</v>
      </c>
      <c r="C459" s="3" t="s">
        <v>908</v>
      </c>
      <c r="D459" s="6" t="s">
        <v>2625</v>
      </c>
      <c r="E459" s="6" t="s">
        <v>2626</v>
      </c>
      <c r="F459" s="6" t="s">
        <v>235</v>
      </c>
      <c r="G459" s="6" t="s">
        <v>2627</v>
      </c>
      <c r="H459" s="6" t="s">
        <v>275</v>
      </c>
      <c r="I459" s="6" t="s">
        <v>2628</v>
      </c>
      <c r="J459" s="6" t="s">
        <v>2629</v>
      </c>
      <c r="K459" s="6" t="s">
        <v>154</v>
      </c>
      <c r="L459" s="8">
        <v>37510</v>
      </c>
      <c r="M459" s="6" t="s">
        <v>2630</v>
      </c>
      <c r="N459" s="6">
        <f t="shared" si="7"/>
        <v>2002</v>
      </c>
    </row>
    <row r="460" spans="1:14" x14ac:dyDescent="0.3">
      <c r="A460" s="6" t="s">
        <v>907</v>
      </c>
      <c r="B460" s="6" t="s">
        <v>907</v>
      </c>
      <c r="C460" s="3" t="s">
        <v>908</v>
      </c>
      <c r="D460" s="6" t="s">
        <v>2631</v>
      </c>
      <c r="E460" s="6" t="s">
        <v>2632</v>
      </c>
      <c r="F460" s="6" t="s">
        <v>158</v>
      </c>
      <c r="G460" s="6" t="s">
        <v>2168</v>
      </c>
      <c r="H460" s="6" t="s">
        <v>275</v>
      </c>
      <c r="I460" s="6" t="s">
        <v>2633</v>
      </c>
      <c r="J460" s="6" t="s">
        <v>2634</v>
      </c>
      <c r="K460" s="6" t="s">
        <v>210</v>
      </c>
      <c r="L460" s="7">
        <v>37591</v>
      </c>
      <c r="M460" s="6" t="s">
        <v>2635</v>
      </c>
      <c r="N460" s="6">
        <f t="shared" si="7"/>
        <v>2002</v>
      </c>
    </row>
    <row r="461" spans="1:14" x14ac:dyDescent="0.3">
      <c r="A461" s="6" t="s">
        <v>907</v>
      </c>
      <c r="B461" s="6" t="s">
        <v>907</v>
      </c>
      <c r="C461" s="3" t="s">
        <v>908</v>
      </c>
      <c r="D461" s="6" t="s">
        <v>2636</v>
      </c>
      <c r="E461" s="6" t="s">
        <v>2637</v>
      </c>
      <c r="F461" s="6" t="s">
        <v>171</v>
      </c>
      <c r="G461" s="6" t="s">
        <v>2638</v>
      </c>
      <c r="H461" s="6" t="s">
        <v>275</v>
      </c>
      <c r="I461" s="6" t="s">
        <v>2639</v>
      </c>
      <c r="J461" s="6" t="s">
        <v>2640</v>
      </c>
      <c r="K461" s="6" t="s">
        <v>1666</v>
      </c>
      <c r="L461" s="8">
        <v>41942</v>
      </c>
      <c r="M461" s="6" t="s">
        <v>2641</v>
      </c>
      <c r="N461" s="6">
        <f t="shared" si="7"/>
        <v>2014</v>
      </c>
    </row>
    <row r="462" spans="1:14" x14ac:dyDescent="0.3">
      <c r="A462" s="6" t="s">
        <v>907</v>
      </c>
      <c r="B462" s="6" t="s">
        <v>907</v>
      </c>
      <c r="C462" s="3" t="s">
        <v>908</v>
      </c>
      <c r="D462" s="6" t="s">
        <v>2642</v>
      </c>
      <c r="E462" s="6" t="s">
        <v>2643</v>
      </c>
      <c r="F462" s="6" t="s">
        <v>171</v>
      </c>
      <c r="G462" s="6" t="s">
        <v>2644</v>
      </c>
      <c r="H462" s="6" t="s">
        <v>275</v>
      </c>
      <c r="I462" s="6" t="s">
        <v>2645</v>
      </c>
      <c r="J462" s="6" t="s">
        <v>2646</v>
      </c>
      <c r="K462" s="6" t="s">
        <v>205</v>
      </c>
      <c r="L462" s="8">
        <v>43854</v>
      </c>
      <c r="M462" s="6" t="s">
        <v>2647</v>
      </c>
      <c r="N462" s="6">
        <f t="shared" si="7"/>
        <v>2020</v>
      </c>
    </row>
    <row r="463" spans="1:14" x14ac:dyDescent="0.3">
      <c r="A463" s="6" t="s">
        <v>907</v>
      </c>
      <c r="B463" s="6" t="s">
        <v>907</v>
      </c>
      <c r="C463" s="3" t="s">
        <v>908</v>
      </c>
      <c r="D463" s="6" t="s">
        <v>2648</v>
      </c>
      <c r="E463" s="6" t="s">
        <v>2649</v>
      </c>
      <c r="F463" s="6" t="s">
        <v>158</v>
      </c>
      <c r="G463" s="6" t="s">
        <v>2526</v>
      </c>
      <c r="H463" s="6" t="s">
        <v>275</v>
      </c>
      <c r="I463" s="6" t="s">
        <v>2650</v>
      </c>
      <c r="J463" s="6" t="s">
        <v>2651</v>
      </c>
      <c r="K463" s="6" t="s">
        <v>210</v>
      </c>
      <c r="L463" s="7">
        <v>37469</v>
      </c>
      <c r="M463" s="6" t="s">
        <v>2652</v>
      </c>
      <c r="N463" s="6">
        <f t="shared" si="7"/>
        <v>2002</v>
      </c>
    </row>
    <row r="464" spans="1:14" x14ac:dyDescent="0.3">
      <c r="A464" s="6" t="s">
        <v>907</v>
      </c>
      <c r="B464" s="6" t="s">
        <v>907</v>
      </c>
      <c r="C464" s="3" t="s">
        <v>908</v>
      </c>
      <c r="D464" s="6" t="s">
        <v>2653</v>
      </c>
      <c r="E464" s="6" t="s">
        <v>2654</v>
      </c>
      <c r="F464" s="6" t="s">
        <v>171</v>
      </c>
      <c r="G464" s="6" t="s">
        <v>2655</v>
      </c>
      <c r="H464" s="6" t="s">
        <v>275</v>
      </c>
      <c r="I464" s="6" t="s">
        <v>2656</v>
      </c>
      <c r="J464" s="6" t="s">
        <v>1075</v>
      </c>
      <c r="K464" s="6" t="s">
        <v>205</v>
      </c>
      <c r="L464" s="8">
        <v>43362</v>
      </c>
      <c r="M464" s="6" t="s">
        <v>2657</v>
      </c>
      <c r="N464" s="6">
        <f t="shared" si="7"/>
        <v>2018</v>
      </c>
    </row>
    <row r="465" spans="1:14" x14ac:dyDescent="0.3">
      <c r="A465" s="6" t="s">
        <v>907</v>
      </c>
      <c r="B465" s="6" t="s">
        <v>907</v>
      </c>
      <c r="C465" s="3" t="s">
        <v>908</v>
      </c>
      <c r="D465" s="6" t="s">
        <v>2658</v>
      </c>
      <c r="E465" s="6" t="s">
        <v>2659</v>
      </c>
      <c r="F465" s="6" t="s">
        <v>158</v>
      </c>
      <c r="G465" s="6" t="s">
        <v>2168</v>
      </c>
      <c r="H465" s="6" t="s">
        <v>275</v>
      </c>
      <c r="I465" s="6" t="s">
        <v>2660</v>
      </c>
      <c r="J465" s="6" t="s">
        <v>2493</v>
      </c>
      <c r="K465" s="6" t="s">
        <v>210</v>
      </c>
      <c r="L465" s="7">
        <v>39234</v>
      </c>
      <c r="M465" s="6" t="s">
        <v>2661</v>
      </c>
      <c r="N465" s="6">
        <f t="shared" si="7"/>
        <v>2007</v>
      </c>
    </row>
    <row r="466" spans="1:14" x14ac:dyDescent="0.3">
      <c r="A466" s="6" t="s">
        <v>907</v>
      </c>
      <c r="B466" s="6" t="s">
        <v>907</v>
      </c>
      <c r="C466" s="3" t="s">
        <v>908</v>
      </c>
      <c r="D466" s="6" t="s">
        <v>2662</v>
      </c>
      <c r="E466" s="6" t="s">
        <v>2663</v>
      </c>
      <c r="F466" s="6" t="s">
        <v>158</v>
      </c>
      <c r="G466" s="6" t="s">
        <v>2168</v>
      </c>
      <c r="H466" s="6" t="s">
        <v>275</v>
      </c>
      <c r="I466" s="6" t="s">
        <v>2664</v>
      </c>
      <c r="J466" s="6" t="s">
        <v>2634</v>
      </c>
      <c r="K466" s="6" t="s">
        <v>205</v>
      </c>
      <c r="L466" s="7">
        <v>36708</v>
      </c>
      <c r="M466" s="6" t="s">
        <v>2665</v>
      </c>
      <c r="N466" s="6">
        <f t="shared" si="7"/>
        <v>2000</v>
      </c>
    </row>
    <row r="467" spans="1:14" x14ac:dyDescent="0.3">
      <c r="A467" s="6" t="s">
        <v>907</v>
      </c>
      <c r="B467" s="6" t="s">
        <v>907</v>
      </c>
      <c r="C467" s="3" t="s">
        <v>908</v>
      </c>
      <c r="D467" s="6" t="s">
        <v>2666</v>
      </c>
      <c r="E467" s="6" t="s">
        <v>2667</v>
      </c>
      <c r="F467" s="6" t="s">
        <v>171</v>
      </c>
      <c r="G467" s="6" t="s">
        <v>2668</v>
      </c>
      <c r="H467" s="6" t="s">
        <v>275</v>
      </c>
      <c r="I467" s="6" t="s">
        <v>2669</v>
      </c>
      <c r="J467" s="6" t="s">
        <v>2670</v>
      </c>
      <c r="K467" s="6" t="s">
        <v>210</v>
      </c>
      <c r="L467" s="7">
        <v>42522</v>
      </c>
      <c r="M467" s="6" t="s">
        <v>2671</v>
      </c>
      <c r="N467" s="6">
        <f t="shared" si="7"/>
        <v>2016</v>
      </c>
    </row>
    <row r="468" spans="1:14" x14ac:dyDescent="0.3">
      <c r="A468" s="6" t="s">
        <v>907</v>
      </c>
      <c r="B468" s="6" t="s">
        <v>907</v>
      </c>
      <c r="C468" s="3" t="s">
        <v>908</v>
      </c>
      <c r="D468" s="6" t="s">
        <v>2672</v>
      </c>
      <c r="E468" s="6" t="s">
        <v>2673</v>
      </c>
      <c r="F468" s="6" t="s">
        <v>171</v>
      </c>
      <c r="G468" s="6" t="s">
        <v>2674</v>
      </c>
      <c r="H468" s="6" t="s">
        <v>275</v>
      </c>
      <c r="I468" s="6" t="s">
        <v>2675</v>
      </c>
      <c r="J468" s="6" t="s">
        <v>2676</v>
      </c>
      <c r="K468" s="6" t="s">
        <v>205</v>
      </c>
      <c r="L468" s="8">
        <v>42923</v>
      </c>
      <c r="M468" s="6" t="s">
        <v>2677</v>
      </c>
      <c r="N468" s="6">
        <f t="shared" si="7"/>
        <v>2017</v>
      </c>
    </row>
    <row r="469" spans="1:14" x14ac:dyDescent="0.3">
      <c r="A469" s="6" t="s">
        <v>907</v>
      </c>
      <c r="B469" s="6" t="s">
        <v>907</v>
      </c>
      <c r="C469" s="3" t="s">
        <v>908</v>
      </c>
      <c r="D469" s="6" t="s">
        <v>2678</v>
      </c>
      <c r="E469" s="6" t="s">
        <v>2679</v>
      </c>
      <c r="F469" s="6" t="s">
        <v>158</v>
      </c>
      <c r="G469" s="6" t="s">
        <v>2680</v>
      </c>
      <c r="H469" s="6" t="s">
        <v>275</v>
      </c>
      <c r="I469" s="6" t="s">
        <v>2681</v>
      </c>
      <c r="J469" s="6" t="s">
        <v>2312</v>
      </c>
      <c r="K469" s="6" t="s">
        <v>205</v>
      </c>
      <c r="L469" s="7">
        <v>40118</v>
      </c>
      <c r="M469" s="6" t="s">
        <v>2682</v>
      </c>
      <c r="N469" s="6">
        <f t="shared" si="7"/>
        <v>2009</v>
      </c>
    </row>
    <row r="470" spans="1:14" x14ac:dyDescent="0.3">
      <c r="A470" s="6" t="s">
        <v>198</v>
      </c>
      <c r="B470" s="6" t="s">
        <v>199</v>
      </c>
      <c r="C470" s="3" t="s">
        <v>147</v>
      </c>
      <c r="D470" s="6" t="s">
        <v>2683</v>
      </c>
      <c r="E470" s="6" t="s">
        <v>2684</v>
      </c>
      <c r="F470" s="6" t="s">
        <v>171</v>
      </c>
      <c r="G470" s="6" t="s">
        <v>2685</v>
      </c>
      <c r="H470" s="6" t="s">
        <v>178</v>
      </c>
      <c r="I470" s="6" t="s">
        <v>2076</v>
      </c>
      <c r="J470" s="6" t="s">
        <v>2686</v>
      </c>
      <c r="K470" s="6" t="s">
        <v>205</v>
      </c>
      <c r="L470" s="8">
        <v>43976</v>
      </c>
      <c r="M470" s="6" t="s">
        <v>2687</v>
      </c>
      <c r="N470" s="6">
        <f t="shared" si="7"/>
        <v>2020</v>
      </c>
    </row>
    <row r="471" spans="1:14" x14ac:dyDescent="0.3">
      <c r="A471" s="6" t="s">
        <v>198</v>
      </c>
      <c r="B471" s="6" t="s">
        <v>199</v>
      </c>
      <c r="C471" s="3" t="s">
        <v>147</v>
      </c>
      <c r="D471" s="6" t="s">
        <v>2688</v>
      </c>
      <c r="E471" s="6" t="s">
        <v>2689</v>
      </c>
      <c r="F471" s="6" t="s">
        <v>235</v>
      </c>
      <c r="G471" s="6" t="s">
        <v>2690</v>
      </c>
      <c r="H471" s="6" t="s">
        <v>237</v>
      </c>
      <c r="I471" s="6" t="s">
        <v>2691</v>
      </c>
      <c r="J471" s="6" t="s">
        <v>960</v>
      </c>
      <c r="K471" s="6" t="s">
        <v>205</v>
      </c>
      <c r="L471" s="8">
        <v>43020</v>
      </c>
      <c r="M471" s="6" t="s">
        <v>2692</v>
      </c>
      <c r="N471" s="6">
        <f t="shared" si="7"/>
        <v>2017</v>
      </c>
    </row>
    <row r="472" spans="1:14" x14ac:dyDescent="0.3">
      <c r="A472" s="6" t="s">
        <v>198</v>
      </c>
      <c r="B472" s="6" t="s">
        <v>199</v>
      </c>
      <c r="C472" s="3" t="s">
        <v>147</v>
      </c>
      <c r="D472" s="6" t="s">
        <v>2693</v>
      </c>
      <c r="E472" s="6" t="s">
        <v>2694</v>
      </c>
      <c r="F472" s="6" t="s">
        <v>235</v>
      </c>
      <c r="G472" s="6" t="s">
        <v>2695</v>
      </c>
      <c r="H472" s="6" t="s">
        <v>237</v>
      </c>
      <c r="I472" s="6" t="s">
        <v>2076</v>
      </c>
      <c r="J472" s="6" t="s">
        <v>2696</v>
      </c>
      <c r="K472" s="6" t="s">
        <v>205</v>
      </c>
      <c r="L472" s="8">
        <v>43676</v>
      </c>
      <c r="M472" s="6" t="s">
        <v>2697</v>
      </c>
      <c r="N472" s="6">
        <f t="shared" si="7"/>
        <v>2019</v>
      </c>
    </row>
    <row r="473" spans="1:14" x14ac:dyDescent="0.3">
      <c r="A473" s="6" t="s">
        <v>198</v>
      </c>
      <c r="B473" s="6" t="s">
        <v>199</v>
      </c>
      <c r="C473" s="3" t="s">
        <v>147</v>
      </c>
      <c r="D473" s="6" t="s">
        <v>2698</v>
      </c>
      <c r="E473" s="6" t="s">
        <v>2699</v>
      </c>
      <c r="F473" s="6" t="s">
        <v>171</v>
      </c>
      <c r="G473" s="6" t="s">
        <v>2700</v>
      </c>
      <c r="H473" s="6" t="s">
        <v>151</v>
      </c>
      <c r="I473" s="6" t="s">
        <v>2701</v>
      </c>
      <c r="J473" s="6" t="s">
        <v>805</v>
      </c>
      <c r="K473" s="6" t="s">
        <v>154</v>
      </c>
      <c r="L473" s="8">
        <v>44026</v>
      </c>
      <c r="M473" s="6" t="s">
        <v>2702</v>
      </c>
      <c r="N473" s="6">
        <f t="shared" si="7"/>
        <v>2020</v>
      </c>
    </row>
    <row r="474" spans="1:14" x14ac:dyDescent="0.3">
      <c r="A474" s="6" t="s">
        <v>198</v>
      </c>
      <c r="B474" s="6" t="s">
        <v>199</v>
      </c>
      <c r="C474" s="3" t="s">
        <v>147</v>
      </c>
      <c r="D474" s="6" t="s">
        <v>2703</v>
      </c>
      <c r="E474" s="6" t="s">
        <v>2704</v>
      </c>
      <c r="F474" s="6" t="s">
        <v>171</v>
      </c>
      <c r="G474" s="6" t="s">
        <v>2705</v>
      </c>
      <c r="H474" s="6" t="s">
        <v>178</v>
      </c>
      <c r="I474" s="6" t="s">
        <v>2706</v>
      </c>
      <c r="J474" s="6" t="s">
        <v>195</v>
      </c>
      <c r="K474" s="6" t="s">
        <v>1068</v>
      </c>
      <c r="L474" s="8">
        <v>43812</v>
      </c>
      <c r="M474" s="6" t="s">
        <v>2707</v>
      </c>
      <c r="N474" s="6">
        <f t="shared" si="7"/>
        <v>2019</v>
      </c>
    </row>
    <row r="475" spans="1:14" x14ac:dyDescent="0.3">
      <c r="A475" s="6" t="s">
        <v>198</v>
      </c>
      <c r="B475" s="6" t="s">
        <v>199</v>
      </c>
      <c r="C475" s="3" t="s">
        <v>147</v>
      </c>
      <c r="D475" s="6" t="s">
        <v>2708</v>
      </c>
      <c r="E475" s="6" t="s">
        <v>2709</v>
      </c>
      <c r="F475" s="6" t="s">
        <v>150</v>
      </c>
      <c r="G475" s="6" t="s">
        <v>2710</v>
      </c>
      <c r="H475" s="6" t="s">
        <v>803</v>
      </c>
      <c r="I475" s="6" t="s">
        <v>2701</v>
      </c>
      <c r="J475" s="6" t="s">
        <v>805</v>
      </c>
      <c r="K475" s="6" t="s">
        <v>205</v>
      </c>
      <c r="L475" s="8">
        <v>44200</v>
      </c>
      <c r="M475" s="6" t="s">
        <v>2711</v>
      </c>
      <c r="N475" s="6">
        <f t="shared" si="7"/>
        <v>2021</v>
      </c>
    </row>
    <row r="476" spans="1:14" x14ac:dyDescent="0.3">
      <c r="A476" s="6" t="s">
        <v>198</v>
      </c>
      <c r="B476" s="6" t="s">
        <v>199</v>
      </c>
      <c r="C476" s="3" t="s">
        <v>147</v>
      </c>
      <c r="D476" s="6" t="s">
        <v>2712</v>
      </c>
      <c r="E476" s="6" t="s">
        <v>2713</v>
      </c>
      <c r="F476" s="6" t="s">
        <v>171</v>
      </c>
      <c r="G476" s="6" t="s">
        <v>2714</v>
      </c>
      <c r="H476" s="6" t="s">
        <v>178</v>
      </c>
      <c r="I476" s="6" t="s">
        <v>2715</v>
      </c>
      <c r="J476" s="6" t="s">
        <v>2716</v>
      </c>
      <c r="K476" s="6" t="s">
        <v>205</v>
      </c>
      <c r="L476" s="8">
        <v>44113</v>
      </c>
      <c r="M476" s="6" t="s">
        <v>2717</v>
      </c>
      <c r="N476" s="6">
        <f t="shared" si="7"/>
        <v>2020</v>
      </c>
    </row>
    <row r="477" spans="1:14" x14ac:dyDescent="0.3">
      <c r="A477" s="6" t="s">
        <v>198</v>
      </c>
      <c r="B477" s="6" t="s">
        <v>199</v>
      </c>
      <c r="C477" s="3" t="s">
        <v>147</v>
      </c>
      <c r="D477" s="6" t="s">
        <v>2718</v>
      </c>
      <c r="E477" s="6" t="s">
        <v>2719</v>
      </c>
      <c r="F477" s="6" t="s">
        <v>171</v>
      </c>
      <c r="G477" s="6" t="s">
        <v>193</v>
      </c>
      <c r="H477" s="6" t="s">
        <v>178</v>
      </c>
      <c r="I477" s="6" t="s">
        <v>2720</v>
      </c>
      <c r="J477" s="6" t="s">
        <v>727</v>
      </c>
      <c r="K477" s="6" t="s">
        <v>205</v>
      </c>
      <c r="L477" s="8">
        <v>44165</v>
      </c>
      <c r="M477" s="6" t="s">
        <v>2721</v>
      </c>
      <c r="N477" s="6">
        <f t="shared" si="7"/>
        <v>2020</v>
      </c>
    </row>
    <row r="478" spans="1:14" x14ac:dyDescent="0.3">
      <c r="A478" s="6" t="s">
        <v>198</v>
      </c>
      <c r="B478" s="6" t="s">
        <v>199</v>
      </c>
      <c r="C478" s="3" t="s">
        <v>147</v>
      </c>
      <c r="D478" s="6" t="s">
        <v>2722</v>
      </c>
      <c r="E478" s="6" t="s">
        <v>2723</v>
      </c>
      <c r="F478" s="6" t="s">
        <v>171</v>
      </c>
      <c r="G478" s="6" t="s">
        <v>2724</v>
      </c>
      <c r="H478" s="6" t="s">
        <v>178</v>
      </c>
      <c r="I478" s="6" t="s">
        <v>2725</v>
      </c>
      <c r="J478" s="6" t="s">
        <v>2726</v>
      </c>
      <c r="K478" s="6" t="s">
        <v>180</v>
      </c>
      <c r="L478" s="8">
        <v>43455</v>
      </c>
      <c r="M478" s="6" t="s">
        <v>2727</v>
      </c>
      <c r="N478" s="6">
        <f t="shared" si="7"/>
        <v>2018</v>
      </c>
    </row>
    <row r="479" spans="1:14" x14ac:dyDescent="0.3">
      <c r="A479" s="6" t="s">
        <v>198</v>
      </c>
      <c r="B479" s="6" t="s">
        <v>199</v>
      </c>
      <c r="C479" s="3" t="s">
        <v>147</v>
      </c>
      <c r="D479" s="6" t="s">
        <v>2728</v>
      </c>
      <c r="E479" s="6" t="s">
        <v>2729</v>
      </c>
      <c r="F479" s="6" t="s">
        <v>171</v>
      </c>
      <c r="G479" s="6" t="s">
        <v>413</v>
      </c>
      <c r="H479" s="6" t="s">
        <v>317</v>
      </c>
      <c r="I479" s="6" t="s">
        <v>2730</v>
      </c>
      <c r="J479" s="6" t="s">
        <v>2726</v>
      </c>
      <c r="K479" s="6" t="s">
        <v>205</v>
      </c>
      <c r="L479" s="8">
        <v>43087</v>
      </c>
      <c r="M479" s="6" t="s">
        <v>2731</v>
      </c>
      <c r="N479" s="6">
        <f t="shared" si="7"/>
        <v>2017</v>
      </c>
    </row>
    <row r="480" spans="1:14" x14ac:dyDescent="0.3">
      <c r="A480" s="6" t="s">
        <v>1237</v>
      </c>
      <c r="B480" s="6" t="s">
        <v>1238</v>
      </c>
      <c r="C480" s="3" t="s">
        <v>94</v>
      </c>
      <c r="D480" s="6" t="s">
        <v>2732</v>
      </c>
      <c r="E480" s="6" t="s">
        <v>2733</v>
      </c>
      <c r="F480" s="6" t="s">
        <v>158</v>
      </c>
      <c r="G480" s="6" t="s">
        <v>1202</v>
      </c>
      <c r="H480" s="6" t="s">
        <v>1202</v>
      </c>
      <c r="I480" s="6" t="s">
        <v>2734</v>
      </c>
      <c r="J480" s="6" t="s">
        <v>2735</v>
      </c>
      <c r="K480" s="6" t="s">
        <v>205</v>
      </c>
      <c r="L480" s="8">
        <v>40024</v>
      </c>
      <c r="M480" s="6" t="s">
        <v>2736</v>
      </c>
      <c r="N480" s="6">
        <f t="shared" si="7"/>
        <v>2009</v>
      </c>
    </row>
    <row r="481" spans="1:14" x14ac:dyDescent="0.3">
      <c r="A481" s="6" t="s">
        <v>1237</v>
      </c>
      <c r="B481" s="6" t="s">
        <v>1238</v>
      </c>
      <c r="C481" s="3" t="s">
        <v>94</v>
      </c>
      <c r="D481" s="6" t="s">
        <v>2737</v>
      </c>
      <c r="E481" s="6" t="s">
        <v>2738</v>
      </c>
      <c r="F481" s="6" t="s">
        <v>158</v>
      </c>
      <c r="G481" s="6" t="s">
        <v>1159</v>
      </c>
      <c r="H481" s="6" t="s">
        <v>651</v>
      </c>
      <c r="I481" s="6" t="s">
        <v>2739</v>
      </c>
      <c r="J481" s="6" t="s">
        <v>2377</v>
      </c>
      <c r="K481" s="6" t="s">
        <v>205</v>
      </c>
      <c r="L481" s="8">
        <v>40333</v>
      </c>
      <c r="M481" s="6" t="s">
        <v>2740</v>
      </c>
      <c r="N481" s="6">
        <f t="shared" si="7"/>
        <v>2010</v>
      </c>
    </row>
    <row r="482" spans="1:14" x14ac:dyDescent="0.3">
      <c r="A482" s="6" t="s">
        <v>1237</v>
      </c>
      <c r="B482" s="6" t="s">
        <v>1238</v>
      </c>
      <c r="C482" s="3" t="s">
        <v>94</v>
      </c>
      <c r="D482" s="6" t="s">
        <v>2741</v>
      </c>
      <c r="E482" s="6" t="s">
        <v>2742</v>
      </c>
      <c r="F482" s="6" t="s">
        <v>158</v>
      </c>
      <c r="G482" s="6" t="s">
        <v>2743</v>
      </c>
      <c r="H482" s="6" t="s">
        <v>1202</v>
      </c>
      <c r="I482" s="6" t="s">
        <v>2744</v>
      </c>
      <c r="J482" s="6" t="s">
        <v>2735</v>
      </c>
      <c r="K482" s="6" t="s">
        <v>205</v>
      </c>
      <c r="L482" s="8">
        <v>39972</v>
      </c>
      <c r="M482" s="6" t="s">
        <v>2745</v>
      </c>
      <c r="N482" s="6">
        <f t="shared" si="7"/>
        <v>2009</v>
      </c>
    </row>
    <row r="483" spans="1:14" x14ac:dyDescent="0.3">
      <c r="A483" s="6" t="s">
        <v>1237</v>
      </c>
      <c r="B483" s="6" t="s">
        <v>1238</v>
      </c>
      <c r="C483" s="3" t="s">
        <v>94</v>
      </c>
      <c r="D483" s="6" t="s">
        <v>2746</v>
      </c>
      <c r="E483" s="6" t="s">
        <v>2747</v>
      </c>
      <c r="F483" s="6" t="s">
        <v>158</v>
      </c>
      <c r="G483" s="6" t="s">
        <v>2743</v>
      </c>
      <c r="H483" s="6" t="s">
        <v>1202</v>
      </c>
      <c r="I483" s="6" t="s">
        <v>2748</v>
      </c>
      <c r="J483" s="6" t="s">
        <v>977</v>
      </c>
      <c r="K483" s="6" t="s">
        <v>154</v>
      </c>
      <c r="L483" s="7">
        <v>37834</v>
      </c>
      <c r="M483" s="6" t="s">
        <v>2749</v>
      </c>
      <c r="N483" s="6">
        <f t="shared" si="7"/>
        <v>2003</v>
      </c>
    </row>
    <row r="484" spans="1:14" x14ac:dyDescent="0.3">
      <c r="A484" s="6" t="s">
        <v>1237</v>
      </c>
      <c r="B484" s="6" t="s">
        <v>1238</v>
      </c>
      <c r="C484" s="3" t="s">
        <v>94</v>
      </c>
      <c r="D484" s="6" t="s">
        <v>2750</v>
      </c>
      <c r="E484" s="6" t="s">
        <v>2751</v>
      </c>
      <c r="F484" s="6" t="s">
        <v>158</v>
      </c>
      <c r="G484" s="6" t="s">
        <v>2752</v>
      </c>
      <c r="H484" s="6" t="s">
        <v>651</v>
      </c>
      <c r="I484" s="6" t="s">
        <v>2753</v>
      </c>
      <c r="J484" s="6" t="s">
        <v>2735</v>
      </c>
      <c r="K484" s="6" t="s">
        <v>205</v>
      </c>
      <c r="L484" s="7">
        <v>40756</v>
      </c>
      <c r="M484" s="6" t="s">
        <v>2754</v>
      </c>
      <c r="N484" s="6">
        <f t="shared" si="7"/>
        <v>2011</v>
      </c>
    </row>
    <row r="485" spans="1:14" x14ac:dyDescent="0.3">
      <c r="A485" s="6" t="s">
        <v>1237</v>
      </c>
      <c r="B485" s="6" t="s">
        <v>1238</v>
      </c>
      <c r="C485" s="3" t="s">
        <v>94</v>
      </c>
      <c r="D485" s="6" t="s">
        <v>2755</v>
      </c>
      <c r="E485" s="6" t="s">
        <v>2756</v>
      </c>
      <c r="F485" s="6" t="s">
        <v>158</v>
      </c>
      <c r="G485" s="6" t="s">
        <v>1742</v>
      </c>
      <c r="H485" s="6" t="s">
        <v>1545</v>
      </c>
      <c r="I485" s="6" t="s">
        <v>2757</v>
      </c>
      <c r="J485" s="6" t="s">
        <v>2758</v>
      </c>
      <c r="K485" s="6" t="s">
        <v>180</v>
      </c>
      <c r="L485" s="7">
        <v>41244</v>
      </c>
      <c r="M485" s="6" t="s">
        <v>2759</v>
      </c>
      <c r="N485" s="6">
        <f t="shared" si="7"/>
        <v>2012</v>
      </c>
    </row>
    <row r="486" spans="1:14" x14ac:dyDescent="0.3">
      <c r="A486" s="6" t="s">
        <v>1237</v>
      </c>
      <c r="B486" s="6" t="s">
        <v>1238</v>
      </c>
      <c r="C486" s="3" t="s">
        <v>94</v>
      </c>
      <c r="D486" s="6" t="s">
        <v>2760</v>
      </c>
      <c r="E486" s="6" t="s">
        <v>2761</v>
      </c>
      <c r="F486" s="6" t="s">
        <v>171</v>
      </c>
      <c r="G486" s="6" t="s">
        <v>2762</v>
      </c>
      <c r="H486" s="6" t="s">
        <v>275</v>
      </c>
      <c r="I486" s="6" t="s">
        <v>2763</v>
      </c>
      <c r="J486" s="6" t="s">
        <v>1075</v>
      </c>
      <c r="K486" s="6" t="s">
        <v>205</v>
      </c>
      <c r="L486" s="8">
        <v>43146</v>
      </c>
      <c r="M486" s="6" t="s">
        <v>2764</v>
      </c>
      <c r="N486" s="6">
        <f t="shared" si="7"/>
        <v>2018</v>
      </c>
    </row>
    <row r="487" spans="1:14" x14ac:dyDescent="0.3">
      <c r="A487" s="6" t="s">
        <v>1237</v>
      </c>
      <c r="B487" s="6" t="s">
        <v>1238</v>
      </c>
      <c r="C487" s="3" t="s">
        <v>94</v>
      </c>
      <c r="D487" s="6" t="s">
        <v>2765</v>
      </c>
      <c r="E487" s="6" t="s">
        <v>2766</v>
      </c>
      <c r="F487" s="6" t="s">
        <v>158</v>
      </c>
      <c r="G487" s="6" t="s">
        <v>2743</v>
      </c>
      <c r="H487" s="6" t="s">
        <v>1202</v>
      </c>
      <c r="I487" s="6" t="s">
        <v>2734</v>
      </c>
      <c r="J487" s="6" t="s">
        <v>2421</v>
      </c>
      <c r="K487" s="6" t="s">
        <v>154</v>
      </c>
      <c r="L487" s="7">
        <v>39142</v>
      </c>
      <c r="M487" s="6" t="s">
        <v>2767</v>
      </c>
      <c r="N487" s="6">
        <f t="shared" si="7"/>
        <v>2007</v>
      </c>
    </row>
    <row r="488" spans="1:14" x14ac:dyDescent="0.3">
      <c r="A488" s="6" t="s">
        <v>1237</v>
      </c>
      <c r="B488" s="6" t="s">
        <v>1238</v>
      </c>
      <c r="C488" s="3" t="s">
        <v>94</v>
      </c>
      <c r="D488" s="6" t="s">
        <v>2768</v>
      </c>
      <c r="E488" s="6" t="s">
        <v>2769</v>
      </c>
      <c r="F488" s="6" t="s">
        <v>158</v>
      </c>
      <c r="G488" s="6" t="s">
        <v>2770</v>
      </c>
      <c r="H488" s="6" t="s">
        <v>651</v>
      </c>
      <c r="I488" s="6" t="s">
        <v>2763</v>
      </c>
      <c r="J488" s="6" t="s">
        <v>1075</v>
      </c>
      <c r="K488" s="6" t="s">
        <v>205</v>
      </c>
      <c r="L488" s="8">
        <v>43069</v>
      </c>
      <c r="M488" s="6" t="s">
        <v>2771</v>
      </c>
      <c r="N488" s="6">
        <f t="shared" si="7"/>
        <v>2017</v>
      </c>
    </row>
    <row r="489" spans="1:14" x14ac:dyDescent="0.3">
      <c r="A489" s="6" t="s">
        <v>1237</v>
      </c>
      <c r="B489" s="6" t="s">
        <v>1238</v>
      </c>
      <c r="C489" s="3" t="s">
        <v>94</v>
      </c>
      <c r="D489" s="6" t="s">
        <v>2772</v>
      </c>
      <c r="E489" s="6" t="s">
        <v>2773</v>
      </c>
      <c r="F489" s="6" t="s">
        <v>158</v>
      </c>
      <c r="G489" s="6" t="s">
        <v>2743</v>
      </c>
      <c r="H489" s="6" t="s">
        <v>1202</v>
      </c>
      <c r="I489" s="6" t="s">
        <v>2774</v>
      </c>
      <c r="J489" s="6" t="s">
        <v>2735</v>
      </c>
      <c r="K489" s="6" t="s">
        <v>154</v>
      </c>
      <c r="L489" s="7">
        <v>40238</v>
      </c>
      <c r="M489" s="6" t="s">
        <v>2775</v>
      </c>
      <c r="N489" s="6">
        <f t="shared" si="7"/>
        <v>2010</v>
      </c>
    </row>
    <row r="490" spans="1:14" x14ac:dyDescent="0.3">
      <c r="A490" s="6" t="s">
        <v>1237</v>
      </c>
      <c r="B490" s="6" t="s">
        <v>1238</v>
      </c>
      <c r="C490" s="3" t="s">
        <v>94</v>
      </c>
      <c r="D490" s="6" t="s">
        <v>2776</v>
      </c>
      <c r="E490" s="6" t="s">
        <v>2777</v>
      </c>
      <c r="F490" s="6" t="s">
        <v>158</v>
      </c>
      <c r="G490" s="6" t="s">
        <v>1804</v>
      </c>
      <c r="H490" s="6" t="s">
        <v>1202</v>
      </c>
      <c r="I490" s="6" t="s">
        <v>2778</v>
      </c>
      <c r="J490" s="6" t="s">
        <v>2735</v>
      </c>
      <c r="K490" s="6" t="s">
        <v>180</v>
      </c>
      <c r="L490" s="8">
        <v>38841</v>
      </c>
      <c r="M490" s="6" t="s">
        <v>2779</v>
      </c>
      <c r="N490" s="6">
        <f t="shared" si="7"/>
        <v>2006</v>
      </c>
    </row>
    <row r="491" spans="1:14" x14ac:dyDescent="0.3">
      <c r="A491" s="6" t="s">
        <v>1237</v>
      </c>
      <c r="B491" s="6" t="s">
        <v>1238</v>
      </c>
      <c r="C491" s="3" t="s">
        <v>94</v>
      </c>
      <c r="D491" s="6" t="s">
        <v>2780</v>
      </c>
      <c r="E491" s="6" t="s">
        <v>2781</v>
      </c>
      <c r="F491" s="6" t="s">
        <v>158</v>
      </c>
      <c r="G491" s="6" t="s">
        <v>2782</v>
      </c>
      <c r="H491" s="6" t="s">
        <v>1202</v>
      </c>
      <c r="I491" s="6" t="s">
        <v>2783</v>
      </c>
      <c r="J491" s="6" t="s">
        <v>2784</v>
      </c>
      <c r="K491" s="6" t="s">
        <v>154</v>
      </c>
      <c r="L491" s="7">
        <v>40878</v>
      </c>
      <c r="M491" s="6" t="s">
        <v>2785</v>
      </c>
      <c r="N491" s="6">
        <f t="shared" si="7"/>
        <v>2011</v>
      </c>
    </row>
    <row r="492" spans="1:14" x14ac:dyDescent="0.3">
      <c r="A492" s="6" t="s">
        <v>1237</v>
      </c>
      <c r="B492" s="6" t="s">
        <v>1238</v>
      </c>
      <c r="C492" s="3" t="s">
        <v>94</v>
      </c>
      <c r="D492" s="6" t="s">
        <v>2786</v>
      </c>
      <c r="E492" s="6" t="s">
        <v>2787</v>
      </c>
      <c r="F492" s="6" t="s">
        <v>158</v>
      </c>
      <c r="G492" s="6" t="s">
        <v>2743</v>
      </c>
      <c r="H492" s="6" t="s">
        <v>1202</v>
      </c>
      <c r="I492" s="6" t="s">
        <v>2788</v>
      </c>
      <c r="J492" s="6" t="s">
        <v>977</v>
      </c>
      <c r="K492" s="6" t="s">
        <v>154</v>
      </c>
      <c r="L492" s="8">
        <v>39633</v>
      </c>
      <c r="M492" s="6" t="s">
        <v>2789</v>
      </c>
      <c r="N492" s="6">
        <f t="shared" si="7"/>
        <v>2008</v>
      </c>
    </row>
    <row r="493" spans="1:14" x14ac:dyDescent="0.3">
      <c r="A493" s="6" t="s">
        <v>1237</v>
      </c>
      <c r="B493" s="6" t="s">
        <v>1238</v>
      </c>
      <c r="C493" s="3" t="s">
        <v>94</v>
      </c>
      <c r="D493" s="6" t="s">
        <v>2790</v>
      </c>
      <c r="E493" s="6" t="s">
        <v>2791</v>
      </c>
      <c r="F493" s="6" t="s">
        <v>450</v>
      </c>
      <c r="G493" s="6" t="s">
        <v>2792</v>
      </c>
      <c r="H493" s="6" t="s">
        <v>1253</v>
      </c>
      <c r="I493" s="6" t="s">
        <v>2793</v>
      </c>
      <c r="J493" s="6" t="s">
        <v>2735</v>
      </c>
      <c r="K493" s="6" t="s">
        <v>210</v>
      </c>
      <c r="L493" s="8">
        <v>40637</v>
      </c>
      <c r="M493" s="6" t="s">
        <v>2794</v>
      </c>
      <c r="N493" s="6">
        <f t="shared" si="7"/>
        <v>2011</v>
      </c>
    </row>
    <row r="494" spans="1:14" x14ac:dyDescent="0.3">
      <c r="A494" s="6" t="s">
        <v>1237</v>
      </c>
      <c r="B494" s="6" t="s">
        <v>1238</v>
      </c>
      <c r="C494" s="3" t="s">
        <v>94</v>
      </c>
      <c r="D494" s="6" t="s">
        <v>2795</v>
      </c>
      <c r="E494" s="6" t="s">
        <v>2796</v>
      </c>
      <c r="F494" s="6" t="s">
        <v>235</v>
      </c>
      <c r="G494" s="6" t="s">
        <v>2797</v>
      </c>
      <c r="H494" s="6" t="s">
        <v>1202</v>
      </c>
      <c r="I494" s="6" t="s">
        <v>2798</v>
      </c>
      <c r="J494" s="6" t="s">
        <v>894</v>
      </c>
      <c r="K494" s="6" t="s">
        <v>205</v>
      </c>
      <c r="L494" s="8">
        <v>42891</v>
      </c>
      <c r="M494" s="6" t="s">
        <v>2799</v>
      </c>
      <c r="N494" s="6">
        <f t="shared" si="7"/>
        <v>2017</v>
      </c>
    </row>
    <row r="495" spans="1:14" x14ac:dyDescent="0.3">
      <c r="A495" s="6" t="s">
        <v>1237</v>
      </c>
      <c r="B495" s="6" t="s">
        <v>1238</v>
      </c>
      <c r="C495" s="3" t="s">
        <v>94</v>
      </c>
      <c r="D495" s="6" t="s">
        <v>2800</v>
      </c>
      <c r="E495" s="6" t="s">
        <v>2801</v>
      </c>
      <c r="F495" s="6" t="s">
        <v>171</v>
      </c>
      <c r="G495" s="6" t="s">
        <v>2802</v>
      </c>
      <c r="H495" s="6" t="s">
        <v>275</v>
      </c>
      <c r="I495" s="6" t="s">
        <v>2803</v>
      </c>
      <c r="J495" s="6" t="s">
        <v>2804</v>
      </c>
      <c r="K495" s="6" t="s">
        <v>205</v>
      </c>
      <c r="L495" s="8">
        <v>43222</v>
      </c>
      <c r="M495" s="6" t="s">
        <v>2805</v>
      </c>
      <c r="N495" s="6">
        <f t="shared" si="7"/>
        <v>2018</v>
      </c>
    </row>
    <row r="496" spans="1:14" x14ac:dyDescent="0.3">
      <c r="A496" s="6" t="s">
        <v>1237</v>
      </c>
      <c r="B496" s="6" t="s">
        <v>1238</v>
      </c>
      <c r="C496" s="3" t="s">
        <v>94</v>
      </c>
      <c r="D496" s="6" t="s">
        <v>2806</v>
      </c>
      <c r="E496" s="6" t="s">
        <v>2807</v>
      </c>
      <c r="F496" s="6" t="s">
        <v>171</v>
      </c>
      <c r="G496" s="6" t="s">
        <v>2808</v>
      </c>
      <c r="H496" s="6" t="s">
        <v>275</v>
      </c>
      <c r="I496" s="6" t="s">
        <v>2809</v>
      </c>
      <c r="J496" s="6" t="s">
        <v>1075</v>
      </c>
      <c r="K496" s="6" t="s">
        <v>180</v>
      </c>
      <c r="L496" s="8">
        <v>42110</v>
      </c>
      <c r="M496" s="6" t="s">
        <v>2810</v>
      </c>
      <c r="N496" s="6">
        <f t="shared" si="7"/>
        <v>2015</v>
      </c>
    </row>
    <row r="497" spans="1:14" x14ac:dyDescent="0.3">
      <c r="A497" s="6" t="s">
        <v>1237</v>
      </c>
      <c r="B497" s="6" t="s">
        <v>1238</v>
      </c>
      <c r="C497" s="3" t="s">
        <v>94</v>
      </c>
      <c r="D497" s="6" t="s">
        <v>2811</v>
      </c>
      <c r="E497" s="6" t="s">
        <v>2812</v>
      </c>
      <c r="F497" s="6" t="s">
        <v>171</v>
      </c>
      <c r="G497" s="6" t="s">
        <v>2813</v>
      </c>
      <c r="H497" s="6" t="s">
        <v>275</v>
      </c>
      <c r="I497" s="6" t="s">
        <v>2753</v>
      </c>
      <c r="J497" s="6" t="s">
        <v>2814</v>
      </c>
      <c r="K497" s="6" t="s">
        <v>180</v>
      </c>
      <c r="L497" s="8">
        <v>42815</v>
      </c>
      <c r="M497" s="6" t="s">
        <v>2815</v>
      </c>
      <c r="N497" s="6">
        <f t="shared" si="7"/>
        <v>2017</v>
      </c>
    </row>
    <row r="498" spans="1:14" x14ac:dyDescent="0.3">
      <c r="A498" s="6" t="s">
        <v>1237</v>
      </c>
      <c r="B498" s="6" t="s">
        <v>1238</v>
      </c>
      <c r="C498" s="3" t="s">
        <v>94</v>
      </c>
      <c r="D498" s="6" t="s">
        <v>2816</v>
      </c>
      <c r="E498" s="6" t="s">
        <v>2817</v>
      </c>
      <c r="F498" s="6" t="s">
        <v>171</v>
      </c>
      <c r="G498" s="6" t="s">
        <v>2818</v>
      </c>
      <c r="H498" s="6" t="s">
        <v>275</v>
      </c>
      <c r="I498" s="6" t="s">
        <v>2819</v>
      </c>
      <c r="J498" s="6" t="s">
        <v>2277</v>
      </c>
      <c r="K498" s="6" t="s">
        <v>205</v>
      </c>
      <c r="L498" s="8">
        <v>43097</v>
      </c>
      <c r="M498" s="6" t="s">
        <v>2820</v>
      </c>
      <c r="N498" s="6">
        <f t="shared" si="7"/>
        <v>2017</v>
      </c>
    </row>
    <row r="499" spans="1:14" x14ac:dyDescent="0.3">
      <c r="A499" s="6" t="s">
        <v>1237</v>
      </c>
      <c r="B499" s="6" t="s">
        <v>1238</v>
      </c>
      <c r="C499" s="3" t="s">
        <v>94</v>
      </c>
      <c r="D499" s="6" t="s">
        <v>2821</v>
      </c>
      <c r="E499" s="6" t="s">
        <v>2822</v>
      </c>
      <c r="F499" s="6" t="s">
        <v>171</v>
      </c>
      <c r="G499" s="6" t="s">
        <v>2823</v>
      </c>
      <c r="H499" s="6" t="s">
        <v>275</v>
      </c>
      <c r="I499" s="6" t="s">
        <v>2824</v>
      </c>
      <c r="J499" s="6" t="s">
        <v>2358</v>
      </c>
      <c r="K499" s="6" t="s">
        <v>205</v>
      </c>
      <c r="L499" s="8">
        <v>43768</v>
      </c>
      <c r="M499" s="6" t="s">
        <v>2825</v>
      </c>
      <c r="N499" s="6">
        <f t="shared" si="7"/>
        <v>2019</v>
      </c>
    </row>
    <row r="500" spans="1:14" x14ac:dyDescent="0.3">
      <c r="A500" s="6" t="s">
        <v>1237</v>
      </c>
      <c r="B500" s="6" t="s">
        <v>1238</v>
      </c>
      <c r="C500" s="3" t="s">
        <v>94</v>
      </c>
      <c r="D500" s="6" t="s">
        <v>2826</v>
      </c>
      <c r="E500" s="6" t="s">
        <v>2827</v>
      </c>
      <c r="F500" s="6" t="s">
        <v>171</v>
      </c>
      <c r="G500" s="6" t="s">
        <v>2828</v>
      </c>
      <c r="H500" s="6" t="s">
        <v>275</v>
      </c>
      <c r="I500" s="6" t="s">
        <v>2829</v>
      </c>
      <c r="J500" s="6" t="s">
        <v>805</v>
      </c>
      <c r="K500" s="6" t="s">
        <v>205</v>
      </c>
      <c r="L500" s="8">
        <v>43420</v>
      </c>
      <c r="M500" s="6" t="s">
        <v>2830</v>
      </c>
      <c r="N500" s="6">
        <f t="shared" si="7"/>
        <v>2018</v>
      </c>
    </row>
    <row r="501" spans="1:14" x14ac:dyDescent="0.3">
      <c r="A501" s="6" t="s">
        <v>1237</v>
      </c>
      <c r="B501" s="6" t="s">
        <v>1238</v>
      </c>
      <c r="C501" s="3" t="s">
        <v>94</v>
      </c>
      <c r="D501" s="6" t="s">
        <v>2831</v>
      </c>
      <c r="E501" s="6" t="s">
        <v>2832</v>
      </c>
      <c r="F501" s="6" t="s">
        <v>150</v>
      </c>
      <c r="G501" s="6" t="s">
        <v>2833</v>
      </c>
      <c r="H501" s="6" t="s">
        <v>275</v>
      </c>
      <c r="I501" s="6" t="s">
        <v>2834</v>
      </c>
      <c r="J501" s="6" t="s">
        <v>2393</v>
      </c>
      <c r="K501" s="6" t="s">
        <v>180</v>
      </c>
      <c r="L501" s="8">
        <v>44165</v>
      </c>
      <c r="M501" s="6" t="s">
        <v>2835</v>
      </c>
      <c r="N501" s="6">
        <f t="shared" si="7"/>
        <v>2020</v>
      </c>
    </row>
    <row r="502" spans="1:14" x14ac:dyDescent="0.3">
      <c r="A502" s="6" t="s">
        <v>1237</v>
      </c>
      <c r="B502" s="6" t="s">
        <v>1238</v>
      </c>
      <c r="C502" s="3" t="s">
        <v>94</v>
      </c>
      <c r="D502" s="6" t="s">
        <v>2836</v>
      </c>
      <c r="E502" s="6" t="s">
        <v>2837</v>
      </c>
      <c r="F502" s="6" t="s">
        <v>235</v>
      </c>
      <c r="G502" s="6" t="s">
        <v>2838</v>
      </c>
      <c r="H502" s="6" t="s">
        <v>275</v>
      </c>
      <c r="I502" s="6" t="s">
        <v>2839</v>
      </c>
      <c r="J502" s="6" t="s">
        <v>2493</v>
      </c>
      <c r="K502" s="6" t="s">
        <v>154</v>
      </c>
      <c r="L502" s="7">
        <v>41730</v>
      </c>
      <c r="M502" s="6" t="s">
        <v>2840</v>
      </c>
      <c r="N502" s="6">
        <f t="shared" si="7"/>
        <v>2014</v>
      </c>
    </row>
    <row r="503" spans="1:14" x14ac:dyDescent="0.3">
      <c r="A503" s="6" t="s">
        <v>1237</v>
      </c>
      <c r="B503" s="6" t="s">
        <v>1238</v>
      </c>
      <c r="C503" s="3" t="s">
        <v>94</v>
      </c>
      <c r="D503" s="6" t="s">
        <v>2841</v>
      </c>
      <c r="E503" s="6" t="s">
        <v>2842</v>
      </c>
      <c r="F503" s="6" t="s">
        <v>235</v>
      </c>
      <c r="G503" s="6" t="s">
        <v>2843</v>
      </c>
      <c r="H503" s="6" t="s">
        <v>275</v>
      </c>
      <c r="I503" s="6" t="s">
        <v>2844</v>
      </c>
      <c r="J503" s="6" t="s">
        <v>1075</v>
      </c>
      <c r="K503" s="6" t="s">
        <v>180</v>
      </c>
      <c r="L503" s="8">
        <v>41211</v>
      </c>
      <c r="M503" s="6" t="s">
        <v>2845</v>
      </c>
      <c r="N503" s="6">
        <f t="shared" si="7"/>
        <v>2012</v>
      </c>
    </row>
    <row r="504" spans="1:14" x14ac:dyDescent="0.3">
      <c r="A504" s="6" t="s">
        <v>1237</v>
      </c>
      <c r="B504" s="6" t="s">
        <v>1238</v>
      </c>
      <c r="C504" s="3" t="s">
        <v>94</v>
      </c>
      <c r="D504" s="6" t="s">
        <v>2846</v>
      </c>
      <c r="E504" s="6" t="s">
        <v>2847</v>
      </c>
      <c r="F504" s="6" t="s">
        <v>171</v>
      </c>
      <c r="G504" s="6" t="s">
        <v>2848</v>
      </c>
      <c r="H504" s="6" t="s">
        <v>275</v>
      </c>
      <c r="I504" s="6" t="s">
        <v>2849</v>
      </c>
      <c r="J504" s="6" t="s">
        <v>1075</v>
      </c>
      <c r="K504" s="6" t="s">
        <v>180</v>
      </c>
      <c r="L504" s="8">
        <v>40781</v>
      </c>
      <c r="M504" s="6" t="s">
        <v>2850</v>
      </c>
      <c r="N504" s="6">
        <f t="shared" si="7"/>
        <v>2011</v>
      </c>
    </row>
    <row r="505" spans="1:14" x14ac:dyDescent="0.3">
      <c r="A505" s="6" t="s">
        <v>1237</v>
      </c>
      <c r="B505" s="6" t="s">
        <v>1238</v>
      </c>
      <c r="C505" s="3" t="s">
        <v>94</v>
      </c>
      <c r="D505" s="6" t="s">
        <v>2851</v>
      </c>
      <c r="E505" s="6" t="s">
        <v>2852</v>
      </c>
      <c r="F505" s="6" t="s">
        <v>171</v>
      </c>
      <c r="G505" s="6" t="s">
        <v>2853</v>
      </c>
      <c r="H505" s="6" t="s">
        <v>275</v>
      </c>
      <c r="I505" s="6" t="s">
        <v>2854</v>
      </c>
      <c r="J505" s="6" t="s">
        <v>1075</v>
      </c>
      <c r="K505" s="6" t="s">
        <v>205</v>
      </c>
      <c r="L505" s="8">
        <v>43766</v>
      </c>
      <c r="M505" s="6" t="s">
        <v>2855</v>
      </c>
      <c r="N505" s="6">
        <f t="shared" si="7"/>
        <v>2019</v>
      </c>
    </row>
    <row r="506" spans="1:14" x14ac:dyDescent="0.3">
      <c r="A506" s="6" t="s">
        <v>1237</v>
      </c>
      <c r="B506" s="6" t="s">
        <v>1238</v>
      </c>
      <c r="C506" s="3" t="s">
        <v>94</v>
      </c>
      <c r="D506" s="6" t="s">
        <v>2856</v>
      </c>
      <c r="E506" s="6" t="s">
        <v>2857</v>
      </c>
      <c r="F506" s="6" t="s">
        <v>171</v>
      </c>
      <c r="G506" s="6" t="s">
        <v>2858</v>
      </c>
      <c r="H506" s="6" t="s">
        <v>275</v>
      </c>
      <c r="I506" s="6" t="s">
        <v>2859</v>
      </c>
      <c r="J506" s="6" t="s">
        <v>2387</v>
      </c>
      <c r="K506" s="6" t="s">
        <v>210</v>
      </c>
      <c r="L506" s="8">
        <v>42887</v>
      </c>
      <c r="M506" s="6" t="s">
        <v>2860</v>
      </c>
      <c r="N506" s="6">
        <f t="shared" si="7"/>
        <v>2017</v>
      </c>
    </row>
    <row r="507" spans="1:14" x14ac:dyDescent="0.3">
      <c r="A507" s="6" t="s">
        <v>1237</v>
      </c>
      <c r="B507" s="6" t="s">
        <v>1238</v>
      </c>
      <c r="C507" s="3" t="s">
        <v>94</v>
      </c>
      <c r="D507" s="6" t="s">
        <v>2861</v>
      </c>
      <c r="E507" s="6" t="s">
        <v>2862</v>
      </c>
      <c r="F507" s="6" t="s">
        <v>450</v>
      </c>
      <c r="G507" s="6" t="s">
        <v>2863</v>
      </c>
      <c r="H507" s="6" t="s">
        <v>275</v>
      </c>
      <c r="I507" s="6" t="s">
        <v>2864</v>
      </c>
      <c r="J507" s="6" t="s">
        <v>1075</v>
      </c>
      <c r="K507" s="6" t="s">
        <v>205</v>
      </c>
      <c r="L507" s="8">
        <v>43187</v>
      </c>
      <c r="M507" s="6" t="s">
        <v>2865</v>
      </c>
      <c r="N507" s="6">
        <f t="shared" si="7"/>
        <v>2018</v>
      </c>
    </row>
    <row r="508" spans="1:14" x14ac:dyDescent="0.3">
      <c r="A508" s="6" t="s">
        <v>1237</v>
      </c>
      <c r="B508" s="6" t="s">
        <v>1238</v>
      </c>
      <c r="C508" s="3" t="s">
        <v>94</v>
      </c>
      <c r="D508" s="6" t="s">
        <v>2866</v>
      </c>
      <c r="E508" s="6" t="s">
        <v>2867</v>
      </c>
      <c r="F508" s="6" t="s">
        <v>158</v>
      </c>
      <c r="G508" s="6" t="s">
        <v>1159</v>
      </c>
      <c r="H508" s="6" t="s">
        <v>275</v>
      </c>
      <c r="I508" s="6" t="s">
        <v>2868</v>
      </c>
      <c r="J508" s="6" t="s">
        <v>2735</v>
      </c>
      <c r="K508" s="6" t="s">
        <v>210</v>
      </c>
      <c r="L508" s="8">
        <v>41123</v>
      </c>
      <c r="M508" s="6" t="s">
        <v>2869</v>
      </c>
      <c r="N508" s="6">
        <f t="shared" si="7"/>
        <v>2012</v>
      </c>
    </row>
    <row r="509" spans="1:14" x14ac:dyDescent="0.3">
      <c r="A509" s="6" t="s">
        <v>1237</v>
      </c>
      <c r="B509" s="6" t="s">
        <v>1238</v>
      </c>
      <c r="C509" s="3" t="s">
        <v>94</v>
      </c>
      <c r="D509" s="6" t="s">
        <v>2870</v>
      </c>
      <c r="E509" s="6" t="s">
        <v>2871</v>
      </c>
      <c r="F509" s="6" t="s">
        <v>450</v>
      </c>
      <c r="G509" s="6" t="s">
        <v>2872</v>
      </c>
      <c r="H509" s="6" t="s">
        <v>275</v>
      </c>
      <c r="I509" s="6" t="s">
        <v>2873</v>
      </c>
      <c r="J509" s="6" t="s">
        <v>2735</v>
      </c>
      <c r="K509" s="6" t="s">
        <v>210</v>
      </c>
      <c r="L509" s="7">
        <v>39387</v>
      </c>
      <c r="M509" s="6" t="s">
        <v>2874</v>
      </c>
      <c r="N509" s="6">
        <f t="shared" si="7"/>
        <v>2007</v>
      </c>
    </row>
    <row r="510" spans="1:14" x14ac:dyDescent="0.3">
      <c r="A510" s="6" t="s">
        <v>1237</v>
      </c>
      <c r="B510" s="6" t="s">
        <v>1238</v>
      </c>
      <c r="C510" s="3" t="s">
        <v>94</v>
      </c>
      <c r="D510" s="6" t="s">
        <v>2875</v>
      </c>
      <c r="E510" s="6" t="s">
        <v>2876</v>
      </c>
      <c r="F510" s="6" t="s">
        <v>171</v>
      </c>
      <c r="G510" s="6" t="s">
        <v>2797</v>
      </c>
      <c r="H510" s="6" t="s">
        <v>275</v>
      </c>
      <c r="I510" s="6" t="s">
        <v>2877</v>
      </c>
      <c r="J510" s="6" t="s">
        <v>2288</v>
      </c>
      <c r="K510" s="6" t="s">
        <v>154</v>
      </c>
      <c r="L510" s="8">
        <v>43732</v>
      </c>
      <c r="M510" s="6" t="s">
        <v>2878</v>
      </c>
      <c r="N510" s="6">
        <f t="shared" si="7"/>
        <v>2019</v>
      </c>
    </row>
    <row r="511" spans="1:14" x14ac:dyDescent="0.3">
      <c r="A511" s="6" t="s">
        <v>1237</v>
      </c>
      <c r="B511" s="6" t="s">
        <v>1238</v>
      </c>
      <c r="C511" s="3" t="s">
        <v>94</v>
      </c>
      <c r="D511" s="6" t="s">
        <v>2879</v>
      </c>
      <c r="E511" s="6" t="s">
        <v>2880</v>
      </c>
      <c r="F511" s="6" t="s">
        <v>171</v>
      </c>
      <c r="G511" s="6" t="s">
        <v>2881</v>
      </c>
      <c r="H511" s="6" t="s">
        <v>275</v>
      </c>
      <c r="I511" s="6" t="s">
        <v>2882</v>
      </c>
      <c r="J511" s="6" t="s">
        <v>894</v>
      </c>
      <c r="K511" s="6" t="s">
        <v>210</v>
      </c>
      <c r="L511" s="8">
        <v>43766</v>
      </c>
      <c r="M511" s="6" t="s">
        <v>2883</v>
      </c>
      <c r="N511" s="6">
        <f t="shared" si="7"/>
        <v>2019</v>
      </c>
    </row>
    <row r="512" spans="1:14" x14ac:dyDescent="0.3">
      <c r="A512" s="6" t="s">
        <v>1237</v>
      </c>
      <c r="B512" s="6" t="s">
        <v>1238</v>
      </c>
      <c r="C512" s="3" t="s">
        <v>94</v>
      </c>
      <c r="D512" s="6" t="s">
        <v>2884</v>
      </c>
      <c r="E512" s="6" t="s">
        <v>2885</v>
      </c>
      <c r="F512" s="6" t="s">
        <v>171</v>
      </c>
      <c r="G512" s="6" t="s">
        <v>650</v>
      </c>
      <c r="H512" s="6" t="s">
        <v>275</v>
      </c>
      <c r="I512" s="6" t="s">
        <v>2886</v>
      </c>
      <c r="J512" s="6" t="s">
        <v>2887</v>
      </c>
      <c r="K512" s="6" t="s">
        <v>154</v>
      </c>
      <c r="L512" s="8">
        <v>43791</v>
      </c>
      <c r="M512" s="6" t="s">
        <v>2888</v>
      </c>
      <c r="N512" s="6">
        <f t="shared" si="7"/>
        <v>2019</v>
      </c>
    </row>
    <row r="513" spans="1:14" x14ac:dyDescent="0.3">
      <c r="A513" s="6" t="s">
        <v>1237</v>
      </c>
      <c r="B513" s="6" t="s">
        <v>1238</v>
      </c>
      <c r="C513" s="3" t="s">
        <v>94</v>
      </c>
      <c r="D513" s="6" t="s">
        <v>2889</v>
      </c>
      <c r="E513" s="6" t="s">
        <v>2890</v>
      </c>
      <c r="F513" s="6" t="s">
        <v>235</v>
      </c>
      <c r="G513" s="6" t="s">
        <v>1617</v>
      </c>
      <c r="H513" s="6" t="s">
        <v>275</v>
      </c>
      <c r="I513" s="6" t="s">
        <v>2891</v>
      </c>
      <c r="J513" s="6" t="s">
        <v>2892</v>
      </c>
      <c r="K513" s="6" t="s">
        <v>205</v>
      </c>
      <c r="L513" s="7">
        <v>41548</v>
      </c>
      <c r="M513" s="6" t="s">
        <v>2893</v>
      </c>
      <c r="N513" s="6">
        <f t="shared" si="7"/>
        <v>2013</v>
      </c>
    </row>
    <row r="514" spans="1:14" x14ac:dyDescent="0.3">
      <c r="A514" s="6" t="s">
        <v>1237</v>
      </c>
      <c r="B514" s="6" t="s">
        <v>1238</v>
      </c>
      <c r="C514" s="3" t="s">
        <v>94</v>
      </c>
      <c r="D514" s="6" t="s">
        <v>2894</v>
      </c>
      <c r="E514" s="6" t="s">
        <v>2895</v>
      </c>
      <c r="F514" s="6" t="s">
        <v>171</v>
      </c>
      <c r="G514" s="6" t="s">
        <v>2896</v>
      </c>
      <c r="H514" s="6" t="s">
        <v>275</v>
      </c>
      <c r="I514" s="6" t="s">
        <v>2897</v>
      </c>
      <c r="J514" s="6" t="s">
        <v>4431</v>
      </c>
      <c r="K514" s="6" t="s">
        <v>210</v>
      </c>
      <c r="L514" s="8">
        <v>44026</v>
      </c>
      <c r="M514" s="6" t="s">
        <v>2898</v>
      </c>
      <c r="N514" s="6">
        <f t="shared" si="7"/>
        <v>2020</v>
      </c>
    </row>
    <row r="515" spans="1:14" x14ac:dyDescent="0.3">
      <c r="A515" s="6" t="s">
        <v>1237</v>
      </c>
      <c r="B515" s="6" t="s">
        <v>1238</v>
      </c>
      <c r="C515" s="3" t="s">
        <v>94</v>
      </c>
      <c r="D515" s="6" t="s">
        <v>2899</v>
      </c>
      <c r="E515" s="6" t="s">
        <v>2900</v>
      </c>
      <c r="F515" s="6" t="s">
        <v>171</v>
      </c>
      <c r="G515" s="6" t="s">
        <v>2901</v>
      </c>
      <c r="H515" s="6" t="s">
        <v>275</v>
      </c>
      <c r="I515" s="6" t="s">
        <v>2902</v>
      </c>
      <c r="J515" s="6" t="s">
        <v>1075</v>
      </c>
      <c r="K515" s="6" t="s">
        <v>205</v>
      </c>
      <c r="L515" s="8">
        <v>43237</v>
      </c>
      <c r="M515" s="6" t="s">
        <v>2903</v>
      </c>
      <c r="N515" s="6">
        <f t="shared" si="7"/>
        <v>2018</v>
      </c>
    </row>
    <row r="516" spans="1:14" x14ac:dyDescent="0.3">
      <c r="A516" s="6" t="s">
        <v>1237</v>
      </c>
      <c r="B516" s="6" t="s">
        <v>1238</v>
      </c>
      <c r="C516" s="3" t="s">
        <v>94</v>
      </c>
      <c r="D516" s="6" t="s">
        <v>2904</v>
      </c>
      <c r="E516" s="6" t="s">
        <v>2905</v>
      </c>
      <c r="F516" s="6" t="s">
        <v>171</v>
      </c>
      <c r="G516" s="6" t="s">
        <v>2906</v>
      </c>
      <c r="H516" s="6" t="s">
        <v>275</v>
      </c>
      <c r="I516" s="6" t="s">
        <v>2907</v>
      </c>
      <c r="J516" s="6" t="s">
        <v>805</v>
      </c>
      <c r="K516" s="6" t="s">
        <v>210</v>
      </c>
      <c r="L516" s="8">
        <v>44118</v>
      </c>
      <c r="M516" s="6" t="s">
        <v>2908</v>
      </c>
      <c r="N516" s="6">
        <f t="shared" si="7"/>
        <v>2020</v>
      </c>
    </row>
    <row r="517" spans="1:14" x14ac:dyDescent="0.3">
      <c r="A517" s="6" t="s">
        <v>706</v>
      </c>
      <c r="B517" s="6" t="s">
        <v>707</v>
      </c>
      <c r="C517" s="3" t="s">
        <v>708</v>
      </c>
      <c r="D517" s="6" t="s">
        <v>2909</v>
      </c>
      <c r="E517" s="6" t="s">
        <v>2910</v>
      </c>
      <c r="F517" s="6" t="s">
        <v>158</v>
      </c>
      <c r="G517" s="6" t="s">
        <v>193</v>
      </c>
      <c r="H517" s="6" t="s">
        <v>178</v>
      </c>
      <c r="I517" s="6" t="s">
        <v>2911</v>
      </c>
      <c r="J517" s="6" t="s">
        <v>713</v>
      </c>
      <c r="K517" s="6" t="s">
        <v>205</v>
      </c>
      <c r="L517" s="7">
        <v>40360</v>
      </c>
      <c r="M517" s="6" t="s">
        <v>2912</v>
      </c>
      <c r="N517" s="6">
        <f t="shared" si="7"/>
        <v>2010</v>
      </c>
    </row>
    <row r="518" spans="1:14" x14ac:dyDescent="0.3">
      <c r="A518" s="6" t="s">
        <v>706</v>
      </c>
      <c r="B518" s="6" t="s">
        <v>707</v>
      </c>
      <c r="C518" s="3" t="s">
        <v>708</v>
      </c>
      <c r="D518" s="6" t="s">
        <v>2913</v>
      </c>
      <c r="E518" s="6" t="s">
        <v>2914</v>
      </c>
      <c r="F518" s="6" t="s">
        <v>450</v>
      </c>
      <c r="G518" s="6" t="s">
        <v>2915</v>
      </c>
      <c r="H518" s="6" t="s">
        <v>2101</v>
      </c>
      <c r="I518" s="6" t="s">
        <v>2916</v>
      </c>
      <c r="J518" s="6" t="s">
        <v>2917</v>
      </c>
      <c r="K518" s="6" t="s">
        <v>180</v>
      </c>
      <c r="L518" s="8">
        <v>42470</v>
      </c>
      <c r="M518" s="6" t="s">
        <v>2918</v>
      </c>
      <c r="N518" s="6">
        <f t="shared" si="7"/>
        <v>2016</v>
      </c>
    </row>
    <row r="519" spans="1:14" x14ac:dyDescent="0.3">
      <c r="A519" s="6" t="s">
        <v>706</v>
      </c>
      <c r="B519" s="6" t="s">
        <v>707</v>
      </c>
      <c r="C519" s="3" t="s">
        <v>708</v>
      </c>
      <c r="D519" s="6" t="s">
        <v>2919</v>
      </c>
      <c r="E519" s="6" t="s">
        <v>2920</v>
      </c>
      <c r="F519" s="6" t="s">
        <v>158</v>
      </c>
      <c r="G519" s="6" t="s">
        <v>2921</v>
      </c>
      <c r="H519" s="6" t="s">
        <v>570</v>
      </c>
      <c r="I519" s="6" t="s">
        <v>2922</v>
      </c>
      <c r="J519" s="6" t="s">
        <v>2923</v>
      </c>
      <c r="K519" s="6" t="s">
        <v>180</v>
      </c>
      <c r="L519" s="7">
        <v>38869</v>
      </c>
      <c r="M519" s="6" t="s">
        <v>2924</v>
      </c>
      <c r="N519" s="6">
        <f t="shared" si="7"/>
        <v>2006</v>
      </c>
    </row>
    <row r="520" spans="1:14" x14ac:dyDescent="0.3">
      <c r="A520" s="6" t="s">
        <v>706</v>
      </c>
      <c r="B520" s="6" t="s">
        <v>707</v>
      </c>
      <c r="C520" s="3" t="s">
        <v>708</v>
      </c>
      <c r="D520" s="6" t="s">
        <v>2925</v>
      </c>
      <c r="E520" s="6" t="s">
        <v>2926</v>
      </c>
      <c r="F520" s="6" t="s">
        <v>158</v>
      </c>
      <c r="G520" s="6" t="s">
        <v>193</v>
      </c>
      <c r="H520" s="6" t="s">
        <v>178</v>
      </c>
      <c r="I520" s="6" t="s">
        <v>2922</v>
      </c>
      <c r="J520" s="6" t="s">
        <v>2923</v>
      </c>
      <c r="K520" s="6" t="s">
        <v>180</v>
      </c>
      <c r="L520" s="7">
        <v>39600</v>
      </c>
      <c r="M520" s="6" t="s">
        <v>2927</v>
      </c>
      <c r="N520" s="6">
        <f t="shared" ref="N520:N583" si="8">YEAR(L520)</f>
        <v>2008</v>
      </c>
    </row>
    <row r="521" spans="1:14" x14ac:dyDescent="0.3">
      <c r="B521" s="6" t="s">
        <v>1267</v>
      </c>
      <c r="C521" s="3" t="s">
        <v>647</v>
      </c>
      <c r="D521" s="6" t="s">
        <v>2928</v>
      </c>
      <c r="E521" s="6" t="s">
        <v>2929</v>
      </c>
      <c r="F521" s="6" t="s">
        <v>450</v>
      </c>
      <c r="G521" s="6" t="s">
        <v>2930</v>
      </c>
      <c r="H521" s="6" t="s">
        <v>275</v>
      </c>
      <c r="I521" s="6" t="s">
        <v>2931</v>
      </c>
      <c r="J521" s="6" t="s">
        <v>454</v>
      </c>
      <c r="K521" s="6" t="s">
        <v>205</v>
      </c>
      <c r="L521" s="7">
        <v>39845</v>
      </c>
      <c r="M521" s="6" t="s">
        <v>2932</v>
      </c>
      <c r="N521" s="6">
        <f t="shared" si="8"/>
        <v>2009</v>
      </c>
    </row>
    <row r="522" spans="1:14" x14ac:dyDescent="0.3">
      <c r="B522" s="6" t="s">
        <v>1267</v>
      </c>
      <c r="C522" s="3" t="s">
        <v>647</v>
      </c>
      <c r="D522" s="6" t="s">
        <v>2933</v>
      </c>
      <c r="E522" s="6" t="s">
        <v>2934</v>
      </c>
      <c r="F522" s="6" t="s">
        <v>158</v>
      </c>
      <c r="G522" s="6" t="s">
        <v>2168</v>
      </c>
      <c r="H522" s="6" t="s">
        <v>275</v>
      </c>
      <c r="I522" s="6" t="s">
        <v>2935</v>
      </c>
      <c r="J522" s="6" t="s">
        <v>1087</v>
      </c>
      <c r="K522" s="6" t="s">
        <v>205</v>
      </c>
      <c r="L522" s="7">
        <v>37895</v>
      </c>
      <c r="M522" s="6" t="s">
        <v>2936</v>
      </c>
      <c r="N522" s="6">
        <f t="shared" si="8"/>
        <v>2003</v>
      </c>
    </row>
    <row r="523" spans="1:14" x14ac:dyDescent="0.3">
      <c r="B523" s="6" t="s">
        <v>1267</v>
      </c>
      <c r="C523" s="3" t="s">
        <v>647</v>
      </c>
      <c r="D523" s="6" t="s">
        <v>2937</v>
      </c>
      <c r="E523" s="6" t="s">
        <v>2938</v>
      </c>
      <c r="F523" s="6" t="s">
        <v>158</v>
      </c>
      <c r="G523" s="6" t="s">
        <v>2168</v>
      </c>
      <c r="H523" s="6" t="s">
        <v>275</v>
      </c>
      <c r="I523" s="6" t="s">
        <v>2939</v>
      </c>
      <c r="J523" s="6" t="s">
        <v>805</v>
      </c>
      <c r="K523" s="6" t="s">
        <v>154</v>
      </c>
      <c r="L523" s="7">
        <v>36130</v>
      </c>
      <c r="M523" s="6" t="s">
        <v>2940</v>
      </c>
      <c r="N523" s="6">
        <f t="shared" si="8"/>
        <v>1998</v>
      </c>
    </row>
    <row r="524" spans="1:14" x14ac:dyDescent="0.3">
      <c r="A524" s="6" t="s">
        <v>1285</v>
      </c>
      <c r="B524" s="6" t="s">
        <v>1014</v>
      </c>
      <c r="C524" s="3" t="s">
        <v>108</v>
      </c>
      <c r="D524" s="6" t="s">
        <v>2941</v>
      </c>
      <c r="E524" s="6" t="s">
        <v>2942</v>
      </c>
      <c r="F524" s="6" t="s">
        <v>158</v>
      </c>
      <c r="G524" s="6" t="s">
        <v>2943</v>
      </c>
      <c r="H524" s="6" t="s">
        <v>151</v>
      </c>
      <c r="I524" s="6" t="s">
        <v>2944</v>
      </c>
      <c r="J524" s="6" t="s">
        <v>2945</v>
      </c>
      <c r="K524" s="6" t="s">
        <v>154</v>
      </c>
      <c r="L524" s="7">
        <v>40695</v>
      </c>
      <c r="M524" s="6" t="s">
        <v>2946</v>
      </c>
      <c r="N524" s="6">
        <f t="shared" si="8"/>
        <v>2011</v>
      </c>
    </row>
    <row r="525" spans="1:14" x14ac:dyDescent="0.3">
      <c r="A525" s="6" t="s">
        <v>1285</v>
      </c>
      <c r="B525" s="6" t="s">
        <v>1014</v>
      </c>
      <c r="C525" s="3" t="s">
        <v>108</v>
      </c>
      <c r="D525" s="6" t="s">
        <v>2947</v>
      </c>
      <c r="E525" s="6" t="s">
        <v>2948</v>
      </c>
      <c r="F525" s="6" t="s">
        <v>171</v>
      </c>
      <c r="G525" s="6" t="s">
        <v>2949</v>
      </c>
      <c r="H525" s="6" t="s">
        <v>151</v>
      </c>
      <c r="I525" s="6" t="s">
        <v>2950</v>
      </c>
      <c r="J525" s="6" t="s">
        <v>1019</v>
      </c>
      <c r="K525" s="6" t="s">
        <v>205</v>
      </c>
      <c r="L525" s="8">
        <v>43899</v>
      </c>
      <c r="M525" s="6" t="s">
        <v>2951</v>
      </c>
      <c r="N525" s="6">
        <f t="shared" si="8"/>
        <v>2020</v>
      </c>
    </row>
    <row r="526" spans="1:14" x14ac:dyDescent="0.3">
      <c r="A526" s="6" t="s">
        <v>1285</v>
      </c>
      <c r="B526" s="6" t="s">
        <v>1014</v>
      </c>
      <c r="C526" s="3" t="s">
        <v>108</v>
      </c>
      <c r="D526" s="6" t="s">
        <v>2952</v>
      </c>
      <c r="E526" s="6" t="s">
        <v>2953</v>
      </c>
      <c r="F526" s="6" t="s">
        <v>171</v>
      </c>
      <c r="G526" s="6" t="s">
        <v>1222</v>
      </c>
      <c r="H526" s="6" t="s">
        <v>229</v>
      </c>
      <c r="I526" s="6" t="s">
        <v>2954</v>
      </c>
      <c r="J526" s="6" t="s">
        <v>1470</v>
      </c>
      <c r="K526" s="6" t="s">
        <v>210</v>
      </c>
      <c r="L526" s="8">
        <v>43920</v>
      </c>
      <c r="M526" s="6" t="s">
        <v>2955</v>
      </c>
      <c r="N526" s="6">
        <f t="shared" si="8"/>
        <v>2020</v>
      </c>
    </row>
    <row r="527" spans="1:14" x14ac:dyDescent="0.3">
      <c r="A527" s="6" t="s">
        <v>1285</v>
      </c>
      <c r="B527" s="6" t="s">
        <v>1014</v>
      </c>
      <c r="C527" s="3" t="s">
        <v>108</v>
      </c>
      <c r="D527" s="6" t="s">
        <v>2956</v>
      </c>
      <c r="E527" s="6" t="s">
        <v>2957</v>
      </c>
      <c r="F527" s="6" t="s">
        <v>171</v>
      </c>
      <c r="G527" s="6" t="s">
        <v>2958</v>
      </c>
      <c r="H527" s="6" t="s">
        <v>229</v>
      </c>
      <c r="I527" s="6" t="s">
        <v>2959</v>
      </c>
      <c r="J527" s="6" t="s">
        <v>2960</v>
      </c>
      <c r="K527" s="6" t="s">
        <v>210</v>
      </c>
      <c r="L527" s="8">
        <v>43670</v>
      </c>
      <c r="M527" s="6" t="s">
        <v>2961</v>
      </c>
      <c r="N527" s="6">
        <f t="shared" si="8"/>
        <v>2019</v>
      </c>
    </row>
    <row r="528" spans="1:14" x14ac:dyDescent="0.3">
      <c r="A528" s="6" t="s">
        <v>830</v>
      </c>
      <c r="B528" s="6" t="s">
        <v>1116</v>
      </c>
      <c r="C528" s="3" t="s">
        <v>271</v>
      </c>
      <c r="D528" s="6" t="s">
        <v>2962</v>
      </c>
      <c r="E528" s="6" t="s">
        <v>2963</v>
      </c>
      <c r="F528" s="6" t="s">
        <v>158</v>
      </c>
      <c r="G528" s="6" t="s">
        <v>2964</v>
      </c>
      <c r="H528" s="6" t="s">
        <v>61</v>
      </c>
      <c r="I528" s="6" t="s">
        <v>1690</v>
      </c>
      <c r="J528" s="6" t="s">
        <v>2965</v>
      </c>
      <c r="K528" s="6" t="s">
        <v>205</v>
      </c>
      <c r="L528" s="7">
        <v>41395</v>
      </c>
      <c r="M528" s="6" t="s">
        <v>2966</v>
      </c>
      <c r="N528" s="6">
        <f t="shared" si="8"/>
        <v>2013</v>
      </c>
    </row>
    <row r="529" spans="1:14" x14ac:dyDescent="0.3">
      <c r="A529" s="6" t="s">
        <v>830</v>
      </c>
      <c r="B529" s="6" t="s">
        <v>1116</v>
      </c>
      <c r="C529" s="3" t="s">
        <v>271</v>
      </c>
      <c r="D529" s="6" t="s">
        <v>2967</v>
      </c>
      <c r="E529" s="6" t="s">
        <v>2968</v>
      </c>
      <c r="F529" s="6" t="s">
        <v>235</v>
      </c>
      <c r="G529" s="6" t="s">
        <v>2969</v>
      </c>
      <c r="H529" s="6" t="s">
        <v>275</v>
      </c>
      <c r="I529" s="6" t="s">
        <v>1690</v>
      </c>
      <c r="J529" s="6" t="s">
        <v>2970</v>
      </c>
      <c r="K529" s="6" t="s">
        <v>205</v>
      </c>
      <c r="L529" s="8">
        <v>42268</v>
      </c>
      <c r="M529" s="6" t="s">
        <v>2971</v>
      </c>
      <c r="N529" s="6">
        <f t="shared" si="8"/>
        <v>2015</v>
      </c>
    </row>
    <row r="530" spans="1:14" x14ac:dyDescent="0.3">
      <c r="A530" s="6" t="s">
        <v>830</v>
      </c>
      <c r="B530" s="6" t="s">
        <v>1116</v>
      </c>
      <c r="C530" s="3" t="s">
        <v>271</v>
      </c>
      <c r="D530" s="6" t="s">
        <v>2972</v>
      </c>
      <c r="E530" s="6" t="s">
        <v>2973</v>
      </c>
      <c r="F530" s="6" t="s">
        <v>158</v>
      </c>
      <c r="G530" s="6" t="s">
        <v>1119</v>
      </c>
      <c r="H530" s="6" t="s">
        <v>275</v>
      </c>
      <c r="I530" s="6" t="s">
        <v>2974</v>
      </c>
      <c r="J530" s="6" t="s">
        <v>2975</v>
      </c>
      <c r="K530" s="6" t="s">
        <v>154</v>
      </c>
      <c r="L530" s="8">
        <v>41801</v>
      </c>
      <c r="M530" s="6" t="s">
        <v>2976</v>
      </c>
      <c r="N530" s="6">
        <f t="shared" si="8"/>
        <v>2014</v>
      </c>
    </row>
    <row r="531" spans="1:14" x14ac:dyDescent="0.3">
      <c r="A531" s="6" t="s">
        <v>830</v>
      </c>
      <c r="B531" s="6" t="s">
        <v>1116</v>
      </c>
      <c r="C531" s="3" t="s">
        <v>271</v>
      </c>
      <c r="D531" s="6" t="s">
        <v>2977</v>
      </c>
      <c r="E531" s="6" t="s">
        <v>2978</v>
      </c>
      <c r="F531" s="6" t="s">
        <v>171</v>
      </c>
      <c r="G531" s="6" t="s">
        <v>1119</v>
      </c>
      <c r="H531" s="6" t="s">
        <v>275</v>
      </c>
      <c r="I531" s="6" t="s">
        <v>1690</v>
      </c>
      <c r="J531" s="6" t="s">
        <v>2979</v>
      </c>
      <c r="K531" s="6" t="s">
        <v>205</v>
      </c>
      <c r="L531" s="8">
        <v>43599</v>
      </c>
      <c r="M531" s="6" t="s">
        <v>2980</v>
      </c>
      <c r="N531" s="6">
        <f t="shared" si="8"/>
        <v>2019</v>
      </c>
    </row>
    <row r="532" spans="1:14" x14ac:dyDescent="0.3">
      <c r="A532" s="6" t="s">
        <v>830</v>
      </c>
      <c r="B532" s="6" t="s">
        <v>1116</v>
      </c>
      <c r="C532" s="3" t="s">
        <v>271</v>
      </c>
      <c r="D532" s="6" t="s">
        <v>2981</v>
      </c>
      <c r="E532" s="6" t="s">
        <v>2982</v>
      </c>
      <c r="F532" s="6" t="s">
        <v>158</v>
      </c>
      <c r="G532" s="6" t="s">
        <v>2983</v>
      </c>
      <c r="H532" s="6" t="s">
        <v>275</v>
      </c>
      <c r="I532" s="6" t="s">
        <v>2984</v>
      </c>
      <c r="J532" s="6" t="s">
        <v>2970</v>
      </c>
      <c r="K532" s="6" t="s">
        <v>205</v>
      </c>
      <c r="L532" s="7">
        <v>41974</v>
      </c>
      <c r="M532" s="6" t="s">
        <v>2985</v>
      </c>
      <c r="N532" s="6">
        <f t="shared" si="8"/>
        <v>2014</v>
      </c>
    </row>
    <row r="533" spans="1:14" x14ac:dyDescent="0.3">
      <c r="A533" s="6" t="s">
        <v>830</v>
      </c>
      <c r="B533" s="6" t="s">
        <v>1116</v>
      </c>
      <c r="C533" s="3" t="s">
        <v>271</v>
      </c>
      <c r="D533" s="6" t="s">
        <v>2986</v>
      </c>
      <c r="E533" s="6" t="s">
        <v>2987</v>
      </c>
      <c r="F533" s="6" t="s">
        <v>171</v>
      </c>
      <c r="G533" s="6" t="s">
        <v>873</v>
      </c>
      <c r="H533" s="6" t="s">
        <v>275</v>
      </c>
      <c r="I533" s="6" t="s">
        <v>1690</v>
      </c>
      <c r="J533" s="6" t="s">
        <v>2988</v>
      </c>
      <c r="K533" s="6" t="s">
        <v>205</v>
      </c>
      <c r="L533" s="8">
        <v>43980</v>
      </c>
      <c r="M533" s="6" t="s">
        <v>2989</v>
      </c>
      <c r="N533" s="6">
        <f t="shared" si="8"/>
        <v>2020</v>
      </c>
    </row>
    <row r="534" spans="1:14" x14ac:dyDescent="0.3">
      <c r="A534" s="6" t="s">
        <v>830</v>
      </c>
      <c r="B534" s="6" t="s">
        <v>1116</v>
      </c>
      <c r="C534" s="3" t="s">
        <v>271</v>
      </c>
      <c r="D534" s="6" t="s">
        <v>2990</v>
      </c>
      <c r="E534" s="6" t="s">
        <v>2991</v>
      </c>
      <c r="F534" s="6" t="s">
        <v>158</v>
      </c>
      <c r="G534" s="6" t="s">
        <v>2992</v>
      </c>
      <c r="H534" s="6" t="s">
        <v>275</v>
      </c>
      <c r="I534" s="6" t="s">
        <v>1690</v>
      </c>
      <c r="J534" s="6" t="s">
        <v>2970</v>
      </c>
      <c r="K534" s="6" t="s">
        <v>205</v>
      </c>
      <c r="L534" s="7">
        <v>41548</v>
      </c>
      <c r="M534" s="6" t="s">
        <v>2993</v>
      </c>
      <c r="N534" s="6">
        <f t="shared" si="8"/>
        <v>2013</v>
      </c>
    </row>
    <row r="535" spans="1:14" x14ac:dyDescent="0.3">
      <c r="A535" s="6" t="s">
        <v>830</v>
      </c>
      <c r="B535" s="6" t="s">
        <v>1116</v>
      </c>
      <c r="C535" s="3" t="s">
        <v>271</v>
      </c>
      <c r="D535" s="6" t="s">
        <v>2994</v>
      </c>
      <c r="E535" s="6" t="s">
        <v>2995</v>
      </c>
      <c r="F535" s="6" t="s">
        <v>171</v>
      </c>
      <c r="G535" s="6" t="s">
        <v>2996</v>
      </c>
      <c r="H535" s="6" t="s">
        <v>275</v>
      </c>
      <c r="I535" s="6" t="s">
        <v>991</v>
      </c>
      <c r="J535" s="6" t="s">
        <v>727</v>
      </c>
      <c r="K535" s="6" t="s">
        <v>205</v>
      </c>
      <c r="L535" s="8">
        <v>43766</v>
      </c>
      <c r="M535" s="6" t="s">
        <v>2997</v>
      </c>
      <c r="N535" s="6">
        <f t="shared" si="8"/>
        <v>2019</v>
      </c>
    </row>
    <row r="536" spans="1:14" x14ac:dyDescent="0.3">
      <c r="A536" s="6" t="s">
        <v>830</v>
      </c>
      <c r="B536" s="6" t="s">
        <v>1116</v>
      </c>
      <c r="C536" s="3" t="s">
        <v>271</v>
      </c>
      <c r="D536" s="6" t="s">
        <v>2998</v>
      </c>
      <c r="E536" s="6" t="s">
        <v>2999</v>
      </c>
      <c r="F536" s="6" t="s">
        <v>235</v>
      </c>
      <c r="G536" s="6" t="s">
        <v>834</v>
      </c>
      <c r="H536" s="6" t="s">
        <v>275</v>
      </c>
      <c r="I536" s="6" t="s">
        <v>3000</v>
      </c>
      <c r="J536" s="6" t="s">
        <v>3001</v>
      </c>
      <c r="K536" s="6" t="s">
        <v>180</v>
      </c>
      <c r="L536" s="7">
        <v>42095</v>
      </c>
      <c r="M536" s="6" t="s">
        <v>3002</v>
      </c>
      <c r="N536" s="6">
        <f t="shared" si="8"/>
        <v>2015</v>
      </c>
    </row>
    <row r="537" spans="1:14" x14ac:dyDescent="0.3">
      <c r="A537" s="6" t="s">
        <v>830</v>
      </c>
      <c r="B537" s="6" t="s">
        <v>1116</v>
      </c>
      <c r="C537" s="3" t="s">
        <v>271</v>
      </c>
      <c r="D537" s="6" t="s">
        <v>3003</v>
      </c>
      <c r="E537" s="6" t="s">
        <v>3004</v>
      </c>
      <c r="F537" s="6" t="s">
        <v>450</v>
      </c>
      <c r="G537" s="6" t="s">
        <v>1202</v>
      </c>
      <c r="H537" s="6" t="s">
        <v>275</v>
      </c>
      <c r="I537" s="6" t="s">
        <v>1690</v>
      </c>
      <c r="J537" s="6" t="s">
        <v>2312</v>
      </c>
      <c r="K537" s="6" t="s">
        <v>205</v>
      </c>
      <c r="L537" s="8">
        <v>42146</v>
      </c>
      <c r="M537" s="6" t="s">
        <v>3005</v>
      </c>
      <c r="N537" s="6">
        <f t="shared" si="8"/>
        <v>2015</v>
      </c>
    </row>
    <row r="538" spans="1:14" x14ac:dyDescent="0.3">
      <c r="A538" s="6" t="s">
        <v>830</v>
      </c>
      <c r="B538" s="6" t="s">
        <v>1116</v>
      </c>
      <c r="C538" s="3" t="s">
        <v>271</v>
      </c>
      <c r="D538" s="6" t="s">
        <v>3006</v>
      </c>
      <c r="E538" s="6" t="s">
        <v>3007</v>
      </c>
      <c r="F538" s="6" t="s">
        <v>235</v>
      </c>
      <c r="G538" s="6" t="s">
        <v>3008</v>
      </c>
      <c r="H538" s="6" t="s">
        <v>275</v>
      </c>
      <c r="I538" s="6" t="s">
        <v>3009</v>
      </c>
      <c r="J538" s="6" t="s">
        <v>3010</v>
      </c>
      <c r="K538" s="6" t="s">
        <v>180</v>
      </c>
      <c r="L538" s="8">
        <v>42311</v>
      </c>
      <c r="M538" s="6" t="s">
        <v>3011</v>
      </c>
      <c r="N538" s="6">
        <f t="shared" si="8"/>
        <v>2015</v>
      </c>
    </row>
    <row r="539" spans="1:14" x14ac:dyDescent="0.3">
      <c r="A539" s="6" t="s">
        <v>830</v>
      </c>
      <c r="B539" s="6" t="s">
        <v>1116</v>
      </c>
      <c r="C539" s="3" t="s">
        <v>271</v>
      </c>
      <c r="D539" s="6" t="s">
        <v>3012</v>
      </c>
      <c r="E539" s="6" t="s">
        <v>3013</v>
      </c>
      <c r="F539" s="6" t="s">
        <v>171</v>
      </c>
      <c r="G539" s="6" t="s">
        <v>3014</v>
      </c>
      <c r="H539" s="6" t="s">
        <v>275</v>
      </c>
      <c r="I539" s="6" t="s">
        <v>3015</v>
      </c>
      <c r="J539" s="6" t="s">
        <v>3016</v>
      </c>
      <c r="K539" s="6" t="s">
        <v>154</v>
      </c>
      <c r="L539" s="8">
        <v>43342</v>
      </c>
      <c r="M539" s="6" t="s">
        <v>3017</v>
      </c>
      <c r="N539" s="6">
        <f t="shared" si="8"/>
        <v>2018</v>
      </c>
    </row>
    <row r="540" spans="1:14" x14ac:dyDescent="0.3">
      <c r="A540" s="6" t="s">
        <v>830</v>
      </c>
      <c r="B540" s="6" t="s">
        <v>1116</v>
      </c>
      <c r="C540" s="3" t="s">
        <v>271</v>
      </c>
      <c r="D540" s="6" t="s">
        <v>3018</v>
      </c>
      <c r="E540" s="6" t="s">
        <v>3019</v>
      </c>
      <c r="F540" s="6" t="s">
        <v>450</v>
      </c>
      <c r="G540" s="6" t="s">
        <v>3020</v>
      </c>
      <c r="H540" s="6" t="s">
        <v>3021</v>
      </c>
      <c r="I540" s="6" t="s">
        <v>1690</v>
      </c>
      <c r="J540" s="6" t="s">
        <v>1309</v>
      </c>
      <c r="K540" s="6" t="s">
        <v>154</v>
      </c>
      <c r="L540" s="7">
        <v>41548</v>
      </c>
      <c r="M540" s="6" t="s">
        <v>3022</v>
      </c>
      <c r="N540" s="6">
        <f t="shared" si="8"/>
        <v>2013</v>
      </c>
    </row>
    <row r="541" spans="1:14" x14ac:dyDescent="0.3">
      <c r="A541" s="6" t="s">
        <v>830</v>
      </c>
      <c r="B541" s="6" t="s">
        <v>1116</v>
      </c>
      <c r="C541" s="3" t="s">
        <v>271</v>
      </c>
      <c r="D541" s="6" t="s">
        <v>3023</v>
      </c>
      <c r="E541" s="6" t="s">
        <v>3024</v>
      </c>
      <c r="F541" s="6" t="s">
        <v>171</v>
      </c>
      <c r="G541" s="6" t="s">
        <v>3025</v>
      </c>
      <c r="H541" s="6" t="s">
        <v>275</v>
      </c>
      <c r="I541" s="6" t="s">
        <v>1690</v>
      </c>
      <c r="J541" s="6" t="s">
        <v>3026</v>
      </c>
      <c r="K541" s="6" t="s">
        <v>205</v>
      </c>
      <c r="L541" s="8">
        <v>43592</v>
      </c>
      <c r="M541" s="6" t="s">
        <v>3027</v>
      </c>
      <c r="N541" s="6">
        <f t="shared" si="8"/>
        <v>2019</v>
      </c>
    </row>
    <row r="542" spans="1:14" x14ac:dyDescent="0.3">
      <c r="A542" s="6" t="s">
        <v>830</v>
      </c>
      <c r="B542" s="6" t="s">
        <v>1116</v>
      </c>
      <c r="C542" s="3" t="s">
        <v>271</v>
      </c>
      <c r="D542" s="6" t="s">
        <v>3028</v>
      </c>
      <c r="E542" s="6" t="s">
        <v>3029</v>
      </c>
      <c r="F542" s="6" t="s">
        <v>158</v>
      </c>
      <c r="G542" s="6" t="s">
        <v>3030</v>
      </c>
      <c r="H542" s="6" t="s">
        <v>275</v>
      </c>
      <c r="I542" s="6" t="s">
        <v>3031</v>
      </c>
      <c r="J542" s="6" t="s">
        <v>1712</v>
      </c>
      <c r="K542" s="6" t="s">
        <v>210</v>
      </c>
      <c r="L542" s="8">
        <v>41071</v>
      </c>
      <c r="M542" s="6" t="s">
        <v>3032</v>
      </c>
      <c r="N542" s="6">
        <f t="shared" si="8"/>
        <v>2012</v>
      </c>
    </row>
    <row r="543" spans="1:14" x14ac:dyDescent="0.3">
      <c r="A543" s="6" t="s">
        <v>830</v>
      </c>
      <c r="B543" s="6" t="s">
        <v>1116</v>
      </c>
      <c r="C543" s="3" t="s">
        <v>271</v>
      </c>
      <c r="D543" s="6" t="s">
        <v>3033</v>
      </c>
      <c r="E543" s="6" t="s">
        <v>3034</v>
      </c>
      <c r="F543" s="6" t="s">
        <v>171</v>
      </c>
      <c r="G543" s="6" t="s">
        <v>3035</v>
      </c>
      <c r="H543" s="6" t="s">
        <v>275</v>
      </c>
      <c r="I543" s="6" t="s">
        <v>991</v>
      </c>
      <c r="J543" s="6" t="s">
        <v>3036</v>
      </c>
      <c r="K543" s="6" t="s">
        <v>205</v>
      </c>
      <c r="L543" s="8">
        <v>43284</v>
      </c>
      <c r="M543" s="6" t="s">
        <v>3037</v>
      </c>
      <c r="N543" s="6">
        <f t="shared" si="8"/>
        <v>2018</v>
      </c>
    </row>
    <row r="544" spans="1:14" x14ac:dyDescent="0.3">
      <c r="A544" s="6" t="s">
        <v>830</v>
      </c>
      <c r="B544" s="6" t="s">
        <v>1116</v>
      </c>
      <c r="C544" s="3" t="s">
        <v>271</v>
      </c>
      <c r="D544" s="6" t="s">
        <v>3038</v>
      </c>
      <c r="E544" s="6" t="s">
        <v>3039</v>
      </c>
      <c r="F544" s="6" t="s">
        <v>450</v>
      </c>
      <c r="G544" s="6" t="s">
        <v>3040</v>
      </c>
      <c r="H544" s="6" t="s">
        <v>3041</v>
      </c>
      <c r="I544" s="6" t="s">
        <v>1690</v>
      </c>
      <c r="J544" s="6" t="s">
        <v>3042</v>
      </c>
      <c r="K544" s="6" t="s">
        <v>205</v>
      </c>
      <c r="L544" s="8">
        <v>42438</v>
      </c>
      <c r="M544" s="6" t="s">
        <v>3043</v>
      </c>
      <c r="N544" s="6">
        <f t="shared" si="8"/>
        <v>2016</v>
      </c>
    </row>
    <row r="545" spans="1:14" x14ac:dyDescent="0.3">
      <c r="A545" s="6" t="s">
        <v>830</v>
      </c>
      <c r="B545" s="6" t="s">
        <v>1116</v>
      </c>
      <c r="C545" s="3" t="s">
        <v>271</v>
      </c>
      <c r="D545" s="6" t="s">
        <v>3044</v>
      </c>
      <c r="E545" s="6" t="s">
        <v>3045</v>
      </c>
      <c r="F545" s="6" t="s">
        <v>450</v>
      </c>
      <c r="G545" s="6" t="s">
        <v>1202</v>
      </c>
      <c r="H545" s="6" t="s">
        <v>275</v>
      </c>
      <c r="I545" s="6" t="s">
        <v>3046</v>
      </c>
      <c r="J545" s="6" t="s">
        <v>3047</v>
      </c>
      <c r="K545" s="6" t="s">
        <v>154</v>
      </c>
      <c r="L545" s="7">
        <v>41791</v>
      </c>
      <c r="M545" s="6" t="s">
        <v>3048</v>
      </c>
      <c r="N545" s="6">
        <f t="shared" si="8"/>
        <v>2014</v>
      </c>
    </row>
    <row r="546" spans="1:14" x14ac:dyDescent="0.3">
      <c r="A546" s="6" t="s">
        <v>830</v>
      </c>
      <c r="B546" s="6" t="s">
        <v>1116</v>
      </c>
      <c r="C546" s="3" t="s">
        <v>271</v>
      </c>
      <c r="D546" s="6" t="s">
        <v>3049</v>
      </c>
      <c r="E546" s="6" t="s">
        <v>3050</v>
      </c>
      <c r="F546" s="6" t="s">
        <v>171</v>
      </c>
      <c r="G546" s="6" t="s">
        <v>3051</v>
      </c>
      <c r="I546" s="6" t="s">
        <v>3052</v>
      </c>
      <c r="J546" s="6" t="s">
        <v>3053</v>
      </c>
      <c r="K546" s="6" t="s">
        <v>180</v>
      </c>
      <c r="L546" s="8">
        <v>42998</v>
      </c>
      <c r="M546" s="6" t="s">
        <v>3054</v>
      </c>
      <c r="N546" s="6">
        <f t="shared" si="8"/>
        <v>2017</v>
      </c>
    </row>
    <row r="547" spans="1:14" x14ac:dyDescent="0.3">
      <c r="A547" s="6" t="s">
        <v>830</v>
      </c>
      <c r="B547" s="6" t="s">
        <v>1116</v>
      </c>
      <c r="C547" s="3" t="s">
        <v>271</v>
      </c>
      <c r="D547" s="6" t="s">
        <v>3055</v>
      </c>
      <c r="E547" s="6" t="s">
        <v>3056</v>
      </c>
      <c r="F547" s="6" t="s">
        <v>450</v>
      </c>
      <c r="G547" s="6" t="s">
        <v>3057</v>
      </c>
      <c r="H547" s="6" t="s">
        <v>3041</v>
      </c>
      <c r="I547" s="6" t="s">
        <v>3058</v>
      </c>
      <c r="J547" s="6" t="s">
        <v>3059</v>
      </c>
      <c r="K547" s="6" t="s">
        <v>205</v>
      </c>
      <c r="L547" s="8">
        <v>42823</v>
      </c>
      <c r="M547" s="6" t="s">
        <v>3060</v>
      </c>
      <c r="N547" s="6">
        <f t="shared" si="8"/>
        <v>2017</v>
      </c>
    </row>
    <row r="548" spans="1:14" x14ac:dyDescent="0.3">
      <c r="A548" s="6" t="s">
        <v>830</v>
      </c>
      <c r="B548" s="6" t="s">
        <v>1116</v>
      </c>
      <c r="C548" s="3" t="s">
        <v>271</v>
      </c>
      <c r="D548" s="6" t="s">
        <v>3061</v>
      </c>
      <c r="E548" s="6" t="s">
        <v>3062</v>
      </c>
      <c r="F548" s="6" t="s">
        <v>158</v>
      </c>
      <c r="G548" s="6" t="s">
        <v>834</v>
      </c>
      <c r="H548" s="6" t="s">
        <v>275</v>
      </c>
      <c r="I548" s="6" t="s">
        <v>1690</v>
      </c>
      <c r="J548" s="6" t="s">
        <v>2970</v>
      </c>
      <c r="K548" s="6" t="s">
        <v>205</v>
      </c>
      <c r="L548" s="8">
        <v>41309</v>
      </c>
      <c r="M548" s="6" t="s">
        <v>3063</v>
      </c>
      <c r="N548" s="6">
        <f t="shared" si="8"/>
        <v>2013</v>
      </c>
    </row>
    <row r="549" spans="1:14" x14ac:dyDescent="0.3">
      <c r="A549" s="6" t="s">
        <v>830</v>
      </c>
      <c r="B549" s="6" t="s">
        <v>1116</v>
      </c>
      <c r="C549" s="3" t="s">
        <v>271</v>
      </c>
      <c r="D549" s="6" t="s">
        <v>3064</v>
      </c>
      <c r="E549" s="6" t="s">
        <v>3065</v>
      </c>
      <c r="F549" s="6" t="s">
        <v>158</v>
      </c>
      <c r="G549" s="6" t="s">
        <v>3066</v>
      </c>
      <c r="H549" s="6" t="s">
        <v>3021</v>
      </c>
      <c r="I549" s="6" t="s">
        <v>1690</v>
      </c>
      <c r="J549" s="6" t="s">
        <v>3067</v>
      </c>
      <c r="K549" s="6" t="s">
        <v>154</v>
      </c>
      <c r="L549" s="7">
        <v>41091</v>
      </c>
      <c r="M549" s="6" t="s">
        <v>3068</v>
      </c>
      <c r="N549" s="6">
        <f t="shared" si="8"/>
        <v>2012</v>
      </c>
    </row>
    <row r="550" spans="1:14" x14ac:dyDescent="0.3">
      <c r="A550" s="6" t="s">
        <v>830</v>
      </c>
      <c r="B550" s="6" t="s">
        <v>1116</v>
      </c>
      <c r="C550" s="3" t="s">
        <v>271</v>
      </c>
      <c r="D550" s="6" t="s">
        <v>3069</v>
      </c>
      <c r="E550" s="6" t="s">
        <v>3070</v>
      </c>
      <c r="F550" s="6" t="s">
        <v>450</v>
      </c>
      <c r="G550" s="6" t="s">
        <v>3071</v>
      </c>
      <c r="I550" s="6" t="s">
        <v>3072</v>
      </c>
      <c r="J550" s="6" t="s">
        <v>727</v>
      </c>
      <c r="K550" s="6" t="s">
        <v>205</v>
      </c>
      <c r="L550" s="7">
        <v>42186</v>
      </c>
      <c r="M550" s="6" t="s">
        <v>3073</v>
      </c>
      <c r="N550" s="6">
        <f t="shared" si="8"/>
        <v>2015</v>
      </c>
    </row>
    <row r="551" spans="1:14" x14ac:dyDescent="0.3">
      <c r="A551" s="6" t="s">
        <v>830</v>
      </c>
      <c r="B551" s="6" t="s">
        <v>1116</v>
      </c>
      <c r="C551" s="3" t="s">
        <v>271</v>
      </c>
      <c r="D551" s="6" t="s">
        <v>3074</v>
      </c>
      <c r="E551" s="6" t="s">
        <v>3075</v>
      </c>
      <c r="F551" s="6" t="s">
        <v>235</v>
      </c>
      <c r="G551" s="6" t="s">
        <v>3076</v>
      </c>
      <c r="H551" s="6" t="s">
        <v>275</v>
      </c>
      <c r="I551" s="6" t="s">
        <v>3077</v>
      </c>
      <c r="J551" s="6" t="s">
        <v>1425</v>
      </c>
      <c r="K551" s="6" t="s">
        <v>205</v>
      </c>
      <c r="L551" s="8">
        <v>43200</v>
      </c>
      <c r="M551" s="6" t="s">
        <v>3078</v>
      </c>
      <c r="N551" s="6">
        <f t="shared" si="8"/>
        <v>2018</v>
      </c>
    </row>
    <row r="552" spans="1:14" x14ac:dyDescent="0.3">
      <c r="A552" s="6" t="s">
        <v>830</v>
      </c>
      <c r="B552" s="6" t="s">
        <v>1116</v>
      </c>
      <c r="C552" s="3" t="s">
        <v>271</v>
      </c>
      <c r="D552" s="6" t="s">
        <v>3079</v>
      </c>
      <c r="E552" s="6" t="s">
        <v>3080</v>
      </c>
      <c r="F552" s="6" t="s">
        <v>158</v>
      </c>
      <c r="G552" s="6" t="s">
        <v>3081</v>
      </c>
      <c r="H552" s="6" t="s">
        <v>275</v>
      </c>
      <c r="I552" s="6" t="s">
        <v>991</v>
      </c>
      <c r="J552" s="6" t="s">
        <v>3082</v>
      </c>
      <c r="K552" s="6" t="s">
        <v>154</v>
      </c>
      <c r="L552" s="8">
        <v>41330</v>
      </c>
      <c r="M552" s="6" t="s">
        <v>3083</v>
      </c>
      <c r="N552" s="6">
        <f t="shared" si="8"/>
        <v>2013</v>
      </c>
    </row>
    <row r="553" spans="1:14" x14ac:dyDescent="0.3">
      <c r="A553" s="6" t="s">
        <v>830</v>
      </c>
      <c r="B553" s="6" t="s">
        <v>1116</v>
      </c>
      <c r="C553" s="3" t="s">
        <v>271</v>
      </c>
      <c r="D553" s="6" t="s">
        <v>3084</v>
      </c>
      <c r="E553" s="6" t="s">
        <v>3085</v>
      </c>
      <c r="F553" s="6" t="s">
        <v>235</v>
      </c>
      <c r="G553" s="6" t="s">
        <v>3086</v>
      </c>
      <c r="H553" s="6" t="s">
        <v>275</v>
      </c>
      <c r="I553" s="6" t="s">
        <v>3087</v>
      </c>
      <c r="J553" s="6" t="s">
        <v>3088</v>
      </c>
      <c r="K553" s="6" t="s">
        <v>154</v>
      </c>
      <c r="L553" s="8">
        <v>41900</v>
      </c>
      <c r="M553" s="6" t="s">
        <v>3089</v>
      </c>
      <c r="N553" s="6">
        <f t="shared" si="8"/>
        <v>2014</v>
      </c>
    </row>
    <row r="554" spans="1:14" x14ac:dyDescent="0.3">
      <c r="A554" s="6" t="s">
        <v>830</v>
      </c>
      <c r="B554" s="6" t="s">
        <v>1116</v>
      </c>
      <c r="C554" s="3" t="s">
        <v>271</v>
      </c>
      <c r="D554" s="6" t="s">
        <v>3090</v>
      </c>
      <c r="E554" s="6" t="s">
        <v>3091</v>
      </c>
      <c r="F554" s="6" t="s">
        <v>450</v>
      </c>
      <c r="G554" s="6" t="s">
        <v>2168</v>
      </c>
      <c r="H554" s="6" t="s">
        <v>275</v>
      </c>
      <c r="I554" s="6" t="s">
        <v>3092</v>
      </c>
      <c r="J554" s="6" t="s">
        <v>3093</v>
      </c>
      <c r="K554" s="6" t="s">
        <v>180</v>
      </c>
      <c r="L554" s="7">
        <v>41730</v>
      </c>
      <c r="M554" s="6" t="s">
        <v>3094</v>
      </c>
      <c r="N554" s="6">
        <f t="shared" si="8"/>
        <v>2014</v>
      </c>
    </row>
    <row r="555" spans="1:14" x14ac:dyDescent="0.3">
      <c r="A555" s="6" t="s">
        <v>830</v>
      </c>
      <c r="B555" s="6" t="s">
        <v>1116</v>
      </c>
      <c r="C555" s="3" t="s">
        <v>271</v>
      </c>
      <c r="D555" s="6" t="s">
        <v>3095</v>
      </c>
      <c r="E555" s="6" t="s">
        <v>3096</v>
      </c>
      <c r="F555" s="6" t="s">
        <v>171</v>
      </c>
      <c r="G555" s="6" t="s">
        <v>3097</v>
      </c>
      <c r="H555" s="6" t="s">
        <v>3098</v>
      </c>
      <c r="I555" s="6" t="s">
        <v>3099</v>
      </c>
      <c r="J555" s="6" t="s">
        <v>3100</v>
      </c>
      <c r="K555" s="6" t="s">
        <v>205</v>
      </c>
      <c r="L555" s="8">
        <v>44165</v>
      </c>
      <c r="M555" s="6" t="s">
        <v>3101</v>
      </c>
      <c r="N555" s="6">
        <f t="shared" si="8"/>
        <v>2020</v>
      </c>
    </row>
    <row r="556" spans="1:14" x14ac:dyDescent="0.3">
      <c r="A556" s="6" t="s">
        <v>830</v>
      </c>
      <c r="B556" s="6" t="s">
        <v>1116</v>
      </c>
      <c r="C556" s="3" t="s">
        <v>271</v>
      </c>
      <c r="D556" s="6" t="s">
        <v>3102</v>
      </c>
      <c r="E556" s="6" t="s">
        <v>3103</v>
      </c>
      <c r="F556" s="6" t="s">
        <v>235</v>
      </c>
      <c r="G556" s="6" t="s">
        <v>1750</v>
      </c>
      <c r="H556" s="6" t="s">
        <v>275</v>
      </c>
      <c r="I556" s="6" t="s">
        <v>3104</v>
      </c>
      <c r="J556" s="6" t="s">
        <v>762</v>
      </c>
      <c r="K556" s="6" t="s">
        <v>180</v>
      </c>
      <c r="L556" s="8">
        <v>42984</v>
      </c>
      <c r="M556" s="6" t="s">
        <v>3105</v>
      </c>
      <c r="N556" s="6">
        <f t="shared" si="8"/>
        <v>2017</v>
      </c>
    </row>
    <row r="557" spans="1:14" x14ac:dyDescent="0.3">
      <c r="A557" s="6" t="s">
        <v>830</v>
      </c>
      <c r="B557" s="6" t="s">
        <v>1116</v>
      </c>
      <c r="C557" s="3" t="s">
        <v>271</v>
      </c>
      <c r="D557" s="6" t="s">
        <v>3106</v>
      </c>
      <c r="E557" s="6" t="s">
        <v>3107</v>
      </c>
      <c r="F557" s="6" t="s">
        <v>235</v>
      </c>
      <c r="G557" s="6" t="s">
        <v>3108</v>
      </c>
      <c r="H557" s="6" t="s">
        <v>275</v>
      </c>
      <c r="I557" s="6" t="s">
        <v>3109</v>
      </c>
      <c r="J557" s="6" t="s">
        <v>3110</v>
      </c>
      <c r="K557" s="6" t="s">
        <v>180</v>
      </c>
      <c r="L557" s="7">
        <v>42186</v>
      </c>
      <c r="M557" s="6" t="s">
        <v>3111</v>
      </c>
      <c r="N557" s="6">
        <f t="shared" si="8"/>
        <v>2015</v>
      </c>
    </row>
    <row r="558" spans="1:14" x14ac:dyDescent="0.3">
      <c r="A558" s="6" t="s">
        <v>830</v>
      </c>
      <c r="B558" s="6" t="s">
        <v>1116</v>
      </c>
      <c r="C558" s="3" t="s">
        <v>271</v>
      </c>
      <c r="D558" s="6" t="s">
        <v>3112</v>
      </c>
      <c r="E558" s="6" t="s">
        <v>3113</v>
      </c>
      <c r="F558" s="6" t="s">
        <v>235</v>
      </c>
      <c r="G558" s="6" t="s">
        <v>3114</v>
      </c>
      <c r="H558" s="6" t="s">
        <v>275</v>
      </c>
      <c r="I558" s="6" t="s">
        <v>991</v>
      </c>
      <c r="J558" s="6" t="s">
        <v>3115</v>
      </c>
      <c r="K558" s="6" t="s">
        <v>180</v>
      </c>
      <c r="L558" s="7">
        <v>41579</v>
      </c>
      <c r="M558" s="6" t="s">
        <v>3116</v>
      </c>
      <c r="N558" s="6">
        <f t="shared" si="8"/>
        <v>2013</v>
      </c>
    </row>
    <row r="559" spans="1:14" x14ac:dyDescent="0.3">
      <c r="A559" s="6" t="s">
        <v>830</v>
      </c>
      <c r="B559" s="6" t="s">
        <v>1116</v>
      </c>
      <c r="C559" s="3" t="s">
        <v>271</v>
      </c>
      <c r="D559" s="6" t="s">
        <v>3117</v>
      </c>
      <c r="E559" s="6" t="s">
        <v>3118</v>
      </c>
      <c r="F559" s="6" t="s">
        <v>235</v>
      </c>
      <c r="G559" s="6" t="s">
        <v>3119</v>
      </c>
      <c r="H559" s="6" t="s">
        <v>275</v>
      </c>
      <c r="I559" s="6" t="s">
        <v>1500</v>
      </c>
      <c r="J559" s="6" t="s">
        <v>3093</v>
      </c>
      <c r="K559" s="6" t="s">
        <v>205</v>
      </c>
      <c r="L559" s="7">
        <v>40695</v>
      </c>
      <c r="M559" s="6" t="s">
        <v>3120</v>
      </c>
      <c r="N559" s="6">
        <f t="shared" si="8"/>
        <v>2011</v>
      </c>
    </row>
    <row r="560" spans="1:14" x14ac:dyDescent="0.3">
      <c r="A560" s="6" t="s">
        <v>830</v>
      </c>
      <c r="B560" s="6" t="s">
        <v>1116</v>
      </c>
      <c r="C560" s="3" t="s">
        <v>271</v>
      </c>
      <c r="D560" s="6" t="s">
        <v>3121</v>
      </c>
      <c r="E560" s="6" t="s">
        <v>3122</v>
      </c>
      <c r="F560" s="6" t="s">
        <v>171</v>
      </c>
      <c r="G560" s="6" t="s">
        <v>1202</v>
      </c>
      <c r="H560" s="6" t="s">
        <v>275</v>
      </c>
      <c r="I560" s="6" t="s">
        <v>3123</v>
      </c>
      <c r="J560" s="6" t="s">
        <v>3124</v>
      </c>
      <c r="K560" s="6" t="s">
        <v>180</v>
      </c>
      <c r="L560" s="8">
        <v>43344</v>
      </c>
      <c r="M560" s="6" t="s">
        <v>3125</v>
      </c>
      <c r="N560" s="6">
        <f t="shared" si="8"/>
        <v>2018</v>
      </c>
    </row>
    <row r="561" spans="1:14" x14ac:dyDescent="0.3">
      <c r="A561" s="6" t="s">
        <v>830</v>
      </c>
      <c r="B561" s="6" t="s">
        <v>1116</v>
      </c>
      <c r="C561" s="3" t="s">
        <v>271</v>
      </c>
      <c r="D561" s="6" t="s">
        <v>3126</v>
      </c>
      <c r="E561" s="6" t="s">
        <v>3127</v>
      </c>
      <c r="F561" s="6" t="s">
        <v>953</v>
      </c>
      <c r="G561" s="6" t="s">
        <v>834</v>
      </c>
      <c r="H561" s="6" t="s">
        <v>275</v>
      </c>
      <c r="I561" s="6" t="s">
        <v>3128</v>
      </c>
      <c r="J561" s="6" t="s">
        <v>3129</v>
      </c>
      <c r="K561" s="6" t="s">
        <v>205</v>
      </c>
      <c r="L561" s="7">
        <v>41365</v>
      </c>
      <c r="M561" s="6" t="s">
        <v>3130</v>
      </c>
      <c r="N561" s="6">
        <f t="shared" si="8"/>
        <v>2013</v>
      </c>
    </row>
    <row r="562" spans="1:14" x14ac:dyDescent="0.3">
      <c r="A562" s="6" t="s">
        <v>830</v>
      </c>
      <c r="B562" s="6" t="s">
        <v>1116</v>
      </c>
      <c r="C562" s="3" t="s">
        <v>271</v>
      </c>
      <c r="D562" s="6" t="s">
        <v>3131</v>
      </c>
      <c r="E562" s="6" t="s">
        <v>3132</v>
      </c>
      <c r="F562" s="6" t="s">
        <v>235</v>
      </c>
      <c r="G562" s="6" t="s">
        <v>3133</v>
      </c>
      <c r="H562" s="6" t="s">
        <v>275</v>
      </c>
      <c r="I562" s="6" t="s">
        <v>3128</v>
      </c>
      <c r="J562" s="6" t="s">
        <v>3134</v>
      </c>
      <c r="K562" s="6" t="s">
        <v>1068</v>
      </c>
      <c r="L562" s="7">
        <v>41000</v>
      </c>
      <c r="M562" s="6" t="s">
        <v>3135</v>
      </c>
      <c r="N562" s="6">
        <f t="shared" si="8"/>
        <v>2012</v>
      </c>
    </row>
    <row r="563" spans="1:14" x14ac:dyDescent="0.3">
      <c r="A563" s="6" t="s">
        <v>830</v>
      </c>
      <c r="B563" s="6" t="s">
        <v>1116</v>
      </c>
      <c r="C563" s="3" t="s">
        <v>271</v>
      </c>
      <c r="D563" s="6" t="s">
        <v>3136</v>
      </c>
      <c r="E563" s="6" t="s">
        <v>3137</v>
      </c>
      <c r="F563" s="6" t="s">
        <v>171</v>
      </c>
      <c r="G563" s="6" t="s">
        <v>3138</v>
      </c>
      <c r="H563" s="6" t="s">
        <v>275</v>
      </c>
      <c r="I563" s="6" t="s">
        <v>3139</v>
      </c>
      <c r="J563" s="6" t="s">
        <v>2540</v>
      </c>
      <c r="K563" s="6" t="s">
        <v>180</v>
      </c>
      <c r="L563" s="8">
        <v>43164</v>
      </c>
      <c r="M563" s="6" t="s">
        <v>3140</v>
      </c>
      <c r="N563" s="6">
        <f t="shared" si="8"/>
        <v>2018</v>
      </c>
    </row>
    <row r="564" spans="1:14" x14ac:dyDescent="0.3">
      <c r="A564" s="6" t="s">
        <v>830</v>
      </c>
      <c r="B564" s="6" t="s">
        <v>1116</v>
      </c>
      <c r="C564" s="3" t="s">
        <v>271</v>
      </c>
      <c r="D564" s="6" t="s">
        <v>3141</v>
      </c>
      <c r="E564" s="6" t="s">
        <v>3142</v>
      </c>
      <c r="F564" s="6" t="s">
        <v>158</v>
      </c>
      <c r="G564" s="6" t="s">
        <v>3143</v>
      </c>
      <c r="H564" s="6" t="s">
        <v>275</v>
      </c>
      <c r="I564" s="6" t="s">
        <v>3144</v>
      </c>
      <c r="J564" s="6" t="s">
        <v>2629</v>
      </c>
      <c r="K564" s="6" t="s">
        <v>180</v>
      </c>
      <c r="L564" s="7">
        <v>41091</v>
      </c>
      <c r="M564" s="6" t="s">
        <v>3145</v>
      </c>
      <c r="N564" s="6">
        <f t="shared" si="8"/>
        <v>2012</v>
      </c>
    </row>
    <row r="565" spans="1:14" x14ac:dyDescent="0.3">
      <c r="A565" s="6" t="s">
        <v>830</v>
      </c>
      <c r="B565" s="6" t="s">
        <v>1116</v>
      </c>
      <c r="C565" s="3" t="s">
        <v>271</v>
      </c>
      <c r="D565" s="6" t="s">
        <v>3146</v>
      </c>
      <c r="E565" s="6" t="s">
        <v>3147</v>
      </c>
      <c r="F565" s="6" t="s">
        <v>235</v>
      </c>
      <c r="G565" s="6" t="s">
        <v>834</v>
      </c>
      <c r="H565" s="6" t="s">
        <v>275</v>
      </c>
      <c r="I565" s="6" t="s">
        <v>3148</v>
      </c>
      <c r="J565" s="6" t="s">
        <v>2479</v>
      </c>
      <c r="K565" s="6" t="s">
        <v>210</v>
      </c>
      <c r="L565" s="8">
        <v>42513</v>
      </c>
      <c r="M565" s="6" t="s">
        <v>3149</v>
      </c>
      <c r="N565" s="6">
        <f t="shared" si="8"/>
        <v>2016</v>
      </c>
    </row>
    <row r="566" spans="1:14" x14ac:dyDescent="0.3">
      <c r="A566" s="6" t="s">
        <v>830</v>
      </c>
      <c r="B566" s="6" t="s">
        <v>1116</v>
      </c>
      <c r="C566" s="3" t="s">
        <v>271</v>
      </c>
      <c r="D566" s="6" t="s">
        <v>3150</v>
      </c>
      <c r="E566" s="6" t="s">
        <v>3151</v>
      </c>
      <c r="F566" s="6" t="s">
        <v>235</v>
      </c>
      <c r="G566" s="6" t="s">
        <v>3152</v>
      </c>
      <c r="H566" s="6" t="s">
        <v>275</v>
      </c>
      <c r="I566" s="6" t="s">
        <v>3153</v>
      </c>
      <c r="J566" s="6" t="s">
        <v>3154</v>
      </c>
      <c r="K566" s="6" t="s">
        <v>180</v>
      </c>
      <c r="L566" s="8">
        <v>42356</v>
      </c>
      <c r="M566" s="6" t="s">
        <v>3155</v>
      </c>
      <c r="N566" s="6">
        <f t="shared" si="8"/>
        <v>2015</v>
      </c>
    </row>
    <row r="567" spans="1:14" x14ac:dyDescent="0.3">
      <c r="A567" s="6" t="s">
        <v>830</v>
      </c>
      <c r="B567" s="6" t="s">
        <v>1116</v>
      </c>
      <c r="C567" s="3" t="s">
        <v>271</v>
      </c>
      <c r="D567" s="6" t="s">
        <v>3156</v>
      </c>
      <c r="E567" s="6" t="s">
        <v>3157</v>
      </c>
      <c r="F567" s="6" t="s">
        <v>171</v>
      </c>
      <c r="G567" s="6" t="s">
        <v>3158</v>
      </c>
      <c r="H567" s="6" t="s">
        <v>275</v>
      </c>
      <c r="I567" s="6" t="s">
        <v>1690</v>
      </c>
      <c r="J567" s="6" t="s">
        <v>3159</v>
      </c>
      <c r="K567" s="6" t="s">
        <v>205</v>
      </c>
      <c r="L567" s="8">
        <v>43782</v>
      </c>
      <c r="M567" s="6" t="s">
        <v>3160</v>
      </c>
      <c r="N567" s="6">
        <f t="shared" si="8"/>
        <v>2019</v>
      </c>
    </row>
    <row r="568" spans="1:14" x14ac:dyDescent="0.3">
      <c r="A568" s="6" t="s">
        <v>830</v>
      </c>
      <c r="B568" s="6" t="s">
        <v>1116</v>
      </c>
      <c r="C568" s="3" t="s">
        <v>271</v>
      </c>
      <c r="D568" s="6" t="s">
        <v>3161</v>
      </c>
      <c r="E568" s="6" t="s">
        <v>3162</v>
      </c>
      <c r="F568" s="6" t="s">
        <v>450</v>
      </c>
      <c r="G568" s="6" t="s">
        <v>2969</v>
      </c>
      <c r="H568" s="6" t="s">
        <v>275</v>
      </c>
      <c r="I568" s="6" t="s">
        <v>3163</v>
      </c>
      <c r="J568" s="6" t="s">
        <v>2970</v>
      </c>
      <c r="K568" s="6" t="s">
        <v>205</v>
      </c>
      <c r="L568" s="8">
        <v>42361</v>
      </c>
      <c r="M568" s="6" t="s">
        <v>3164</v>
      </c>
      <c r="N568" s="6">
        <f t="shared" si="8"/>
        <v>2015</v>
      </c>
    </row>
    <row r="569" spans="1:14" x14ac:dyDescent="0.3">
      <c r="A569" s="6" t="s">
        <v>830</v>
      </c>
      <c r="B569" s="6" t="s">
        <v>1116</v>
      </c>
      <c r="C569" s="3" t="s">
        <v>271</v>
      </c>
      <c r="D569" s="6" t="s">
        <v>3165</v>
      </c>
      <c r="E569" s="6" t="s">
        <v>3166</v>
      </c>
      <c r="F569" s="6" t="s">
        <v>450</v>
      </c>
      <c r="G569" s="6" t="s">
        <v>3167</v>
      </c>
      <c r="H569" s="6" t="s">
        <v>275</v>
      </c>
      <c r="I569" s="6" t="s">
        <v>3168</v>
      </c>
      <c r="J569" s="6" t="s">
        <v>727</v>
      </c>
      <c r="K569" s="6" t="s">
        <v>205</v>
      </c>
      <c r="L569" s="7">
        <v>42278</v>
      </c>
      <c r="M569" s="6" t="s">
        <v>3169</v>
      </c>
      <c r="N569" s="6">
        <f t="shared" si="8"/>
        <v>2015</v>
      </c>
    </row>
    <row r="570" spans="1:14" x14ac:dyDescent="0.3">
      <c r="A570" s="6" t="s">
        <v>830</v>
      </c>
      <c r="B570" s="6" t="s">
        <v>1116</v>
      </c>
      <c r="C570" s="3" t="s">
        <v>271</v>
      </c>
      <c r="D570" s="6" t="s">
        <v>3170</v>
      </c>
      <c r="E570" s="6" t="s">
        <v>3171</v>
      </c>
      <c r="F570" s="6" t="s">
        <v>953</v>
      </c>
      <c r="G570" s="6" t="s">
        <v>834</v>
      </c>
      <c r="H570" s="6" t="s">
        <v>275</v>
      </c>
      <c r="I570" s="6" t="s">
        <v>3172</v>
      </c>
      <c r="J570" s="6" t="s">
        <v>3159</v>
      </c>
      <c r="K570" s="6" t="s">
        <v>205</v>
      </c>
      <c r="L570" s="7">
        <v>42248</v>
      </c>
      <c r="M570" s="6" t="s">
        <v>3173</v>
      </c>
      <c r="N570" s="6">
        <f t="shared" si="8"/>
        <v>2015</v>
      </c>
    </row>
    <row r="571" spans="1:14" x14ac:dyDescent="0.3">
      <c r="A571" s="6" t="s">
        <v>830</v>
      </c>
      <c r="B571" s="6" t="s">
        <v>1116</v>
      </c>
      <c r="C571" s="3" t="s">
        <v>271</v>
      </c>
      <c r="D571" s="6" t="s">
        <v>3174</v>
      </c>
      <c r="E571" s="6" t="s">
        <v>3175</v>
      </c>
      <c r="F571" s="6" t="s">
        <v>171</v>
      </c>
      <c r="G571" s="6" t="s">
        <v>3176</v>
      </c>
      <c r="H571" s="6" t="s">
        <v>275</v>
      </c>
      <c r="I571" s="6" t="s">
        <v>3177</v>
      </c>
      <c r="J571" s="6" t="s">
        <v>3178</v>
      </c>
      <c r="K571" s="6" t="s">
        <v>154</v>
      </c>
      <c r="L571" s="8">
        <v>42788</v>
      </c>
      <c r="M571" s="6" t="s">
        <v>3179</v>
      </c>
      <c r="N571" s="6">
        <f t="shared" si="8"/>
        <v>2017</v>
      </c>
    </row>
    <row r="572" spans="1:14" x14ac:dyDescent="0.3">
      <c r="A572" s="6" t="s">
        <v>830</v>
      </c>
      <c r="B572" s="6" t="s">
        <v>1116</v>
      </c>
      <c r="C572" s="3" t="s">
        <v>271</v>
      </c>
      <c r="D572" s="6" t="s">
        <v>3180</v>
      </c>
      <c r="E572" s="6" t="s">
        <v>3181</v>
      </c>
      <c r="F572" s="6" t="s">
        <v>953</v>
      </c>
      <c r="G572" s="6" t="s">
        <v>3182</v>
      </c>
      <c r="H572" s="6" t="s">
        <v>275</v>
      </c>
      <c r="I572" s="6" t="s">
        <v>3183</v>
      </c>
      <c r="J572" s="6" t="s">
        <v>3184</v>
      </c>
      <c r="K572" s="6" t="s">
        <v>154</v>
      </c>
      <c r="L572" s="7">
        <v>41760</v>
      </c>
      <c r="M572" s="6" t="s">
        <v>3185</v>
      </c>
      <c r="N572" s="6">
        <f t="shared" si="8"/>
        <v>2014</v>
      </c>
    </row>
    <row r="573" spans="1:14" x14ac:dyDescent="0.3">
      <c r="A573" s="6" t="s">
        <v>830</v>
      </c>
      <c r="B573" s="6" t="s">
        <v>1116</v>
      </c>
      <c r="C573" s="3" t="s">
        <v>271</v>
      </c>
      <c r="D573" s="6" t="s">
        <v>3186</v>
      </c>
      <c r="E573" s="6" t="s">
        <v>3187</v>
      </c>
      <c r="F573" s="6" t="s">
        <v>235</v>
      </c>
      <c r="G573" s="6" t="s">
        <v>3188</v>
      </c>
      <c r="H573" s="6" t="s">
        <v>275</v>
      </c>
      <c r="I573" s="6" t="s">
        <v>3189</v>
      </c>
      <c r="J573" s="6" t="s">
        <v>3190</v>
      </c>
      <c r="K573" s="6" t="s">
        <v>210</v>
      </c>
      <c r="L573" s="8">
        <v>42871</v>
      </c>
      <c r="M573" s="6" t="s">
        <v>3191</v>
      </c>
      <c r="N573" s="6">
        <f t="shared" si="8"/>
        <v>2017</v>
      </c>
    </row>
    <row r="574" spans="1:14" x14ac:dyDescent="0.3">
      <c r="A574" s="6" t="s">
        <v>830</v>
      </c>
      <c r="B574" s="6" t="s">
        <v>1116</v>
      </c>
      <c r="C574" s="3" t="s">
        <v>271</v>
      </c>
      <c r="D574" s="6" t="s">
        <v>3192</v>
      </c>
      <c r="E574" s="6" t="s">
        <v>3193</v>
      </c>
      <c r="F574" s="6" t="s">
        <v>158</v>
      </c>
      <c r="G574" s="6" t="s">
        <v>4432</v>
      </c>
      <c r="I574" s="6" t="s">
        <v>3194</v>
      </c>
      <c r="J574" s="6" t="s">
        <v>3195</v>
      </c>
      <c r="K574" s="6" t="s">
        <v>154</v>
      </c>
      <c r="L574" s="8">
        <v>42723</v>
      </c>
      <c r="M574" s="6" t="s">
        <v>3196</v>
      </c>
      <c r="N574" s="6">
        <f t="shared" si="8"/>
        <v>2016</v>
      </c>
    </row>
    <row r="575" spans="1:14" x14ac:dyDescent="0.3">
      <c r="A575" s="6" t="s">
        <v>830</v>
      </c>
      <c r="B575" s="6" t="s">
        <v>1116</v>
      </c>
      <c r="C575" s="3" t="s">
        <v>271</v>
      </c>
      <c r="D575" s="6" t="s">
        <v>3197</v>
      </c>
      <c r="E575" s="6" t="s">
        <v>3198</v>
      </c>
      <c r="F575" s="6" t="s">
        <v>171</v>
      </c>
      <c r="G575" s="6" t="s">
        <v>3199</v>
      </c>
      <c r="H575" s="6" t="s">
        <v>275</v>
      </c>
      <c r="I575" s="6" t="s">
        <v>1690</v>
      </c>
      <c r="J575" s="6" t="s">
        <v>3200</v>
      </c>
      <c r="K575" s="6" t="s">
        <v>205</v>
      </c>
      <c r="L575" s="8">
        <v>43018</v>
      </c>
      <c r="M575" s="6" t="s">
        <v>3201</v>
      </c>
      <c r="N575" s="6">
        <f t="shared" si="8"/>
        <v>2017</v>
      </c>
    </row>
    <row r="576" spans="1:14" x14ac:dyDescent="0.3">
      <c r="A576" s="6" t="s">
        <v>830</v>
      </c>
      <c r="B576" s="6" t="s">
        <v>1116</v>
      </c>
      <c r="C576" s="3" t="s">
        <v>271</v>
      </c>
      <c r="D576" s="6" t="s">
        <v>3202</v>
      </c>
      <c r="E576" s="6" t="s">
        <v>3203</v>
      </c>
      <c r="F576" s="6" t="s">
        <v>235</v>
      </c>
      <c r="G576" s="6" t="s">
        <v>1750</v>
      </c>
      <c r="H576" s="6" t="s">
        <v>275</v>
      </c>
      <c r="I576" s="6" t="s">
        <v>3204</v>
      </c>
      <c r="J576" s="6" t="s">
        <v>3205</v>
      </c>
      <c r="K576" s="6" t="s">
        <v>180</v>
      </c>
      <c r="L576" s="7">
        <v>42430</v>
      </c>
      <c r="M576" s="6" t="s">
        <v>3206</v>
      </c>
      <c r="N576" s="6">
        <f t="shared" si="8"/>
        <v>2016</v>
      </c>
    </row>
    <row r="577" spans="1:14" x14ac:dyDescent="0.3">
      <c r="A577" s="6" t="s">
        <v>830</v>
      </c>
      <c r="B577" s="6" t="s">
        <v>1116</v>
      </c>
      <c r="C577" s="3" t="s">
        <v>271</v>
      </c>
      <c r="D577" s="6" t="s">
        <v>3207</v>
      </c>
      <c r="E577" s="6" t="s">
        <v>3208</v>
      </c>
      <c r="F577" s="6" t="s">
        <v>171</v>
      </c>
      <c r="G577" s="6" t="s">
        <v>3209</v>
      </c>
      <c r="H577" s="6" t="s">
        <v>275</v>
      </c>
      <c r="I577" s="6" t="s">
        <v>3210</v>
      </c>
      <c r="J577" s="6" t="s">
        <v>3134</v>
      </c>
      <c r="K577" s="6" t="s">
        <v>205</v>
      </c>
      <c r="L577" s="8">
        <v>43388</v>
      </c>
      <c r="M577" s="6" t="s">
        <v>3211</v>
      </c>
      <c r="N577" s="6">
        <f t="shared" si="8"/>
        <v>2018</v>
      </c>
    </row>
    <row r="578" spans="1:14" x14ac:dyDescent="0.3">
      <c r="A578" s="6" t="s">
        <v>830</v>
      </c>
      <c r="B578" s="6" t="s">
        <v>1116</v>
      </c>
      <c r="C578" s="3" t="s">
        <v>271</v>
      </c>
      <c r="D578" s="6" t="s">
        <v>3212</v>
      </c>
      <c r="E578" s="6" t="s">
        <v>3213</v>
      </c>
      <c r="F578" s="6" t="s">
        <v>235</v>
      </c>
      <c r="G578" s="6" t="s">
        <v>834</v>
      </c>
      <c r="H578" s="6" t="s">
        <v>275</v>
      </c>
      <c r="I578" s="6" t="s">
        <v>3214</v>
      </c>
      <c r="J578" s="6" t="s">
        <v>1425</v>
      </c>
      <c r="K578" s="6" t="s">
        <v>205</v>
      </c>
      <c r="L578" s="7">
        <v>42095</v>
      </c>
      <c r="M578" s="6" t="s">
        <v>3215</v>
      </c>
      <c r="N578" s="6">
        <f t="shared" si="8"/>
        <v>2015</v>
      </c>
    </row>
    <row r="579" spans="1:14" x14ac:dyDescent="0.3">
      <c r="A579" s="6" t="s">
        <v>830</v>
      </c>
      <c r="B579" s="6" t="s">
        <v>1116</v>
      </c>
      <c r="C579" s="3" t="s">
        <v>271</v>
      </c>
      <c r="D579" s="6" t="s">
        <v>3216</v>
      </c>
      <c r="E579" s="6" t="s">
        <v>3217</v>
      </c>
      <c r="F579" s="6" t="s">
        <v>171</v>
      </c>
      <c r="G579" s="6" t="s">
        <v>1722</v>
      </c>
      <c r="H579" s="6" t="s">
        <v>275</v>
      </c>
      <c r="I579" s="6" t="s">
        <v>3218</v>
      </c>
      <c r="J579" s="6" t="s">
        <v>727</v>
      </c>
      <c r="K579" s="6" t="s">
        <v>205</v>
      </c>
      <c r="L579" s="8">
        <v>44147</v>
      </c>
      <c r="M579" s="6" t="s">
        <v>3219</v>
      </c>
      <c r="N579" s="6">
        <f t="shared" si="8"/>
        <v>2020</v>
      </c>
    </row>
    <row r="580" spans="1:14" x14ac:dyDescent="0.3">
      <c r="A580" s="6" t="s">
        <v>830</v>
      </c>
      <c r="B580" s="6" t="s">
        <v>1116</v>
      </c>
      <c r="C580" s="3" t="s">
        <v>271</v>
      </c>
      <c r="D580" s="6" t="s">
        <v>3220</v>
      </c>
      <c r="E580" s="6" t="s">
        <v>3221</v>
      </c>
      <c r="F580" s="6" t="s">
        <v>171</v>
      </c>
      <c r="G580" s="6" t="s">
        <v>1750</v>
      </c>
      <c r="H580" s="6" t="s">
        <v>275</v>
      </c>
      <c r="I580" s="6" t="s">
        <v>3222</v>
      </c>
      <c r="J580" s="6" t="s">
        <v>3154</v>
      </c>
      <c r="K580" s="6" t="s">
        <v>205</v>
      </c>
      <c r="L580" s="8">
        <v>42821</v>
      </c>
      <c r="M580" s="6" t="s">
        <v>3223</v>
      </c>
      <c r="N580" s="6">
        <f t="shared" si="8"/>
        <v>2017</v>
      </c>
    </row>
    <row r="581" spans="1:14" x14ac:dyDescent="0.3">
      <c r="A581" s="6" t="s">
        <v>830</v>
      </c>
      <c r="B581" s="6" t="s">
        <v>1116</v>
      </c>
      <c r="C581" s="3" t="s">
        <v>271</v>
      </c>
      <c r="D581" s="6" t="s">
        <v>3224</v>
      </c>
      <c r="E581" s="6" t="s">
        <v>3225</v>
      </c>
      <c r="F581" s="6" t="s">
        <v>158</v>
      </c>
      <c r="G581" s="6" t="s">
        <v>3226</v>
      </c>
      <c r="H581" s="6" t="s">
        <v>275</v>
      </c>
      <c r="I581" s="6" t="s">
        <v>3227</v>
      </c>
      <c r="J581" s="6" t="s">
        <v>4433</v>
      </c>
      <c r="K581" s="6" t="s">
        <v>180</v>
      </c>
      <c r="L581" s="8">
        <v>41954</v>
      </c>
      <c r="M581" s="6" t="s">
        <v>3228</v>
      </c>
      <c r="N581" s="6">
        <f t="shared" si="8"/>
        <v>2014</v>
      </c>
    </row>
    <row r="582" spans="1:14" x14ac:dyDescent="0.3">
      <c r="A582" s="6" t="s">
        <v>830</v>
      </c>
      <c r="B582" s="6" t="s">
        <v>1116</v>
      </c>
      <c r="C582" s="3" t="s">
        <v>271</v>
      </c>
      <c r="D582" s="6" t="s">
        <v>3229</v>
      </c>
      <c r="E582" s="6" t="s">
        <v>3230</v>
      </c>
      <c r="F582" s="6" t="s">
        <v>171</v>
      </c>
      <c r="G582" s="6" t="s">
        <v>834</v>
      </c>
      <c r="H582" s="6" t="s">
        <v>275</v>
      </c>
      <c r="I582" s="6" t="s">
        <v>3231</v>
      </c>
      <c r="J582" s="6" t="s">
        <v>1783</v>
      </c>
      <c r="K582" s="6" t="s">
        <v>205</v>
      </c>
      <c r="L582" s="8">
        <v>43493</v>
      </c>
      <c r="M582" s="6" t="s">
        <v>3232</v>
      </c>
      <c r="N582" s="6">
        <f t="shared" si="8"/>
        <v>2019</v>
      </c>
    </row>
    <row r="583" spans="1:14" x14ac:dyDescent="0.3">
      <c r="A583" s="6" t="s">
        <v>830</v>
      </c>
      <c r="B583" s="6" t="s">
        <v>1116</v>
      </c>
      <c r="C583" s="3" t="s">
        <v>271</v>
      </c>
      <c r="D583" s="6" t="s">
        <v>3233</v>
      </c>
      <c r="E583" s="6" t="s">
        <v>3234</v>
      </c>
      <c r="F583" s="6" t="s">
        <v>235</v>
      </c>
      <c r="G583" s="6" t="s">
        <v>1742</v>
      </c>
      <c r="H583" s="6" t="s">
        <v>275</v>
      </c>
      <c r="I583" s="6" t="s">
        <v>3235</v>
      </c>
      <c r="J583" s="6" t="s">
        <v>3236</v>
      </c>
      <c r="K583" s="6" t="s">
        <v>205</v>
      </c>
      <c r="L583" s="7">
        <v>42522</v>
      </c>
      <c r="M583" s="6" t="s">
        <v>3237</v>
      </c>
      <c r="N583" s="6">
        <f t="shared" si="8"/>
        <v>2016</v>
      </c>
    </row>
    <row r="584" spans="1:14" x14ac:dyDescent="0.3">
      <c r="A584" s="6" t="s">
        <v>830</v>
      </c>
      <c r="B584" s="6" t="s">
        <v>1116</v>
      </c>
      <c r="C584" s="3" t="s">
        <v>271</v>
      </c>
      <c r="D584" s="6" t="s">
        <v>3238</v>
      </c>
      <c r="E584" s="6" t="s">
        <v>3239</v>
      </c>
      <c r="F584" s="6" t="s">
        <v>171</v>
      </c>
      <c r="G584" s="6" t="s">
        <v>1863</v>
      </c>
      <c r="H584" s="6" t="s">
        <v>275</v>
      </c>
      <c r="I584" s="6" t="s">
        <v>3240</v>
      </c>
      <c r="J584" s="6" t="s">
        <v>727</v>
      </c>
      <c r="K584" s="6" t="s">
        <v>210</v>
      </c>
      <c r="L584" s="8">
        <v>44063</v>
      </c>
      <c r="M584" s="6" t="s">
        <v>3241</v>
      </c>
      <c r="N584" s="6">
        <f t="shared" ref="N584:N647" si="9">YEAR(L584)</f>
        <v>2020</v>
      </c>
    </row>
    <row r="585" spans="1:14" x14ac:dyDescent="0.3">
      <c r="A585" s="6" t="s">
        <v>830</v>
      </c>
      <c r="B585" s="6" t="s">
        <v>1116</v>
      </c>
      <c r="C585" s="3" t="s">
        <v>271</v>
      </c>
      <c r="D585" s="6" t="s">
        <v>3242</v>
      </c>
      <c r="E585" s="6" t="s">
        <v>3243</v>
      </c>
      <c r="F585" s="6" t="s">
        <v>171</v>
      </c>
      <c r="G585" s="6" t="s">
        <v>834</v>
      </c>
      <c r="H585" s="6" t="s">
        <v>275</v>
      </c>
      <c r="I585" s="6" t="s">
        <v>3244</v>
      </c>
      <c r="J585" s="6" t="s">
        <v>3245</v>
      </c>
      <c r="K585" s="6" t="s">
        <v>180</v>
      </c>
      <c r="L585" s="7">
        <v>41699</v>
      </c>
      <c r="M585" s="6" t="s">
        <v>3246</v>
      </c>
      <c r="N585" s="6">
        <f t="shared" si="9"/>
        <v>2014</v>
      </c>
    </row>
    <row r="586" spans="1:14" x14ac:dyDescent="0.3">
      <c r="A586" s="6" t="s">
        <v>830</v>
      </c>
      <c r="B586" s="6" t="s">
        <v>1116</v>
      </c>
      <c r="C586" s="3" t="s">
        <v>271</v>
      </c>
      <c r="D586" s="6" t="s">
        <v>3247</v>
      </c>
      <c r="E586" s="6" t="s">
        <v>3248</v>
      </c>
      <c r="F586" s="6" t="s">
        <v>235</v>
      </c>
      <c r="G586" s="6" t="s">
        <v>3249</v>
      </c>
      <c r="H586" s="6" t="s">
        <v>275</v>
      </c>
      <c r="I586" s="6" t="s">
        <v>3250</v>
      </c>
      <c r="J586" s="6" t="s">
        <v>3251</v>
      </c>
      <c r="K586" s="6" t="s">
        <v>205</v>
      </c>
      <c r="L586" s="8">
        <v>41498</v>
      </c>
      <c r="M586" s="6" t="s">
        <v>3252</v>
      </c>
      <c r="N586" s="6">
        <f t="shared" si="9"/>
        <v>2013</v>
      </c>
    </row>
    <row r="587" spans="1:14" x14ac:dyDescent="0.3">
      <c r="A587" s="6" t="s">
        <v>830</v>
      </c>
      <c r="B587" s="6" t="s">
        <v>1116</v>
      </c>
      <c r="C587" s="3" t="s">
        <v>271</v>
      </c>
      <c r="D587" s="6" t="s">
        <v>3253</v>
      </c>
      <c r="E587" s="6" t="s">
        <v>3254</v>
      </c>
      <c r="F587" s="6" t="s">
        <v>171</v>
      </c>
      <c r="G587" s="6" t="s">
        <v>834</v>
      </c>
      <c r="H587" s="6" t="s">
        <v>275</v>
      </c>
      <c r="I587" s="6" t="s">
        <v>3255</v>
      </c>
      <c r="J587" s="6" t="s">
        <v>3256</v>
      </c>
      <c r="K587" s="6" t="s">
        <v>205</v>
      </c>
      <c r="L587" s="8">
        <v>43166</v>
      </c>
      <c r="M587" s="6" t="s">
        <v>3257</v>
      </c>
      <c r="N587" s="6">
        <f t="shared" si="9"/>
        <v>2018</v>
      </c>
    </row>
    <row r="588" spans="1:14" x14ac:dyDescent="0.3">
      <c r="A588" s="6" t="s">
        <v>830</v>
      </c>
      <c r="B588" s="6" t="s">
        <v>1116</v>
      </c>
      <c r="C588" s="3" t="s">
        <v>271</v>
      </c>
      <c r="D588" s="6" t="s">
        <v>3258</v>
      </c>
      <c r="E588" s="6" t="s">
        <v>3259</v>
      </c>
      <c r="F588" s="6" t="s">
        <v>450</v>
      </c>
      <c r="G588" s="6" t="s">
        <v>1778</v>
      </c>
      <c r="H588" s="6" t="s">
        <v>275</v>
      </c>
      <c r="I588" s="6" t="s">
        <v>3260</v>
      </c>
      <c r="J588" s="6" t="s">
        <v>805</v>
      </c>
      <c r="K588" s="6" t="s">
        <v>205</v>
      </c>
      <c r="L588" s="7">
        <v>38930</v>
      </c>
      <c r="M588" s="6" t="s">
        <v>3261</v>
      </c>
      <c r="N588" s="6">
        <f t="shared" si="9"/>
        <v>2006</v>
      </c>
    </row>
    <row r="589" spans="1:14" x14ac:dyDescent="0.3">
      <c r="A589" s="6" t="s">
        <v>830</v>
      </c>
      <c r="B589" s="6" t="s">
        <v>1116</v>
      </c>
      <c r="C589" s="3" t="s">
        <v>271</v>
      </c>
      <c r="D589" s="6" t="s">
        <v>3262</v>
      </c>
      <c r="E589" s="6" t="s">
        <v>3263</v>
      </c>
      <c r="F589" s="6" t="s">
        <v>235</v>
      </c>
      <c r="G589" s="6" t="s">
        <v>834</v>
      </c>
      <c r="H589" s="6" t="s">
        <v>275</v>
      </c>
      <c r="I589" s="6" t="s">
        <v>3264</v>
      </c>
      <c r="J589" s="6" t="s">
        <v>3205</v>
      </c>
      <c r="K589" s="6" t="s">
        <v>205</v>
      </c>
      <c r="L589" s="7">
        <v>42064</v>
      </c>
      <c r="M589" s="6" t="s">
        <v>3265</v>
      </c>
      <c r="N589" s="6">
        <f t="shared" si="9"/>
        <v>2015</v>
      </c>
    </row>
    <row r="590" spans="1:14" x14ac:dyDescent="0.3">
      <c r="A590" s="6" t="s">
        <v>830</v>
      </c>
      <c r="B590" s="6" t="s">
        <v>1116</v>
      </c>
      <c r="C590" s="3" t="s">
        <v>271</v>
      </c>
      <c r="D590" s="6" t="s">
        <v>3266</v>
      </c>
      <c r="E590" s="6" t="s">
        <v>3267</v>
      </c>
      <c r="F590" s="6" t="s">
        <v>235</v>
      </c>
      <c r="G590" s="6" t="s">
        <v>834</v>
      </c>
      <c r="H590" s="6" t="s">
        <v>275</v>
      </c>
      <c r="I590" s="6" t="s">
        <v>3268</v>
      </c>
      <c r="J590" s="6" t="s">
        <v>3269</v>
      </c>
      <c r="K590" s="6" t="s">
        <v>1068</v>
      </c>
      <c r="L590" s="7">
        <v>41395</v>
      </c>
      <c r="M590" s="6" t="s">
        <v>3270</v>
      </c>
      <c r="N590" s="6">
        <f t="shared" si="9"/>
        <v>2013</v>
      </c>
    </row>
    <row r="591" spans="1:14" x14ac:dyDescent="0.3">
      <c r="A591" s="6" t="s">
        <v>830</v>
      </c>
      <c r="B591" s="6" t="s">
        <v>1116</v>
      </c>
      <c r="C591" s="3" t="s">
        <v>271</v>
      </c>
      <c r="D591" s="6" t="s">
        <v>3271</v>
      </c>
      <c r="E591" s="6" t="s">
        <v>3272</v>
      </c>
      <c r="F591" s="6" t="s">
        <v>158</v>
      </c>
      <c r="G591" s="6" t="s">
        <v>3273</v>
      </c>
      <c r="H591" s="6" t="s">
        <v>275</v>
      </c>
      <c r="I591" s="6" t="s">
        <v>3274</v>
      </c>
      <c r="J591" s="6" t="s">
        <v>727</v>
      </c>
      <c r="K591" s="6" t="s">
        <v>205</v>
      </c>
      <c r="L591" s="7">
        <v>38231</v>
      </c>
      <c r="M591" s="6" t="s">
        <v>3275</v>
      </c>
      <c r="N591" s="6">
        <f t="shared" si="9"/>
        <v>2004</v>
      </c>
    </row>
    <row r="592" spans="1:14" x14ac:dyDescent="0.3">
      <c r="A592" s="6" t="s">
        <v>830</v>
      </c>
      <c r="B592" s="6" t="s">
        <v>1116</v>
      </c>
      <c r="C592" s="3" t="s">
        <v>271</v>
      </c>
      <c r="D592" s="6" t="s">
        <v>3276</v>
      </c>
      <c r="E592" s="6" t="s">
        <v>3277</v>
      </c>
      <c r="F592" s="6" t="s">
        <v>158</v>
      </c>
      <c r="G592" s="6" t="s">
        <v>3278</v>
      </c>
      <c r="H592" s="6" t="s">
        <v>275</v>
      </c>
      <c r="I592" s="6" t="s">
        <v>3279</v>
      </c>
      <c r="J592" s="6" t="s">
        <v>805</v>
      </c>
      <c r="K592" s="6" t="s">
        <v>205</v>
      </c>
      <c r="L592" s="7">
        <v>38808</v>
      </c>
      <c r="M592" s="6" t="s">
        <v>3280</v>
      </c>
      <c r="N592" s="6">
        <f t="shared" si="9"/>
        <v>2006</v>
      </c>
    </row>
    <row r="593" spans="1:14" x14ac:dyDescent="0.3">
      <c r="A593" s="6" t="s">
        <v>830</v>
      </c>
      <c r="B593" s="6" t="s">
        <v>1116</v>
      </c>
      <c r="C593" s="3" t="s">
        <v>271</v>
      </c>
      <c r="D593" s="6" t="s">
        <v>3281</v>
      </c>
      <c r="E593" s="6" t="s">
        <v>3282</v>
      </c>
      <c r="F593" s="6" t="s">
        <v>171</v>
      </c>
      <c r="G593" s="6" t="s">
        <v>3283</v>
      </c>
      <c r="H593" s="6" t="s">
        <v>275</v>
      </c>
      <c r="I593" s="6" t="s">
        <v>3284</v>
      </c>
      <c r="J593" s="6" t="s">
        <v>3285</v>
      </c>
      <c r="K593" s="6" t="s">
        <v>180</v>
      </c>
      <c r="L593" s="8">
        <v>43495</v>
      </c>
      <c r="M593" s="6" t="s">
        <v>3286</v>
      </c>
      <c r="N593" s="6">
        <f t="shared" si="9"/>
        <v>2019</v>
      </c>
    </row>
    <row r="594" spans="1:14" x14ac:dyDescent="0.3">
      <c r="A594" s="6" t="s">
        <v>830</v>
      </c>
      <c r="B594" s="6" t="s">
        <v>1116</v>
      </c>
      <c r="C594" s="3" t="s">
        <v>271</v>
      </c>
      <c r="D594" s="6" t="s">
        <v>3287</v>
      </c>
      <c r="E594" s="6" t="s">
        <v>3288</v>
      </c>
      <c r="F594" s="6" t="s">
        <v>158</v>
      </c>
      <c r="G594" s="6" t="s">
        <v>3289</v>
      </c>
      <c r="H594" s="6" t="s">
        <v>275</v>
      </c>
      <c r="I594" s="6" t="s">
        <v>3290</v>
      </c>
      <c r="J594" s="6" t="s">
        <v>727</v>
      </c>
      <c r="K594" s="6" t="s">
        <v>205</v>
      </c>
      <c r="L594" s="7">
        <v>38018</v>
      </c>
      <c r="M594" s="6" t="s">
        <v>3291</v>
      </c>
      <c r="N594" s="6">
        <f t="shared" si="9"/>
        <v>2004</v>
      </c>
    </row>
    <row r="595" spans="1:14" x14ac:dyDescent="0.3">
      <c r="A595" s="6" t="s">
        <v>830</v>
      </c>
      <c r="B595" s="6" t="s">
        <v>1116</v>
      </c>
      <c r="C595" s="3" t="s">
        <v>271</v>
      </c>
      <c r="D595" s="6" t="s">
        <v>3292</v>
      </c>
      <c r="E595" s="6" t="s">
        <v>3293</v>
      </c>
      <c r="F595" s="6" t="s">
        <v>158</v>
      </c>
      <c r="G595" s="6" t="s">
        <v>3294</v>
      </c>
      <c r="H595" s="6" t="s">
        <v>275</v>
      </c>
      <c r="I595" s="6" t="s">
        <v>3295</v>
      </c>
      <c r="J595" s="6" t="s">
        <v>727</v>
      </c>
      <c r="K595" s="6" t="s">
        <v>180</v>
      </c>
      <c r="L595" s="8">
        <v>40828</v>
      </c>
      <c r="M595" s="6" t="s">
        <v>3296</v>
      </c>
      <c r="N595" s="6">
        <f t="shared" si="9"/>
        <v>2011</v>
      </c>
    </row>
    <row r="596" spans="1:14" x14ac:dyDescent="0.3">
      <c r="A596" s="6" t="s">
        <v>830</v>
      </c>
      <c r="B596" s="6" t="s">
        <v>1116</v>
      </c>
      <c r="C596" s="3" t="s">
        <v>271</v>
      </c>
      <c r="D596" s="6" t="s">
        <v>3297</v>
      </c>
      <c r="E596" s="6" t="s">
        <v>3298</v>
      </c>
      <c r="F596" s="6" t="s">
        <v>450</v>
      </c>
      <c r="G596" s="6" t="s">
        <v>3299</v>
      </c>
      <c r="H596" s="6" t="s">
        <v>275</v>
      </c>
      <c r="I596" s="6" t="s">
        <v>3300</v>
      </c>
      <c r="J596" s="6" t="s">
        <v>805</v>
      </c>
      <c r="K596" s="6" t="s">
        <v>180</v>
      </c>
      <c r="L596" s="7">
        <v>39083</v>
      </c>
      <c r="M596" s="6" t="s">
        <v>3301</v>
      </c>
      <c r="N596" s="6">
        <f t="shared" si="9"/>
        <v>2007</v>
      </c>
    </row>
    <row r="597" spans="1:14" x14ac:dyDescent="0.3">
      <c r="A597" s="6" t="s">
        <v>830</v>
      </c>
      <c r="B597" s="6" t="s">
        <v>1116</v>
      </c>
      <c r="C597" s="3" t="s">
        <v>271</v>
      </c>
      <c r="D597" s="6" t="s">
        <v>3302</v>
      </c>
      <c r="E597" s="6" t="s">
        <v>3303</v>
      </c>
      <c r="F597" s="6" t="s">
        <v>235</v>
      </c>
      <c r="G597" s="6" t="s">
        <v>834</v>
      </c>
      <c r="H597" s="6" t="s">
        <v>275</v>
      </c>
      <c r="I597" s="6" t="s">
        <v>3304</v>
      </c>
      <c r="J597" s="6" t="s">
        <v>4434</v>
      </c>
      <c r="K597" s="6" t="s">
        <v>180</v>
      </c>
      <c r="L597" s="8">
        <v>43320</v>
      </c>
      <c r="M597" s="6" t="s">
        <v>3305</v>
      </c>
      <c r="N597" s="6">
        <f t="shared" si="9"/>
        <v>2018</v>
      </c>
    </row>
    <row r="598" spans="1:14" x14ac:dyDescent="0.3">
      <c r="A598" s="6" t="s">
        <v>830</v>
      </c>
      <c r="B598" s="6" t="s">
        <v>1116</v>
      </c>
      <c r="C598" s="3" t="s">
        <v>271</v>
      </c>
      <c r="D598" s="6" t="s">
        <v>3306</v>
      </c>
      <c r="E598" s="6" t="s">
        <v>3307</v>
      </c>
      <c r="F598" s="6" t="s">
        <v>171</v>
      </c>
      <c r="G598" s="6" t="s">
        <v>3308</v>
      </c>
      <c r="H598" s="6" t="s">
        <v>275</v>
      </c>
      <c r="I598" s="6" t="s">
        <v>3309</v>
      </c>
      <c r="J598" s="6" t="s">
        <v>3310</v>
      </c>
      <c r="K598" s="6" t="s">
        <v>205</v>
      </c>
      <c r="L598" s="8">
        <v>43101</v>
      </c>
      <c r="M598" s="6" t="s">
        <v>3311</v>
      </c>
      <c r="N598" s="6">
        <f t="shared" si="9"/>
        <v>2018</v>
      </c>
    </row>
    <row r="599" spans="1:14" x14ac:dyDescent="0.3">
      <c r="A599" s="6" t="s">
        <v>830</v>
      </c>
      <c r="B599" s="6" t="s">
        <v>1116</v>
      </c>
      <c r="C599" s="3" t="s">
        <v>271</v>
      </c>
      <c r="D599" s="6" t="s">
        <v>3312</v>
      </c>
      <c r="E599" s="6" t="s">
        <v>3313</v>
      </c>
      <c r="F599" s="6" t="s">
        <v>171</v>
      </c>
      <c r="G599" s="6" t="s">
        <v>834</v>
      </c>
      <c r="H599" s="6" t="s">
        <v>275</v>
      </c>
      <c r="I599" s="6" t="s">
        <v>3314</v>
      </c>
      <c r="J599" s="6" t="s">
        <v>3315</v>
      </c>
      <c r="K599" s="6" t="s">
        <v>205</v>
      </c>
      <c r="L599" s="7">
        <v>42125</v>
      </c>
      <c r="M599" s="6" t="s">
        <v>3316</v>
      </c>
      <c r="N599" s="6">
        <f t="shared" si="9"/>
        <v>2015</v>
      </c>
    </row>
    <row r="600" spans="1:14" x14ac:dyDescent="0.3">
      <c r="A600" s="6" t="s">
        <v>830</v>
      </c>
      <c r="B600" s="6" t="s">
        <v>1116</v>
      </c>
      <c r="C600" s="3" t="s">
        <v>271</v>
      </c>
      <c r="D600" s="6" t="s">
        <v>3317</v>
      </c>
      <c r="E600" s="6" t="s">
        <v>3318</v>
      </c>
      <c r="F600" s="6" t="s">
        <v>171</v>
      </c>
      <c r="G600" s="6" t="s">
        <v>3319</v>
      </c>
      <c r="H600" s="6" t="s">
        <v>275</v>
      </c>
      <c r="I600" s="6" t="s">
        <v>3320</v>
      </c>
      <c r="J600" s="6" t="s">
        <v>2559</v>
      </c>
      <c r="K600" s="6" t="s">
        <v>205</v>
      </c>
      <c r="L600" s="8">
        <v>43678</v>
      </c>
      <c r="M600" s="6" t="s">
        <v>3321</v>
      </c>
      <c r="N600" s="6">
        <f t="shared" si="9"/>
        <v>2019</v>
      </c>
    </row>
    <row r="601" spans="1:14" x14ac:dyDescent="0.3">
      <c r="A601" s="6" t="s">
        <v>830</v>
      </c>
      <c r="B601" s="6" t="s">
        <v>1116</v>
      </c>
      <c r="C601" s="3" t="s">
        <v>271</v>
      </c>
      <c r="D601" s="6" t="s">
        <v>3322</v>
      </c>
      <c r="E601" s="6" t="s">
        <v>3323</v>
      </c>
      <c r="F601" s="6" t="s">
        <v>158</v>
      </c>
      <c r="G601" s="6" t="s">
        <v>834</v>
      </c>
      <c r="H601" s="6" t="s">
        <v>275</v>
      </c>
      <c r="I601" s="6" t="s">
        <v>3324</v>
      </c>
      <c r="J601" s="6" t="s">
        <v>3159</v>
      </c>
      <c r="K601" s="6" t="s">
        <v>205</v>
      </c>
      <c r="L601" s="7">
        <v>41183</v>
      </c>
      <c r="M601" s="6" t="s">
        <v>3325</v>
      </c>
      <c r="N601" s="6">
        <f t="shared" si="9"/>
        <v>2012</v>
      </c>
    </row>
    <row r="602" spans="1:14" x14ac:dyDescent="0.3">
      <c r="A602" s="6" t="s">
        <v>830</v>
      </c>
      <c r="B602" s="6" t="s">
        <v>1116</v>
      </c>
      <c r="C602" s="3" t="s">
        <v>271</v>
      </c>
      <c r="D602" s="6" t="s">
        <v>3326</v>
      </c>
      <c r="E602" s="6" t="s">
        <v>3327</v>
      </c>
      <c r="F602" s="6" t="s">
        <v>171</v>
      </c>
      <c r="G602" s="6" t="s">
        <v>3328</v>
      </c>
      <c r="H602" s="6" t="s">
        <v>275</v>
      </c>
      <c r="I602" s="6" t="s">
        <v>3329</v>
      </c>
      <c r="J602" s="6" t="s">
        <v>3330</v>
      </c>
      <c r="K602" s="6" t="s">
        <v>196</v>
      </c>
      <c r="L602" s="8">
        <v>43525</v>
      </c>
      <c r="M602" s="6" t="s">
        <v>3331</v>
      </c>
      <c r="N602" s="6">
        <f t="shared" si="9"/>
        <v>2019</v>
      </c>
    </row>
    <row r="603" spans="1:14" x14ac:dyDescent="0.3">
      <c r="A603" s="6" t="s">
        <v>830</v>
      </c>
      <c r="B603" s="6" t="s">
        <v>1116</v>
      </c>
      <c r="C603" s="3" t="s">
        <v>271</v>
      </c>
      <c r="D603" s="6" t="s">
        <v>3332</v>
      </c>
      <c r="E603" s="6" t="s">
        <v>3333</v>
      </c>
      <c r="F603" s="6" t="s">
        <v>171</v>
      </c>
      <c r="G603" s="6" t="s">
        <v>834</v>
      </c>
      <c r="H603" s="6" t="s">
        <v>275</v>
      </c>
      <c r="I603" s="6" t="s">
        <v>3334</v>
      </c>
      <c r="J603" s="6" t="s">
        <v>3335</v>
      </c>
      <c r="K603" s="6" t="s">
        <v>205</v>
      </c>
      <c r="L603" s="8">
        <v>43446</v>
      </c>
      <c r="M603" s="6" t="s">
        <v>3336</v>
      </c>
      <c r="N603" s="6">
        <f t="shared" si="9"/>
        <v>2018</v>
      </c>
    </row>
    <row r="604" spans="1:14" x14ac:dyDescent="0.3">
      <c r="A604" s="6" t="s">
        <v>830</v>
      </c>
      <c r="B604" s="6" t="s">
        <v>1116</v>
      </c>
      <c r="C604" s="3" t="s">
        <v>271</v>
      </c>
      <c r="D604" s="6" t="s">
        <v>3337</v>
      </c>
      <c r="E604" s="6" t="s">
        <v>3338</v>
      </c>
      <c r="F604" s="6" t="s">
        <v>171</v>
      </c>
      <c r="G604" s="6" t="s">
        <v>3158</v>
      </c>
      <c r="H604" s="6" t="s">
        <v>275</v>
      </c>
      <c r="I604" s="6" t="s">
        <v>3339</v>
      </c>
      <c r="J604" s="6" t="s">
        <v>3159</v>
      </c>
      <c r="K604" s="6" t="s">
        <v>210</v>
      </c>
      <c r="L604" s="7">
        <v>42552</v>
      </c>
      <c r="M604" s="6" t="s">
        <v>3340</v>
      </c>
      <c r="N604" s="6">
        <f t="shared" si="9"/>
        <v>2016</v>
      </c>
    </row>
    <row r="605" spans="1:14" x14ac:dyDescent="0.3">
      <c r="A605" s="6" t="s">
        <v>830</v>
      </c>
      <c r="B605" s="6" t="s">
        <v>1116</v>
      </c>
      <c r="C605" s="3" t="s">
        <v>271</v>
      </c>
      <c r="D605" s="6" t="s">
        <v>3341</v>
      </c>
      <c r="E605" s="6" t="s">
        <v>3342</v>
      </c>
      <c r="F605" s="6" t="s">
        <v>171</v>
      </c>
      <c r="G605" s="6" t="s">
        <v>3343</v>
      </c>
      <c r="H605" s="6" t="s">
        <v>275</v>
      </c>
      <c r="I605" s="6" t="s">
        <v>3344</v>
      </c>
      <c r="J605" s="6" t="s">
        <v>3345</v>
      </c>
      <c r="K605" s="6" t="s">
        <v>205</v>
      </c>
      <c r="L605" s="8">
        <v>43467</v>
      </c>
      <c r="M605" s="6" t="s">
        <v>3346</v>
      </c>
      <c r="N605" s="6">
        <f t="shared" si="9"/>
        <v>2019</v>
      </c>
    </row>
    <row r="606" spans="1:14" x14ac:dyDescent="0.3">
      <c r="A606" s="6" t="s">
        <v>830</v>
      </c>
      <c r="B606" s="6" t="s">
        <v>1116</v>
      </c>
      <c r="C606" s="3" t="s">
        <v>271</v>
      </c>
      <c r="D606" s="6" t="s">
        <v>3347</v>
      </c>
      <c r="E606" s="6" t="s">
        <v>3348</v>
      </c>
      <c r="F606" s="6" t="s">
        <v>171</v>
      </c>
      <c r="G606" s="6" t="s">
        <v>3158</v>
      </c>
      <c r="H606" s="6" t="s">
        <v>275</v>
      </c>
      <c r="I606" s="6" t="s">
        <v>3349</v>
      </c>
      <c r="J606" s="6" t="s">
        <v>3350</v>
      </c>
      <c r="K606" s="6" t="s">
        <v>205</v>
      </c>
      <c r="L606" s="8">
        <v>44063</v>
      </c>
      <c r="M606" s="6" t="s">
        <v>3351</v>
      </c>
      <c r="N606" s="6">
        <f t="shared" si="9"/>
        <v>2020</v>
      </c>
    </row>
    <row r="607" spans="1:14" x14ac:dyDescent="0.3">
      <c r="A607" s="6" t="s">
        <v>830</v>
      </c>
      <c r="B607" s="6" t="s">
        <v>1116</v>
      </c>
      <c r="C607" s="3" t="s">
        <v>271</v>
      </c>
      <c r="D607" s="6" t="s">
        <v>3352</v>
      </c>
      <c r="E607" s="6" t="s">
        <v>3353</v>
      </c>
      <c r="F607" s="6" t="s">
        <v>158</v>
      </c>
      <c r="G607" s="6" t="s">
        <v>3188</v>
      </c>
      <c r="H607" s="6" t="s">
        <v>275</v>
      </c>
      <c r="I607" s="6" t="s">
        <v>3354</v>
      </c>
      <c r="J607" s="6" t="s">
        <v>506</v>
      </c>
      <c r="K607" s="6" t="s">
        <v>205</v>
      </c>
      <c r="L607" s="7">
        <v>38657</v>
      </c>
      <c r="M607" s="6" t="s">
        <v>3355</v>
      </c>
      <c r="N607" s="6">
        <f t="shared" si="9"/>
        <v>2005</v>
      </c>
    </row>
    <row r="608" spans="1:14" x14ac:dyDescent="0.3">
      <c r="A608" s="6" t="s">
        <v>292</v>
      </c>
      <c r="B608" s="6" t="s">
        <v>293</v>
      </c>
      <c r="C608" s="3" t="s">
        <v>287</v>
      </c>
      <c r="D608" s="6" t="s">
        <v>3356</v>
      </c>
      <c r="E608" s="6" t="s">
        <v>3357</v>
      </c>
      <c r="F608" s="6" t="s">
        <v>158</v>
      </c>
      <c r="G608" s="6" t="s">
        <v>3358</v>
      </c>
      <c r="H608" s="6" t="s">
        <v>151</v>
      </c>
      <c r="I608" s="6" t="s">
        <v>3359</v>
      </c>
      <c r="J608" s="6" t="s">
        <v>297</v>
      </c>
      <c r="K608" s="6" t="s">
        <v>154</v>
      </c>
      <c r="L608" s="8">
        <v>42620</v>
      </c>
      <c r="M608" s="6" t="s">
        <v>3360</v>
      </c>
      <c r="N608" s="6">
        <f t="shared" si="9"/>
        <v>2016</v>
      </c>
    </row>
    <row r="609" spans="1:14" x14ac:dyDescent="0.3">
      <c r="A609" s="6" t="s">
        <v>446</v>
      </c>
      <c r="B609" s="6" t="s">
        <v>447</v>
      </c>
      <c r="C609" s="3" t="s">
        <v>287</v>
      </c>
      <c r="D609" s="6" t="s">
        <v>3361</v>
      </c>
      <c r="E609" s="6" t="s">
        <v>3362</v>
      </c>
      <c r="F609" s="6" t="s">
        <v>818</v>
      </c>
      <c r="G609" s="6" t="s">
        <v>498</v>
      </c>
      <c r="H609" s="6" t="s">
        <v>151</v>
      </c>
      <c r="I609" s="6" t="s">
        <v>3363</v>
      </c>
      <c r="J609" s="6" t="s">
        <v>297</v>
      </c>
      <c r="K609" s="6" t="s">
        <v>205</v>
      </c>
      <c r="L609" s="8">
        <v>43619</v>
      </c>
      <c r="M609" s="6" t="s">
        <v>3364</v>
      </c>
      <c r="N609" s="6">
        <f t="shared" si="9"/>
        <v>2019</v>
      </c>
    </row>
    <row r="610" spans="1:14" x14ac:dyDescent="0.3">
      <c r="A610" s="6" t="s">
        <v>292</v>
      </c>
      <c r="B610" s="6" t="s">
        <v>293</v>
      </c>
      <c r="C610" s="3" t="s">
        <v>287</v>
      </c>
      <c r="D610" s="6" t="s">
        <v>3365</v>
      </c>
      <c r="E610" s="6" t="s">
        <v>3366</v>
      </c>
      <c r="F610" s="6" t="s">
        <v>171</v>
      </c>
      <c r="G610" s="6" t="s">
        <v>3367</v>
      </c>
      <c r="H610" s="6" t="s">
        <v>669</v>
      </c>
      <c r="I610" s="6" t="s">
        <v>3368</v>
      </c>
      <c r="J610" s="6" t="s">
        <v>805</v>
      </c>
      <c r="K610" s="6" t="s">
        <v>180</v>
      </c>
      <c r="L610" s="8">
        <v>43280</v>
      </c>
      <c r="M610" s="6" t="s">
        <v>3369</v>
      </c>
      <c r="N610" s="6">
        <f t="shared" si="9"/>
        <v>2018</v>
      </c>
    </row>
    <row r="611" spans="1:14" x14ac:dyDescent="0.3">
      <c r="A611" s="6" t="s">
        <v>292</v>
      </c>
      <c r="B611" s="6" t="s">
        <v>293</v>
      </c>
      <c r="C611" s="3" t="s">
        <v>287</v>
      </c>
      <c r="D611" s="6" t="s">
        <v>3370</v>
      </c>
      <c r="E611" s="6" t="s">
        <v>3371</v>
      </c>
      <c r="F611" s="6" t="s">
        <v>158</v>
      </c>
      <c r="G611" s="6" t="s">
        <v>1072</v>
      </c>
      <c r="H611" s="6" t="s">
        <v>1073</v>
      </c>
      <c r="I611" s="6" t="s">
        <v>3372</v>
      </c>
      <c r="J611" s="6" t="s">
        <v>3373</v>
      </c>
      <c r="K611" s="6" t="s">
        <v>205</v>
      </c>
      <c r="L611" s="8">
        <v>42341</v>
      </c>
      <c r="M611" s="6" t="s">
        <v>3374</v>
      </c>
      <c r="N611" s="6">
        <f t="shared" si="9"/>
        <v>2015</v>
      </c>
    </row>
    <row r="612" spans="1:14" x14ac:dyDescent="0.3">
      <c r="A612" s="6" t="s">
        <v>292</v>
      </c>
      <c r="B612" s="6" t="s">
        <v>293</v>
      </c>
      <c r="C612" s="3" t="s">
        <v>287</v>
      </c>
      <c r="D612" s="6" t="s">
        <v>3375</v>
      </c>
      <c r="E612" s="6" t="s">
        <v>3376</v>
      </c>
      <c r="F612" s="6" t="s">
        <v>171</v>
      </c>
      <c r="G612" s="6" t="s">
        <v>3377</v>
      </c>
      <c r="H612" s="6" t="s">
        <v>595</v>
      </c>
      <c r="I612" s="6" t="s">
        <v>3378</v>
      </c>
      <c r="J612" s="6" t="s">
        <v>805</v>
      </c>
      <c r="K612" s="6" t="s">
        <v>180</v>
      </c>
      <c r="L612" s="8">
        <v>43552</v>
      </c>
      <c r="M612" s="6" t="s">
        <v>3379</v>
      </c>
      <c r="N612" s="6">
        <f t="shared" si="9"/>
        <v>2019</v>
      </c>
    </row>
    <row r="613" spans="1:14" x14ac:dyDescent="0.3">
      <c r="A613" s="6" t="s">
        <v>292</v>
      </c>
      <c r="B613" s="6" t="s">
        <v>293</v>
      </c>
      <c r="C613" s="3" t="s">
        <v>287</v>
      </c>
      <c r="D613" s="6" t="s">
        <v>3380</v>
      </c>
      <c r="E613" s="6" t="s">
        <v>3381</v>
      </c>
      <c r="F613" s="6" t="s">
        <v>171</v>
      </c>
      <c r="G613" s="6" t="s">
        <v>3382</v>
      </c>
      <c r="H613" s="6" t="s">
        <v>1073</v>
      </c>
      <c r="I613" s="6" t="s">
        <v>3383</v>
      </c>
      <c r="J613" s="6" t="s">
        <v>805</v>
      </c>
      <c r="K613" s="6" t="s">
        <v>180</v>
      </c>
      <c r="L613" s="8">
        <v>43139</v>
      </c>
      <c r="M613" s="6" t="s">
        <v>3384</v>
      </c>
      <c r="N613" s="6">
        <f t="shared" si="9"/>
        <v>2018</v>
      </c>
    </row>
    <row r="614" spans="1:14" x14ac:dyDescent="0.3">
      <c r="A614" s="6" t="s">
        <v>292</v>
      </c>
      <c r="B614" s="6" t="s">
        <v>293</v>
      </c>
      <c r="C614" s="3" t="s">
        <v>287</v>
      </c>
      <c r="D614" s="6" t="s">
        <v>3385</v>
      </c>
      <c r="E614" s="6" t="s">
        <v>3386</v>
      </c>
      <c r="F614" s="6" t="s">
        <v>235</v>
      </c>
      <c r="G614" s="6" t="s">
        <v>638</v>
      </c>
      <c r="H614" s="6" t="s">
        <v>151</v>
      </c>
      <c r="I614" s="6" t="s">
        <v>3387</v>
      </c>
      <c r="J614" s="6" t="s">
        <v>3388</v>
      </c>
      <c r="K614" s="6" t="s">
        <v>154</v>
      </c>
      <c r="L614" s="8">
        <v>42881</v>
      </c>
      <c r="M614" s="6" t="s">
        <v>3389</v>
      </c>
      <c r="N614" s="6">
        <f t="shared" si="9"/>
        <v>2017</v>
      </c>
    </row>
    <row r="615" spans="1:14" x14ac:dyDescent="0.3">
      <c r="A615" s="6" t="s">
        <v>292</v>
      </c>
      <c r="B615" s="6" t="s">
        <v>293</v>
      </c>
      <c r="C615" s="3" t="s">
        <v>287</v>
      </c>
      <c r="D615" s="6" t="s">
        <v>3390</v>
      </c>
      <c r="E615" s="6" t="s">
        <v>3391</v>
      </c>
      <c r="F615" s="6" t="s">
        <v>158</v>
      </c>
      <c r="G615" s="6" t="s">
        <v>3358</v>
      </c>
      <c r="H615" s="6" t="s">
        <v>151</v>
      </c>
      <c r="I615" s="6" t="s">
        <v>3392</v>
      </c>
      <c r="J615" s="6" t="s">
        <v>297</v>
      </c>
      <c r="K615" s="6" t="s">
        <v>154</v>
      </c>
      <c r="L615" s="8">
        <v>42403</v>
      </c>
      <c r="M615" s="6" t="s">
        <v>3393</v>
      </c>
      <c r="N615" s="6">
        <f t="shared" si="9"/>
        <v>2016</v>
      </c>
    </row>
    <row r="616" spans="1:14" x14ac:dyDescent="0.3">
      <c r="A616" s="6" t="s">
        <v>887</v>
      </c>
      <c r="B616" s="6" t="s">
        <v>888</v>
      </c>
      <c r="C616" s="3" t="s">
        <v>2165</v>
      </c>
      <c r="D616" s="6" t="s">
        <v>3394</v>
      </c>
      <c r="E616" s="6" t="s">
        <v>3395</v>
      </c>
      <c r="F616" s="6" t="s">
        <v>158</v>
      </c>
      <c r="G616" s="6" t="s">
        <v>3396</v>
      </c>
      <c r="H616" s="6" t="s">
        <v>151</v>
      </c>
      <c r="I616" s="6" t="s">
        <v>3397</v>
      </c>
      <c r="J616" s="6" t="s">
        <v>1130</v>
      </c>
      <c r="K616" s="6" t="s">
        <v>154</v>
      </c>
      <c r="L616" s="7">
        <v>37316</v>
      </c>
      <c r="M616" s="6" t="s">
        <v>3398</v>
      </c>
      <c r="N616" s="6">
        <f t="shared" si="9"/>
        <v>2002</v>
      </c>
    </row>
    <row r="617" spans="1:14" x14ac:dyDescent="0.3">
      <c r="A617" s="6" t="s">
        <v>887</v>
      </c>
      <c r="B617" s="6" t="s">
        <v>888</v>
      </c>
      <c r="C617" s="3" t="s">
        <v>2165</v>
      </c>
      <c r="D617" s="6" t="s">
        <v>3399</v>
      </c>
      <c r="E617" s="6" t="s">
        <v>3400</v>
      </c>
      <c r="F617" s="6" t="s">
        <v>158</v>
      </c>
      <c r="G617" s="6" t="s">
        <v>787</v>
      </c>
      <c r="H617" s="6" t="s">
        <v>788</v>
      </c>
      <c r="I617" s="6" t="s">
        <v>3397</v>
      </c>
      <c r="J617" s="6" t="s">
        <v>1130</v>
      </c>
      <c r="K617" s="6" t="s">
        <v>154</v>
      </c>
      <c r="L617" s="7">
        <v>38443</v>
      </c>
      <c r="M617" s="6" t="s">
        <v>3401</v>
      </c>
      <c r="N617" s="6">
        <f t="shared" si="9"/>
        <v>2005</v>
      </c>
    </row>
    <row r="618" spans="1:14" x14ac:dyDescent="0.3">
      <c r="B618" s="6" t="s">
        <v>543</v>
      </c>
      <c r="C618" s="3" t="s">
        <v>544</v>
      </c>
      <c r="D618" s="6" t="s">
        <v>3402</v>
      </c>
      <c r="E618" s="6" t="s">
        <v>3403</v>
      </c>
      <c r="F618" s="6" t="s">
        <v>171</v>
      </c>
      <c r="G618" s="6" t="s">
        <v>242</v>
      </c>
      <c r="H618" s="6" t="s">
        <v>151</v>
      </c>
      <c r="K618" s="6" t="s">
        <v>154</v>
      </c>
      <c r="L618" s="8">
        <v>43671</v>
      </c>
      <c r="N618" s="6">
        <f t="shared" si="9"/>
        <v>2019</v>
      </c>
    </row>
    <row r="619" spans="1:14" x14ac:dyDescent="0.3">
      <c r="B619" s="6" t="s">
        <v>993</v>
      </c>
      <c r="C619" s="3" t="s">
        <v>757</v>
      </c>
      <c r="D619" s="6" t="s">
        <v>3404</v>
      </c>
      <c r="E619" s="6" t="s">
        <v>3405</v>
      </c>
      <c r="F619" s="6" t="s">
        <v>450</v>
      </c>
      <c r="G619" s="6" t="s">
        <v>3406</v>
      </c>
      <c r="H619" s="6" t="s">
        <v>237</v>
      </c>
      <c r="I619" s="6" t="s">
        <v>997</v>
      </c>
      <c r="J619" s="6" t="s">
        <v>762</v>
      </c>
      <c r="K619" s="6" t="s">
        <v>154</v>
      </c>
      <c r="L619" s="7">
        <v>41974</v>
      </c>
      <c r="M619" s="6" t="s">
        <v>3407</v>
      </c>
      <c r="N619" s="6">
        <f t="shared" si="9"/>
        <v>2014</v>
      </c>
    </row>
    <row r="620" spans="1:14" x14ac:dyDescent="0.3">
      <c r="B620" s="6" t="s">
        <v>993</v>
      </c>
      <c r="C620" s="3" t="s">
        <v>757</v>
      </c>
      <c r="D620" s="6" t="s">
        <v>3408</v>
      </c>
      <c r="E620" s="6" t="s">
        <v>3409</v>
      </c>
      <c r="F620" s="6" t="s">
        <v>450</v>
      </c>
      <c r="G620" s="6" t="s">
        <v>3410</v>
      </c>
      <c r="H620" s="6" t="s">
        <v>595</v>
      </c>
      <c r="I620" s="6" t="s">
        <v>997</v>
      </c>
      <c r="J620" s="6" t="s">
        <v>762</v>
      </c>
      <c r="K620" s="6" t="s">
        <v>205</v>
      </c>
      <c r="L620" s="8">
        <v>41822</v>
      </c>
      <c r="M620" s="6" t="s">
        <v>3411</v>
      </c>
      <c r="N620" s="6">
        <f t="shared" si="9"/>
        <v>2014</v>
      </c>
    </row>
    <row r="621" spans="1:14" x14ac:dyDescent="0.3">
      <c r="B621" s="6" t="s">
        <v>993</v>
      </c>
      <c r="C621" s="3" t="s">
        <v>757</v>
      </c>
      <c r="D621" s="6" t="s">
        <v>3412</v>
      </c>
      <c r="E621" s="6" t="s">
        <v>3413</v>
      </c>
      <c r="F621" s="6" t="s">
        <v>450</v>
      </c>
      <c r="G621" s="6" t="s">
        <v>3414</v>
      </c>
      <c r="H621" s="6" t="s">
        <v>237</v>
      </c>
      <c r="I621" s="6" t="s">
        <v>997</v>
      </c>
      <c r="J621" s="6" t="s">
        <v>762</v>
      </c>
      <c r="K621" s="6" t="s">
        <v>205</v>
      </c>
      <c r="L621" s="8">
        <v>41855</v>
      </c>
      <c r="M621" s="6" t="s">
        <v>3415</v>
      </c>
      <c r="N621" s="6">
        <f t="shared" si="9"/>
        <v>2014</v>
      </c>
    </row>
    <row r="622" spans="1:14" x14ac:dyDescent="0.3">
      <c r="B622" s="6" t="s">
        <v>239</v>
      </c>
      <c r="C622" s="3" t="s">
        <v>240</v>
      </c>
      <c r="D622" s="6" t="s">
        <v>3416</v>
      </c>
      <c r="E622" s="6" t="s">
        <v>3417</v>
      </c>
      <c r="F622" s="6" t="s">
        <v>171</v>
      </c>
      <c r="G622" s="6" t="s">
        <v>242</v>
      </c>
      <c r="H622" s="6" t="s">
        <v>151</v>
      </c>
      <c r="I622" s="6" t="s">
        <v>243</v>
      </c>
      <c r="J622" s="6" t="s">
        <v>244</v>
      </c>
      <c r="K622" s="6" t="s">
        <v>154</v>
      </c>
      <c r="L622" s="8">
        <v>43067</v>
      </c>
      <c r="N622" s="6">
        <f t="shared" si="9"/>
        <v>2017</v>
      </c>
    </row>
    <row r="623" spans="1:14" x14ac:dyDescent="0.3">
      <c r="A623" s="6" t="s">
        <v>1328</v>
      </c>
      <c r="B623" s="6" t="s">
        <v>1329</v>
      </c>
      <c r="C623" s="3" t="s">
        <v>1330</v>
      </c>
      <c r="D623" s="6" t="s">
        <v>3418</v>
      </c>
      <c r="E623" s="6" t="s">
        <v>3419</v>
      </c>
      <c r="F623" s="6" t="s">
        <v>171</v>
      </c>
      <c r="G623" s="6" t="s">
        <v>193</v>
      </c>
      <c r="H623" s="6" t="s">
        <v>178</v>
      </c>
      <c r="K623" s="6" t="s">
        <v>154</v>
      </c>
      <c r="L623" s="8">
        <v>43119</v>
      </c>
      <c r="N623" s="6">
        <f t="shared" si="9"/>
        <v>2018</v>
      </c>
    </row>
    <row r="624" spans="1:14" x14ac:dyDescent="0.3">
      <c r="A624" s="6" t="s">
        <v>1199</v>
      </c>
      <c r="B624" s="6" t="s">
        <v>1199</v>
      </c>
      <c r="C624" s="3" t="s">
        <v>103</v>
      </c>
      <c r="D624" s="6" t="s">
        <v>3420</v>
      </c>
      <c r="E624" s="6" t="s">
        <v>3421</v>
      </c>
      <c r="F624" s="6" t="s">
        <v>150</v>
      </c>
      <c r="G624" s="6" t="s">
        <v>3422</v>
      </c>
      <c r="H624" s="6" t="s">
        <v>275</v>
      </c>
      <c r="I624" s="6" t="s">
        <v>3423</v>
      </c>
      <c r="J624" s="6" t="s">
        <v>2268</v>
      </c>
      <c r="K624" s="6" t="s">
        <v>180</v>
      </c>
      <c r="L624" s="8">
        <v>44058</v>
      </c>
      <c r="M624" s="6" t="s">
        <v>3424</v>
      </c>
      <c r="N624" s="6">
        <f t="shared" si="9"/>
        <v>2020</v>
      </c>
    </row>
    <row r="625" spans="1:14" x14ac:dyDescent="0.3">
      <c r="A625" s="6" t="s">
        <v>1199</v>
      </c>
      <c r="B625" s="6" t="s">
        <v>1199</v>
      </c>
      <c r="C625" s="3" t="s">
        <v>103</v>
      </c>
      <c r="D625" s="6" t="s">
        <v>3425</v>
      </c>
      <c r="E625" s="6" t="s">
        <v>3426</v>
      </c>
      <c r="F625" s="6" t="s">
        <v>158</v>
      </c>
      <c r="G625" s="6" t="s">
        <v>1654</v>
      </c>
      <c r="H625" s="6" t="s">
        <v>275</v>
      </c>
      <c r="I625" s="6" t="s">
        <v>3427</v>
      </c>
      <c r="J625" s="6" t="s">
        <v>1889</v>
      </c>
      <c r="K625" s="6" t="s">
        <v>154</v>
      </c>
      <c r="L625" s="8">
        <v>40624</v>
      </c>
      <c r="M625" s="6" t="s">
        <v>3428</v>
      </c>
      <c r="N625" s="6">
        <f t="shared" si="9"/>
        <v>2011</v>
      </c>
    </row>
    <row r="626" spans="1:14" x14ac:dyDescent="0.3">
      <c r="A626" s="6" t="s">
        <v>1199</v>
      </c>
      <c r="B626" s="6" t="s">
        <v>1199</v>
      </c>
      <c r="C626" s="3" t="s">
        <v>103</v>
      </c>
      <c r="D626" s="6" t="s">
        <v>3429</v>
      </c>
      <c r="E626" s="6" t="s">
        <v>3430</v>
      </c>
      <c r="F626" s="6" t="s">
        <v>150</v>
      </c>
      <c r="G626" s="6" t="s">
        <v>3431</v>
      </c>
      <c r="H626" s="6" t="s">
        <v>275</v>
      </c>
      <c r="I626" s="6" t="s">
        <v>3432</v>
      </c>
      <c r="J626" s="6" t="s">
        <v>3433</v>
      </c>
      <c r="K626" s="6" t="s">
        <v>205</v>
      </c>
      <c r="L626" s="8">
        <v>44198</v>
      </c>
      <c r="M626" s="6" t="s">
        <v>3434</v>
      </c>
      <c r="N626" s="6">
        <f t="shared" si="9"/>
        <v>2021</v>
      </c>
    </row>
    <row r="627" spans="1:14" x14ac:dyDescent="0.3">
      <c r="A627" s="6" t="s">
        <v>1199</v>
      </c>
      <c r="B627" s="6" t="s">
        <v>1199</v>
      </c>
      <c r="C627" s="3" t="s">
        <v>103</v>
      </c>
      <c r="D627" s="6" t="s">
        <v>3435</v>
      </c>
      <c r="E627" s="6" t="s">
        <v>3436</v>
      </c>
      <c r="F627" s="6" t="s">
        <v>171</v>
      </c>
      <c r="G627" s="6" t="s">
        <v>3437</v>
      </c>
      <c r="H627" s="6" t="s">
        <v>275</v>
      </c>
      <c r="I627" s="6" t="s">
        <v>3438</v>
      </c>
      <c r="J627" s="6" t="s">
        <v>2244</v>
      </c>
      <c r="K627" s="6" t="s">
        <v>154</v>
      </c>
      <c r="L627" s="8">
        <v>43228</v>
      </c>
      <c r="M627" s="6" t="s">
        <v>3439</v>
      </c>
      <c r="N627" s="6">
        <f t="shared" si="9"/>
        <v>2018</v>
      </c>
    </row>
    <row r="628" spans="1:14" x14ac:dyDescent="0.3">
      <c r="A628" s="6" t="s">
        <v>1199</v>
      </c>
      <c r="B628" s="6" t="s">
        <v>1199</v>
      </c>
      <c r="C628" s="3" t="s">
        <v>103</v>
      </c>
      <c r="D628" s="6" t="s">
        <v>3440</v>
      </c>
      <c r="E628" s="6" t="s">
        <v>3441</v>
      </c>
      <c r="F628" s="6" t="s">
        <v>171</v>
      </c>
      <c r="G628" s="6" t="s">
        <v>1742</v>
      </c>
      <c r="H628" s="6" t="s">
        <v>275</v>
      </c>
      <c r="I628" s="6" t="s">
        <v>3442</v>
      </c>
      <c r="J628" s="6" t="s">
        <v>2244</v>
      </c>
      <c r="K628" s="6" t="s">
        <v>210</v>
      </c>
      <c r="L628" s="8">
        <v>43055</v>
      </c>
      <c r="M628" s="6" t="s">
        <v>3443</v>
      </c>
      <c r="N628" s="6">
        <f t="shared" si="9"/>
        <v>2017</v>
      </c>
    </row>
    <row r="629" spans="1:14" x14ac:dyDescent="0.3">
      <c r="A629" s="6" t="s">
        <v>1199</v>
      </c>
      <c r="B629" s="6" t="s">
        <v>1199</v>
      </c>
      <c r="C629" s="3" t="s">
        <v>103</v>
      </c>
      <c r="D629" s="6" t="s">
        <v>3444</v>
      </c>
      <c r="E629" s="6" t="s">
        <v>3445</v>
      </c>
      <c r="F629" s="6" t="s">
        <v>171</v>
      </c>
      <c r="G629" s="6" t="s">
        <v>3446</v>
      </c>
      <c r="H629" s="6" t="s">
        <v>275</v>
      </c>
      <c r="I629" s="6" t="s">
        <v>3447</v>
      </c>
      <c r="J629" s="6" t="s">
        <v>2244</v>
      </c>
      <c r="K629" s="6" t="s">
        <v>210</v>
      </c>
      <c r="L629" s="8">
        <v>44022</v>
      </c>
      <c r="M629" s="6" t="s">
        <v>3448</v>
      </c>
      <c r="N629" s="6">
        <f t="shared" si="9"/>
        <v>2020</v>
      </c>
    </row>
    <row r="630" spans="1:14" x14ac:dyDescent="0.3">
      <c r="A630" s="6" t="s">
        <v>1199</v>
      </c>
      <c r="B630" s="6" t="s">
        <v>1199</v>
      </c>
      <c r="C630" s="3" t="s">
        <v>103</v>
      </c>
      <c r="D630" s="6" t="s">
        <v>3449</v>
      </c>
      <c r="E630" s="6" t="s">
        <v>3450</v>
      </c>
      <c r="F630" s="6" t="s">
        <v>171</v>
      </c>
      <c r="G630" s="6" t="s">
        <v>1742</v>
      </c>
      <c r="H630" s="6" t="s">
        <v>275</v>
      </c>
      <c r="I630" s="6" t="s">
        <v>3451</v>
      </c>
      <c r="J630" s="6" t="s">
        <v>2244</v>
      </c>
      <c r="K630" s="6" t="s">
        <v>210</v>
      </c>
      <c r="L630" s="8">
        <v>43868</v>
      </c>
      <c r="M630" s="6" t="s">
        <v>3452</v>
      </c>
      <c r="N630" s="6">
        <f t="shared" si="9"/>
        <v>2020</v>
      </c>
    </row>
    <row r="631" spans="1:14" x14ac:dyDescent="0.3">
      <c r="A631" s="6" t="s">
        <v>1199</v>
      </c>
      <c r="B631" s="6" t="s">
        <v>1199</v>
      </c>
      <c r="C631" s="3" t="s">
        <v>103</v>
      </c>
      <c r="D631" s="6" t="s">
        <v>3453</v>
      </c>
      <c r="E631" s="6" t="s">
        <v>3454</v>
      </c>
      <c r="F631" s="6" t="s">
        <v>171</v>
      </c>
      <c r="G631" s="6" t="s">
        <v>1799</v>
      </c>
      <c r="H631" s="6" t="s">
        <v>275</v>
      </c>
      <c r="I631" s="6" t="s">
        <v>3455</v>
      </c>
      <c r="J631" s="6" t="s">
        <v>2244</v>
      </c>
      <c r="K631" s="6" t="s">
        <v>180</v>
      </c>
      <c r="L631" s="8">
        <v>43368</v>
      </c>
      <c r="M631" s="6" t="s">
        <v>3456</v>
      </c>
      <c r="N631" s="6">
        <f t="shared" si="9"/>
        <v>2018</v>
      </c>
    </row>
    <row r="632" spans="1:14" x14ac:dyDescent="0.3">
      <c r="A632" s="6" t="s">
        <v>1199</v>
      </c>
      <c r="B632" s="6" t="s">
        <v>1199</v>
      </c>
      <c r="C632" s="3" t="s">
        <v>103</v>
      </c>
      <c r="D632" s="6" t="s">
        <v>3457</v>
      </c>
      <c r="E632" s="6" t="s">
        <v>3458</v>
      </c>
      <c r="F632" s="6" t="s">
        <v>235</v>
      </c>
      <c r="G632" s="6" t="s">
        <v>3459</v>
      </c>
      <c r="H632" s="6" t="s">
        <v>275</v>
      </c>
      <c r="I632" s="6" t="s">
        <v>3460</v>
      </c>
      <c r="J632" s="6" t="s">
        <v>2244</v>
      </c>
      <c r="K632" s="6" t="s">
        <v>154</v>
      </c>
      <c r="L632" s="8">
        <v>42438</v>
      </c>
      <c r="M632" s="6" t="s">
        <v>3461</v>
      </c>
      <c r="N632" s="6">
        <f t="shared" si="9"/>
        <v>2016</v>
      </c>
    </row>
    <row r="633" spans="1:14" x14ac:dyDescent="0.3">
      <c r="A633" s="6" t="s">
        <v>1199</v>
      </c>
      <c r="B633" s="6" t="s">
        <v>1199</v>
      </c>
      <c r="C633" s="3" t="s">
        <v>103</v>
      </c>
      <c r="D633" s="6" t="s">
        <v>3462</v>
      </c>
      <c r="E633" s="6" t="s">
        <v>3463</v>
      </c>
      <c r="F633" s="6" t="s">
        <v>235</v>
      </c>
      <c r="G633" s="6" t="s">
        <v>3464</v>
      </c>
      <c r="H633" s="6" t="s">
        <v>275</v>
      </c>
      <c r="I633" s="6" t="s">
        <v>3465</v>
      </c>
      <c r="J633" s="6" t="s">
        <v>2244</v>
      </c>
      <c r="K633" s="6" t="s">
        <v>154</v>
      </c>
      <c r="L633" s="8">
        <v>42452</v>
      </c>
      <c r="M633" s="6" t="s">
        <v>3466</v>
      </c>
      <c r="N633" s="6">
        <f t="shared" si="9"/>
        <v>2016</v>
      </c>
    </row>
    <row r="634" spans="1:14" x14ac:dyDescent="0.3">
      <c r="A634" s="6" t="s">
        <v>1199</v>
      </c>
      <c r="B634" s="6" t="s">
        <v>1199</v>
      </c>
      <c r="C634" s="3" t="s">
        <v>103</v>
      </c>
      <c r="D634" s="6" t="s">
        <v>1891</v>
      </c>
      <c r="E634" s="6" t="s">
        <v>1892</v>
      </c>
      <c r="F634" s="6" t="s">
        <v>158</v>
      </c>
      <c r="G634" s="6" t="s">
        <v>1893</v>
      </c>
      <c r="H634" s="6" t="s">
        <v>275</v>
      </c>
      <c r="I634" s="6" t="s">
        <v>1894</v>
      </c>
      <c r="J634" s="6" t="s">
        <v>1889</v>
      </c>
      <c r="K634" s="6" t="s">
        <v>180</v>
      </c>
      <c r="L634" s="8">
        <v>41179</v>
      </c>
      <c r="M634" s="6" t="s">
        <v>1895</v>
      </c>
      <c r="N634" s="6">
        <f t="shared" si="9"/>
        <v>2012</v>
      </c>
    </row>
    <row r="635" spans="1:14" x14ac:dyDescent="0.3">
      <c r="A635" s="6" t="s">
        <v>1199</v>
      </c>
      <c r="B635" s="6" t="s">
        <v>1199</v>
      </c>
      <c r="C635" s="3" t="s">
        <v>103</v>
      </c>
      <c r="D635" s="6" t="s">
        <v>3467</v>
      </c>
      <c r="E635" s="6" t="s">
        <v>3468</v>
      </c>
      <c r="F635" s="6" t="s">
        <v>235</v>
      </c>
      <c r="G635" s="6" t="s">
        <v>1202</v>
      </c>
      <c r="H635" s="6" t="s">
        <v>275</v>
      </c>
      <c r="I635" s="6" t="s">
        <v>3469</v>
      </c>
      <c r="J635" s="6" t="s">
        <v>2244</v>
      </c>
      <c r="K635" s="6" t="s">
        <v>180</v>
      </c>
      <c r="L635" s="8">
        <v>41927</v>
      </c>
      <c r="M635" s="6" t="s">
        <v>3470</v>
      </c>
      <c r="N635" s="6">
        <f t="shared" si="9"/>
        <v>2014</v>
      </c>
    </row>
    <row r="636" spans="1:14" x14ac:dyDescent="0.3">
      <c r="A636" s="6" t="s">
        <v>1199</v>
      </c>
      <c r="B636" s="6" t="s">
        <v>1199</v>
      </c>
      <c r="C636" s="3" t="s">
        <v>103</v>
      </c>
      <c r="D636" s="6" t="s">
        <v>3471</v>
      </c>
      <c r="E636" s="6" t="s">
        <v>3472</v>
      </c>
      <c r="F636" s="6" t="s">
        <v>158</v>
      </c>
      <c r="G636" s="6" t="s">
        <v>1202</v>
      </c>
      <c r="H636" s="6" t="s">
        <v>275</v>
      </c>
      <c r="I636" s="6" t="s">
        <v>3473</v>
      </c>
      <c r="J636" s="6" t="s">
        <v>2244</v>
      </c>
      <c r="K636" s="6" t="s">
        <v>180</v>
      </c>
      <c r="L636" s="8">
        <v>42683</v>
      </c>
      <c r="M636" s="6" t="s">
        <v>3474</v>
      </c>
      <c r="N636" s="6">
        <f t="shared" si="9"/>
        <v>2016</v>
      </c>
    </row>
    <row r="637" spans="1:14" x14ac:dyDescent="0.3">
      <c r="A637" s="6" t="s">
        <v>1199</v>
      </c>
      <c r="B637" s="6" t="s">
        <v>1199</v>
      </c>
      <c r="C637" s="3" t="s">
        <v>103</v>
      </c>
      <c r="D637" s="6" t="s">
        <v>3475</v>
      </c>
      <c r="E637" s="6" t="s">
        <v>3476</v>
      </c>
      <c r="F637" s="6" t="s">
        <v>171</v>
      </c>
      <c r="G637" s="6" t="s">
        <v>3477</v>
      </c>
      <c r="H637" s="6" t="s">
        <v>275</v>
      </c>
      <c r="I637" s="6" t="s">
        <v>3478</v>
      </c>
      <c r="J637" s="6" t="s">
        <v>3479</v>
      </c>
      <c r="K637" s="6" t="s">
        <v>210</v>
      </c>
      <c r="L637" s="8">
        <v>44062</v>
      </c>
      <c r="M637" s="6" t="s">
        <v>3480</v>
      </c>
      <c r="N637" s="6">
        <f t="shared" si="9"/>
        <v>2020</v>
      </c>
    </row>
    <row r="638" spans="1:14" x14ac:dyDescent="0.3">
      <c r="A638" s="6" t="s">
        <v>1199</v>
      </c>
      <c r="B638" s="6" t="s">
        <v>1199</v>
      </c>
      <c r="C638" s="3" t="s">
        <v>103</v>
      </c>
      <c r="D638" s="6" t="s">
        <v>3481</v>
      </c>
      <c r="E638" s="6" t="s">
        <v>3482</v>
      </c>
      <c r="F638" s="6" t="s">
        <v>158</v>
      </c>
      <c r="G638" s="6" t="s">
        <v>3483</v>
      </c>
      <c r="H638" s="6" t="s">
        <v>275</v>
      </c>
      <c r="I638" s="6" t="s">
        <v>3484</v>
      </c>
      <c r="J638" s="6" t="s">
        <v>1889</v>
      </c>
      <c r="K638" s="6" t="s">
        <v>180</v>
      </c>
      <c r="L638" s="8">
        <v>41607</v>
      </c>
      <c r="M638" s="6" t="s">
        <v>3485</v>
      </c>
      <c r="N638" s="6">
        <f t="shared" si="9"/>
        <v>2013</v>
      </c>
    </row>
    <row r="639" spans="1:14" x14ac:dyDescent="0.3">
      <c r="A639" s="6" t="s">
        <v>1199</v>
      </c>
      <c r="B639" s="6" t="s">
        <v>1199</v>
      </c>
      <c r="C639" s="3" t="s">
        <v>103</v>
      </c>
      <c r="D639" s="6" t="s">
        <v>3486</v>
      </c>
      <c r="E639" s="6" t="s">
        <v>3487</v>
      </c>
      <c r="F639" s="6" t="s">
        <v>171</v>
      </c>
      <c r="G639" s="6" t="s">
        <v>1799</v>
      </c>
      <c r="H639" s="6" t="s">
        <v>275</v>
      </c>
      <c r="I639" s="6" t="s">
        <v>3488</v>
      </c>
      <c r="J639" s="6" t="s">
        <v>2244</v>
      </c>
      <c r="K639" s="6" t="s">
        <v>180</v>
      </c>
      <c r="L639" s="8">
        <v>43504</v>
      </c>
      <c r="M639" s="6" t="s">
        <v>3489</v>
      </c>
      <c r="N639" s="6">
        <f t="shared" si="9"/>
        <v>2019</v>
      </c>
    </row>
    <row r="640" spans="1:14" x14ac:dyDescent="0.3">
      <c r="A640" s="6" t="s">
        <v>1199</v>
      </c>
      <c r="B640" s="6" t="s">
        <v>1199</v>
      </c>
      <c r="C640" s="3" t="s">
        <v>103</v>
      </c>
      <c r="D640" s="6" t="s">
        <v>3490</v>
      </c>
      <c r="E640" s="6" t="s">
        <v>3491</v>
      </c>
      <c r="F640" s="6" t="s">
        <v>150</v>
      </c>
      <c r="G640" s="6" t="s">
        <v>1544</v>
      </c>
      <c r="H640" s="6" t="s">
        <v>275</v>
      </c>
      <c r="I640" s="6" t="s">
        <v>3492</v>
      </c>
      <c r="J640" s="6" t="s">
        <v>3493</v>
      </c>
      <c r="K640" s="6" t="s">
        <v>180</v>
      </c>
      <c r="L640" s="7">
        <v>44166</v>
      </c>
      <c r="M640" s="6" t="s">
        <v>3494</v>
      </c>
      <c r="N640" s="6">
        <f t="shared" si="9"/>
        <v>2020</v>
      </c>
    </row>
    <row r="641" spans="1:14" x14ac:dyDescent="0.3">
      <c r="B641" s="6" t="s">
        <v>212</v>
      </c>
      <c r="C641" s="3" t="s">
        <v>213</v>
      </c>
      <c r="D641" s="6" t="s">
        <v>3495</v>
      </c>
      <c r="E641" s="6" t="s">
        <v>3496</v>
      </c>
      <c r="F641" s="6" t="s">
        <v>150</v>
      </c>
      <c r="G641" s="6" t="s">
        <v>216</v>
      </c>
      <c r="H641" s="6" t="s">
        <v>217</v>
      </c>
      <c r="I641" s="6" t="s">
        <v>3497</v>
      </c>
      <c r="J641" s="6" t="s">
        <v>3498</v>
      </c>
      <c r="K641" s="6" t="s">
        <v>1068</v>
      </c>
      <c r="L641" s="8">
        <v>43931</v>
      </c>
      <c r="M641" s="6" t="s">
        <v>3499</v>
      </c>
      <c r="N641" s="6">
        <f t="shared" si="9"/>
        <v>2020</v>
      </c>
    </row>
    <row r="642" spans="1:14" x14ac:dyDescent="0.3">
      <c r="A642" s="6" t="s">
        <v>3500</v>
      </c>
      <c r="B642" s="6" t="s">
        <v>494</v>
      </c>
      <c r="C642" s="3" t="s">
        <v>495</v>
      </c>
      <c r="D642" s="6" t="s">
        <v>3501</v>
      </c>
      <c r="E642" s="6" t="s">
        <v>3502</v>
      </c>
      <c r="F642" s="6" t="s">
        <v>158</v>
      </c>
      <c r="G642" s="6" t="s">
        <v>591</v>
      </c>
      <c r="H642" s="6" t="s">
        <v>499</v>
      </c>
      <c r="I642" s="6" t="s">
        <v>700</v>
      </c>
      <c r="J642" s="6" t="s">
        <v>428</v>
      </c>
      <c r="K642" s="6" t="s">
        <v>205</v>
      </c>
      <c r="L642" s="8">
        <v>42394</v>
      </c>
      <c r="M642" s="6" t="s">
        <v>3503</v>
      </c>
      <c r="N642" s="6">
        <f t="shared" si="9"/>
        <v>2016</v>
      </c>
    </row>
    <row r="643" spans="1:14" x14ac:dyDescent="0.3">
      <c r="A643" s="6" t="s">
        <v>493</v>
      </c>
      <c r="B643" s="6" t="s">
        <v>494</v>
      </c>
      <c r="C643" s="3" t="s">
        <v>495</v>
      </c>
      <c r="D643" s="6" t="s">
        <v>3504</v>
      </c>
      <c r="E643" s="6" t="s">
        <v>3505</v>
      </c>
      <c r="F643" s="6" t="s">
        <v>450</v>
      </c>
      <c r="G643" s="6" t="s">
        <v>3506</v>
      </c>
      <c r="H643" s="6" t="s">
        <v>151</v>
      </c>
      <c r="I643" s="6" t="s">
        <v>3507</v>
      </c>
      <c r="J643" s="6" t="s">
        <v>428</v>
      </c>
      <c r="K643" s="6" t="s">
        <v>180</v>
      </c>
      <c r="L643" s="8">
        <v>42636</v>
      </c>
      <c r="M643" s="6" t="s">
        <v>3508</v>
      </c>
      <c r="N643" s="6">
        <f t="shared" si="9"/>
        <v>2016</v>
      </c>
    </row>
    <row r="644" spans="1:14" x14ac:dyDescent="0.3">
      <c r="A644" s="6" t="s">
        <v>493</v>
      </c>
      <c r="B644" s="6" t="s">
        <v>494</v>
      </c>
      <c r="C644" s="3" t="s">
        <v>495</v>
      </c>
      <c r="D644" s="6" t="s">
        <v>3509</v>
      </c>
      <c r="E644" s="6" t="s">
        <v>3510</v>
      </c>
      <c r="F644" s="6" t="s">
        <v>450</v>
      </c>
      <c r="G644" s="6" t="s">
        <v>591</v>
      </c>
      <c r="H644" s="6" t="s">
        <v>499</v>
      </c>
      <c r="I644" s="6" t="s">
        <v>3511</v>
      </c>
      <c r="J644" s="6" t="s">
        <v>428</v>
      </c>
      <c r="K644" s="6" t="s">
        <v>154</v>
      </c>
      <c r="L644" s="7">
        <v>42644</v>
      </c>
      <c r="M644" s="6" t="s">
        <v>3512</v>
      </c>
      <c r="N644" s="6">
        <f t="shared" si="9"/>
        <v>2016</v>
      </c>
    </row>
    <row r="645" spans="1:14" x14ac:dyDescent="0.3">
      <c r="A645" s="6" t="s">
        <v>493</v>
      </c>
      <c r="B645" s="6" t="s">
        <v>494</v>
      </c>
      <c r="C645" s="3" t="s">
        <v>495</v>
      </c>
      <c r="D645" s="6" t="s">
        <v>3513</v>
      </c>
      <c r="E645" s="6" t="s">
        <v>3514</v>
      </c>
      <c r="F645" s="6" t="s">
        <v>158</v>
      </c>
      <c r="G645" s="6" t="s">
        <v>3515</v>
      </c>
      <c r="H645" s="6" t="s">
        <v>499</v>
      </c>
      <c r="I645" s="6" t="s">
        <v>3516</v>
      </c>
      <c r="J645" s="6" t="s">
        <v>671</v>
      </c>
      <c r="K645" s="6" t="s">
        <v>154</v>
      </c>
      <c r="L645" s="7">
        <v>42614</v>
      </c>
      <c r="M645" s="6" t="s">
        <v>3517</v>
      </c>
      <c r="N645" s="6">
        <f t="shared" si="9"/>
        <v>2016</v>
      </c>
    </row>
    <row r="646" spans="1:14" x14ac:dyDescent="0.3">
      <c r="B646" s="6" t="s">
        <v>3518</v>
      </c>
      <c r="C646" s="3" t="s">
        <v>3519</v>
      </c>
      <c r="D646" s="6" t="s">
        <v>3520</v>
      </c>
      <c r="E646" s="6" t="s">
        <v>3521</v>
      </c>
      <c r="F646" s="6" t="s">
        <v>235</v>
      </c>
      <c r="G646" s="6" t="s">
        <v>3522</v>
      </c>
      <c r="H646" s="6" t="s">
        <v>499</v>
      </c>
      <c r="I646" s="6" t="s">
        <v>3523</v>
      </c>
      <c r="K646" s="6" t="s">
        <v>180</v>
      </c>
      <c r="L646" s="8">
        <v>42712</v>
      </c>
      <c r="N646" s="6">
        <f t="shared" si="9"/>
        <v>2016</v>
      </c>
    </row>
    <row r="647" spans="1:14" x14ac:dyDescent="0.3">
      <c r="B647" s="6" t="s">
        <v>3524</v>
      </c>
      <c r="C647" s="3" t="s">
        <v>495</v>
      </c>
      <c r="D647" s="6" t="s">
        <v>3525</v>
      </c>
      <c r="E647" s="6" t="s">
        <v>3526</v>
      </c>
      <c r="F647" s="6" t="s">
        <v>450</v>
      </c>
      <c r="G647" s="6" t="s">
        <v>591</v>
      </c>
      <c r="H647" s="6" t="s">
        <v>499</v>
      </c>
      <c r="I647" s="6" t="s">
        <v>3527</v>
      </c>
      <c r="J647" s="6" t="s">
        <v>671</v>
      </c>
      <c r="K647" s="6" t="s">
        <v>154</v>
      </c>
      <c r="L647" s="7">
        <v>42156</v>
      </c>
      <c r="M647" s="6" t="s">
        <v>3528</v>
      </c>
      <c r="N647" s="6">
        <f t="shared" si="9"/>
        <v>2015</v>
      </c>
    </row>
    <row r="648" spans="1:14" x14ac:dyDescent="0.3">
      <c r="A648" s="6" t="s">
        <v>493</v>
      </c>
      <c r="B648" s="6" t="s">
        <v>494</v>
      </c>
      <c r="C648" s="3" t="s">
        <v>495</v>
      </c>
      <c r="D648" s="6" t="s">
        <v>3529</v>
      </c>
      <c r="E648" s="6" t="s">
        <v>3530</v>
      </c>
      <c r="F648" s="6" t="s">
        <v>235</v>
      </c>
      <c r="G648" s="6" t="s">
        <v>3531</v>
      </c>
      <c r="H648" s="6" t="s">
        <v>151</v>
      </c>
      <c r="I648" s="6" t="s">
        <v>3532</v>
      </c>
      <c r="J648" s="6" t="s">
        <v>428</v>
      </c>
      <c r="K648" s="6" t="s">
        <v>154</v>
      </c>
      <c r="L648" s="8">
        <v>42718</v>
      </c>
      <c r="M648" s="6" t="s">
        <v>3533</v>
      </c>
      <c r="N648" s="6">
        <f t="shared" ref="N648:N711" si="10">YEAR(L648)</f>
        <v>2016</v>
      </c>
    </row>
    <row r="649" spans="1:14" x14ac:dyDescent="0.3">
      <c r="B649" s="6" t="s">
        <v>721</v>
      </c>
      <c r="C649" s="3" t="s">
        <v>722</v>
      </c>
      <c r="D649" s="6" t="s">
        <v>3534</v>
      </c>
      <c r="E649" s="6" t="s">
        <v>3535</v>
      </c>
      <c r="F649" s="6" t="s">
        <v>158</v>
      </c>
      <c r="G649" s="6" t="s">
        <v>3536</v>
      </c>
      <c r="H649" s="6" t="s">
        <v>317</v>
      </c>
      <c r="I649" s="6" t="s">
        <v>3537</v>
      </c>
      <c r="J649" s="6" t="s">
        <v>727</v>
      </c>
      <c r="K649" s="6" t="s">
        <v>205</v>
      </c>
      <c r="L649" s="7">
        <v>38169</v>
      </c>
      <c r="M649" s="6" t="s">
        <v>3538</v>
      </c>
      <c r="N649" s="6">
        <f t="shared" si="10"/>
        <v>2004</v>
      </c>
    </row>
    <row r="650" spans="1:14" x14ac:dyDescent="0.3">
      <c r="B650" s="6" t="s">
        <v>721</v>
      </c>
      <c r="C650" s="3" t="s">
        <v>722</v>
      </c>
      <c r="D650" s="6" t="s">
        <v>3539</v>
      </c>
      <c r="E650" s="6" t="s">
        <v>3540</v>
      </c>
      <c r="F650" s="6" t="s">
        <v>158</v>
      </c>
      <c r="G650" s="6" t="s">
        <v>3541</v>
      </c>
      <c r="H650" s="6" t="s">
        <v>317</v>
      </c>
      <c r="I650" s="6" t="s">
        <v>3542</v>
      </c>
      <c r="J650" s="6" t="s">
        <v>727</v>
      </c>
      <c r="K650" s="6" t="s">
        <v>205</v>
      </c>
      <c r="L650" s="7">
        <v>37636</v>
      </c>
      <c r="M650" s="6" t="s">
        <v>3543</v>
      </c>
      <c r="N650" s="6">
        <f t="shared" si="10"/>
        <v>2003</v>
      </c>
    </row>
    <row r="651" spans="1:14" x14ac:dyDescent="0.3">
      <c r="B651" s="6" t="s">
        <v>721</v>
      </c>
      <c r="C651" s="3" t="s">
        <v>722</v>
      </c>
      <c r="D651" s="6" t="s">
        <v>3544</v>
      </c>
      <c r="E651" s="6" t="s">
        <v>3545</v>
      </c>
      <c r="F651" s="6" t="s">
        <v>450</v>
      </c>
      <c r="G651" s="6" t="s">
        <v>193</v>
      </c>
      <c r="H651" s="6" t="s">
        <v>178</v>
      </c>
      <c r="I651" s="6" t="s">
        <v>3546</v>
      </c>
      <c r="J651" s="6" t="s">
        <v>727</v>
      </c>
      <c r="K651" s="6" t="s">
        <v>205</v>
      </c>
      <c r="L651" s="7">
        <v>36800</v>
      </c>
      <c r="M651" s="6" t="s">
        <v>3547</v>
      </c>
      <c r="N651" s="6">
        <f t="shared" si="10"/>
        <v>2000</v>
      </c>
    </row>
    <row r="652" spans="1:14" x14ac:dyDescent="0.3">
      <c r="A652" s="6" t="s">
        <v>1431</v>
      </c>
      <c r="B652" s="6" t="s">
        <v>1432</v>
      </c>
      <c r="C652" s="3" t="s">
        <v>1433</v>
      </c>
      <c r="D652" s="6" t="s">
        <v>3548</v>
      </c>
      <c r="E652" s="6" t="s">
        <v>3549</v>
      </c>
      <c r="F652" s="6" t="s">
        <v>171</v>
      </c>
      <c r="G652" s="6" t="s">
        <v>1915</v>
      </c>
      <c r="H652" s="6" t="s">
        <v>178</v>
      </c>
      <c r="I652" s="6" t="s">
        <v>3550</v>
      </c>
      <c r="J652" s="6" t="s">
        <v>3100</v>
      </c>
      <c r="K652" s="6" t="s">
        <v>180</v>
      </c>
      <c r="L652" s="8">
        <v>43158</v>
      </c>
      <c r="M652" s="6" t="s">
        <v>3551</v>
      </c>
      <c r="N652" s="6">
        <f t="shared" si="10"/>
        <v>2018</v>
      </c>
    </row>
    <row r="653" spans="1:14" x14ac:dyDescent="0.3">
      <c r="A653" s="6" t="s">
        <v>1431</v>
      </c>
      <c r="B653" s="6" t="s">
        <v>1432</v>
      </c>
      <c r="C653" s="3" t="s">
        <v>3552</v>
      </c>
      <c r="D653" s="6" t="s">
        <v>3553</v>
      </c>
      <c r="E653" s="6" t="s">
        <v>3554</v>
      </c>
      <c r="F653" s="6" t="s">
        <v>171</v>
      </c>
      <c r="G653" s="6" t="s">
        <v>3555</v>
      </c>
      <c r="H653" s="6" t="s">
        <v>151</v>
      </c>
      <c r="I653" s="6" t="s">
        <v>3556</v>
      </c>
      <c r="J653" s="6" t="s">
        <v>727</v>
      </c>
      <c r="K653" s="6" t="s">
        <v>205</v>
      </c>
      <c r="L653" s="8">
        <v>43747</v>
      </c>
      <c r="M653" s="6" t="s">
        <v>3557</v>
      </c>
      <c r="N653" s="6">
        <f t="shared" si="10"/>
        <v>2019</v>
      </c>
    </row>
    <row r="654" spans="1:14" x14ac:dyDescent="0.3">
      <c r="A654" s="6" t="s">
        <v>1431</v>
      </c>
      <c r="B654" s="6" t="s">
        <v>1432</v>
      </c>
      <c r="C654" s="3" t="s">
        <v>1433</v>
      </c>
      <c r="D654" s="6" t="s">
        <v>2235</v>
      </c>
      <c r="E654" s="6" t="s">
        <v>2236</v>
      </c>
      <c r="F654" s="6" t="s">
        <v>171</v>
      </c>
      <c r="G654" s="6" t="s">
        <v>2157</v>
      </c>
      <c r="H654" s="6" t="s">
        <v>178</v>
      </c>
      <c r="I654" s="6" t="s">
        <v>2237</v>
      </c>
      <c r="J654" s="6" t="s">
        <v>2238</v>
      </c>
      <c r="K654" s="6" t="s">
        <v>180</v>
      </c>
      <c r="L654" s="8">
        <v>43192</v>
      </c>
      <c r="M654" s="6" t="s">
        <v>2239</v>
      </c>
      <c r="N654" s="6">
        <f t="shared" si="10"/>
        <v>2018</v>
      </c>
    </row>
    <row r="655" spans="1:14" x14ac:dyDescent="0.3">
      <c r="A655" s="6" t="s">
        <v>1431</v>
      </c>
      <c r="B655" s="6" t="s">
        <v>1432</v>
      </c>
      <c r="C655" s="3" t="s">
        <v>1433</v>
      </c>
      <c r="D655" s="6" t="s">
        <v>3558</v>
      </c>
      <c r="E655" s="6" t="s">
        <v>3559</v>
      </c>
      <c r="F655" s="6" t="s">
        <v>171</v>
      </c>
      <c r="G655" s="6" t="s">
        <v>3560</v>
      </c>
      <c r="H655" s="6" t="s">
        <v>178</v>
      </c>
      <c r="I655" s="6" t="s">
        <v>3561</v>
      </c>
      <c r="J655" s="6" t="s">
        <v>332</v>
      </c>
      <c r="K655" s="6" t="s">
        <v>154</v>
      </c>
      <c r="L655" s="7">
        <v>40238</v>
      </c>
      <c r="M655" s="6" t="s">
        <v>3562</v>
      </c>
      <c r="N655" s="6">
        <f t="shared" si="10"/>
        <v>2010</v>
      </c>
    </row>
    <row r="656" spans="1:14" x14ac:dyDescent="0.3">
      <c r="A656" s="6" t="s">
        <v>1578</v>
      </c>
      <c r="B656" s="6" t="s">
        <v>939</v>
      </c>
      <c r="C656" s="3" t="s">
        <v>147</v>
      </c>
      <c r="D656" s="6" t="s">
        <v>3563</v>
      </c>
      <c r="E656" s="6" t="s">
        <v>3564</v>
      </c>
      <c r="F656" s="6" t="s">
        <v>171</v>
      </c>
      <c r="G656" s="6" t="s">
        <v>3565</v>
      </c>
      <c r="H656" s="6" t="s">
        <v>178</v>
      </c>
      <c r="I656" s="6" t="s">
        <v>3566</v>
      </c>
      <c r="J656" s="6" t="s">
        <v>3567</v>
      </c>
      <c r="K656" s="6" t="s">
        <v>205</v>
      </c>
      <c r="L656" s="8">
        <v>43961</v>
      </c>
      <c r="M656" s="6" t="s">
        <v>3568</v>
      </c>
      <c r="N656" s="6">
        <f t="shared" si="10"/>
        <v>2020</v>
      </c>
    </row>
    <row r="657" spans="1:14" x14ac:dyDescent="0.3">
      <c r="A657" s="6" t="s">
        <v>1578</v>
      </c>
      <c r="B657" s="6" t="s">
        <v>939</v>
      </c>
      <c r="C657" s="3" t="s">
        <v>147</v>
      </c>
      <c r="D657" s="6" t="s">
        <v>3569</v>
      </c>
      <c r="E657" s="6" t="s">
        <v>3570</v>
      </c>
      <c r="F657" s="6" t="s">
        <v>171</v>
      </c>
      <c r="G657" s="6" t="s">
        <v>3571</v>
      </c>
      <c r="H657" s="6" t="s">
        <v>178</v>
      </c>
      <c r="I657" s="6" t="s">
        <v>3572</v>
      </c>
      <c r="J657" s="6" t="s">
        <v>3573</v>
      </c>
      <c r="K657" s="6" t="s">
        <v>205</v>
      </c>
      <c r="L657" s="8">
        <v>43440</v>
      </c>
      <c r="M657" s="6" t="s">
        <v>3574</v>
      </c>
      <c r="N657" s="6">
        <f t="shared" si="10"/>
        <v>2018</v>
      </c>
    </row>
    <row r="658" spans="1:14" x14ac:dyDescent="0.3">
      <c r="A658" s="6" t="s">
        <v>1578</v>
      </c>
      <c r="B658" s="6" t="s">
        <v>939</v>
      </c>
      <c r="C658" s="3" t="s">
        <v>147</v>
      </c>
      <c r="D658" s="6" t="s">
        <v>3575</v>
      </c>
      <c r="E658" s="6" t="s">
        <v>3576</v>
      </c>
      <c r="F658" s="6" t="s">
        <v>235</v>
      </c>
      <c r="G658" s="6" t="s">
        <v>177</v>
      </c>
      <c r="H658" s="6" t="s">
        <v>178</v>
      </c>
      <c r="I658" s="6" t="s">
        <v>3577</v>
      </c>
      <c r="J658" s="6" t="s">
        <v>3578</v>
      </c>
      <c r="K658" s="6" t="s">
        <v>154</v>
      </c>
      <c r="L658" s="8">
        <v>41663</v>
      </c>
      <c r="M658" s="6" t="s">
        <v>3579</v>
      </c>
      <c r="N658" s="6">
        <f t="shared" si="10"/>
        <v>2014</v>
      </c>
    </row>
    <row r="659" spans="1:14" x14ac:dyDescent="0.3">
      <c r="A659" s="6" t="s">
        <v>1578</v>
      </c>
      <c r="B659" s="6" t="s">
        <v>939</v>
      </c>
      <c r="C659" s="3" t="s">
        <v>147</v>
      </c>
      <c r="D659" s="6" t="s">
        <v>3580</v>
      </c>
      <c r="E659" s="6" t="s">
        <v>3581</v>
      </c>
      <c r="F659" s="6" t="s">
        <v>450</v>
      </c>
      <c r="G659" s="6" t="s">
        <v>193</v>
      </c>
      <c r="H659" s="6" t="s">
        <v>178</v>
      </c>
      <c r="I659" s="6" t="s">
        <v>3582</v>
      </c>
      <c r="J659" s="6" t="s">
        <v>3583</v>
      </c>
      <c r="K659" s="6" t="s">
        <v>154</v>
      </c>
      <c r="L659" s="8">
        <v>43194</v>
      </c>
      <c r="M659" s="6" t="s">
        <v>3584</v>
      </c>
      <c r="N659" s="6">
        <f t="shared" si="10"/>
        <v>2018</v>
      </c>
    </row>
    <row r="660" spans="1:14" x14ac:dyDescent="0.3">
      <c r="A660" s="6" t="s">
        <v>1578</v>
      </c>
      <c r="B660" s="6" t="s">
        <v>939</v>
      </c>
      <c r="C660" s="3" t="s">
        <v>147</v>
      </c>
      <c r="D660" s="6" t="s">
        <v>3585</v>
      </c>
      <c r="E660" s="6" t="s">
        <v>3586</v>
      </c>
      <c r="F660" s="6" t="s">
        <v>158</v>
      </c>
      <c r="G660" s="6" t="s">
        <v>3587</v>
      </c>
      <c r="H660" s="6" t="s">
        <v>178</v>
      </c>
      <c r="I660" s="6" t="s">
        <v>3588</v>
      </c>
      <c r="J660" s="6" t="s">
        <v>727</v>
      </c>
      <c r="K660" s="6" t="s">
        <v>154</v>
      </c>
      <c r="L660" s="8">
        <v>41698</v>
      </c>
      <c r="M660" s="6" t="s">
        <v>3589</v>
      </c>
      <c r="N660" s="6">
        <f t="shared" si="10"/>
        <v>2014</v>
      </c>
    </row>
    <row r="661" spans="1:14" x14ac:dyDescent="0.3">
      <c r="A661" s="6" t="s">
        <v>1578</v>
      </c>
      <c r="B661" s="6" t="s">
        <v>939</v>
      </c>
      <c r="C661" s="3" t="s">
        <v>147</v>
      </c>
      <c r="D661" s="6" t="s">
        <v>3590</v>
      </c>
      <c r="E661" s="6" t="s">
        <v>3591</v>
      </c>
      <c r="F661" s="6" t="s">
        <v>235</v>
      </c>
      <c r="G661" s="6" t="s">
        <v>3592</v>
      </c>
      <c r="H661" s="6" t="s">
        <v>178</v>
      </c>
      <c r="I661" s="6" t="s">
        <v>3593</v>
      </c>
      <c r="J661" s="6" t="s">
        <v>3594</v>
      </c>
      <c r="K661" s="6" t="s">
        <v>205</v>
      </c>
      <c r="L661" s="8">
        <v>42002</v>
      </c>
      <c r="M661" s="6" t="s">
        <v>3595</v>
      </c>
      <c r="N661" s="6">
        <f t="shared" si="10"/>
        <v>2014</v>
      </c>
    </row>
    <row r="662" spans="1:14" x14ac:dyDescent="0.3">
      <c r="A662" s="6" t="s">
        <v>1578</v>
      </c>
      <c r="B662" s="6" t="s">
        <v>939</v>
      </c>
      <c r="C662" s="3" t="s">
        <v>147</v>
      </c>
      <c r="D662" s="6" t="s">
        <v>3596</v>
      </c>
      <c r="E662" s="6" t="s">
        <v>3597</v>
      </c>
      <c r="F662" s="6" t="s">
        <v>235</v>
      </c>
      <c r="G662" s="6" t="s">
        <v>193</v>
      </c>
      <c r="H662" s="6" t="s">
        <v>178</v>
      </c>
      <c r="I662" s="6" t="s">
        <v>3598</v>
      </c>
      <c r="J662" s="6" t="s">
        <v>3599</v>
      </c>
      <c r="K662" s="6" t="s">
        <v>154</v>
      </c>
      <c r="L662" s="8">
        <v>42783</v>
      </c>
      <c r="M662" s="6" t="s">
        <v>3600</v>
      </c>
      <c r="N662" s="6">
        <f t="shared" si="10"/>
        <v>2017</v>
      </c>
    </row>
    <row r="663" spans="1:14" x14ac:dyDescent="0.3">
      <c r="A663" s="6" t="s">
        <v>1578</v>
      </c>
      <c r="B663" s="6" t="s">
        <v>939</v>
      </c>
      <c r="C663" s="3" t="s">
        <v>147</v>
      </c>
      <c r="D663" s="6" t="s">
        <v>3601</v>
      </c>
      <c r="E663" s="6" t="s">
        <v>3602</v>
      </c>
      <c r="F663" s="6" t="s">
        <v>158</v>
      </c>
      <c r="G663" s="6" t="s">
        <v>193</v>
      </c>
      <c r="H663" s="6" t="s">
        <v>178</v>
      </c>
      <c r="I663" s="6" t="s">
        <v>3603</v>
      </c>
      <c r="J663" s="6" t="s">
        <v>2244</v>
      </c>
      <c r="K663" s="6" t="s">
        <v>205</v>
      </c>
      <c r="L663" s="7">
        <v>40452</v>
      </c>
      <c r="M663" s="6" t="s">
        <v>3604</v>
      </c>
      <c r="N663" s="6">
        <f t="shared" si="10"/>
        <v>2010</v>
      </c>
    </row>
    <row r="664" spans="1:14" x14ac:dyDescent="0.3">
      <c r="A664" s="6" t="s">
        <v>1578</v>
      </c>
      <c r="B664" s="6" t="s">
        <v>939</v>
      </c>
      <c r="C664" s="3" t="s">
        <v>147</v>
      </c>
      <c r="D664" s="6" t="s">
        <v>3605</v>
      </c>
      <c r="E664" s="6" t="s">
        <v>3606</v>
      </c>
      <c r="F664" s="6" t="s">
        <v>235</v>
      </c>
      <c r="G664" s="6" t="s">
        <v>193</v>
      </c>
      <c r="H664" s="6" t="s">
        <v>178</v>
      </c>
      <c r="I664" s="6" t="s">
        <v>3607</v>
      </c>
      <c r="J664" s="6" t="s">
        <v>3608</v>
      </c>
      <c r="K664" s="6" t="s">
        <v>180</v>
      </c>
      <c r="L664" s="7">
        <v>41852</v>
      </c>
      <c r="M664" s="6" t="s">
        <v>3609</v>
      </c>
      <c r="N664" s="6">
        <f t="shared" si="10"/>
        <v>2014</v>
      </c>
    </row>
    <row r="665" spans="1:14" x14ac:dyDescent="0.3">
      <c r="A665" s="6" t="s">
        <v>1578</v>
      </c>
      <c r="B665" s="6" t="s">
        <v>3610</v>
      </c>
      <c r="C665" s="3" t="s">
        <v>147</v>
      </c>
      <c r="D665" s="6" t="s">
        <v>3611</v>
      </c>
      <c r="E665" s="6" t="s">
        <v>3612</v>
      </c>
      <c r="F665" s="6" t="s">
        <v>171</v>
      </c>
      <c r="G665" s="6" t="s">
        <v>3613</v>
      </c>
      <c r="H665" s="6" t="s">
        <v>178</v>
      </c>
      <c r="I665" s="6" t="s">
        <v>3614</v>
      </c>
      <c r="J665" s="6" t="s">
        <v>727</v>
      </c>
      <c r="K665" s="6" t="s">
        <v>210</v>
      </c>
      <c r="L665" s="8">
        <v>43740</v>
      </c>
      <c r="M665" s="6" t="s">
        <v>3615</v>
      </c>
      <c r="N665" s="6">
        <f t="shared" si="10"/>
        <v>2019</v>
      </c>
    </row>
    <row r="666" spans="1:14" x14ac:dyDescent="0.3">
      <c r="A666" s="6" t="s">
        <v>1578</v>
      </c>
      <c r="B666" s="6" t="s">
        <v>939</v>
      </c>
      <c r="C666" s="3" t="s">
        <v>147</v>
      </c>
      <c r="D666" s="6" t="s">
        <v>3616</v>
      </c>
      <c r="E666" s="6" t="s">
        <v>3617</v>
      </c>
      <c r="F666" s="6" t="s">
        <v>953</v>
      </c>
      <c r="G666" s="6" t="s">
        <v>3618</v>
      </c>
      <c r="H666" s="6" t="s">
        <v>178</v>
      </c>
      <c r="I666" s="6" t="s">
        <v>3619</v>
      </c>
      <c r="J666" s="6" t="s">
        <v>3620</v>
      </c>
      <c r="K666" s="6" t="s">
        <v>205</v>
      </c>
      <c r="L666" s="7">
        <v>41030</v>
      </c>
      <c r="M666" s="6" t="s">
        <v>3621</v>
      </c>
      <c r="N666" s="6">
        <f t="shared" si="10"/>
        <v>2012</v>
      </c>
    </row>
    <row r="667" spans="1:14" x14ac:dyDescent="0.3">
      <c r="A667" s="6" t="s">
        <v>1578</v>
      </c>
      <c r="B667" s="6" t="s">
        <v>939</v>
      </c>
      <c r="C667" s="3" t="s">
        <v>147</v>
      </c>
      <c r="D667" s="6" t="s">
        <v>3622</v>
      </c>
      <c r="E667" s="6" t="s">
        <v>3623</v>
      </c>
      <c r="F667" s="6" t="s">
        <v>171</v>
      </c>
      <c r="G667" s="6" t="s">
        <v>3624</v>
      </c>
      <c r="H667" s="6" t="s">
        <v>178</v>
      </c>
      <c r="I667" s="6" t="s">
        <v>3625</v>
      </c>
      <c r="J667" s="6" t="s">
        <v>454</v>
      </c>
      <c r="K667" s="6" t="s">
        <v>180</v>
      </c>
      <c r="L667" s="8">
        <v>43208</v>
      </c>
      <c r="M667" s="6" t="s">
        <v>3626</v>
      </c>
      <c r="N667" s="6">
        <f t="shared" si="10"/>
        <v>2018</v>
      </c>
    </row>
    <row r="668" spans="1:14" x14ac:dyDescent="0.3">
      <c r="A668" s="6" t="s">
        <v>1578</v>
      </c>
      <c r="B668" s="6" t="s">
        <v>939</v>
      </c>
      <c r="C668" s="3" t="s">
        <v>147</v>
      </c>
      <c r="D668" s="6" t="s">
        <v>3627</v>
      </c>
      <c r="E668" s="6" t="s">
        <v>3628</v>
      </c>
      <c r="F668" s="6" t="s">
        <v>158</v>
      </c>
      <c r="G668" s="6" t="s">
        <v>193</v>
      </c>
      <c r="H668" s="6" t="s">
        <v>178</v>
      </c>
      <c r="I668" s="6" t="s">
        <v>3629</v>
      </c>
      <c r="J668" s="6" t="s">
        <v>2244</v>
      </c>
      <c r="K668" s="6" t="s">
        <v>210</v>
      </c>
      <c r="L668" s="8">
        <v>41240</v>
      </c>
      <c r="M668" s="6" t="s">
        <v>3630</v>
      </c>
      <c r="N668" s="6">
        <f t="shared" si="10"/>
        <v>2012</v>
      </c>
    </row>
    <row r="669" spans="1:14" x14ac:dyDescent="0.3">
      <c r="A669" s="6" t="s">
        <v>1578</v>
      </c>
      <c r="B669" s="6" t="s">
        <v>939</v>
      </c>
      <c r="C669" s="3" t="s">
        <v>147</v>
      </c>
      <c r="D669" s="6" t="s">
        <v>3631</v>
      </c>
      <c r="E669" s="6" t="s">
        <v>3632</v>
      </c>
      <c r="F669" s="6" t="s">
        <v>150</v>
      </c>
      <c r="G669" s="6" t="s">
        <v>3633</v>
      </c>
      <c r="H669" s="6" t="s">
        <v>1910</v>
      </c>
      <c r="I669" s="6" t="s">
        <v>3634</v>
      </c>
      <c r="J669" s="6" t="s">
        <v>3594</v>
      </c>
      <c r="K669" s="6" t="s">
        <v>205</v>
      </c>
      <c r="L669" s="7">
        <v>44256</v>
      </c>
      <c r="M669" s="6" t="s">
        <v>3635</v>
      </c>
      <c r="N669" s="6">
        <f t="shared" si="10"/>
        <v>2021</v>
      </c>
    </row>
    <row r="670" spans="1:14" x14ac:dyDescent="0.3">
      <c r="A670" s="6" t="s">
        <v>1578</v>
      </c>
      <c r="B670" s="6" t="s">
        <v>939</v>
      </c>
      <c r="C670" s="3" t="s">
        <v>147</v>
      </c>
      <c r="D670" s="6" t="s">
        <v>3636</v>
      </c>
      <c r="E670" s="6" t="s">
        <v>3637</v>
      </c>
      <c r="F670" s="6" t="s">
        <v>158</v>
      </c>
      <c r="G670" s="6" t="s">
        <v>2705</v>
      </c>
      <c r="H670" s="6" t="s">
        <v>178</v>
      </c>
      <c r="I670" s="6" t="s">
        <v>3638</v>
      </c>
      <c r="J670" s="6" t="s">
        <v>1889</v>
      </c>
      <c r="K670" s="6" t="s">
        <v>205</v>
      </c>
      <c r="L670" s="7">
        <v>39995</v>
      </c>
      <c r="M670" s="6" t="s">
        <v>3639</v>
      </c>
      <c r="N670" s="6">
        <f t="shared" si="10"/>
        <v>2009</v>
      </c>
    </row>
    <row r="671" spans="1:14" x14ac:dyDescent="0.3">
      <c r="A671" s="6" t="s">
        <v>1578</v>
      </c>
      <c r="B671" s="6" t="s">
        <v>939</v>
      </c>
      <c r="C671" s="3" t="s">
        <v>147</v>
      </c>
      <c r="D671" s="6" t="s">
        <v>3640</v>
      </c>
      <c r="E671" s="6" t="s">
        <v>3641</v>
      </c>
      <c r="F671" s="6" t="s">
        <v>235</v>
      </c>
      <c r="G671" s="6" t="s">
        <v>193</v>
      </c>
      <c r="H671" s="6" t="s">
        <v>178</v>
      </c>
      <c r="I671" s="6" t="s">
        <v>3642</v>
      </c>
      <c r="J671" s="6" t="s">
        <v>3643</v>
      </c>
      <c r="K671" s="6" t="s">
        <v>205</v>
      </c>
      <c r="L671" s="7">
        <v>41395</v>
      </c>
      <c r="M671" s="6" t="s">
        <v>3644</v>
      </c>
      <c r="N671" s="6">
        <f t="shared" si="10"/>
        <v>2013</v>
      </c>
    </row>
    <row r="672" spans="1:14" x14ac:dyDescent="0.3">
      <c r="A672" s="6" t="s">
        <v>1578</v>
      </c>
      <c r="B672" s="6" t="s">
        <v>939</v>
      </c>
      <c r="C672" s="3" t="s">
        <v>147</v>
      </c>
      <c r="D672" s="6" t="s">
        <v>3645</v>
      </c>
      <c r="E672" s="6" t="s">
        <v>3646</v>
      </c>
      <c r="F672" s="6" t="s">
        <v>158</v>
      </c>
      <c r="G672" s="6" t="s">
        <v>193</v>
      </c>
      <c r="H672" s="6" t="s">
        <v>178</v>
      </c>
      <c r="I672" s="6" t="s">
        <v>3647</v>
      </c>
      <c r="J672" s="6" t="s">
        <v>2244</v>
      </c>
      <c r="K672" s="6" t="s">
        <v>180</v>
      </c>
      <c r="L672" s="7">
        <v>39995</v>
      </c>
      <c r="M672" s="6" t="s">
        <v>3648</v>
      </c>
      <c r="N672" s="6">
        <f t="shared" si="10"/>
        <v>2009</v>
      </c>
    </row>
    <row r="673" spans="1:14" x14ac:dyDescent="0.3">
      <c r="A673" s="6" t="s">
        <v>1578</v>
      </c>
      <c r="B673" s="6" t="s">
        <v>939</v>
      </c>
      <c r="C673" s="3" t="s">
        <v>147</v>
      </c>
      <c r="D673" s="6" t="s">
        <v>3649</v>
      </c>
      <c r="E673" s="6" t="s">
        <v>3650</v>
      </c>
      <c r="F673" s="6" t="s">
        <v>235</v>
      </c>
      <c r="G673" s="6" t="s">
        <v>193</v>
      </c>
      <c r="H673" s="6" t="s">
        <v>178</v>
      </c>
      <c r="I673" s="6" t="s">
        <v>3651</v>
      </c>
      <c r="J673" s="6" t="s">
        <v>3652</v>
      </c>
      <c r="K673" s="6" t="s">
        <v>205</v>
      </c>
      <c r="L673" s="7">
        <v>41214</v>
      </c>
      <c r="M673" s="6" t="s">
        <v>3653</v>
      </c>
      <c r="N673" s="6">
        <f t="shared" si="10"/>
        <v>2012</v>
      </c>
    </row>
    <row r="674" spans="1:14" x14ac:dyDescent="0.3">
      <c r="A674" s="6" t="s">
        <v>1578</v>
      </c>
      <c r="B674" s="6" t="s">
        <v>939</v>
      </c>
      <c r="C674" s="3" t="s">
        <v>147</v>
      </c>
      <c r="D674" s="6" t="s">
        <v>3654</v>
      </c>
      <c r="E674" s="6" t="s">
        <v>3655</v>
      </c>
      <c r="F674" s="6" t="s">
        <v>158</v>
      </c>
      <c r="G674" s="6" t="s">
        <v>2705</v>
      </c>
      <c r="H674" s="6" t="s">
        <v>178</v>
      </c>
      <c r="I674" s="6" t="s">
        <v>3656</v>
      </c>
      <c r="J674" s="6" t="s">
        <v>1889</v>
      </c>
      <c r="K674" s="6" t="s">
        <v>205</v>
      </c>
      <c r="L674" s="7">
        <v>39661</v>
      </c>
      <c r="M674" s="6" t="s">
        <v>3657</v>
      </c>
      <c r="N674" s="6">
        <f t="shared" si="10"/>
        <v>2008</v>
      </c>
    </row>
    <row r="675" spans="1:14" x14ac:dyDescent="0.3">
      <c r="A675" s="6" t="s">
        <v>1578</v>
      </c>
      <c r="B675" s="6" t="s">
        <v>939</v>
      </c>
      <c r="C675" s="3" t="s">
        <v>147</v>
      </c>
      <c r="D675" s="6" t="s">
        <v>3658</v>
      </c>
      <c r="E675" s="6" t="s">
        <v>3659</v>
      </c>
      <c r="F675" s="6" t="s">
        <v>158</v>
      </c>
      <c r="G675" s="6" t="s">
        <v>413</v>
      </c>
      <c r="H675" s="6" t="s">
        <v>317</v>
      </c>
      <c r="I675" s="6" t="s">
        <v>3629</v>
      </c>
      <c r="J675" s="6" t="s">
        <v>2244</v>
      </c>
      <c r="K675" s="6" t="s">
        <v>205</v>
      </c>
      <c r="L675" s="8">
        <v>41988</v>
      </c>
      <c r="M675" s="6" t="s">
        <v>3660</v>
      </c>
      <c r="N675" s="6">
        <f t="shared" si="10"/>
        <v>2014</v>
      </c>
    </row>
    <row r="676" spans="1:14" x14ac:dyDescent="0.3">
      <c r="A676" s="6" t="s">
        <v>1578</v>
      </c>
      <c r="B676" s="6" t="s">
        <v>939</v>
      </c>
      <c r="C676" s="3" t="s">
        <v>147</v>
      </c>
      <c r="D676" s="6" t="s">
        <v>3661</v>
      </c>
      <c r="E676" s="6" t="s">
        <v>3662</v>
      </c>
      <c r="F676" s="6" t="s">
        <v>171</v>
      </c>
      <c r="G676" s="6" t="s">
        <v>3663</v>
      </c>
      <c r="H676" s="6" t="s">
        <v>178</v>
      </c>
      <c r="I676" s="6" t="s">
        <v>3664</v>
      </c>
      <c r="J676" s="6" t="s">
        <v>3665</v>
      </c>
      <c r="K676" s="6" t="s">
        <v>154</v>
      </c>
      <c r="L676" s="8">
        <v>43781</v>
      </c>
      <c r="M676" s="6" t="s">
        <v>3666</v>
      </c>
      <c r="N676" s="6">
        <f t="shared" si="10"/>
        <v>2019</v>
      </c>
    </row>
    <row r="677" spans="1:14" x14ac:dyDescent="0.3">
      <c r="A677" s="6" t="s">
        <v>1578</v>
      </c>
      <c r="B677" s="6" t="s">
        <v>939</v>
      </c>
      <c r="C677" s="3" t="s">
        <v>147</v>
      </c>
      <c r="D677" s="6" t="s">
        <v>3667</v>
      </c>
      <c r="E677" s="6" t="s">
        <v>3668</v>
      </c>
      <c r="F677" s="6" t="s">
        <v>171</v>
      </c>
      <c r="G677" s="6" t="s">
        <v>3669</v>
      </c>
      <c r="H677" s="6" t="s">
        <v>178</v>
      </c>
      <c r="I677" s="6" t="s">
        <v>3670</v>
      </c>
      <c r="J677" s="6" t="s">
        <v>3671</v>
      </c>
      <c r="K677" s="6" t="s">
        <v>154</v>
      </c>
      <c r="L677" s="8">
        <v>44095</v>
      </c>
      <c r="M677" s="6" t="s">
        <v>3672</v>
      </c>
      <c r="N677" s="6">
        <f t="shared" si="10"/>
        <v>2020</v>
      </c>
    </row>
    <row r="678" spans="1:14" x14ac:dyDescent="0.3">
      <c r="A678" s="6" t="s">
        <v>1578</v>
      </c>
      <c r="B678" s="6" t="s">
        <v>939</v>
      </c>
      <c r="C678" s="3" t="s">
        <v>147</v>
      </c>
      <c r="D678" s="6" t="s">
        <v>3673</v>
      </c>
      <c r="E678" s="6" t="s">
        <v>3674</v>
      </c>
      <c r="F678" s="6" t="s">
        <v>158</v>
      </c>
      <c r="G678" s="6" t="s">
        <v>193</v>
      </c>
      <c r="H678" s="6" t="s">
        <v>178</v>
      </c>
      <c r="I678" s="6" t="s">
        <v>3675</v>
      </c>
      <c r="J678" s="6" t="s">
        <v>2244</v>
      </c>
      <c r="K678" s="6" t="s">
        <v>210</v>
      </c>
      <c r="L678" s="7">
        <v>40787</v>
      </c>
      <c r="M678" s="6" t="s">
        <v>3676</v>
      </c>
      <c r="N678" s="6">
        <f t="shared" si="10"/>
        <v>2011</v>
      </c>
    </row>
    <row r="679" spans="1:14" x14ac:dyDescent="0.3">
      <c r="A679" s="6" t="s">
        <v>1578</v>
      </c>
      <c r="B679" s="6" t="s">
        <v>939</v>
      </c>
      <c r="C679" s="3" t="s">
        <v>147</v>
      </c>
      <c r="D679" s="6" t="s">
        <v>3677</v>
      </c>
      <c r="E679" s="6" t="s">
        <v>3678</v>
      </c>
      <c r="F679" s="6" t="s">
        <v>158</v>
      </c>
      <c r="G679" s="6" t="s">
        <v>2705</v>
      </c>
      <c r="H679" s="6" t="s">
        <v>178</v>
      </c>
      <c r="I679" s="6" t="s">
        <v>3679</v>
      </c>
      <c r="J679" s="6" t="s">
        <v>3680</v>
      </c>
      <c r="K679" s="6" t="s">
        <v>180</v>
      </c>
      <c r="L679" s="7">
        <v>39934</v>
      </c>
      <c r="M679" s="6" t="s">
        <v>3681</v>
      </c>
      <c r="N679" s="6">
        <f t="shared" si="10"/>
        <v>2009</v>
      </c>
    </row>
    <row r="680" spans="1:14" x14ac:dyDescent="0.3">
      <c r="A680" s="6" t="s">
        <v>1578</v>
      </c>
      <c r="B680" s="6" t="s">
        <v>939</v>
      </c>
      <c r="C680" s="3" t="s">
        <v>147</v>
      </c>
      <c r="D680" s="6" t="s">
        <v>3682</v>
      </c>
      <c r="E680" s="6" t="s">
        <v>3683</v>
      </c>
      <c r="F680" s="6" t="s">
        <v>158</v>
      </c>
      <c r="G680" s="6" t="s">
        <v>2705</v>
      </c>
      <c r="H680" s="6" t="s">
        <v>178</v>
      </c>
      <c r="I680" s="6" t="s">
        <v>3656</v>
      </c>
      <c r="J680" s="6" t="s">
        <v>1889</v>
      </c>
      <c r="K680" s="6" t="s">
        <v>205</v>
      </c>
      <c r="L680" s="7">
        <v>39264</v>
      </c>
      <c r="M680" s="6" t="s">
        <v>3684</v>
      </c>
      <c r="N680" s="6">
        <f t="shared" si="10"/>
        <v>2007</v>
      </c>
    </row>
    <row r="681" spans="1:14" x14ac:dyDescent="0.3">
      <c r="A681" s="6" t="s">
        <v>1578</v>
      </c>
      <c r="B681" s="6" t="s">
        <v>939</v>
      </c>
      <c r="C681" s="3" t="s">
        <v>147</v>
      </c>
      <c r="D681" s="6" t="s">
        <v>3685</v>
      </c>
      <c r="E681" s="6" t="s">
        <v>3686</v>
      </c>
      <c r="F681" s="6" t="s">
        <v>450</v>
      </c>
      <c r="G681" s="6" t="s">
        <v>3687</v>
      </c>
      <c r="H681" s="6" t="s">
        <v>178</v>
      </c>
      <c r="I681" s="6" t="s">
        <v>3688</v>
      </c>
      <c r="J681" s="6" t="s">
        <v>3689</v>
      </c>
      <c r="K681" s="6" t="s">
        <v>180</v>
      </c>
      <c r="L681" s="8">
        <v>42837</v>
      </c>
      <c r="M681" s="6" t="s">
        <v>3690</v>
      </c>
      <c r="N681" s="6">
        <f t="shared" si="10"/>
        <v>2017</v>
      </c>
    </row>
    <row r="682" spans="1:14" x14ac:dyDescent="0.3">
      <c r="A682" s="6" t="s">
        <v>1578</v>
      </c>
      <c r="B682" s="6" t="s">
        <v>939</v>
      </c>
      <c r="C682" s="3" t="s">
        <v>147</v>
      </c>
      <c r="D682" s="6" t="s">
        <v>3691</v>
      </c>
      <c r="E682" s="6" t="s">
        <v>3692</v>
      </c>
      <c r="F682" s="6" t="s">
        <v>235</v>
      </c>
      <c r="G682" s="6" t="s">
        <v>2705</v>
      </c>
      <c r="H682" s="6" t="s">
        <v>178</v>
      </c>
      <c r="I682" s="6" t="s">
        <v>3693</v>
      </c>
      <c r="J682" s="6" t="s">
        <v>3694</v>
      </c>
      <c r="K682" s="6" t="s">
        <v>205</v>
      </c>
      <c r="L682" s="8">
        <v>41336</v>
      </c>
      <c r="M682" s="6" t="s">
        <v>3695</v>
      </c>
      <c r="N682" s="6">
        <f t="shared" si="10"/>
        <v>2013</v>
      </c>
    </row>
    <row r="683" spans="1:14" x14ac:dyDescent="0.3">
      <c r="A683" s="6" t="s">
        <v>1578</v>
      </c>
      <c r="B683" s="6" t="s">
        <v>939</v>
      </c>
      <c r="C683" s="3" t="s">
        <v>147</v>
      </c>
      <c r="D683" s="6" t="s">
        <v>3696</v>
      </c>
      <c r="E683" s="6" t="s">
        <v>3697</v>
      </c>
      <c r="F683" s="6" t="s">
        <v>158</v>
      </c>
      <c r="G683" s="6" t="s">
        <v>3698</v>
      </c>
      <c r="H683" s="6" t="s">
        <v>3699</v>
      </c>
      <c r="I683" s="6" t="s">
        <v>3629</v>
      </c>
      <c r="J683" s="6" t="s">
        <v>2244</v>
      </c>
      <c r="K683" s="6" t="s">
        <v>205</v>
      </c>
      <c r="L683" s="8">
        <v>42727</v>
      </c>
      <c r="M683" s="6" t="s">
        <v>3700</v>
      </c>
      <c r="N683" s="6">
        <f t="shared" si="10"/>
        <v>2016</v>
      </c>
    </row>
    <row r="684" spans="1:14" x14ac:dyDescent="0.3">
      <c r="A684" s="6" t="s">
        <v>1578</v>
      </c>
      <c r="B684" s="6" t="s">
        <v>939</v>
      </c>
      <c r="C684" s="3" t="s">
        <v>147</v>
      </c>
      <c r="D684" s="6" t="s">
        <v>3701</v>
      </c>
      <c r="E684" s="6" t="s">
        <v>3702</v>
      </c>
      <c r="F684" s="6" t="s">
        <v>158</v>
      </c>
      <c r="G684" s="6" t="s">
        <v>2705</v>
      </c>
      <c r="H684" s="6" t="s">
        <v>178</v>
      </c>
      <c r="I684" s="6" t="s">
        <v>3703</v>
      </c>
      <c r="J684" s="6" t="s">
        <v>2244</v>
      </c>
      <c r="K684" s="6" t="s">
        <v>205</v>
      </c>
      <c r="L684" s="8">
        <v>42639</v>
      </c>
      <c r="M684" s="6" t="s">
        <v>3704</v>
      </c>
      <c r="N684" s="6">
        <f t="shared" si="10"/>
        <v>2016</v>
      </c>
    </row>
    <row r="685" spans="1:14" x14ac:dyDescent="0.3">
      <c r="A685" s="6" t="s">
        <v>1578</v>
      </c>
      <c r="B685" s="6" t="s">
        <v>939</v>
      </c>
      <c r="C685" s="3" t="s">
        <v>147</v>
      </c>
      <c r="D685" s="6" t="s">
        <v>3705</v>
      </c>
      <c r="E685" s="6" t="s">
        <v>3706</v>
      </c>
      <c r="F685" s="6" t="s">
        <v>158</v>
      </c>
      <c r="G685" s="6" t="s">
        <v>1915</v>
      </c>
      <c r="H685" s="6" t="s">
        <v>178</v>
      </c>
      <c r="I685" s="6" t="s">
        <v>3629</v>
      </c>
      <c r="J685" s="6" t="s">
        <v>2244</v>
      </c>
      <c r="K685" s="6" t="s">
        <v>154</v>
      </c>
      <c r="L685" s="8">
        <v>42906</v>
      </c>
      <c r="M685" s="6" t="s">
        <v>3707</v>
      </c>
      <c r="N685" s="6">
        <f t="shared" si="10"/>
        <v>2017</v>
      </c>
    </row>
    <row r="686" spans="1:14" x14ac:dyDescent="0.3">
      <c r="A686" s="6" t="s">
        <v>1578</v>
      </c>
      <c r="B686" s="6" t="s">
        <v>939</v>
      </c>
      <c r="C686" s="3" t="s">
        <v>147</v>
      </c>
      <c r="D686" s="6" t="s">
        <v>3708</v>
      </c>
      <c r="E686" s="6" t="s">
        <v>3709</v>
      </c>
      <c r="F686" s="6" t="s">
        <v>450</v>
      </c>
      <c r="G686" s="6" t="s">
        <v>3710</v>
      </c>
      <c r="H686" s="6" t="s">
        <v>677</v>
      </c>
      <c r="I686" s="6" t="s">
        <v>3711</v>
      </c>
      <c r="J686" s="6" t="s">
        <v>2244</v>
      </c>
      <c r="K686" s="6" t="s">
        <v>205</v>
      </c>
      <c r="L686" s="8">
        <v>41246</v>
      </c>
      <c r="M686" s="6" t="s">
        <v>3712</v>
      </c>
      <c r="N686" s="6">
        <f t="shared" si="10"/>
        <v>2012</v>
      </c>
    </row>
    <row r="687" spans="1:14" x14ac:dyDescent="0.3">
      <c r="A687" s="6" t="s">
        <v>1578</v>
      </c>
      <c r="B687" s="6" t="s">
        <v>939</v>
      </c>
      <c r="C687" s="3" t="s">
        <v>147</v>
      </c>
      <c r="D687" s="6" t="s">
        <v>3713</v>
      </c>
      <c r="E687" s="6" t="s">
        <v>3714</v>
      </c>
      <c r="F687" s="6" t="s">
        <v>150</v>
      </c>
      <c r="G687" s="6" t="s">
        <v>3715</v>
      </c>
      <c r="H687" s="6" t="s">
        <v>178</v>
      </c>
      <c r="I687" s="6" t="s">
        <v>3716</v>
      </c>
      <c r="J687" s="6" t="s">
        <v>3717</v>
      </c>
      <c r="K687" s="6" t="s">
        <v>210</v>
      </c>
      <c r="L687" s="7">
        <v>44197</v>
      </c>
      <c r="M687" s="6" t="s">
        <v>3718</v>
      </c>
      <c r="N687" s="6">
        <f t="shared" si="10"/>
        <v>2021</v>
      </c>
    </row>
    <row r="688" spans="1:14" x14ac:dyDescent="0.3">
      <c r="A688" s="6" t="s">
        <v>1578</v>
      </c>
      <c r="B688" s="6" t="s">
        <v>939</v>
      </c>
      <c r="C688" s="3" t="s">
        <v>147</v>
      </c>
      <c r="D688" s="6" t="s">
        <v>3719</v>
      </c>
      <c r="E688" s="6" t="s">
        <v>3720</v>
      </c>
      <c r="F688" s="6" t="s">
        <v>171</v>
      </c>
      <c r="G688" s="6" t="s">
        <v>3541</v>
      </c>
      <c r="H688" s="6" t="s">
        <v>317</v>
      </c>
      <c r="I688" s="6" t="s">
        <v>3721</v>
      </c>
      <c r="J688" s="6" t="s">
        <v>3722</v>
      </c>
      <c r="K688" s="6" t="s">
        <v>205</v>
      </c>
      <c r="L688" s="8">
        <v>43452</v>
      </c>
      <c r="M688" s="6" t="s">
        <v>3723</v>
      </c>
      <c r="N688" s="6">
        <f t="shared" si="10"/>
        <v>2018</v>
      </c>
    </row>
    <row r="689" spans="1:14" x14ac:dyDescent="0.3">
      <c r="A689" s="6" t="s">
        <v>1578</v>
      </c>
      <c r="B689" s="6" t="s">
        <v>939</v>
      </c>
      <c r="C689" s="3" t="s">
        <v>147</v>
      </c>
      <c r="D689" s="6" t="s">
        <v>3724</v>
      </c>
      <c r="E689" s="6" t="s">
        <v>3725</v>
      </c>
      <c r="F689" s="6" t="s">
        <v>235</v>
      </c>
      <c r="G689" s="6" t="s">
        <v>193</v>
      </c>
      <c r="H689" s="6" t="s">
        <v>178</v>
      </c>
      <c r="I689" s="6" t="s">
        <v>3726</v>
      </c>
      <c r="J689" s="6" t="s">
        <v>2244</v>
      </c>
      <c r="K689" s="6" t="s">
        <v>210</v>
      </c>
      <c r="L689" s="8">
        <v>42849</v>
      </c>
      <c r="M689" s="6" t="s">
        <v>3727</v>
      </c>
      <c r="N689" s="6">
        <f t="shared" si="10"/>
        <v>2017</v>
      </c>
    </row>
    <row r="690" spans="1:14" x14ac:dyDescent="0.3">
      <c r="A690" s="6" t="s">
        <v>1578</v>
      </c>
      <c r="B690" s="6" t="s">
        <v>939</v>
      </c>
      <c r="C690" s="3" t="s">
        <v>147</v>
      </c>
      <c r="D690" s="6" t="s">
        <v>3728</v>
      </c>
      <c r="E690" s="6" t="s">
        <v>3729</v>
      </c>
      <c r="F690" s="6" t="s">
        <v>158</v>
      </c>
      <c r="G690" s="6" t="s">
        <v>193</v>
      </c>
      <c r="H690" s="6" t="s">
        <v>178</v>
      </c>
      <c r="I690" s="6" t="s">
        <v>3730</v>
      </c>
      <c r="J690" s="6" t="s">
        <v>3731</v>
      </c>
      <c r="K690" s="6" t="s">
        <v>154</v>
      </c>
      <c r="L690" s="7">
        <v>42278</v>
      </c>
      <c r="M690" s="6" t="s">
        <v>3732</v>
      </c>
      <c r="N690" s="6">
        <f t="shared" si="10"/>
        <v>2015</v>
      </c>
    </row>
    <row r="691" spans="1:14" x14ac:dyDescent="0.3">
      <c r="A691" s="6" t="s">
        <v>1578</v>
      </c>
      <c r="B691" s="6" t="s">
        <v>939</v>
      </c>
      <c r="C691" s="3" t="s">
        <v>147</v>
      </c>
      <c r="D691" s="6" t="s">
        <v>3733</v>
      </c>
      <c r="E691" s="6" t="s">
        <v>3734</v>
      </c>
      <c r="F691" s="6" t="s">
        <v>450</v>
      </c>
      <c r="G691" s="6" t="s">
        <v>2090</v>
      </c>
      <c r="H691" s="6" t="s">
        <v>237</v>
      </c>
      <c r="I691" s="6" t="s">
        <v>3735</v>
      </c>
      <c r="J691" s="6" t="s">
        <v>2244</v>
      </c>
      <c r="K691" s="6" t="s">
        <v>1666</v>
      </c>
      <c r="L691" s="8">
        <v>41155</v>
      </c>
      <c r="M691" s="6" t="s">
        <v>3736</v>
      </c>
      <c r="N691" s="6">
        <f t="shared" si="10"/>
        <v>2012</v>
      </c>
    </row>
    <row r="692" spans="1:14" x14ac:dyDescent="0.3">
      <c r="A692" s="6" t="s">
        <v>1578</v>
      </c>
      <c r="B692" s="6" t="s">
        <v>939</v>
      </c>
      <c r="C692" s="3" t="s">
        <v>147</v>
      </c>
      <c r="D692" s="6" t="s">
        <v>3737</v>
      </c>
      <c r="E692" s="6" t="s">
        <v>3738</v>
      </c>
      <c r="F692" s="6" t="s">
        <v>450</v>
      </c>
      <c r="G692" s="6" t="s">
        <v>2705</v>
      </c>
      <c r="H692" s="6" t="s">
        <v>178</v>
      </c>
      <c r="I692" s="6" t="s">
        <v>3739</v>
      </c>
      <c r="J692" s="6" t="s">
        <v>2244</v>
      </c>
      <c r="K692" s="6" t="s">
        <v>210</v>
      </c>
      <c r="L692" s="7">
        <v>41791</v>
      </c>
      <c r="M692" s="6" t="s">
        <v>3740</v>
      </c>
      <c r="N692" s="6">
        <f t="shared" si="10"/>
        <v>2014</v>
      </c>
    </row>
    <row r="693" spans="1:14" x14ac:dyDescent="0.3">
      <c r="A693" s="6" t="s">
        <v>1578</v>
      </c>
      <c r="B693" s="6" t="s">
        <v>939</v>
      </c>
      <c r="C693" s="3" t="s">
        <v>147</v>
      </c>
      <c r="D693" s="6" t="s">
        <v>3741</v>
      </c>
      <c r="E693" s="6" t="s">
        <v>4435</v>
      </c>
      <c r="F693" s="6" t="s">
        <v>158</v>
      </c>
      <c r="G693" s="6" t="s">
        <v>193</v>
      </c>
      <c r="H693" s="6" t="s">
        <v>178</v>
      </c>
      <c r="I693" s="6" t="s">
        <v>3742</v>
      </c>
      <c r="J693" s="6" t="s">
        <v>2244</v>
      </c>
      <c r="K693" s="6" t="s">
        <v>205</v>
      </c>
      <c r="L693" s="7">
        <v>39692</v>
      </c>
      <c r="M693" s="6" t="s">
        <v>3743</v>
      </c>
      <c r="N693" s="6">
        <f t="shared" si="10"/>
        <v>2008</v>
      </c>
    </row>
    <row r="694" spans="1:14" x14ac:dyDescent="0.3">
      <c r="A694" s="6" t="s">
        <v>1578</v>
      </c>
      <c r="B694" s="6" t="s">
        <v>939</v>
      </c>
      <c r="C694" s="3" t="s">
        <v>147</v>
      </c>
      <c r="D694" s="6" t="s">
        <v>3744</v>
      </c>
      <c r="E694" s="6" t="s">
        <v>3745</v>
      </c>
      <c r="F694" s="6" t="s">
        <v>158</v>
      </c>
      <c r="G694" s="6" t="s">
        <v>193</v>
      </c>
      <c r="H694" s="6" t="s">
        <v>178</v>
      </c>
      <c r="I694" s="6" t="s">
        <v>3746</v>
      </c>
      <c r="J694" s="6" t="s">
        <v>2244</v>
      </c>
      <c r="K694" s="6" t="s">
        <v>210</v>
      </c>
      <c r="L694" s="7">
        <v>39845</v>
      </c>
      <c r="M694" s="6" t="s">
        <v>3747</v>
      </c>
      <c r="N694" s="6">
        <f t="shared" si="10"/>
        <v>2009</v>
      </c>
    </row>
    <row r="695" spans="1:14" x14ac:dyDescent="0.3">
      <c r="A695" s="6" t="s">
        <v>1578</v>
      </c>
      <c r="B695" s="6" t="s">
        <v>939</v>
      </c>
      <c r="C695" s="3" t="s">
        <v>147</v>
      </c>
      <c r="D695" s="6" t="s">
        <v>3748</v>
      </c>
      <c r="E695" s="6" t="s">
        <v>3749</v>
      </c>
      <c r="F695" s="6" t="s">
        <v>235</v>
      </c>
      <c r="G695" s="6" t="s">
        <v>3750</v>
      </c>
      <c r="H695" s="6" t="s">
        <v>151</v>
      </c>
      <c r="I695" s="6" t="s">
        <v>3751</v>
      </c>
      <c r="J695" s="6" t="s">
        <v>3752</v>
      </c>
      <c r="K695" s="6" t="s">
        <v>205</v>
      </c>
      <c r="L695" s="7">
        <v>42401</v>
      </c>
      <c r="M695" s="6" t="s">
        <v>3753</v>
      </c>
      <c r="N695" s="6">
        <f t="shared" si="10"/>
        <v>2016</v>
      </c>
    </row>
    <row r="696" spans="1:14" x14ac:dyDescent="0.3">
      <c r="A696" s="6" t="s">
        <v>1578</v>
      </c>
      <c r="B696" s="6" t="s">
        <v>939</v>
      </c>
      <c r="C696" s="3" t="s">
        <v>147</v>
      </c>
      <c r="D696" s="6" t="s">
        <v>3754</v>
      </c>
      <c r="E696" s="6" t="s">
        <v>3755</v>
      </c>
      <c r="F696" s="6" t="s">
        <v>235</v>
      </c>
      <c r="G696" s="6" t="s">
        <v>193</v>
      </c>
      <c r="H696" s="6" t="s">
        <v>178</v>
      </c>
      <c r="I696" s="6" t="s">
        <v>3756</v>
      </c>
      <c r="J696" s="6" t="s">
        <v>2244</v>
      </c>
      <c r="K696" s="6" t="s">
        <v>180</v>
      </c>
      <c r="L696" s="8">
        <v>44096</v>
      </c>
      <c r="M696" s="6" t="s">
        <v>3757</v>
      </c>
      <c r="N696" s="6">
        <f t="shared" si="10"/>
        <v>2020</v>
      </c>
    </row>
    <row r="697" spans="1:14" x14ac:dyDescent="0.3">
      <c r="A697" s="6" t="s">
        <v>1578</v>
      </c>
      <c r="B697" s="6" t="s">
        <v>939</v>
      </c>
      <c r="C697" s="3" t="s">
        <v>147</v>
      </c>
      <c r="D697" s="6" t="s">
        <v>3758</v>
      </c>
      <c r="E697" s="6" t="s">
        <v>3759</v>
      </c>
      <c r="F697" s="6" t="s">
        <v>158</v>
      </c>
      <c r="G697" s="6" t="s">
        <v>3760</v>
      </c>
      <c r="H697" s="6" t="s">
        <v>178</v>
      </c>
      <c r="I697" s="6" t="s">
        <v>3603</v>
      </c>
      <c r="J697" s="6" t="s">
        <v>2244</v>
      </c>
      <c r="K697" s="6" t="s">
        <v>1243</v>
      </c>
      <c r="L697" s="8">
        <v>42675</v>
      </c>
      <c r="M697" s="6" t="s">
        <v>3761</v>
      </c>
      <c r="N697" s="6">
        <f t="shared" si="10"/>
        <v>2016</v>
      </c>
    </row>
    <row r="698" spans="1:14" x14ac:dyDescent="0.3">
      <c r="A698" s="6" t="s">
        <v>1578</v>
      </c>
      <c r="B698" s="6" t="s">
        <v>939</v>
      </c>
      <c r="C698" s="3" t="s">
        <v>147</v>
      </c>
      <c r="D698" s="6" t="s">
        <v>3762</v>
      </c>
      <c r="E698" s="6" t="s">
        <v>3763</v>
      </c>
      <c r="F698" s="6" t="s">
        <v>235</v>
      </c>
      <c r="G698" s="6" t="s">
        <v>3764</v>
      </c>
      <c r="H698" s="6" t="s">
        <v>178</v>
      </c>
      <c r="I698" s="6" t="s">
        <v>3765</v>
      </c>
      <c r="J698" s="6" t="s">
        <v>3766</v>
      </c>
      <c r="K698" s="6" t="s">
        <v>205</v>
      </c>
      <c r="L698" s="7">
        <v>41426</v>
      </c>
      <c r="M698" s="6" t="s">
        <v>3767</v>
      </c>
      <c r="N698" s="6">
        <f t="shared" si="10"/>
        <v>2013</v>
      </c>
    </row>
    <row r="699" spans="1:14" x14ac:dyDescent="0.3">
      <c r="A699" s="6" t="s">
        <v>1578</v>
      </c>
      <c r="B699" s="6" t="s">
        <v>939</v>
      </c>
      <c r="C699" s="3" t="s">
        <v>147</v>
      </c>
      <c r="D699" s="6" t="s">
        <v>3768</v>
      </c>
      <c r="E699" s="6" t="s">
        <v>3769</v>
      </c>
      <c r="F699" s="6" t="s">
        <v>235</v>
      </c>
      <c r="G699" s="6" t="s">
        <v>193</v>
      </c>
      <c r="H699" s="6" t="s">
        <v>178</v>
      </c>
      <c r="I699" s="6" t="s">
        <v>3770</v>
      </c>
      <c r="J699" s="6" t="s">
        <v>3771</v>
      </c>
      <c r="K699" s="6" t="s">
        <v>180</v>
      </c>
      <c r="L699" s="8">
        <v>42438</v>
      </c>
      <c r="M699" s="6" t="s">
        <v>3772</v>
      </c>
      <c r="N699" s="6">
        <f t="shared" si="10"/>
        <v>2016</v>
      </c>
    </row>
    <row r="700" spans="1:14" x14ac:dyDescent="0.3">
      <c r="A700" s="6" t="s">
        <v>1578</v>
      </c>
      <c r="B700" s="6" t="s">
        <v>939</v>
      </c>
      <c r="C700" s="3" t="s">
        <v>147</v>
      </c>
      <c r="D700" s="6" t="s">
        <v>3773</v>
      </c>
      <c r="E700" s="6" t="s">
        <v>3774</v>
      </c>
      <c r="F700" s="6" t="s">
        <v>953</v>
      </c>
      <c r="G700" s="6" t="s">
        <v>624</v>
      </c>
      <c r="H700" s="6" t="s">
        <v>935</v>
      </c>
      <c r="I700" s="6" t="s">
        <v>3603</v>
      </c>
      <c r="J700" s="6" t="s">
        <v>956</v>
      </c>
      <c r="K700" s="6" t="s">
        <v>205</v>
      </c>
      <c r="L700" s="8">
        <v>42193</v>
      </c>
      <c r="M700" s="6" t="s">
        <v>3775</v>
      </c>
      <c r="N700" s="6">
        <f t="shared" si="10"/>
        <v>2015</v>
      </c>
    </row>
    <row r="701" spans="1:14" x14ac:dyDescent="0.3">
      <c r="A701" s="6" t="s">
        <v>1578</v>
      </c>
      <c r="B701" s="6" t="s">
        <v>939</v>
      </c>
      <c r="C701" s="3" t="s">
        <v>147</v>
      </c>
      <c r="D701" s="6" t="s">
        <v>3776</v>
      </c>
      <c r="E701" s="6" t="s">
        <v>3777</v>
      </c>
      <c r="F701" s="6" t="s">
        <v>158</v>
      </c>
      <c r="G701" s="6" t="s">
        <v>2705</v>
      </c>
      <c r="H701" s="6" t="s">
        <v>178</v>
      </c>
      <c r="I701" s="6" t="s">
        <v>3778</v>
      </c>
      <c r="J701" s="6" t="s">
        <v>1889</v>
      </c>
      <c r="K701" s="6" t="s">
        <v>154</v>
      </c>
      <c r="L701" s="7">
        <v>38808</v>
      </c>
      <c r="M701" s="6" t="s">
        <v>3779</v>
      </c>
      <c r="N701" s="6">
        <f t="shared" si="10"/>
        <v>2006</v>
      </c>
    </row>
    <row r="702" spans="1:14" x14ac:dyDescent="0.3">
      <c r="A702" s="6" t="s">
        <v>1578</v>
      </c>
      <c r="B702" s="6" t="s">
        <v>939</v>
      </c>
      <c r="C702" s="3" t="s">
        <v>147</v>
      </c>
      <c r="D702" s="6" t="s">
        <v>3780</v>
      </c>
      <c r="E702" s="6" t="s">
        <v>3781</v>
      </c>
      <c r="F702" s="6" t="s">
        <v>158</v>
      </c>
      <c r="G702" s="6" t="s">
        <v>1915</v>
      </c>
      <c r="H702" s="6" t="s">
        <v>178</v>
      </c>
      <c r="I702" s="6" t="s">
        <v>3782</v>
      </c>
      <c r="J702" s="6" t="s">
        <v>2244</v>
      </c>
      <c r="K702" s="6" t="s">
        <v>210</v>
      </c>
      <c r="L702" s="8">
        <v>41815</v>
      </c>
      <c r="M702" s="6" t="s">
        <v>3783</v>
      </c>
      <c r="N702" s="6">
        <f t="shared" si="10"/>
        <v>2014</v>
      </c>
    </row>
    <row r="703" spans="1:14" x14ac:dyDescent="0.3">
      <c r="A703" s="6" t="s">
        <v>1578</v>
      </c>
      <c r="B703" s="6" t="s">
        <v>939</v>
      </c>
      <c r="C703" s="3" t="s">
        <v>147</v>
      </c>
      <c r="D703" s="6" t="s">
        <v>3784</v>
      </c>
      <c r="E703" s="6" t="s">
        <v>3785</v>
      </c>
      <c r="F703" s="6" t="s">
        <v>171</v>
      </c>
      <c r="G703" s="6" t="s">
        <v>3786</v>
      </c>
      <c r="H703" s="6" t="s">
        <v>151</v>
      </c>
      <c r="I703" s="6" t="s">
        <v>3787</v>
      </c>
      <c r="J703" s="6" t="s">
        <v>3788</v>
      </c>
      <c r="K703" s="6" t="s">
        <v>205</v>
      </c>
      <c r="L703" s="8">
        <v>39737</v>
      </c>
      <c r="M703" s="6" t="s">
        <v>3789</v>
      </c>
      <c r="N703" s="6">
        <f t="shared" si="10"/>
        <v>2008</v>
      </c>
    </row>
    <row r="704" spans="1:14" x14ac:dyDescent="0.3">
      <c r="A704" s="6" t="s">
        <v>1578</v>
      </c>
      <c r="B704" s="6" t="s">
        <v>939</v>
      </c>
      <c r="C704" s="3" t="s">
        <v>147</v>
      </c>
      <c r="D704" s="6" t="s">
        <v>3790</v>
      </c>
      <c r="E704" s="6" t="s">
        <v>3791</v>
      </c>
      <c r="F704" s="6" t="s">
        <v>158</v>
      </c>
      <c r="G704" s="6" t="s">
        <v>193</v>
      </c>
      <c r="H704" s="6" t="s">
        <v>178</v>
      </c>
      <c r="I704" s="6" t="s">
        <v>3792</v>
      </c>
      <c r="J704" s="6" t="s">
        <v>3793</v>
      </c>
      <c r="K704" s="6" t="s">
        <v>210</v>
      </c>
      <c r="L704" s="8">
        <v>40390</v>
      </c>
      <c r="M704" s="6" t="s">
        <v>3794</v>
      </c>
      <c r="N704" s="6">
        <f t="shared" si="10"/>
        <v>2010</v>
      </c>
    </row>
    <row r="705" spans="1:14" x14ac:dyDescent="0.3">
      <c r="A705" s="6" t="s">
        <v>1578</v>
      </c>
      <c r="B705" s="6" t="s">
        <v>939</v>
      </c>
      <c r="C705" s="3" t="s">
        <v>147</v>
      </c>
      <c r="D705" s="6" t="s">
        <v>3795</v>
      </c>
      <c r="E705" s="6" t="s">
        <v>3796</v>
      </c>
      <c r="F705" s="6" t="s">
        <v>235</v>
      </c>
      <c r="G705" s="6" t="s">
        <v>193</v>
      </c>
      <c r="H705" s="6" t="s">
        <v>178</v>
      </c>
      <c r="I705" s="6" t="s">
        <v>3797</v>
      </c>
      <c r="J705" s="6" t="s">
        <v>3798</v>
      </c>
      <c r="K705" s="6" t="s">
        <v>210</v>
      </c>
      <c r="L705" s="8">
        <v>41367</v>
      </c>
      <c r="M705" s="6" t="s">
        <v>3799</v>
      </c>
      <c r="N705" s="6">
        <f t="shared" si="10"/>
        <v>2013</v>
      </c>
    </row>
    <row r="706" spans="1:14" x14ac:dyDescent="0.3">
      <c r="A706" s="6" t="s">
        <v>1578</v>
      </c>
      <c r="B706" s="6" t="s">
        <v>939</v>
      </c>
      <c r="C706" s="3" t="s">
        <v>147</v>
      </c>
      <c r="D706" s="6" t="s">
        <v>3800</v>
      </c>
      <c r="E706" s="6" t="s">
        <v>3801</v>
      </c>
      <c r="F706" s="6" t="s">
        <v>158</v>
      </c>
      <c r="G706" s="6" t="s">
        <v>193</v>
      </c>
      <c r="H706" s="6" t="s">
        <v>178</v>
      </c>
      <c r="I706" s="6" t="s">
        <v>3802</v>
      </c>
      <c r="J706" s="6" t="s">
        <v>2244</v>
      </c>
      <c r="K706" s="6" t="s">
        <v>154</v>
      </c>
      <c r="L706" s="7">
        <v>40940</v>
      </c>
      <c r="M706" s="6" t="s">
        <v>3803</v>
      </c>
      <c r="N706" s="6">
        <f t="shared" si="10"/>
        <v>2012</v>
      </c>
    </row>
    <row r="707" spans="1:14" x14ac:dyDescent="0.3">
      <c r="A707" s="6" t="s">
        <v>1578</v>
      </c>
      <c r="B707" s="6" t="s">
        <v>939</v>
      </c>
      <c r="C707" s="3" t="s">
        <v>147</v>
      </c>
      <c r="D707" s="6" t="s">
        <v>3804</v>
      </c>
      <c r="E707" s="6" t="s">
        <v>3805</v>
      </c>
      <c r="F707" s="6" t="s">
        <v>235</v>
      </c>
      <c r="G707" s="6" t="s">
        <v>193</v>
      </c>
      <c r="H707" s="6" t="s">
        <v>178</v>
      </c>
      <c r="I707" s="6" t="s">
        <v>3806</v>
      </c>
      <c r="J707" s="6" t="s">
        <v>2244</v>
      </c>
      <c r="K707" s="6" t="s">
        <v>210</v>
      </c>
      <c r="L707" s="8">
        <v>41670</v>
      </c>
      <c r="M707" s="6" t="s">
        <v>3807</v>
      </c>
      <c r="N707" s="6">
        <f t="shared" si="10"/>
        <v>2014</v>
      </c>
    </row>
    <row r="708" spans="1:14" x14ac:dyDescent="0.3">
      <c r="A708" s="6" t="s">
        <v>1578</v>
      </c>
      <c r="B708" s="6" t="s">
        <v>939</v>
      </c>
      <c r="C708" s="3" t="s">
        <v>147</v>
      </c>
      <c r="D708" s="6" t="s">
        <v>3808</v>
      </c>
      <c r="E708" s="6" t="s">
        <v>3809</v>
      </c>
      <c r="F708" s="6" t="s">
        <v>158</v>
      </c>
      <c r="G708" s="6" t="s">
        <v>2705</v>
      </c>
      <c r="H708" s="6" t="s">
        <v>178</v>
      </c>
      <c r="I708" s="6" t="s">
        <v>3810</v>
      </c>
      <c r="J708" s="6" t="s">
        <v>1889</v>
      </c>
      <c r="K708" s="6" t="s">
        <v>154</v>
      </c>
      <c r="L708" s="7">
        <v>39995</v>
      </c>
      <c r="M708" s="6" t="s">
        <v>3811</v>
      </c>
      <c r="N708" s="6">
        <f t="shared" si="10"/>
        <v>2009</v>
      </c>
    </row>
    <row r="709" spans="1:14" x14ac:dyDescent="0.3">
      <c r="A709" s="6" t="s">
        <v>1578</v>
      </c>
      <c r="B709" s="6" t="s">
        <v>939</v>
      </c>
      <c r="C709" s="3" t="s">
        <v>147</v>
      </c>
      <c r="D709" s="6" t="s">
        <v>3812</v>
      </c>
      <c r="E709" s="6" t="s">
        <v>3813</v>
      </c>
      <c r="F709" s="6" t="s">
        <v>235</v>
      </c>
      <c r="G709" s="6" t="s">
        <v>3814</v>
      </c>
      <c r="H709" s="6" t="s">
        <v>178</v>
      </c>
      <c r="I709" s="6" t="s">
        <v>3815</v>
      </c>
      <c r="J709" s="6" t="s">
        <v>3816</v>
      </c>
      <c r="K709" s="6" t="s">
        <v>180</v>
      </c>
      <c r="L709" s="8">
        <v>43388</v>
      </c>
      <c r="M709" s="6" t="s">
        <v>3817</v>
      </c>
      <c r="N709" s="6">
        <f t="shared" si="10"/>
        <v>2018</v>
      </c>
    </row>
    <row r="710" spans="1:14" x14ac:dyDescent="0.3">
      <c r="A710" s="6" t="s">
        <v>1578</v>
      </c>
      <c r="B710" s="6" t="s">
        <v>939</v>
      </c>
      <c r="C710" s="3" t="s">
        <v>147</v>
      </c>
      <c r="D710" s="6" t="s">
        <v>3818</v>
      </c>
      <c r="E710" s="6" t="s">
        <v>3819</v>
      </c>
      <c r="F710" s="6" t="s">
        <v>158</v>
      </c>
      <c r="G710" s="6" t="s">
        <v>3820</v>
      </c>
      <c r="H710" s="6" t="s">
        <v>178</v>
      </c>
      <c r="I710" s="6" t="s">
        <v>3821</v>
      </c>
      <c r="J710" s="6" t="s">
        <v>3822</v>
      </c>
      <c r="K710" s="6" t="s">
        <v>205</v>
      </c>
      <c r="L710" s="8">
        <v>41585</v>
      </c>
      <c r="M710" s="6" t="s">
        <v>3823</v>
      </c>
      <c r="N710" s="6">
        <f t="shared" si="10"/>
        <v>2013</v>
      </c>
    </row>
    <row r="711" spans="1:14" x14ac:dyDescent="0.3">
      <c r="A711" s="6" t="s">
        <v>1578</v>
      </c>
      <c r="B711" s="6" t="s">
        <v>939</v>
      </c>
      <c r="C711" s="3" t="s">
        <v>147</v>
      </c>
      <c r="D711" s="6" t="s">
        <v>3824</v>
      </c>
      <c r="E711" s="6" t="s">
        <v>3825</v>
      </c>
      <c r="F711" s="6" t="s">
        <v>158</v>
      </c>
      <c r="G711" s="6" t="s">
        <v>2705</v>
      </c>
      <c r="H711" s="6" t="s">
        <v>178</v>
      </c>
      <c r="I711" s="6" t="s">
        <v>3826</v>
      </c>
      <c r="J711" s="6" t="s">
        <v>1889</v>
      </c>
      <c r="K711" s="6" t="s">
        <v>180</v>
      </c>
      <c r="L711" s="7">
        <v>40026</v>
      </c>
      <c r="M711" s="6" t="s">
        <v>3827</v>
      </c>
      <c r="N711" s="6">
        <f t="shared" si="10"/>
        <v>2009</v>
      </c>
    </row>
    <row r="712" spans="1:14" x14ac:dyDescent="0.3">
      <c r="A712" s="6" t="s">
        <v>1578</v>
      </c>
      <c r="B712" s="6" t="s">
        <v>939</v>
      </c>
      <c r="C712" s="3" t="s">
        <v>147</v>
      </c>
      <c r="D712" s="6" t="s">
        <v>3828</v>
      </c>
      <c r="E712" s="6" t="s">
        <v>3829</v>
      </c>
      <c r="F712" s="6" t="s">
        <v>171</v>
      </c>
      <c r="G712" s="6" t="s">
        <v>752</v>
      </c>
      <c r="H712" s="6" t="s">
        <v>317</v>
      </c>
      <c r="I712" s="6" t="s">
        <v>3830</v>
      </c>
      <c r="J712" s="6" t="s">
        <v>3831</v>
      </c>
      <c r="K712" s="6" t="s">
        <v>205</v>
      </c>
      <c r="L712" s="8">
        <v>42867</v>
      </c>
      <c r="M712" s="6" t="s">
        <v>3832</v>
      </c>
      <c r="N712" s="6">
        <f t="shared" ref="N712:N764" si="11">YEAR(L712)</f>
        <v>2017</v>
      </c>
    </row>
    <row r="713" spans="1:14" x14ac:dyDescent="0.3">
      <c r="A713" s="6" t="s">
        <v>1578</v>
      </c>
      <c r="B713" s="6" t="s">
        <v>939</v>
      </c>
      <c r="C713" s="3" t="s">
        <v>147</v>
      </c>
      <c r="D713" s="6" t="s">
        <v>3833</v>
      </c>
      <c r="E713" s="6" t="s">
        <v>3834</v>
      </c>
      <c r="F713" s="6" t="s">
        <v>235</v>
      </c>
      <c r="G713" s="6" t="s">
        <v>3835</v>
      </c>
      <c r="H713" s="6" t="s">
        <v>178</v>
      </c>
      <c r="I713" s="6" t="s">
        <v>3836</v>
      </c>
      <c r="J713" s="6" t="s">
        <v>1029</v>
      </c>
      <c r="K713" s="6" t="s">
        <v>1068</v>
      </c>
      <c r="L713" s="8">
        <v>42011</v>
      </c>
      <c r="M713" s="6" t="s">
        <v>3837</v>
      </c>
      <c r="N713" s="6">
        <f t="shared" si="11"/>
        <v>2015</v>
      </c>
    </row>
    <row r="714" spans="1:14" x14ac:dyDescent="0.3">
      <c r="A714" s="6" t="s">
        <v>1578</v>
      </c>
      <c r="B714" s="6" t="s">
        <v>939</v>
      </c>
      <c r="C714" s="3" t="s">
        <v>147</v>
      </c>
      <c r="D714" s="6" t="s">
        <v>3838</v>
      </c>
      <c r="E714" s="6" t="s">
        <v>3839</v>
      </c>
      <c r="F714" s="6" t="s">
        <v>171</v>
      </c>
      <c r="G714" s="6" t="s">
        <v>193</v>
      </c>
      <c r="H714" s="6" t="s">
        <v>178</v>
      </c>
      <c r="I714" s="6" t="s">
        <v>3840</v>
      </c>
      <c r="J714" s="6" t="s">
        <v>3841</v>
      </c>
      <c r="K714" s="6" t="s">
        <v>205</v>
      </c>
      <c r="L714" s="7">
        <v>40940</v>
      </c>
      <c r="M714" s="6" t="s">
        <v>3842</v>
      </c>
      <c r="N714" s="6">
        <f t="shared" si="11"/>
        <v>2012</v>
      </c>
    </row>
    <row r="715" spans="1:14" x14ac:dyDescent="0.3">
      <c r="A715" s="6" t="s">
        <v>1578</v>
      </c>
      <c r="B715" s="6" t="s">
        <v>939</v>
      </c>
      <c r="C715" s="3" t="s">
        <v>147</v>
      </c>
      <c r="D715" s="6" t="s">
        <v>3843</v>
      </c>
      <c r="E715" s="6" t="s">
        <v>3844</v>
      </c>
      <c r="F715" s="6" t="s">
        <v>171</v>
      </c>
      <c r="G715" s="6" t="s">
        <v>3845</v>
      </c>
      <c r="H715" s="6" t="s">
        <v>178</v>
      </c>
      <c r="I715" s="6" t="s">
        <v>3846</v>
      </c>
      <c r="J715" s="6" t="s">
        <v>454</v>
      </c>
      <c r="K715" s="6" t="s">
        <v>154</v>
      </c>
      <c r="L715" s="8">
        <v>44182</v>
      </c>
      <c r="M715" s="6" t="s">
        <v>3847</v>
      </c>
      <c r="N715" s="6">
        <f t="shared" si="11"/>
        <v>2020</v>
      </c>
    </row>
    <row r="716" spans="1:14" x14ac:dyDescent="0.3">
      <c r="A716" s="6" t="s">
        <v>1578</v>
      </c>
      <c r="B716" s="6" t="s">
        <v>939</v>
      </c>
      <c r="C716" s="3" t="s">
        <v>147</v>
      </c>
      <c r="D716" s="6" t="s">
        <v>3848</v>
      </c>
      <c r="E716" s="6" t="s">
        <v>3849</v>
      </c>
      <c r="F716" s="6" t="s">
        <v>158</v>
      </c>
      <c r="G716" s="6" t="s">
        <v>3850</v>
      </c>
      <c r="H716" s="6" t="s">
        <v>178</v>
      </c>
      <c r="I716" s="6" t="s">
        <v>3851</v>
      </c>
      <c r="J716" s="6" t="s">
        <v>3852</v>
      </c>
      <c r="K716" s="6" t="s">
        <v>205</v>
      </c>
      <c r="L716" s="7">
        <v>41548</v>
      </c>
      <c r="M716" s="6" t="s">
        <v>3853</v>
      </c>
      <c r="N716" s="6">
        <f t="shared" si="11"/>
        <v>2013</v>
      </c>
    </row>
    <row r="717" spans="1:14" x14ac:dyDescent="0.3">
      <c r="A717" s="6" t="s">
        <v>1578</v>
      </c>
      <c r="B717" s="6" t="s">
        <v>939</v>
      </c>
      <c r="C717" s="3" t="s">
        <v>147</v>
      </c>
      <c r="D717" s="6" t="s">
        <v>3854</v>
      </c>
      <c r="E717" s="6" t="s">
        <v>3855</v>
      </c>
      <c r="F717" s="6" t="s">
        <v>158</v>
      </c>
      <c r="G717" s="6" t="s">
        <v>3613</v>
      </c>
      <c r="H717" s="6" t="s">
        <v>178</v>
      </c>
      <c r="I717" s="6" t="s">
        <v>3856</v>
      </c>
      <c r="J717" s="6" t="s">
        <v>3857</v>
      </c>
      <c r="K717" s="6" t="s">
        <v>154</v>
      </c>
      <c r="L717" s="7">
        <v>41671</v>
      </c>
      <c r="M717" s="6" t="s">
        <v>3858</v>
      </c>
      <c r="N717" s="6">
        <f t="shared" si="11"/>
        <v>2014</v>
      </c>
    </row>
    <row r="718" spans="1:14" x14ac:dyDescent="0.3">
      <c r="A718" s="6" t="s">
        <v>1578</v>
      </c>
      <c r="B718" s="6" t="s">
        <v>939</v>
      </c>
      <c r="C718" s="3" t="s">
        <v>147</v>
      </c>
      <c r="D718" s="6" t="s">
        <v>3859</v>
      </c>
      <c r="E718" s="6" t="s">
        <v>3860</v>
      </c>
      <c r="F718" s="6" t="s">
        <v>235</v>
      </c>
      <c r="G718" s="6" t="s">
        <v>3861</v>
      </c>
      <c r="H718" s="6" t="s">
        <v>178</v>
      </c>
      <c r="I718" s="6" t="s">
        <v>3862</v>
      </c>
      <c r="J718" s="6" t="s">
        <v>3863</v>
      </c>
      <c r="K718" s="6" t="s">
        <v>1666</v>
      </c>
      <c r="L718" s="7">
        <v>41944</v>
      </c>
      <c r="M718" s="6" t="s">
        <v>3864</v>
      </c>
      <c r="N718" s="6">
        <f t="shared" si="11"/>
        <v>2014</v>
      </c>
    </row>
    <row r="719" spans="1:14" x14ac:dyDescent="0.3">
      <c r="A719" s="6" t="s">
        <v>1578</v>
      </c>
      <c r="B719" s="6" t="s">
        <v>939</v>
      </c>
      <c r="C719" s="3" t="s">
        <v>147</v>
      </c>
      <c r="D719" s="6" t="s">
        <v>3865</v>
      </c>
      <c r="E719" s="6" t="s">
        <v>3866</v>
      </c>
      <c r="F719" s="6" t="s">
        <v>235</v>
      </c>
      <c r="G719" s="6" t="s">
        <v>3867</v>
      </c>
      <c r="H719" s="6" t="s">
        <v>178</v>
      </c>
      <c r="I719" s="6" t="s">
        <v>3868</v>
      </c>
      <c r="J719" s="6" t="s">
        <v>3594</v>
      </c>
      <c r="K719" s="6" t="s">
        <v>154</v>
      </c>
      <c r="L719" s="7">
        <v>42095</v>
      </c>
      <c r="M719" s="6" t="s">
        <v>3869</v>
      </c>
      <c r="N719" s="6">
        <f t="shared" si="11"/>
        <v>2015</v>
      </c>
    </row>
    <row r="720" spans="1:14" x14ac:dyDescent="0.3">
      <c r="A720" s="6" t="s">
        <v>1578</v>
      </c>
      <c r="B720" s="6" t="s">
        <v>939</v>
      </c>
      <c r="C720" s="3" t="s">
        <v>147</v>
      </c>
      <c r="D720" s="6" t="s">
        <v>3870</v>
      </c>
      <c r="E720" s="6" t="s">
        <v>3871</v>
      </c>
      <c r="F720" s="6" t="s">
        <v>171</v>
      </c>
      <c r="G720" s="6" t="s">
        <v>3872</v>
      </c>
      <c r="H720" s="6" t="s">
        <v>178</v>
      </c>
      <c r="I720" s="6" t="s">
        <v>3873</v>
      </c>
      <c r="J720" s="6" t="s">
        <v>3874</v>
      </c>
      <c r="K720" s="6" t="s">
        <v>205</v>
      </c>
      <c r="L720" s="8">
        <v>43608</v>
      </c>
      <c r="M720" s="6" t="s">
        <v>3875</v>
      </c>
      <c r="N720" s="6">
        <f t="shared" si="11"/>
        <v>2019</v>
      </c>
    </row>
    <row r="721" spans="1:14" x14ac:dyDescent="0.3">
      <c r="A721" s="6" t="s">
        <v>1578</v>
      </c>
      <c r="B721" s="6" t="s">
        <v>939</v>
      </c>
      <c r="C721" s="3" t="s">
        <v>147</v>
      </c>
      <c r="D721" s="6" t="s">
        <v>3876</v>
      </c>
      <c r="E721" s="6" t="s">
        <v>3877</v>
      </c>
      <c r="F721" s="6" t="s">
        <v>450</v>
      </c>
      <c r="G721" s="6" t="s">
        <v>3878</v>
      </c>
      <c r="H721" s="6" t="s">
        <v>3879</v>
      </c>
      <c r="I721" s="6" t="s">
        <v>3880</v>
      </c>
      <c r="J721" s="6" t="s">
        <v>3881</v>
      </c>
      <c r="K721" s="6" t="s">
        <v>180</v>
      </c>
      <c r="L721" s="7">
        <v>41913</v>
      </c>
      <c r="M721" s="6" t="s">
        <v>3882</v>
      </c>
      <c r="N721" s="6">
        <f t="shared" si="11"/>
        <v>2014</v>
      </c>
    </row>
    <row r="722" spans="1:14" x14ac:dyDescent="0.3">
      <c r="A722" s="6" t="s">
        <v>1578</v>
      </c>
      <c r="B722" s="6" t="s">
        <v>939</v>
      </c>
      <c r="C722" s="3" t="s">
        <v>147</v>
      </c>
      <c r="D722" s="6" t="s">
        <v>3883</v>
      </c>
      <c r="E722" s="6" t="s">
        <v>3884</v>
      </c>
      <c r="F722" s="6" t="s">
        <v>171</v>
      </c>
      <c r="G722" s="6" t="s">
        <v>3885</v>
      </c>
      <c r="H722" s="6" t="s">
        <v>178</v>
      </c>
      <c r="I722" s="6" t="s">
        <v>3886</v>
      </c>
      <c r="J722" s="6" t="s">
        <v>754</v>
      </c>
      <c r="K722" s="6" t="s">
        <v>205</v>
      </c>
      <c r="L722" s="8">
        <v>43881</v>
      </c>
      <c r="M722" s="6" t="s">
        <v>3887</v>
      </c>
      <c r="N722" s="6">
        <f t="shared" si="11"/>
        <v>2020</v>
      </c>
    </row>
    <row r="723" spans="1:14" x14ac:dyDescent="0.3">
      <c r="A723" s="6" t="s">
        <v>1578</v>
      </c>
      <c r="B723" s="6" t="s">
        <v>939</v>
      </c>
      <c r="C723" s="3" t="s">
        <v>147</v>
      </c>
      <c r="D723" s="6" t="s">
        <v>3888</v>
      </c>
      <c r="E723" s="6" t="s">
        <v>3889</v>
      </c>
      <c r="F723" s="6" t="s">
        <v>158</v>
      </c>
      <c r="G723" s="6" t="s">
        <v>3890</v>
      </c>
      <c r="H723" s="6" t="s">
        <v>178</v>
      </c>
      <c r="I723" s="6" t="s">
        <v>3891</v>
      </c>
      <c r="J723" s="6" t="s">
        <v>2244</v>
      </c>
      <c r="K723" s="6" t="s">
        <v>154</v>
      </c>
      <c r="L723" s="8">
        <v>42369</v>
      </c>
      <c r="M723" s="6" t="s">
        <v>3892</v>
      </c>
      <c r="N723" s="6">
        <f t="shared" si="11"/>
        <v>2015</v>
      </c>
    </row>
    <row r="724" spans="1:14" x14ac:dyDescent="0.3">
      <c r="A724" s="6" t="s">
        <v>1578</v>
      </c>
      <c r="B724" s="6" t="s">
        <v>939</v>
      </c>
      <c r="C724" s="3" t="s">
        <v>147</v>
      </c>
      <c r="D724" s="6" t="s">
        <v>3893</v>
      </c>
      <c r="E724" s="6" t="s">
        <v>3894</v>
      </c>
      <c r="F724" s="6" t="s">
        <v>171</v>
      </c>
      <c r="G724" s="6" t="s">
        <v>193</v>
      </c>
      <c r="H724" s="6" t="s">
        <v>178</v>
      </c>
      <c r="I724" s="6" t="s">
        <v>3895</v>
      </c>
      <c r="J724" s="6" t="s">
        <v>3896</v>
      </c>
      <c r="K724" s="6" t="s">
        <v>205</v>
      </c>
      <c r="L724" s="8">
        <v>43523</v>
      </c>
      <c r="M724" s="6" t="s">
        <v>3897</v>
      </c>
      <c r="N724" s="6">
        <f t="shared" si="11"/>
        <v>2019</v>
      </c>
    </row>
    <row r="725" spans="1:14" x14ac:dyDescent="0.3">
      <c r="A725" s="6" t="s">
        <v>1578</v>
      </c>
      <c r="B725" s="6" t="s">
        <v>939</v>
      </c>
      <c r="C725" s="3" t="s">
        <v>147</v>
      </c>
      <c r="D725" s="6" t="s">
        <v>3898</v>
      </c>
      <c r="E725" s="6" t="s">
        <v>3899</v>
      </c>
      <c r="F725" s="6" t="s">
        <v>171</v>
      </c>
      <c r="G725" s="6" t="s">
        <v>3900</v>
      </c>
      <c r="H725" s="6" t="s">
        <v>178</v>
      </c>
      <c r="I725" s="6" t="s">
        <v>3901</v>
      </c>
      <c r="J725" s="6" t="s">
        <v>3902</v>
      </c>
      <c r="K725" s="6" t="s">
        <v>205</v>
      </c>
      <c r="L725" s="8">
        <v>43981</v>
      </c>
      <c r="M725" s="6" t="s">
        <v>3903</v>
      </c>
      <c r="N725" s="6">
        <f t="shared" si="11"/>
        <v>2020</v>
      </c>
    </row>
    <row r="726" spans="1:14" x14ac:dyDescent="0.3">
      <c r="A726" s="6" t="s">
        <v>1578</v>
      </c>
      <c r="B726" s="6" t="s">
        <v>939</v>
      </c>
      <c r="C726" s="3" t="s">
        <v>147</v>
      </c>
      <c r="D726" s="6" t="s">
        <v>3904</v>
      </c>
      <c r="E726" s="6" t="s">
        <v>3905</v>
      </c>
      <c r="F726" s="6" t="s">
        <v>171</v>
      </c>
      <c r="G726" s="6" t="s">
        <v>193</v>
      </c>
      <c r="H726" s="6" t="s">
        <v>178</v>
      </c>
      <c r="I726" s="6" t="s">
        <v>3906</v>
      </c>
      <c r="J726" s="6" t="s">
        <v>3907</v>
      </c>
      <c r="K726" s="6" t="s">
        <v>210</v>
      </c>
      <c r="L726" s="8">
        <v>43476</v>
      </c>
      <c r="M726" s="6" t="s">
        <v>3908</v>
      </c>
      <c r="N726" s="6">
        <f t="shared" si="11"/>
        <v>2019</v>
      </c>
    </row>
    <row r="727" spans="1:14" x14ac:dyDescent="0.3">
      <c r="A727" s="6" t="s">
        <v>1578</v>
      </c>
      <c r="B727" s="6" t="s">
        <v>939</v>
      </c>
      <c r="C727" s="3" t="s">
        <v>147</v>
      </c>
      <c r="D727" s="6" t="s">
        <v>3909</v>
      </c>
      <c r="E727" s="6" t="s">
        <v>3910</v>
      </c>
      <c r="F727" s="6" t="s">
        <v>150</v>
      </c>
      <c r="G727" s="6" t="s">
        <v>3613</v>
      </c>
      <c r="H727" s="6" t="s">
        <v>178</v>
      </c>
      <c r="I727" s="6" t="s">
        <v>3911</v>
      </c>
      <c r="J727" s="6" t="s">
        <v>3912</v>
      </c>
      <c r="K727" s="6" t="s">
        <v>205</v>
      </c>
      <c r="L727" s="8">
        <v>44166</v>
      </c>
      <c r="M727" s="6" t="s">
        <v>3913</v>
      </c>
      <c r="N727" s="6">
        <f t="shared" si="11"/>
        <v>2020</v>
      </c>
    </row>
    <row r="728" spans="1:14" s="9" customFormat="1" x14ac:dyDescent="0.3">
      <c r="A728" s="6" t="s">
        <v>1578</v>
      </c>
      <c r="B728" s="6" t="s">
        <v>939</v>
      </c>
      <c r="C728" s="3" t="s">
        <v>147</v>
      </c>
      <c r="D728" s="6" t="s">
        <v>3914</v>
      </c>
      <c r="E728" s="6" t="s">
        <v>3915</v>
      </c>
      <c r="F728" s="6" t="s">
        <v>150</v>
      </c>
      <c r="G728" s="6" t="s">
        <v>3916</v>
      </c>
      <c r="H728" s="6" t="s">
        <v>151</v>
      </c>
      <c r="I728" s="6" t="s">
        <v>3917</v>
      </c>
      <c r="J728" s="6" t="s">
        <v>1889</v>
      </c>
      <c r="K728" s="6" t="s">
        <v>205</v>
      </c>
      <c r="L728" s="8">
        <v>44196</v>
      </c>
      <c r="M728" s="6" t="s">
        <v>3918</v>
      </c>
      <c r="N728" s="6">
        <f t="shared" si="11"/>
        <v>2020</v>
      </c>
    </row>
    <row r="729" spans="1:14" x14ac:dyDescent="0.3">
      <c r="A729" s="6" t="s">
        <v>1578</v>
      </c>
      <c r="B729" s="6" t="s">
        <v>939</v>
      </c>
      <c r="C729" s="3" t="s">
        <v>147</v>
      </c>
      <c r="D729" s="6" t="s">
        <v>3919</v>
      </c>
      <c r="E729" s="6" t="s">
        <v>3920</v>
      </c>
      <c r="F729" s="6" t="s">
        <v>171</v>
      </c>
      <c r="G729" s="6" t="s">
        <v>3921</v>
      </c>
      <c r="H729" s="6" t="s">
        <v>178</v>
      </c>
      <c r="I729" s="6" t="s">
        <v>3922</v>
      </c>
      <c r="J729" s="6" t="s">
        <v>3923</v>
      </c>
      <c r="K729" s="6" t="s">
        <v>205</v>
      </c>
      <c r="L729" s="8">
        <v>43872</v>
      </c>
      <c r="M729" s="6" t="s">
        <v>3924</v>
      </c>
      <c r="N729" s="6">
        <f t="shared" si="11"/>
        <v>2020</v>
      </c>
    </row>
    <row r="730" spans="1:14" s="9" customFormat="1" x14ac:dyDescent="0.3">
      <c r="A730" s="6" t="s">
        <v>1578</v>
      </c>
      <c r="B730" s="6" t="s">
        <v>939</v>
      </c>
      <c r="C730" s="3" t="s">
        <v>147</v>
      </c>
      <c r="D730" s="6" t="s">
        <v>3925</v>
      </c>
      <c r="E730" s="6" t="s">
        <v>3926</v>
      </c>
      <c r="F730" s="6" t="s">
        <v>171</v>
      </c>
      <c r="G730" s="6" t="s">
        <v>3927</v>
      </c>
      <c r="H730" s="6" t="s">
        <v>151</v>
      </c>
      <c r="I730" s="6" t="s">
        <v>3928</v>
      </c>
      <c r="J730" s="6" t="s">
        <v>3929</v>
      </c>
      <c r="K730" s="6" t="s">
        <v>205</v>
      </c>
      <c r="L730" s="8">
        <v>44067</v>
      </c>
      <c r="M730" s="6" t="s">
        <v>3930</v>
      </c>
      <c r="N730" s="6">
        <f t="shared" si="11"/>
        <v>2020</v>
      </c>
    </row>
    <row r="731" spans="1:14" x14ac:dyDescent="0.3">
      <c r="A731" s="6" t="s">
        <v>1578</v>
      </c>
      <c r="B731" s="6" t="s">
        <v>939</v>
      </c>
      <c r="C731" s="3" t="s">
        <v>147</v>
      </c>
      <c r="D731" s="6" t="s">
        <v>3931</v>
      </c>
      <c r="E731" s="6" t="s">
        <v>3932</v>
      </c>
      <c r="F731" s="6" t="s">
        <v>171</v>
      </c>
      <c r="G731" s="6" t="s">
        <v>159</v>
      </c>
      <c r="H731" s="6" t="s">
        <v>151</v>
      </c>
      <c r="I731" s="6" t="s">
        <v>3933</v>
      </c>
      <c r="J731" s="6" t="s">
        <v>2244</v>
      </c>
      <c r="K731" s="6" t="s">
        <v>205</v>
      </c>
      <c r="L731" s="8">
        <v>44165</v>
      </c>
      <c r="M731" s="6" t="s">
        <v>3934</v>
      </c>
      <c r="N731" s="6">
        <f t="shared" si="11"/>
        <v>2020</v>
      </c>
    </row>
    <row r="732" spans="1:14" x14ac:dyDescent="0.3">
      <c r="A732" s="6" t="s">
        <v>1578</v>
      </c>
      <c r="B732" s="6" t="s">
        <v>939</v>
      </c>
      <c r="C732" s="3" t="s">
        <v>147</v>
      </c>
      <c r="D732" s="6" t="s">
        <v>3935</v>
      </c>
      <c r="E732" s="6" t="s">
        <v>3936</v>
      </c>
      <c r="F732" s="6" t="s">
        <v>171</v>
      </c>
      <c r="G732" s="6" t="s">
        <v>3937</v>
      </c>
      <c r="H732" s="6" t="s">
        <v>178</v>
      </c>
      <c r="I732" s="6" t="s">
        <v>3938</v>
      </c>
      <c r="J732" s="6" t="s">
        <v>3939</v>
      </c>
      <c r="K732" s="6" t="s">
        <v>205</v>
      </c>
      <c r="L732" s="8">
        <v>44097</v>
      </c>
      <c r="M732" s="6" t="s">
        <v>3940</v>
      </c>
      <c r="N732" s="6">
        <f t="shared" si="11"/>
        <v>2020</v>
      </c>
    </row>
    <row r="733" spans="1:14" x14ac:dyDescent="0.3">
      <c r="A733" s="6" t="s">
        <v>1578</v>
      </c>
      <c r="B733" s="6" t="s">
        <v>939</v>
      </c>
      <c r="C733" s="3" t="s">
        <v>147</v>
      </c>
      <c r="D733" s="6" t="s">
        <v>3941</v>
      </c>
      <c r="E733" s="6" t="s">
        <v>3942</v>
      </c>
      <c r="F733" s="6" t="s">
        <v>171</v>
      </c>
      <c r="G733" s="6" t="s">
        <v>3943</v>
      </c>
      <c r="H733" s="6" t="s">
        <v>151</v>
      </c>
      <c r="I733" s="6" t="s">
        <v>3944</v>
      </c>
      <c r="J733" s="6" t="s">
        <v>805</v>
      </c>
      <c r="K733" s="6" t="s">
        <v>205</v>
      </c>
      <c r="L733" s="8">
        <v>42228</v>
      </c>
      <c r="M733" s="6" t="s">
        <v>3945</v>
      </c>
      <c r="N733" s="6">
        <f t="shared" si="11"/>
        <v>2015</v>
      </c>
    </row>
    <row r="734" spans="1:14" x14ac:dyDescent="0.3">
      <c r="A734" s="6" t="s">
        <v>1578</v>
      </c>
      <c r="B734" s="6" t="s">
        <v>939</v>
      </c>
      <c r="C734" s="3" t="s">
        <v>147</v>
      </c>
      <c r="D734" s="6" t="s">
        <v>3946</v>
      </c>
      <c r="E734" s="6" t="s">
        <v>3947</v>
      </c>
      <c r="F734" s="6" t="s">
        <v>171</v>
      </c>
      <c r="G734" s="6" t="s">
        <v>2705</v>
      </c>
      <c r="H734" s="6" t="s">
        <v>178</v>
      </c>
      <c r="I734" s="6" t="s">
        <v>3948</v>
      </c>
      <c r="J734" s="6" t="s">
        <v>3949</v>
      </c>
      <c r="K734" s="6" t="s">
        <v>205</v>
      </c>
      <c r="L734" s="7">
        <v>42186</v>
      </c>
      <c r="M734" s="6" t="s">
        <v>3950</v>
      </c>
      <c r="N734" s="6">
        <f t="shared" si="11"/>
        <v>2015</v>
      </c>
    </row>
    <row r="735" spans="1:14" x14ac:dyDescent="0.3">
      <c r="A735" s="6" t="s">
        <v>1578</v>
      </c>
      <c r="B735" s="6" t="s">
        <v>939</v>
      </c>
      <c r="C735" s="3" t="s">
        <v>147</v>
      </c>
      <c r="D735" s="6" t="s">
        <v>3951</v>
      </c>
      <c r="E735" s="6" t="s">
        <v>3952</v>
      </c>
      <c r="F735" s="6" t="s">
        <v>171</v>
      </c>
      <c r="G735" s="6" t="s">
        <v>3953</v>
      </c>
      <c r="H735" s="6" t="s">
        <v>151</v>
      </c>
      <c r="I735" s="6" t="s">
        <v>3954</v>
      </c>
      <c r="J735" s="6" t="s">
        <v>3955</v>
      </c>
      <c r="K735" s="6" t="s">
        <v>154</v>
      </c>
      <c r="L735" s="8">
        <v>43922</v>
      </c>
      <c r="M735" s="6" t="s">
        <v>3956</v>
      </c>
      <c r="N735" s="6">
        <f t="shared" si="11"/>
        <v>2020</v>
      </c>
    </row>
    <row r="736" spans="1:14" x14ac:dyDescent="0.3">
      <c r="A736" s="6" t="s">
        <v>1578</v>
      </c>
      <c r="B736" s="6" t="s">
        <v>939</v>
      </c>
      <c r="C736" s="3" t="s">
        <v>147</v>
      </c>
      <c r="D736" s="6" t="s">
        <v>3957</v>
      </c>
      <c r="E736" s="6" t="s">
        <v>3958</v>
      </c>
      <c r="F736" s="6" t="s">
        <v>171</v>
      </c>
      <c r="G736" s="6" t="s">
        <v>3959</v>
      </c>
      <c r="H736" s="6" t="s">
        <v>151</v>
      </c>
      <c r="I736" s="6" t="s">
        <v>3960</v>
      </c>
      <c r="J736" s="6" t="s">
        <v>3961</v>
      </c>
      <c r="K736" s="6" t="s">
        <v>205</v>
      </c>
      <c r="L736" s="8">
        <v>44111</v>
      </c>
      <c r="M736" s="6" t="s">
        <v>3962</v>
      </c>
      <c r="N736" s="6">
        <f t="shared" si="11"/>
        <v>2020</v>
      </c>
    </row>
    <row r="737" spans="1:14" x14ac:dyDescent="0.3">
      <c r="A737" s="6" t="s">
        <v>1578</v>
      </c>
      <c r="B737" s="6" t="s">
        <v>939</v>
      </c>
      <c r="C737" s="3" t="s">
        <v>147</v>
      </c>
      <c r="D737" s="6" t="s">
        <v>3963</v>
      </c>
      <c r="E737" s="6" t="s">
        <v>3964</v>
      </c>
      <c r="F737" s="6" t="s">
        <v>171</v>
      </c>
      <c r="G737" s="6" t="s">
        <v>3965</v>
      </c>
      <c r="H737" s="6" t="s">
        <v>151</v>
      </c>
      <c r="I737" s="6" t="s">
        <v>3966</v>
      </c>
      <c r="J737" s="6" t="s">
        <v>3967</v>
      </c>
      <c r="K737" s="6" t="s">
        <v>180</v>
      </c>
      <c r="L737" s="8">
        <v>44053</v>
      </c>
      <c r="M737" s="6" t="s">
        <v>3968</v>
      </c>
      <c r="N737" s="6">
        <f t="shared" si="11"/>
        <v>2020</v>
      </c>
    </row>
    <row r="738" spans="1:14" x14ac:dyDescent="0.3">
      <c r="A738" s="6" t="s">
        <v>182</v>
      </c>
      <c r="B738" s="6" t="s">
        <v>182</v>
      </c>
      <c r="C738" s="3" t="s">
        <v>431</v>
      </c>
      <c r="D738" s="6" t="s">
        <v>3969</v>
      </c>
      <c r="E738" s="6" t="s">
        <v>3970</v>
      </c>
      <c r="F738" s="6" t="s">
        <v>235</v>
      </c>
      <c r="G738" s="6" t="s">
        <v>242</v>
      </c>
      <c r="H738" s="6" t="s">
        <v>151</v>
      </c>
      <c r="I738" s="6" t="s">
        <v>436</v>
      </c>
      <c r="J738" s="6" t="s">
        <v>2144</v>
      </c>
      <c r="K738" s="6" t="s">
        <v>180</v>
      </c>
      <c r="L738" s="8">
        <v>43537</v>
      </c>
      <c r="M738" s="6" t="s">
        <v>3971</v>
      </c>
      <c r="N738" s="6">
        <f t="shared" si="11"/>
        <v>2019</v>
      </c>
    </row>
    <row r="739" spans="1:14" x14ac:dyDescent="0.3">
      <c r="A739" s="6" t="s">
        <v>182</v>
      </c>
      <c r="B739" s="6" t="s">
        <v>182</v>
      </c>
      <c r="C739" s="3" t="s">
        <v>431</v>
      </c>
      <c r="D739" s="6" t="s">
        <v>3972</v>
      </c>
      <c r="E739" s="6" t="s">
        <v>3973</v>
      </c>
      <c r="F739" s="6" t="s">
        <v>171</v>
      </c>
      <c r="G739" s="6" t="s">
        <v>3974</v>
      </c>
      <c r="H739" s="6" t="s">
        <v>151</v>
      </c>
      <c r="I739" s="6" t="s">
        <v>436</v>
      </c>
      <c r="J739" s="6" t="s">
        <v>1259</v>
      </c>
      <c r="K739" s="6" t="s">
        <v>205</v>
      </c>
      <c r="L739" s="8">
        <v>43276</v>
      </c>
      <c r="M739" s="6" t="s">
        <v>3975</v>
      </c>
      <c r="N739" s="6">
        <f t="shared" si="11"/>
        <v>2018</v>
      </c>
    </row>
    <row r="740" spans="1:14" x14ac:dyDescent="0.3">
      <c r="A740" s="6" t="s">
        <v>188</v>
      </c>
      <c r="B740" s="6" t="s">
        <v>189</v>
      </c>
      <c r="C740" s="3" t="s">
        <v>190</v>
      </c>
      <c r="D740" s="6" t="s">
        <v>3976</v>
      </c>
      <c r="E740" s="6" t="s">
        <v>3977</v>
      </c>
      <c r="F740" s="6" t="s">
        <v>171</v>
      </c>
      <c r="G740" s="6" t="s">
        <v>3978</v>
      </c>
      <c r="H740" s="6" t="s">
        <v>317</v>
      </c>
      <c r="I740" s="6" t="s">
        <v>1079</v>
      </c>
      <c r="J740" s="6" t="s">
        <v>1486</v>
      </c>
      <c r="K740" s="6" t="s">
        <v>154</v>
      </c>
      <c r="L740" s="8">
        <v>43038</v>
      </c>
      <c r="M740" s="6" t="s">
        <v>3979</v>
      </c>
      <c r="N740" s="6">
        <f t="shared" si="11"/>
        <v>2017</v>
      </c>
    </row>
    <row r="741" spans="1:14" s="9" customFormat="1" x14ac:dyDescent="0.3">
      <c r="A741" s="6" t="s">
        <v>188</v>
      </c>
      <c r="B741" s="6" t="s">
        <v>189</v>
      </c>
      <c r="C741" s="3" t="s">
        <v>190</v>
      </c>
      <c r="D741" s="6" t="s">
        <v>3980</v>
      </c>
      <c r="E741" s="6" t="s">
        <v>3981</v>
      </c>
      <c r="F741" s="6" t="s">
        <v>150</v>
      </c>
      <c r="G741" s="6" t="s">
        <v>3982</v>
      </c>
      <c r="H741" s="6" t="s">
        <v>317</v>
      </c>
      <c r="I741" s="6" t="s">
        <v>3983</v>
      </c>
      <c r="J741" s="6" t="s">
        <v>3984</v>
      </c>
      <c r="K741" s="6" t="s">
        <v>205</v>
      </c>
      <c r="L741" s="8">
        <v>44170</v>
      </c>
      <c r="M741" s="6" t="s">
        <v>3985</v>
      </c>
      <c r="N741" s="6">
        <f t="shared" si="11"/>
        <v>2020</v>
      </c>
    </row>
    <row r="742" spans="1:14" x14ac:dyDescent="0.3">
      <c r="B742" s="6" t="s">
        <v>3986</v>
      </c>
      <c r="C742" s="3" t="s">
        <v>864</v>
      </c>
      <c r="D742" s="6" t="s">
        <v>3987</v>
      </c>
      <c r="E742" s="6" t="s">
        <v>3988</v>
      </c>
      <c r="F742" s="6" t="s">
        <v>235</v>
      </c>
      <c r="G742" s="6" t="s">
        <v>3989</v>
      </c>
      <c r="H742" s="6" t="s">
        <v>275</v>
      </c>
      <c r="I742" s="6" t="s">
        <v>3990</v>
      </c>
      <c r="K742" s="6" t="s">
        <v>205</v>
      </c>
      <c r="L742" s="8">
        <v>42536</v>
      </c>
      <c r="N742" s="6">
        <f t="shared" si="11"/>
        <v>2016</v>
      </c>
    </row>
    <row r="743" spans="1:14" x14ac:dyDescent="0.3">
      <c r="B743" s="6" t="s">
        <v>3991</v>
      </c>
      <c r="C743" s="3" t="s">
        <v>130</v>
      </c>
      <c r="D743" s="6" t="s">
        <v>3992</v>
      </c>
      <c r="E743" s="6" t="s">
        <v>3993</v>
      </c>
      <c r="F743" s="6" t="s">
        <v>235</v>
      </c>
      <c r="G743" s="6" t="s">
        <v>3994</v>
      </c>
      <c r="H743" s="6" t="s">
        <v>151</v>
      </c>
      <c r="I743" s="6" t="s">
        <v>3995</v>
      </c>
      <c r="K743" s="6" t="s">
        <v>180</v>
      </c>
      <c r="L743" s="8">
        <v>42767</v>
      </c>
      <c r="N743" s="6">
        <f t="shared" si="11"/>
        <v>2017</v>
      </c>
    </row>
    <row r="744" spans="1:14" x14ac:dyDescent="0.3">
      <c r="A744" s="6" t="s">
        <v>3500</v>
      </c>
      <c r="B744" s="6" t="s">
        <v>494</v>
      </c>
      <c r="C744" s="3" t="s">
        <v>3996</v>
      </c>
      <c r="D744" s="6" t="s">
        <v>3997</v>
      </c>
      <c r="E744" s="6" t="s">
        <v>3998</v>
      </c>
      <c r="F744" s="6" t="s">
        <v>158</v>
      </c>
      <c r="G744" s="6" t="s">
        <v>3999</v>
      </c>
      <c r="H744" s="6" t="s">
        <v>499</v>
      </c>
      <c r="I744" s="6" t="s">
        <v>4000</v>
      </c>
      <c r="J744" s="6" t="s">
        <v>671</v>
      </c>
      <c r="K744" s="6" t="s">
        <v>180</v>
      </c>
      <c r="L744" s="7">
        <v>41456</v>
      </c>
      <c r="M744" s="6" t="s">
        <v>4001</v>
      </c>
      <c r="N744" s="6">
        <f t="shared" si="11"/>
        <v>2013</v>
      </c>
    </row>
    <row r="745" spans="1:14" x14ac:dyDescent="0.3">
      <c r="B745" s="6" t="s">
        <v>4002</v>
      </c>
      <c r="C745" s="3" t="s">
        <v>4003</v>
      </c>
      <c r="D745" s="6" t="s">
        <v>4004</v>
      </c>
      <c r="E745" s="6" t="s">
        <v>4005</v>
      </c>
      <c r="F745" s="6" t="s">
        <v>171</v>
      </c>
      <c r="G745" s="6" t="s">
        <v>242</v>
      </c>
      <c r="H745" s="6" t="s">
        <v>151</v>
      </c>
      <c r="K745" s="6" t="s">
        <v>180</v>
      </c>
      <c r="L745" s="8">
        <v>42976</v>
      </c>
      <c r="N745" s="6">
        <f t="shared" si="11"/>
        <v>2017</v>
      </c>
    </row>
    <row r="746" spans="1:14" x14ac:dyDescent="0.3">
      <c r="A746" s="6" t="s">
        <v>887</v>
      </c>
      <c r="B746" s="6" t="s">
        <v>888</v>
      </c>
      <c r="C746" s="3" t="s">
        <v>2165</v>
      </c>
      <c r="D746" s="6" t="s">
        <v>4006</v>
      </c>
      <c r="E746" s="6" t="s">
        <v>4007</v>
      </c>
      <c r="F746" s="6" t="s">
        <v>450</v>
      </c>
      <c r="G746" s="6" t="s">
        <v>591</v>
      </c>
      <c r="H746" s="6" t="s">
        <v>499</v>
      </c>
      <c r="I746" s="6" t="s">
        <v>4008</v>
      </c>
      <c r="J746" s="6" t="s">
        <v>1130</v>
      </c>
      <c r="K746" s="6" t="s">
        <v>180</v>
      </c>
      <c r="L746" s="7">
        <v>40483</v>
      </c>
      <c r="M746" s="6" t="s">
        <v>4009</v>
      </c>
      <c r="N746" s="6">
        <f t="shared" si="11"/>
        <v>2010</v>
      </c>
    </row>
    <row r="747" spans="1:14" x14ac:dyDescent="0.3">
      <c r="A747" s="6" t="s">
        <v>4010</v>
      </c>
      <c r="B747" s="6" t="s">
        <v>4011</v>
      </c>
      <c r="C747" s="3" t="s">
        <v>4012</v>
      </c>
      <c r="D747" s="6" t="s">
        <v>4013</v>
      </c>
      <c r="E747" s="6" t="s">
        <v>4014</v>
      </c>
      <c r="F747" s="6" t="s">
        <v>171</v>
      </c>
      <c r="G747" s="6" t="s">
        <v>242</v>
      </c>
      <c r="H747" s="6" t="s">
        <v>151</v>
      </c>
      <c r="K747" s="6" t="s">
        <v>154</v>
      </c>
      <c r="L747" s="8">
        <v>43294</v>
      </c>
      <c r="N747" s="6">
        <f t="shared" si="11"/>
        <v>2018</v>
      </c>
    </row>
    <row r="748" spans="1:14" x14ac:dyDescent="0.3">
      <c r="B748" s="6" t="s">
        <v>4015</v>
      </c>
      <c r="C748" s="3" t="s">
        <v>130</v>
      </c>
      <c r="D748" s="6" t="s">
        <v>4016</v>
      </c>
      <c r="E748" s="6" t="s">
        <v>4017</v>
      </c>
      <c r="F748" s="6" t="s">
        <v>171</v>
      </c>
      <c r="G748" s="6" t="s">
        <v>242</v>
      </c>
      <c r="H748" s="6" t="s">
        <v>151</v>
      </c>
      <c r="K748" s="6" t="s">
        <v>154</v>
      </c>
      <c r="L748" s="8">
        <v>43018</v>
      </c>
      <c r="N748" s="6">
        <f t="shared" si="11"/>
        <v>2017</v>
      </c>
    </row>
    <row r="749" spans="1:14" x14ac:dyDescent="0.3">
      <c r="B749" s="6" t="s">
        <v>4018</v>
      </c>
      <c r="C749" s="3" t="s">
        <v>124</v>
      </c>
      <c r="D749" s="6" t="s">
        <v>4019</v>
      </c>
      <c r="E749" s="6" t="s">
        <v>4020</v>
      </c>
      <c r="F749" s="6" t="s">
        <v>235</v>
      </c>
      <c r="G749" s="6" t="s">
        <v>787</v>
      </c>
      <c r="H749" s="6" t="s">
        <v>788</v>
      </c>
      <c r="K749" s="6" t="s">
        <v>154</v>
      </c>
      <c r="L749" s="8">
        <v>42328</v>
      </c>
      <c r="N749" s="6">
        <f t="shared" si="11"/>
        <v>2015</v>
      </c>
    </row>
    <row r="750" spans="1:14" x14ac:dyDescent="0.3">
      <c r="B750" s="6" t="s">
        <v>4021</v>
      </c>
      <c r="C750" s="3" t="s">
        <v>147</v>
      </c>
      <c r="D750" s="6" t="s">
        <v>4022</v>
      </c>
      <c r="E750" s="6" t="s">
        <v>4023</v>
      </c>
      <c r="F750" s="6" t="s">
        <v>171</v>
      </c>
      <c r="G750" s="6" t="s">
        <v>193</v>
      </c>
      <c r="H750" s="6" t="s">
        <v>178</v>
      </c>
      <c r="K750" s="6" t="s">
        <v>154</v>
      </c>
      <c r="L750" s="8">
        <v>43556</v>
      </c>
      <c r="N750" s="6">
        <f t="shared" si="11"/>
        <v>2019</v>
      </c>
    </row>
    <row r="751" spans="1:14" x14ac:dyDescent="0.3">
      <c r="B751" s="6" t="s">
        <v>4024</v>
      </c>
      <c r="C751" s="3" t="s">
        <v>1053</v>
      </c>
      <c r="D751" s="6" t="s">
        <v>4025</v>
      </c>
      <c r="E751" s="6" t="s">
        <v>4026</v>
      </c>
      <c r="F751" s="6" t="s">
        <v>171</v>
      </c>
      <c r="G751" s="6" t="s">
        <v>242</v>
      </c>
      <c r="H751" s="6" t="s">
        <v>151</v>
      </c>
      <c r="K751" s="6" t="s">
        <v>154</v>
      </c>
      <c r="L751" s="8">
        <v>43539</v>
      </c>
      <c r="N751" s="6">
        <f t="shared" si="11"/>
        <v>2019</v>
      </c>
    </row>
    <row r="752" spans="1:14" x14ac:dyDescent="0.3">
      <c r="B752" s="6" t="s">
        <v>4027</v>
      </c>
      <c r="C752" s="3" t="s">
        <v>4028</v>
      </c>
      <c r="D752" s="6" t="s">
        <v>4029</v>
      </c>
      <c r="E752" s="6" t="s">
        <v>4030</v>
      </c>
      <c r="F752" s="6" t="s">
        <v>171</v>
      </c>
      <c r="G752" s="6" t="s">
        <v>242</v>
      </c>
      <c r="H752" s="6" t="s">
        <v>151</v>
      </c>
      <c r="K752" s="6" t="s">
        <v>180</v>
      </c>
      <c r="L752" s="8">
        <v>43124</v>
      </c>
      <c r="N752" s="6">
        <f t="shared" si="11"/>
        <v>2018</v>
      </c>
    </row>
    <row r="753" spans="1:14" x14ac:dyDescent="0.3">
      <c r="B753" s="6" t="s">
        <v>4031</v>
      </c>
      <c r="C753" s="3" t="s">
        <v>147</v>
      </c>
      <c r="D753" s="6" t="s">
        <v>4032</v>
      </c>
      <c r="E753" s="6" t="s">
        <v>4033</v>
      </c>
      <c r="F753" s="6" t="s">
        <v>235</v>
      </c>
      <c r="G753" s="6" t="s">
        <v>193</v>
      </c>
      <c r="H753" s="6" t="s">
        <v>178</v>
      </c>
      <c r="K753" s="6" t="s">
        <v>154</v>
      </c>
      <c r="L753" s="8">
        <v>43207</v>
      </c>
      <c r="N753" s="6">
        <f t="shared" si="11"/>
        <v>2018</v>
      </c>
    </row>
    <row r="754" spans="1:14" x14ac:dyDescent="0.3">
      <c r="B754" s="6" t="s">
        <v>4034</v>
      </c>
      <c r="C754" s="3" t="s">
        <v>1053</v>
      </c>
      <c r="D754" s="6" t="s">
        <v>4035</v>
      </c>
      <c r="E754" s="6" t="s">
        <v>4036</v>
      </c>
      <c r="F754" s="6" t="s">
        <v>171</v>
      </c>
      <c r="G754" s="6" t="s">
        <v>752</v>
      </c>
      <c r="H754" s="6" t="s">
        <v>317</v>
      </c>
      <c r="I754" s="6" t="s">
        <v>4037</v>
      </c>
      <c r="J754" s="6" t="s">
        <v>2696</v>
      </c>
      <c r="K754" s="6" t="s">
        <v>205</v>
      </c>
      <c r="L754" s="8">
        <v>44154</v>
      </c>
      <c r="M754" s="6" t="s">
        <v>4038</v>
      </c>
      <c r="N754" s="6">
        <f t="shared" si="11"/>
        <v>2020</v>
      </c>
    </row>
    <row r="755" spans="1:14" x14ac:dyDescent="0.3">
      <c r="B755" s="6" t="s">
        <v>4034</v>
      </c>
      <c r="C755" s="3" t="s">
        <v>1053</v>
      </c>
      <c r="D755" s="6" t="s">
        <v>4039</v>
      </c>
      <c r="E755" s="6" t="s">
        <v>4040</v>
      </c>
      <c r="F755" s="6" t="s">
        <v>171</v>
      </c>
      <c r="G755" s="6" t="s">
        <v>4041</v>
      </c>
      <c r="H755" s="6" t="s">
        <v>317</v>
      </c>
      <c r="I755" s="6" t="s">
        <v>4042</v>
      </c>
      <c r="J755" s="6" t="s">
        <v>2696</v>
      </c>
      <c r="K755" s="6" t="s">
        <v>154</v>
      </c>
      <c r="L755" s="8">
        <v>44141</v>
      </c>
      <c r="M755" s="6" t="s">
        <v>4043</v>
      </c>
      <c r="N755" s="6">
        <f t="shared" si="11"/>
        <v>2020</v>
      </c>
    </row>
    <row r="756" spans="1:14" x14ac:dyDescent="0.3">
      <c r="B756" s="6" t="s">
        <v>4034</v>
      </c>
      <c r="C756" s="3" t="s">
        <v>1053</v>
      </c>
      <c r="D756" s="6" t="s">
        <v>4044</v>
      </c>
      <c r="E756" s="6" t="s">
        <v>4045</v>
      </c>
      <c r="F756" s="6" t="s">
        <v>171</v>
      </c>
      <c r="G756" s="6" t="s">
        <v>4041</v>
      </c>
      <c r="H756" s="6" t="s">
        <v>317</v>
      </c>
      <c r="I756" s="6" t="s">
        <v>4046</v>
      </c>
      <c r="J756" s="6" t="s">
        <v>4047</v>
      </c>
      <c r="K756" s="6" t="s">
        <v>154</v>
      </c>
      <c r="L756" s="8">
        <v>44089</v>
      </c>
      <c r="M756" s="6" t="s">
        <v>4048</v>
      </c>
      <c r="N756" s="6">
        <f t="shared" si="11"/>
        <v>2020</v>
      </c>
    </row>
    <row r="757" spans="1:14" x14ac:dyDescent="0.3">
      <c r="B757" s="6" t="s">
        <v>4034</v>
      </c>
      <c r="C757" s="3" t="s">
        <v>1053</v>
      </c>
      <c r="D757" s="6" t="s">
        <v>4049</v>
      </c>
      <c r="E757" s="6" t="s">
        <v>4050</v>
      </c>
      <c r="F757" s="6" t="s">
        <v>150</v>
      </c>
      <c r="G757" s="6" t="s">
        <v>752</v>
      </c>
      <c r="H757" s="6" t="s">
        <v>317</v>
      </c>
      <c r="I757" s="6" t="s">
        <v>4051</v>
      </c>
      <c r="J757" s="6" t="s">
        <v>2696</v>
      </c>
      <c r="K757" s="6" t="s">
        <v>210</v>
      </c>
      <c r="L757" s="8">
        <v>44179</v>
      </c>
      <c r="M757" s="6" t="s">
        <v>4052</v>
      </c>
      <c r="N757" s="6">
        <f t="shared" si="11"/>
        <v>2020</v>
      </c>
    </row>
    <row r="758" spans="1:14" x14ac:dyDescent="0.3">
      <c r="B758" s="6" t="s">
        <v>4034</v>
      </c>
      <c r="C758" s="3" t="s">
        <v>1053</v>
      </c>
      <c r="D758" s="6" t="s">
        <v>4053</v>
      </c>
      <c r="E758" s="6" t="s">
        <v>4054</v>
      </c>
      <c r="F758" s="6" t="s">
        <v>171</v>
      </c>
      <c r="G758" s="6" t="s">
        <v>4055</v>
      </c>
      <c r="H758" s="6" t="s">
        <v>4056</v>
      </c>
      <c r="I758" s="6" t="s">
        <v>4037</v>
      </c>
      <c r="J758" s="6" t="s">
        <v>1080</v>
      </c>
      <c r="K758" s="6" t="s">
        <v>154</v>
      </c>
      <c r="L758" s="8">
        <v>43131</v>
      </c>
      <c r="M758" s="6" t="s">
        <v>4057</v>
      </c>
      <c r="N758" s="6">
        <f t="shared" si="11"/>
        <v>2018</v>
      </c>
    </row>
    <row r="759" spans="1:14" x14ac:dyDescent="0.3">
      <c r="B759" s="6" t="s">
        <v>4058</v>
      </c>
      <c r="C759" s="3" t="s">
        <v>908</v>
      </c>
      <c r="D759" s="6" t="s">
        <v>4059</v>
      </c>
      <c r="E759" s="6" t="s">
        <v>4060</v>
      </c>
      <c r="F759" s="6" t="s">
        <v>158</v>
      </c>
      <c r="G759" s="6" t="s">
        <v>1</v>
      </c>
      <c r="H759" s="6" t="s">
        <v>912</v>
      </c>
      <c r="K759" s="6" t="s">
        <v>154</v>
      </c>
      <c r="L759" s="7">
        <v>42430</v>
      </c>
      <c r="N759" s="6">
        <f t="shared" si="11"/>
        <v>2016</v>
      </c>
    </row>
    <row r="760" spans="1:14" x14ac:dyDescent="0.3">
      <c r="B760" s="6" t="s">
        <v>4061</v>
      </c>
      <c r="C760" s="3" t="s">
        <v>514</v>
      </c>
      <c r="D760" s="6" t="s">
        <v>4062</v>
      </c>
      <c r="E760" s="6" t="s">
        <v>4063</v>
      </c>
      <c r="F760" s="6" t="s">
        <v>158</v>
      </c>
      <c r="G760" s="6" t="s">
        <v>216</v>
      </c>
      <c r="H760" s="6" t="s">
        <v>217</v>
      </c>
      <c r="K760" s="6" t="s">
        <v>154</v>
      </c>
      <c r="L760" s="8">
        <v>42741</v>
      </c>
      <c r="N760" s="6">
        <f t="shared" si="11"/>
        <v>2017</v>
      </c>
    </row>
    <row r="761" spans="1:14" x14ac:dyDescent="0.3">
      <c r="B761" s="6" t="s">
        <v>4064</v>
      </c>
      <c r="C761" s="3" t="s">
        <v>4065</v>
      </c>
      <c r="D761" s="6" t="s">
        <v>4066</v>
      </c>
      <c r="E761" s="6" t="s">
        <v>4067</v>
      </c>
      <c r="F761" s="6" t="s">
        <v>158</v>
      </c>
      <c r="G761" s="6" t="s">
        <v>4068</v>
      </c>
      <c r="H761" s="6" t="s">
        <v>275</v>
      </c>
      <c r="I761" s="6" t="s">
        <v>4069</v>
      </c>
      <c r="J761" s="6" t="s">
        <v>1087</v>
      </c>
      <c r="K761" s="6" t="s">
        <v>154</v>
      </c>
      <c r="L761" s="8">
        <v>42823</v>
      </c>
      <c r="M761" s="6" t="s">
        <v>4070</v>
      </c>
      <c r="N761" s="6">
        <f t="shared" si="11"/>
        <v>2017</v>
      </c>
    </row>
    <row r="762" spans="1:14" x14ac:dyDescent="0.3">
      <c r="B762" s="6" t="s">
        <v>4064</v>
      </c>
      <c r="C762" s="3" t="s">
        <v>4065</v>
      </c>
      <c r="D762" s="6" t="s">
        <v>4071</v>
      </c>
      <c r="E762" s="6" t="s">
        <v>4072</v>
      </c>
      <c r="F762" s="6" t="s">
        <v>158</v>
      </c>
      <c r="G762" s="6" t="s">
        <v>242</v>
      </c>
      <c r="H762" s="6" t="s">
        <v>151</v>
      </c>
      <c r="I762" s="6" t="s">
        <v>4069</v>
      </c>
      <c r="J762" s="6" t="s">
        <v>1087</v>
      </c>
      <c r="K762" s="6" t="s">
        <v>154</v>
      </c>
      <c r="L762" s="8">
        <v>43454</v>
      </c>
      <c r="M762" s="6" t="s">
        <v>4073</v>
      </c>
      <c r="N762" s="6">
        <f t="shared" si="11"/>
        <v>2018</v>
      </c>
    </row>
    <row r="763" spans="1:14" x14ac:dyDescent="0.3">
      <c r="B763" s="6" t="s">
        <v>4074</v>
      </c>
      <c r="C763" s="3" t="s">
        <v>147</v>
      </c>
      <c r="D763" s="6" t="s">
        <v>4075</v>
      </c>
      <c r="E763" s="6" t="s">
        <v>4076</v>
      </c>
      <c r="F763" s="6" t="s">
        <v>158</v>
      </c>
      <c r="G763" s="6" t="s">
        <v>193</v>
      </c>
      <c r="H763" s="6" t="s">
        <v>178</v>
      </c>
      <c r="I763" s="6" t="s">
        <v>4077</v>
      </c>
      <c r="K763" s="6" t="s">
        <v>154</v>
      </c>
      <c r="L763" s="8">
        <v>43461</v>
      </c>
      <c r="N763" s="6">
        <f t="shared" si="11"/>
        <v>2018</v>
      </c>
    </row>
    <row r="764" spans="1:14" x14ac:dyDescent="0.3">
      <c r="A764" s="20"/>
      <c r="B764" s="20" t="s">
        <v>4078</v>
      </c>
      <c r="C764" s="17" t="s">
        <v>147</v>
      </c>
      <c r="D764" s="20" t="s">
        <v>4079</v>
      </c>
      <c r="E764" s="20" t="s">
        <v>4080</v>
      </c>
      <c r="F764" s="20" t="s">
        <v>171</v>
      </c>
      <c r="G764" s="20" t="s">
        <v>242</v>
      </c>
      <c r="H764" s="20" t="s">
        <v>151</v>
      </c>
      <c r="I764" s="20" t="s">
        <v>4081</v>
      </c>
      <c r="J764" s="20"/>
      <c r="K764" s="20" t="s">
        <v>154</v>
      </c>
      <c r="L764" s="21">
        <v>43570</v>
      </c>
      <c r="M764" s="20"/>
      <c r="N764" s="20">
        <f t="shared" si="11"/>
        <v>2019</v>
      </c>
    </row>
  </sheetData>
  <autoFilter ref="A2:N2" xr:uid="{C0F862B0-1E12-4557-B793-2BD7C1436591}"/>
  <phoneticPr fontId="2" type="noConversion"/>
  <conditionalFormatting sqref="D765:D1048576">
    <cfRule type="duplicateValues" dxfId="2"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ACD04-C00C-44DE-BBD3-3D4008C55B87}">
  <dimension ref="A1:S25"/>
  <sheetViews>
    <sheetView zoomScale="90" zoomScaleNormal="90" workbookViewId="0">
      <selection activeCell="T30" sqref="T30"/>
    </sheetView>
  </sheetViews>
  <sheetFormatPr defaultColWidth="9" defaultRowHeight="14" x14ac:dyDescent="0.3"/>
  <cols>
    <col min="1" max="16384" width="9" style="3"/>
  </cols>
  <sheetData>
    <row r="1" spans="1:19" s="11" customFormat="1" x14ac:dyDescent="0.3">
      <c r="A1" s="40" t="s">
        <v>4460</v>
      </c>
      <c r="B1" s="40"/>
      <c r="C1" s="40"/>
      <c r="D1" s="40"/>
      <c r="E1" s="40"/>
      <c r="F1" s="40"/>
      <c r="G1" s="40"/>
      <c r="H1" s="40"/>
      <c r="I1" s="40"/>
      <c r="J1" s="40"/>
      <c r="K1" s="40"/>
      <c r="L1" s="40"/>
      <c r="M1" s="40"/>
      <c r="N1" s="40"/>
      <c r="O1" s="40"/>
      <c r="P1" s="40"/>
      <c r="Q1" s="40"/>
      <c r="R1" s="40"/>
      <c r="S1" s="40"/>
    </row>
    <row r="2" spans="1:19" x14ac:dyDescent="0.3">
      <c r="A2" s="41" t="s">
        <v>229</v>
      </c>
      <c r="B2" s="41" t="s">
        <v>178</v>
      </c>
      <c r="C2" s="41" t="s">
        <v>435</v>
      </c>
      <c r="D2" s="41" t="s">
        <v>625</v>
      </c>
      <c r="E2" s="41" t="s">
        <v>224</v>
      </c>
      <c r="F2" s="41" t="s">
        <v>4082</v>
      </c>
      <c r="G2" s="41" t="s">
        <v>4083</v>
      </c>
      <c r="H2" s="41" t="s">
        <v>4084</v>
      </c>
      <c r="I2" s="41" t="s">
        <v>4085</v>
      </c>
      <c r="J2" s="41" t="s">
        <v>1597</v>
      </c>
      <c r="K2" s="41" t="s">
        <v>452</v>
      </c>
      <c r="L2" s="41" t="s">
        <v>2101</v>
      </c>
      <c r="M2" s="41" t="s">
        <v>217</v>
      </c>
      <c r="N2" s="41" t="s">
        <v>4086</v>
      </c>
      <c r="O2" s="41" t="s">
        <v>1910</v>
      </c>
      <c r="P2" s="41" t="s">
        <v>237</v>
      </c>
      <c r="Q2" s="41" t="s">
        <v>4087</v>
      </c>
      <c r="R2" s="41" t="s">
        <v>929</v>
      </c>
      <c r="S2" s="41" t="s">
        <v>4088</v>
      </c>
    </row>
    <row r="3" spans="1:19" x14ac:dyDescent="0.3">
      <c r="A3" s="42" t="s">
        <v>4089</v>
      </c>
      <c r="B3" s="42" t="s">
        <v>147</v>
      </c>
      <c r="C3" s="42" t="s">
        <v>4089</v>
      </c>
      <c r="D3" s="42" t="s">
        <v>4090</v>
      </c>
      <c r="E3" s="42" t="s">
        <v>4089</v>
      </c>
      <c r="F3" s="42" t="s">
        <v>4091</v>
      </c>
      <c r="G3" s="42" t="s">
        <v>4092</v>
      </c>
      <c r="H3" s="42" t="s">
        <v>4093</v>
      </c>
      <c r="I3" s="42" t="s">
        <v>130</v>
      </c>
      <c r="J3" s="42" t="s">
        <v>4094</v>
      </c>
      <c r="K3" s="42" t="s">
        <v>4089</v>
      </c>
      <c r="L3" s="42" t="s">
        <v>4089</v>
      </c>
      <c r="M3" s="42" t="s">
        <v>4089</v>
      </c>
      <c r="N3" s="42" t="s">
        <v>147</v>
      </c>
      <c r="O3" s="42" t="s">
        <v>4095</v>
      </c>
      <c r="P3" s="42" t="s">
        <v>4091</v>
      </c>
      <c r="Q3" s="42" t="s">
        <v>4096</v>
      </c>
      <c r="R3" s="42" t="s">
        <v>4089</v>
      </c>
      <c r="S3" s="42" t="s">
        <v>147</v>
      </c>
    </row>
    <row r="4" spans="1:19" x14ac:dyDescent="0.3">
      <c r="A4" s="42" t="s">
        <v>147</v>
      </c>
      <c r="B4" s="42" t="s">
        <v>4097</v>
      </c>
      <c r="C4" s="42" t="s">
        <v>147</v>
      </c>
      <c r="D4" s="42" t="s">
        <v>4098</v>
      </c>
      <c r="E4" s="43" t="s">
        <v>4099</v>
      </c>
      <c r="F4" s="42" t="s">
        <v>130</v>
      </c>
      <c r="G4" s="42" t="s">
        <v>4097</v>
      </c>
      <c r="H4" s="42" t="s">
        <v>4100</v>
      </c>
      <c r="I4" s="42" t="s">
        <v>4101</v>
      </c>
      <c r="J4" s="44" t="s">
        <v>4102</v>
      </c>
      <c r="K4" s="42" t="s">
        <v>147</v>
      </c>
      <c r="L4" s="42" t="s">
        <v>130</v>
      </c>
      <c r="M4" s="42" t="s">
        <v>4103</v>
      </c>
      <c r="N4" s="42" t="s">
        <v>4104</v>
      </c>
      <c r="O4" s="42" t="s">
        <v>130</v>
      </c>
      <c r="P4" s="42" t="s">
        <v>4105</v>
      </c>
      <c r="Q4" s="42" t="s">
        <v>4089</v>
      </c>
      <c r="R4" s="42" t="s">
        <v>147</v>
      </c>
      <c r="S4" s="42" t="s">
        <v>4012</v>
      </c>
    </row>
    <row r="5" spans="1:19" x14ac:dyDescent="0.3">
      <c r="A5" s="42" t="s">
        <v>4106</v>
      </c>
      <c r="B5" s="42" t="s">
        <v>4107</v>
      </c>
      <c r="C5" s="42" t="s">
        <v>4090</v>
      </c>
      <c r="D5" s="42" t="s">
        <v>4094</v>
      </c>
      <c r="E5" s="44" t="s">
        <v>4108</v>
      </c>
      <c r="F5" s="42" t="s">
        <v>4012</v>
      </c>
      <c r="G5" s="42" t="s">
        <v>4109</v>
      </c>
      <c r="H5" s="42" t="s">
        <v>4110</v>
      </c>
      <c r="I5" s="42" t="s">
        <v>4100</v>
      </c>
      <c r="J5" s="42" t="s">
        <v>4111</v>
      </c>
      <c r="K5" s="42" t="s">
        <v>4090</v>
      </c>
      <c r="L5" s="42" t="s">
        <v>4107</v>
      </c>
      <c r="M5" s="42" t="s">
        <v>4097</v>
      </c>
      <c r="N5" s="42" t="s">
        <v>4112</v>
      </c>
      <c r="O5" s="42" t="s">
        <v>4090</v>
      </c>
      <c r="P5" s="42" t="s">
        <v>147</v>
      </c>
      <c r="Q5" s="42" t="s">
        <v>4113</v>
      </c>
      <c r="R5" s="42" t="s">
        <v>4090</v>
      </c>
      <c r="S5" s="42"/>
    </row>
    <row r="6" spans="1:19" x14ac:dyDescent="0.3">
      <c r="A6" s="42" t="s">
        <v>4090</v>
      </c>
      <c r="B6" s="42" t="s">
        <v>4114</v>
      </c>
      <c r="C6" s="42" t="s">
        <v>4107</v>
      </c>
      <c r="D6" s="42" t="s">
        <v>4113</v>
      </c>
      <c r="E6" s="42" t="s">
        <v>4115</v>
      </c>
      <c r="F6" s="44" t="s">
        <v>4116</v>
      </c>
      <c r="G6" s="42" t="s">
        <v>130</v>
      </c>
      <c r="H6" s="42" t="s">
        <v>4117</v>
      </c>
      <c r="I6" s="42" t="s">
        <v>4118</v>
      </c>
      <c r="J6" s="42" t="s">
        <v>1593</v>
      </c>
      <c r="K6" s="42" t="s">
        <v>130</v>
      </c>
      <c r="L6" s="42" t="s">
        <v>4090</v>
      </c>
      <c r="M6" s="42" t="s">
        <v>4119</v>
      </c>
      <c r="N6" s="42" t="s">
        <v>4012</v>
      </c>
      <c r="O6" s="42" t="s">
        <v>4120</v>
      </c>
      <c r="P6" s="42" t="s">
        <v>4090</v>
      </c>
      <c r="Q6" s="43" t="s">
        <v>4121</v>
      </c>
      <c r="R6" s="43" t="s">
        <v>4122</v>
      </c>
      <c r="S6" s="42"/>
    </row>
    <row r="7" spans="1:19" x14ac:dyDescent="0.3">
      <c r="A7" s="42" t="s">
        <v>575</v>
      </c>
      <c r="B7" s="42" t="s">
        <v>4123</v>
      </c>
      <c r="C7" s="42" t="s">
        <v>4114</v>
      </c>
      <c r="D7" s="42" t="s">
        <v>4104</v>
      </c>
      <c r="E7" s="43" t="s">
        <v>4102</v>
      </c>
      <c r="F7" s="43"/>
      <c r="G7" s="42" t="s">
        <v>4113</v>
      </c>
      <c r="H7" s="42" t="s">
        <v>4124</v>
      </c>
      <c r="I7" s="42" t="s">
        <v>4125</v>
      </c>
      <c r="J7" s="44" t="s">
        <v>4126</v>
      </c>
      <c r="K7" s="42" t="s">
        <v>4125</v>
      </c>
      <c r="L7" s="42" t="s">
        <v>4127</v>
      </c>
      <c r="M7" s="42" t="s">
        <v>4128</v>
      </c>
      <c r="N7" s="44" t="s">
        <v>4129</v>
      </c>
      <c r="O7" s="42" t="s">
        <v>4107</v>
      </c>
      <c r="P7" s="42" t="s">
        <v>130</v>
      </c>
      <c r="Q7" s="44" t="s">
        <v>4130</v>
      </c>
      <c r="R7" s="42" t="s">
        <v>4099</v>
      </c>
      <c r="S7" s="42"/>
    </row>
    <row r="8" spans="1:19" x14ac:dyDescent="0.3">
      <c r="A8" s="42" t="s">
        <v>4127</v>
      </c>
      <c r="B8" s="42" t="s">
        <v>4090</v>
      </c>
      <c r="C8" s="42" t="s">
        <v>4106</v>
      </c>
      <c r="D8" s="42" t="s">
        <v>4112</v>
      </c>
      <c r="E8" s="43" t="s">
        <v>4111</v>
      </c>
      <c r="F8" s="42"/>
      <c r="G8" s="44" t="s">
        <v>4131</v>
      </c>
      <c r="H8" s="42" t="s">
        <v>4132</v>
      </c>
      <c r="I8" s="42" t="s">
        <v>4113</v>
      </c>
      <c r="J8" s="42" t="s">
        <v>4133</v>
      </c>
      <c r="K8" s="42" t="s">
        <v>4113</v>
      </c>
      <c r="L8" s="42" t="s">
        <v>4125</v>
      </c>
      <c r="M8" s="42" t="s">
        <v>4134</v>
      </c>
      <c r="N8" s="42" t="s">
        <v>4135</v>
      </c>
      <c r="O8" s="42" t="s">
        <v>4114</v>
      </c>
      <c r="P8" s="42" t="s">
        <v>4113</v>
      </c>
      <c r="Q8" s="42" t="s">
        <v>4012</v>
      </c>
      <c r="R8" s="42" t="s">
        <v>4012</v>
      </c>
      <c r="S8" s="42"/>
    </row>
    <row r="9" spans="1:19" x14ac:dyDescent="0.3">
      <c r="A9" s="42" t="s">
        <v>4125</v>
      </c>
      <c r="B9" s="42" t="s">
        <v>4106</v>
      </c>
      <c r="C9" s="43" t="s">
        <v>4122</v>
      </c>
      <c r="D9" s="42" t="s">
        <v>4012</v>
      </c>
      <c r="E9" s="44" t="s">
        <v>4136</v>
      </c>
      <c r="F9" s="42"/>
      <c r="G9" s="43" t="s">
        <v>4137</v>
      </c>
      <c r="H9" s="42" t="s">
        <v>4101</v>
      </c>
      <c r="I9" s="42" t="s">
        <v>4138</v>
      </c>
      <c r="J9" s="42"/>
      <c r="K9" s="42" t="s">
        <v>4139</v>
      </c>
      <c r="L9" s="42" t="s">
        <v>4113</v>
      </c>
      <c r="M9" s="43" t="s">
        <v>4140</v>
      </c>
      <c r="N9" s="42" t="s">
        <v>4102</v>
      </c>
      <c r="O9" s="42" t="s">
        <v>4141</v>
      </c>
      <c r="P9" s="42" t="s">
        <v>4012</v>
      </c>
      <c r="Q9" s="44" t="s">
        <v>4142</v>
      </c>
      <c r="R9" s="43" t="s">
        <v>4143</v>
      </c>
      <c r="S9" s="42"/>
    </row>
    <row r="10" spans="1:19" x14ac:dyDescent="0.3">
      <c r="A10" s="42" t="s">
        <v>4122</v>
      </c>
      <c r="B10" s="42" t="s">
        <v>4089</v>
      </c>
      <c r="C10" s="42" t="s">
        <v>4125</v>
      </c>
      <c r="D10" s="44" t="s">
        <v>4129</v>
      </c>
      <c r="E10" s="43" t="s">
        <v>4143</v>
      </c>
      <c r="F10" s="42"/>
      <c r="G10" s="42" t="s">
        <v>4012</v>
      </c>
      <c r="H10" s="42" t="s">
        <v>130</v>
      </c>
      <c r="I10" s="42" t="s">
        <v>4012</v>
      </c>
      <c r="J10" s="42"/>
      <c r="K10" s="42" t="s">
        <v>4012</v>
      </c>
      <c r="L10" s="44" t="s">
        <v>4144</v>
      </c>
      <c r="M10" s="43" t="s">
        <v>4145</v>
      </c>
      <c r="N10" s="42" t="s">
        <v>4111</v>
      </c>
      <c r="O10" s="42" t="s">
        <v>4125</v>
      </c>
      <c r="P10" s="42" t="s">
        <v>4115</v>
      </c>
      <c r="Q10" s="44" t="s">
        <v>4146</v>
      </c>
      <c r="R10" s="42"/>
      <c r="S10" s="42"/>
    </row>
    <row r="11" spans="1:19" x14ac:dyDescent="0.3">
      <c r="A11" s="44" t="s">
        <v>4144</v>
      </c>
      <c r="B11" s="43" t="s">
        <v>4099</v>
      </c>
      <c r="C11" s="44" t="s">
        <v>4147</v>
      </c>
      <c r="D11" s="42" t="s">
        <v>4135</v>
      </c>
      <c r="E11" s="43" t="s">
        <v>4133</v>
      </c>
      <c r="F11" s="42"/>
      <c r="G11" s="42" t="s">
        <v>4115</v>
      </c>
      <c r="H11" s="42" t="s">
        <v>4118</v>
      </c>
      <c r="I11" s="43" t="s">
        <v>4143</v>
      </c>
      <c r="J11" s="42"/>
      <c r="K11" s="44" t="s">
        <v>4148</v>
      </c>
      <c r="L11" s="42" t="s">
        <v>4139</v>
      </c>
      <c r="M11" s="43" t="s">
        <v>4149</v>
      </c>
      <c r="N11" s="43" t="s">
        <v>4143</v>
      </c>
      <c r="O11" s="42" t="s">
        <v>4113</v>
      </c>
      <c r="P11" s="42" t="s">
        <v>4102</v>
      </c>
      <c r="Q11" s="44" t="s">
        <v>4150</v>
      </c>
      <c r="R11" s="42"/>
      <c r="S11" s="42"/>
    </row>
    <row r="12" spans="1:19" x14ac:dyDescent="0.3">
      <c r="A12" s="44" t="s">
        <v>4151</v>
      </c>
      <c r="B12" s="42" t="s">
        <v>4130</v>
      </c>
      <c r="C12" s="44" t="s">
        <v>4152</v>
      </c>
      <c r="D12" s="42" t="s">
        <v>4102</v>
      </c>
      <c r="E12" s="43"/>
      <c r="F12" s="42"/>
      <c r="G12" s="43" t="s">
        <v>4153</v>
      </c>
      <c r="H12" s="42" t="s">
        <v>4125</v>
      </c>
      <c r="I12" s="42" t="s">
        <v>4154</v>
      </c>
      <c r="J12" s="42"/>
      <c r="K12" s="43" t="s">
        <v>4143</v>
      </c>
      <c r="L12" s="44" t="s">
        <v>4152</v>
      </c>
      <c r="M12" s="44" t="s">
        <v>4130</v>
      </c>
      <c r="N12" s="43"/>
      <c r="O12" s="42" t="s">
        <v>4122</v>
      </c>
      <c r="P12" s="42" t="s">
        <v>4111</v>
      </c>
      <c r="Q12" s="42"/>
      <c r="R12" s="42"/>
      <c r="S12" s="42"/>
    </row>
    <row r="13" spans="1:19" x14ac:dyDescent="0.3">
      <c r="A13" s="42" t="s">
        <v>4152</v>
      </c>
      <c r="B13" s="44" t="s">
        <v>4155</v>
      </c>
      <c r="C13" s="44" t="s">
        <v>4116</v>
      </c>
      <c r="D13" s="42" t="s">
        <v>4111</v>
      </c>
      <c r="E13" s="43"/>
      <c r="F13" s="42"/>
      <c r="G13" s="43" t="s">
        <v>4143</v>
      </c>
      <c r="H13" s="42" t="s">
        <v>4113</v>
      </c>
      <c r="I13" s="42" t="s">
        <v>708</v>
      </c>
      <c r="J13" s="42"/>
      <c r="K13" s="42" t="s">
        <v>4156</v>
      </c>
      <c r="L13" s="42" t="s">
        <v>4012</v>
      </c>
      <c r="M13" s="42" t="s">
        <v>4012</v>
      </c>
      <c r="N13" s="42"/>
      <c r="O13" s="44" t="s">
        <v>4144</v>
      </c>
      <c r="P13" s="43" t="s">
        <v>4143</v>
      </c>
      <c r="Q13" s="42"/>
      <c r="R13" s="42"/>
      <c r="S13" s="42"/>
    </row>
    <row r="14" spans="1:19" x14ac:dyDescent="0.3">
      <c r="A14" s="42" t="s">
        <v>4012</v>
      </c>
      <c r="B14" s="42" t="s">
        <v>4012</v>
      </c>
      <c r="C14" s="42" t="s">
        <v>4157</v>
      </c>
      <c r="D14" s="43" t="s">
        <v>4143</v>
      </c>
      <c r="E14" s="43"/>
      <c r="F14" s="42"/>
      <c r="G14" s="42" t="s">
        <v>708</v>
      </c>
      <c r="H14" s="44" t="s">
        <v>730</v>
      </c>
      <c r="I14" s="42"/>
      <c r="J14" s="42"/>
      <c r="K14" s="44" t="s">
        <v>4154</v>
      </c>
      <c r="L14" s="44" t="s">
        <v>4116</v>
      </c>
      <c r="M14" s="44" t="s">
        <v>4158</v>
      </c>
      <c r="N14" s="42"/>
      <c r="O14" s="44" t="s">
        <v>4147</v>
      </c>
      <c r="P14" s="43" t="s">
        <v>4129</v>
      </c>
      <c r="Q14" s="42"/>
      <c r="R14" s="42"/>
      <c r="S14" s="42"/>
    </row>
    <row r="15" spans="1:19" x14ac:dyDescent="0.3">
      <c r="A15" s="44" t="s">
        <v>4116</v>
      </c>
      <c r="B15" s="43" t="s">
        <v>4143</v>
      </c>
      <c r="C15" s="44" t="s">
        <v>4159</v>
      </c>
      <c r="D15" s="44" t="s">
        <v>4154</v>
      </c>
      <c r="E15" s="43"/>
      <c r="F15" s="42"/>
      <c r="G15" s="42"/>
      <c r="H15" s="44" t="s">
        <v>4160</v>
      </c>
      <c r="I15" s="42"/>
      <c r="J15" s="42"/>
      <c r="K15" s="44" t="s">
        <v>4129</v>
      </c>
      <c r="L15" s="44" t="s">
        <v>4157</v>
      </c>
      <c r="M15" s="42" t="s">
        <v>4161</v>
      </c>
      <c r="N15" s="42"/>
      <c r="O15" s="42" t="s">
        <v>4162</v>
      </c>
      <c r="P15" s="42" t="s">
        <v>4154</v>
      </c>
      <c r="Q15" s="42"/>
      <c r="R15" s="42"/>
      <c r="S15" s="42"/>
    </row>
    <row r="16" spans="1:19" x14ac:dyDescent="0.3">
      <c r="A16" s="42" t="s">
        <v>4157</v>
      </c>
      <c r="B16" s="42" t="s">
        <v>4156</v>
      </c>
      <c r="C16" s="42" t="s">
        <v>4161</v>
      </c>
      <c r="D16" s="42"/>
      <c r="E16" s="43"/>
      <c r="F16" s="42"/>
      <c r="G16" s="42"/>
      <c r="H16" s="44" t="s">
        <v>4163</v>
      </c>
      <c r="I16" s="42"/>
      <c r="J16" s="42"/>
      <c r="K16" s="42"/>
      <c r="L16" s="43" t="s">
        <v>4143</v>
      </c>
      <c r="M16" s="42" t="s">
        <v>4102</v>
      </c>
      <c r="N16" s="42"/>
      <c r="O16" s="44" t="s">
        <v>4152</v>
      </c>
      <c r="P16" s="42"/>
      <c r="Q16" s="42"/>
      <c r="R16" s="42"/>
      <c r="S16" s="42"/>
    </row>
    <row r="17" spans="1:19" x14ac:dyDescent="0.3">
      <c r="A17" s="44" t="s">
        <v>4159</v>
      </c>
      <c r="B17" s="44" t="s">
        <v>4154</v>
      </c>
      <c r="C17" s="43" t="s">
        <v>4143</v>
      </c>
      <c r="D17" s="42"/>
      <c r="E17" s="43"/>
      <c r="F17" s="42"/>
      <c r="G17" s="42"/>
      <c r="H17" s="42" t="s">
        <v>4164</v>
      </c>
      <c r="I17" s="42"/>
      <c r="J17" s="42"/>
      <c r="K17" s="42"/>
      <c r="L17" s="42" t="s">
        <v>4156</v>
      </c>
      <c r="M17" s="44" t="s">
        <v>4165</v>
      </c>
      <c r="N17" s="42"/>
      <c r="O17" s="42" t="s">
        <v>4012</v>
      </c>
      <c r="P17" s="42"/>
      <c r="Q17" s="42"/>
      <c r="R17" s="42"/>
      <c r="S17" s="42"/>
    </row>
    <row r="18" spans="1:19" x14ac:dyDescent="0.3">
      <c r="A18" s="43" t="s">
        <v>4143</v>
      </c>
      <c r="B18" s="42" t="s">
        <v>4166</v>
      </c>
      <c r="C18" s="42" t="s">
        <v>4156</v>
      </c>
      <c r="D18" s="43"/>
      <c r="E18" s="43"/>
      <c r="F18" s="42"/>
      <c r="G18" s="42"/>
      <c r="H18" s="42" t="s">
        <v>4167</v>
      </c>
      <c r="I18" s="42"/>
      <c r="J18" s="42"/>
      <c r="K18" s="42"/>
      <c r="L18" s="42" t="s">
        <v>708</v>
      </c>
      <c r="M18" s="43" t="s">
        <v>4143</v>
      </c>
      <c r="N18" s="42"/>
      <c r="O18" s="44" t="s">
        <v>4116</v>
      </c>
      <c r="P18" s="42"/>
      <c r="Q18" s="42"/>
      <c r="R18" s="42"/>
      <c r="S18" s="42"/>
    </row>
    <row r="19" spans="1:19" x14ac:dyDescent="0.3">
      <c r="A19" s="42" t="s">
        <v>1983</v>
      </c>
      <c r="B19" s="44" t="s">
        <v>424</v>
      </c>
      <c r="C19" s="42" t="s">
        <v>1983</v>
      </c>
      <c r="D19" s="42"/>
      <c r="E19" s="43"/>
      <c r="F19" s="42"/>
      <c r="G19" s="42"/>
      <c r="H19" s="42" t="s">
        <v>4012</v>
      </c>
      <c r="I19" s="42"/>
      <c r="J19" s="42"/>
      <c r="K19" s="42"/>
      <c r="L19" s="42" t="s">
        <v>4168</v>
      </c>
      <c r="M19" s="42" t="s">
        <v>4154</v>
      </c>
      <c r="N19" s="42"/>
      <c r="O19" s="42" t="s">
        <v>4157</v>
      </c>
      <c r="P19" s="42"/>
      <c r="Q19" s="42"/>
      <c r="R19" s="42"/>
      <c r="S19" s="42"/>
    </row>
    <row r="20" spans="1:19" x14ac:dyDescent="0.3">
      <c r="A20" s="42" t="s">
        <v>4154</v>
      </c>
      <c r="B20" s="44" t="s">
        <v>1433</v>
      </c>
      <c r="C20" s="42" t="s">
        <v>4154</v>
      </c>
      <c r="D20" s="42"/>
      <c r="E20" s="43"/>
      <c r="F20" s="42"/>
      <c r="G20" s="42"/>
      <c r="H20" s="44" t="s">
        <v>4169</v>
      </c>
      <c r="I20" s="42"/>
      <c r="J20" s="42"/>
      <c r="K20" s="42"/>
      <c r="L20" s="42"/>
      <c r="M20" s="42" t="s">
        <v>4170</v>
      </c>
      <c r="N20" s="42"/>
      <c r="O20" s="44" t="s">
        <v>4159</v>
      </c>
      <c r="P20" s="42"/>
      <c r="Q20" s="42"/>
      <c r="R20" s="42"/>
      <c r="S20" s="42"/>
    </row>
    <row r="21" spans="1:19" x14ac:dyDescent="0.3">
      <c r="A21" s="42" t="s">
        <v>708</v>
      </c>
      <c r="B21" s="42"/>
      <c r="C21" s="42"/>
      <c r="D21" s="42"/>
      <c r="E21" s="43"/>
      <c r="F21" s="42"/>
      <c r="G21" s="42"/>
      <c r="H21" s="44" t="s">
        <v>4136</v>
      </c>
      <c r="I21" s="42"/>
      <c r="J21" s="42"/>
      <c r="K21" s="42"/>
      <c r="L21" s="42"/>
      <c r="M21" s="42"/>
      <c r="N21" s="42"/>
      <c r="O21" s="42" t="s">
        <v>4156</v>
      </c>
      <c r="P21" s="42"/>
      <c r="Q21" s="42"/>
      <c r="R21" s="42"/>
      <c r="S21" s="42"/>
    </row>
    <row r="22" spans="1:19" x14ac:dyDescent="0.3">
      <c r="A22" s="42" t="s">
        <v>4168</v>
      </c>
      <c r="B22" s="42"/>
      <c r="C22" s="42"/>
      <c r="D22" s="42"/>
      <c r="E22" s="43"/>
      <c r="F22" s="42"/>
      <c r="G22" s="42"/>
      <c r="H22" s="44" t="s">
        <v>1312</v>
      </c>
      <c r="I22" s="42"/>
      <c r="J22" s="42"/>
      <c r="K22" s="42"/>
      <c r="L22" s="42"/>
      <c r="M22" s="42"/>
      <c r="N22" s="42"/>
      <c r="O22" s="42" t="s">
        <v>1983</v>
      </c>
      <c r="P22" s="42"/>
      <c r="Q22" s="42"/>
      <c r="R22" s="42"/>
      <c r="S22" s="42"/>
    </row>
    <row r="23" spans="1:19" x14ac:dyDescent="0.3">
      <c r="A23" s="42"/>
      <c r="B23" s="42"/>
      <c r="C23" s="42"/>
      <c r="D23" s="42"/>
      <c r="E23" s="43"/>
      <c r="F23" s="42"/>
      <c r="G23" s="42"/>
      <c r="H23" s="42" t="s">
        <v>4154</v>
      </c>
      <c r="I23" s="42"/>
      <c r="J23" s="42"/>
      <c r="K23" s="42"/>
      <c r="L23" s="42"/>
      <c r="M23" s="42"/>
      <c r="N23" s="42"/>
      <c r="O23" s="42" t="s">
        <v>708</v>
      </c>
      <c r="P23" s="42"/>
      <c r="Q23" s="42"/>
      <c r="R23" s="42"/>
      <c r="S23" s="42"/>
    </row>
    <row r="24" spans="1:19" x14ac:dyDescent="0.3">
      <c r="A24" s="42"/>
      <c r="B24" s="42"/>
      <c r="C24" s="42"/>
      <c r="D24" s="42"/>
      <c r="E24" s="43"/>
      <c r="F24" s="42"/>
      <c r="G24" s="42"/>
      <c r="H24" s="42" t="s">
        <v>708</v>
      </c>
      <c r="I24" s="42"/>
      <c r="J24" s="42"/>
      <c r="K24" s="42"/>
      <c r="L24" s="42"/>
      <c r="M24" s="42"/>
      <c r="N24" s="42"/>
      <c r="O24" s="42" t="s">
        <v>4168</v>
      </c>
      <c r="P24" s="42"/>
      <c r="Q24" s="42"/>
      <c r="R24" s="42"/>
      <c r="S24" s="42"/>
    </row>
    <row r="25" spans="1:19" x14ac:dyDescent="0.3">
      <c r="A25" s="4"/>
      <c r="B25" s="4"/>
      <c r="C25" s="4"/>
      <c r="D25" s="4"/>
      <c r="F25" s="4"/>
      <c r="G25" s="4"/>
      <c r="H25" s="4"/>
      <c r="I25" s="4"/>
      <c r="J25" s="4"/>
      <c r="K25" s="4"/>
      <c r="L25" s="4"/>
      <c r="M25" s="4"/>
      <c r="N25" s="4"/>
      <c r="O25" s="4"/>
      <c r="P25" s="4"/>
      <c r="Q25" s="4"/>
      <c r="R25" s="4"/>
      <c r="S25" s="4"/>
    </row>
  </sheetData>
  <phoneticPr fontId="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ED159-65FC-48EE-B830-F9C6B2EB27EA}">
  <dimension ref="A1:S18"/>
  <sheetViews>
    <sheetView workbookViewId="0">
      <selection activeCell="R20" sqref="R20"/>
    </sheetView>
  </sheetViews>
  <sheetFormatPr defaultRowHeight="14" x14ac:dyDescent="0.3"/>
  <sheetData>
    <row r="1" spans="1:19" x14ac:dyDescent="0.3">
      <c r="A1" s="11" t="s">
        <v>4461</v>
      </c>
      <c r="B1" s="11"/>
      <c r="C1" s="11"/>
      <c r="D1" s="11"/>
      <c r="E1" s="11"/>
      <c r="F1" s="11"/>
      <c r="G1" s="11"/>
      <c r="H1" s="11"/>
      <c r="I1" s="11"/>
      <c r="J1" s="11"/>
      <c r="K1" s="11"/>
      <c r="L1" s="11"/>
      <c r="M1" s="11"/>
      <c r="N1" s="11"/>
      <c r="O1" s="11"/>
      <c r="P1" s="11"/>
      <c r="Q1" s="11"/>
      <c r="R1" s="11"/>
      <c r="S1" s="11"/>
    </row>
    <row r="2" spans="1:19" x14ac:dyDescent="0.3">
      <c r="A2" s="2" t="s">
        <v>229</v>
      </c>
      <c r="B2" s="2" t="s">
        <v>178</v>
      </c>
      <c r="C2" s="2" t="s">
        <v>435</v>
      </c>
      <c r="D2" s="2" t="s">
        <v>625</v>
      </c>
      <c r="E2" s="2" t="s">
        <v>224</v>
      </c>
      <c r="F2" s="2" t="s">
        <v>4082</v>
      </c>
      <c r="G2" s="2" t="s">
        <v>4083</v>
      </c>
      <c r="H2" s="2" t="s">
        <v>4084</v>
      </c>
      <c r="I2" s="2" t="s">
        <v>4085</v>
      </c>
      <c r="J2" s="2" t="s">
        <v>1597</v>
      </c>
      <c r="K2" s="2" t="s">
        <v>452</v>
      </c>
      <c r="L2" s="2" t="s">
        <v>2101</v>
      </c>
      <c r="M2" s="2" t="s">
        <v>217</v>
      </c>
      <c r="N2" s="2" t="s">
        <v>4086</v>
      </c>
      <c r="O2" s="2" t="s">
        <v>1910</v>
      </c>
      <c r="P2" s="2" t="s">
        <v>237</v>
      </c>
      <c r="Q2" s="2" t="s">
        <v>4087</v>
      </c>
      <c r="R2" s="2" t="s">
        <v>929</v>
      </c>
      <c r="S2" s="2" t="s">
        <v>4088</v>
      </c>
    </row>
    <row r="3" spans="1:19" x14ac:dyDescent="0.3">
      <c r="A3" s="34" t="s">
        <v>147</v>
      </c>
      <c r="B3" s="4" t="s">
        <v>147</v>
      </c>
      <c r="C3" s="4" t="s">
        <v>4089</v>
      </c>
      <c r="D3" s="4" t="s">
        <v>4098</v>
      </c>
      <c r="E3" s="4" t="s">
        <v>4089</v>
      </c>
      <c r="F3" s="4" t="s">
        <v>4091</v>
      </c>
      <c r="G3" s="4" t="s">
        <v>4092</v>
      </c>
      <c r="H3" s="4" t="s">
        <v>4093</v>
      </c>
      <c r="I3" s="4" t="s">
        <v>4101</v>
      </c>
      <c r="J3" s="4" t="s">
        <v>4094</v>
      </c>
      <c r="K3" s="4" t="s">
        <v>147</v>
      </c>
      <c r="L3" s="4" t="s">
        <v>130</v>
      </c>
      <c r="M3" s="4" t="s">
        <v>4089</v>
      </c>
      <c r="N3" s="4" t="s">
        <v>147</v>
      </c>
      <c r="O3" s="4" t="s">
        <v>4095</v>
      </c>
      <c r="P3" s="4" t="s">
        <v>4091</v>
      </c>
      <c r="Q3" s="4" t="s">
        <v>4113</v>
      </c>
      <c r="R3" s="4" t="s">
        <v>4089</v>
      </c>
      <c r="S3" s="4" t="s">
        <v>147</v>
      </c>
    </row>
    <row r="4" spans="1:19" x14ac:dyDescent="0.3">
      <c r="A4" s="34" t="s">
        <v>4106</v>
      </c>
      <c r="B4" s="4" t="s">
        <v>4097</v>
      </c>
      <c r="C4" s="4" t="s">
        <v>4090</v>
      </c>
      <c r="D4" s="4" t="s">
        <v>4094</v>
      </c>
      <c r="E4" s="3" t="s">
        <v>4099</v>
      </c>
      <c r="F4" s="4" t="s">
        <v>130</v>
      </c>
      <c r="G4" s="4" t="s">
        <v>4097</v>
      </c>
      <c r="H4" s="4" t="s">
        <v>4100</v>
      </c>
      <c r="I4" s="4" t="s">
        <v>4100</v>
      </c>
      <c r="J4" s="4" t="s">
        <v>1593</v>
      </c>
      <c r="K4" s="4" t="s">
        <v>4090</v>
      </c>
      <c r="L4" s="4" t="s">
        <v>4107</v>
      </c>
      <c r="M4" s="4" t="s">
        <v>4103</v>
      </c>
      <c r="N4" s="4" t="s">
        <v>4104</v>
      </c>
      <c r="O4" s="4" t="s">
        <v>130</v>
      </c>
      <c r="P4" s="4" t="s">
        <v>4105</v>
      </c>
      <c r="Q4" s="3" t="s">
        <v>4121</v>
      </c>
      <c r="R4" s="4" t="s">
        <v>147</v>
      </c>
      <c r="S4" s="4" t="s">
        <v>4012</v>
      </c>
    </row>
    <row r="5" spans="1:19" x14ac:dyDescent="0.3">
      <c r="A5" s="34" t="s">
        <v>4127</v>
      </c>
      <c r="B5" s="4" t="s">
        <v>4107</v>
      </c>
      <c r="C5" s="4" t="s">
        <v>4106</v>
      </c>
      <c r="D5" s="4" t="s">
        <v>4113</v>
      </c>
      <c r="E5" s="6" t="s">
        <v>4108</v>
      </c>
      <c r="F5" s="6" t="s">
        <v>4116</v>
      </c>
      <c r="G5" s="4" t="s">
        <v>4109</v>
      </c>
      <c r="H5" s="4" t="s">
        <v>4117</v>
      </c>
      <c r="I5" s="4" t="s">
        <v>4118</v>
      </c>
      <c r="J5" s="6" t="s">
        <v>4126</v>
      </c>
      <c r="K5" s="4" t="s">
        <v>130</v>
      </c>
      <c r="L5" s="4" t="s">
        <v>4127</v>
      </c>
      <c r="M5" s="4" t="s">
        <v>4097</v>
      </c>
      <c r="N5" s="4" t="s">
        <v>4112</v>
      </c>
      <c r="O5" s="4" t="s">
        <v>4090</v>
      </c>
      <c r="P5" s="4" t="s">
        <v>147</v>
      </c>
      <c r="Q5" s="6" t="s">
        <v>4130</v>
      </c>
      <c r="R5" s="4" t="s">
        <v>4090</v>
      </c>
      <c r="S5" s="4"/>
    </row>
    <row r="6" spans="1:19" x14ac:dyDescent="0.3">
      <c r="A6" s="34" t="s">
        <v>4125</v>
      </c>
      <c r="B6" s="4" t="s">
        <v>4123</v>
      </c>
      <c r="C6" s="3" t="s">
        <v>4122</v>
      </c>
      <c r="D6" s="4" t="s">
        <v>4104</v>
      </c>
      <c r="E6" s="4" t="s">
        <v>4115</v>
      </c>
      <c r="F6" s="3"/>
      <c r="G6" s="4" t="s">
        <v>130</v>
      </c>
      <c r="H6" s="4" t="s">
        <v>4132</v>
      </c>
      <c r="I6" s="4" t="s">
        <v>4125</v>
      </c>
      <c r="J6" s="4" t="s">
        <v>4133</v>
      </c>
      <c r="K6" s="4" t="s">
        <v>4125</v>
      </c>
      <c r="L6" s="4" t="s">
        <v>4113</v>
      </c>
      <c r="M6" s="4" t="s">
        <v>4128</v>
      </c>
      <c r="N6" s="4" t="s">
        <v>4012</v>
      </c>
      <c r="O6" s="4" t="s">
        <v>4120</v>
      </c>
      <c r="P6" s="4" t="s">
        <v>4113</v>
      </c>
      <c r="Q6" s="6" t="s">
        <v>4142</v>
      </c>
      <c r="R6" s="3" t="s">
        <v>4122</v>
      </c>
      <c r="S6" s="4"/>
    </row>
    <row r="7" spans="1:19" x14ac:dyDescent="0.3">
      <c r="A7" s="34" t="s">
        <v>4122</v>
      </c>
      <c r="B7" s="4" t="s">
        <v>4089</v>
      </c>
      <c r="C7" s="6" t="s">
        <v>4147</v>
      </c>
      <c r="D7" s="4" t="s">
        <v>4112</v>
      </c>
      <c r="E7" s="3" t="s">
        <v>4102</v>
      </c>
      <c r="F7" s="3"/>
      <c r="G7" s="4" t="s">
        <v>4113</v>
      </c>
      <c r="H7" s="4" t="s">
        <v>4101</v>
      </c>
      <c r="I7" s="4" t="s">
        <v>4113</v>
      </c>
      <c r="J7" s="3"/>
      <c r="K7" s="4" t="s">
        <v>4113</v>
      </c>
      <c r="L7" s="6" t="s">
        <v>4152</v>
      </c>
      <c r="M7" s="4" t="s">
        <v>4134</v>
      </c>
      <c r="N7" s="6" t="s">
        <v>4129</v>
      </c>
      <c r="O7" s="4" t="s">
        <v>4125</v>
      </c>
      <c r="P7" s="4" t="s">
        <v>4012</v>
      </c>
      <c r="Q7" s="6" t="s">
        <v>4146</v>
      </c>
      <c r="R7" s="4" t="s">
        <v>4099</v>
      </c>
      <c r="S7" s="4"/>
    </row>
    <row r="8" spans="1:19" x14ac:dyDescent="0.3">
      <c r="A8" s="13" t="s">
        <v>4151</v>
      </c>
      <c r="B8" s="3" t="s">
        <v>4099</v>
      </c>
      <c r="C8" s="6" t="s">
        <v>4152</v>
      </c>
      <c r="D8" s="4" t="s">
        <v>4012</v>
      </c>
      <c r="E8" s="3" t="s">
        <v>4111</v>
      </c>
      <c r="F8" s="4"/>
      <c r="G8" s="6" t="s">
        <v>4131</v>
      </c>
      <c r="H8" s="4" t="s">
        <v>130</v>
      </c>
      <c r="I8" s="4" t="s">
        <v>4138</v>
      </c>
      <c r="J8" s="3"/>
      <c r="K8" s="4" t="s">
        <v>4012</v>
      </c>
      <c r="L8" s="4" t="s">
        <v>4012</v>
      </c>
      <c r="M8" s="3" t="s">
        <v>4140</v>
      </c>
      <c r="N8" s="4" t="s">
        <v>4135</v>
      </c>
      <c r="O8" s="4" t="s">
        <v>4122</v>
      </c>
      <c r="P8" s="4" t="s">
        <v>4115</v>
      </c>
      <c r="Q8" s="6" t="s">
        <v>4150</v>
      </c>
      <c r="R8" s="4" t="s">
        <v>4012</v>
      </c>
      <c r="S8" s="4"/>
    </row>
    <row r="9" spans="1:19" x14ac:dyDescent="0.3">
      <c r="A9" s="34" t="s">
        <v>4012</v>
      </c>
      <c r="B9" s="6" t="s">
        <v>4155</v>
      </c>
      <c r="C9" s="6" t="s">
        <v>4116</v>
      </c>
      <c r="D9" s="6" t="s">
        <v>4129</v>
      </c>
      <c r="E9" s="6" t="s">
        <v>4136</v>
      </c>
      <c r="F9" s="4"/>
      <c r="G9" s="3" t="s">
        <v>4137</v>
      </c>
      <c r="H9" s="4" t="s">
        <v>4118</v>
      </c>
      <c r="I9" s="4" t="s">
        <v>4012</v>
      </c>
      <c r="J9" s="4"/>
      <c r="K9" s="6" t="s">
        <v>4148</v>
      </c>
      <c r="L9" s="6" t="s">
        <v>4116</v>
      </c>
      <c r="M9" s="3" t="s">
        <v>4145</v>
      </c>
      <c r="N9" s="3" t="s">
        <v>4143</v>
      </c>
      <c r="O9" s="6" t="s">
        <v>4144</v>
      </c>
      <c r="P9" s="4" t="s">
        <v>4154</v>
      </c>
      <c r="Q9" s="3"/>
      <c r="R9" s="3" t="s">
        <v>4143</v>
      </c>
      <c r="S9" s="4"/>
    </row>
    <row r="10" spans="1:19" x14ac:dyDescent="0.3">
      <c r="A10" s="3"/>
      <c r="B10" s="4" t="s">
        <v>4012</v>
      </c>
      <c r="C10" s="4" t="s">
        <v>4156</v>
      </c>
      <c r="D10" s="4" t="s">
        <v>4135</v>
      </c>
      <c r="E10" s="3" t="s">
        <v>4143</v>
      </c>
      <c r="F10" s="4"/>
      <c r="G10" s="4" t="s">
        <v>4115</v>
      </c>
      <c r="H10" s="4" t="s">
        <v>4113</v>
      </c>
      <c r="I10" s="4" t="s">
        <v>4154</v>
      </c>
      <c r="J10" s="4"/>
      <c r="K10" s="4" t="s">
        <v>4156</v>
      </c>
      <c r="L10" s="4" t="s">
        <v>4156</v>
      </c>
      <c r="M10" s="3" t="s">
        <v>4149</v>
      </c>
      <c r="N10" s="4"/>
      <c r="O10" s="4" t="s">
        <v>4162</v>
      </c>
      <c r="P10" s="3"/>
      <c r="Q10" s="3"/>
      <c r="R10" s="4"/>
      <c r="S10" s="4"/>
    </row>
    <row r="11" spans="1:19" x14ac:dyDescent="0.3">
      <c r="A11" s="13"/>
      <c r="B11" s="4" t="s">
        <v>4156</v>
      </c>
      <c r="C11" s="4" t="s">
        <v>1983</v>
      </c>
      <c r="D11" s="3" t="s">
        <v>4143</v>
      </c>
      <c r="E11" s="3" t="s">
        <v>4133</v>
      </c>
      <c r="F11" s="4"/>
      <c r="G11" s="3" t="s">
        <v>4153</v>
      </c>
      <c r="H11" s="6" t="s">
        <v>730</v>
      </c>
      <c r="I11" s="4" t="s">
        <v>708</v>
      </c>
      <c r="J11" s="4"/>
      <c r="K11" s="6" t="s">
        <v>4154</v>
      </c>
      <c r="L11" s="4" t="s">
        <v>708</v>
      </c>
      <c r="M11" s="6" t="s">
        <v>4130</v>
      </c>
      <c r="N11" s="3"/>
      <c r="O11" s="6" t="s">
        <v>4152</v>
      </c>
      <c r="P11" s="4"/>
      <c r="Q11" s="3"/>
      <c r="R11" s="4"/>
      <c r="S11" s="4"/>
    </row>
    <row r="12" spans="1:19" x14ac:dyDescent="0.3">
      <c r="A12" s="3"/>
      <c r="B12" s="6" t="s">
        <v>4154</v>
      </c>
      <c r="C12" s="3"/>
      <c r="D12" s="6" t="s">
        <v>4154</v>
      </c>
      <c r="E12" s="3"/>
      <c r="F12" s="4"/>
      <c r="G12" s="3" t="s">
        <v>4143</v>
      </c>
      <c r="H12" s="6" t="s">
        <v>4160</v>
      </c>
      <c r="I12" s="3"/>
      <c r="J12" s="4"/>
      <c r="K12" s="3"/>
      <c r="L12" s="4" t="s">
        <v>4168</v>
      </c>
      <c r="M12" s="4" t="s">
        <v>4012</v>
      </c>
      <c r="N12" s="3"/>
      <c r="O12" s="4" t="s">
        <v>4012</v>
      </c>
      <c r="P12" s="4"/>
      <c r="Q12" s="4"/>
      <c r="R12" s="4"/>
      <c r="S12" s="4"/>
    </row>
    <row r="13" spans="1:19" x14ac:dyDescent="0.3">
      <c r="A13" s="3"/>
      <c r="B13" s="4" t="s">
        <v>4166</v>
      </c>
      <c r="C13" s="3"/>
      <c r="D13" s="4"/>
      <c r="E13" s="3"/>
      <c r="F13" s="4"/>
      <c r="G13" s="4" t="s">
        <v>708</v>
      </c>
      <c r="H13" s="6" t="s">
        <v>4163</v>
      </c>
      <c r="I13" s="3"/>
      <c r="J13" s="4"/>
      <c r="K13" s="3"/>
      <c r="L13" s="3"/>
      <c r="M13" s="6" t="s">
        <v>4158</v>
      </c>
      <c r="N13" s="4"/>
      <c r="O13" s="6" t="s">
        <v>4116</v>
      </c>
      <c r="P13" s="3"/>
      <c r="Q13" s="4"/>
      <c r="R13" s="4"/>
      <c r="S13" s="4"/>
    </row>
    <row r="14" spans="1:19" x14ac:dyDescent="0.3">
      <c r="A14" s="3"/>
      <c r="B14" s="6" t="s">
        <v>424</v>
      </c>
      <c r="C14" s="4"/>
      <c r="D14" s="3"/>
      <c r="E14" s="3"/>
      <c r="F14" s="4"/>
      <c r="G14" s="3"/>
      <c r="H14" s="4" t="s">
        <v>4164</v>
      </c>
      <c r="I14" s="4"/>
      <c r="J14" s="4"/>
      <c r="K14" s="3"/>
      <c r="L14" s="3"/>
      <c r="M14" s="6" t="s">
        <v>4165</v>
      </c>
      <c r="N14" s="4"/>
      <c r="O14" s="4" t="s">
        <v>4156</v>
      </c>
      <c r="P14" s="3"/>
      <c r="Q14" s="4"/>
      <c r="R14" s="4"/>
      <c r="S14" s="4"/>
    </row>
    <row r="15" spans="1:19" x14ac:dyDescent="0.3">
      <c r="A15" s="6"/>
      <c r="B15" s="6" t="s">
        <v>1433</v>
      </c>
      <c r="C15" s="6"/>
      <c r="D15" s="3"/>
      <c r="E15" s="3"/>
      <c r="F15" s="4"/>
      <c r="G15" s="4"/>
      <c r="H15" s="4" t="s">
        <v>4167</v>
      </c>
      <c r="I15" s="4"/>
      <c r="J15" s="4"/>
      <c r="K15" s="6"/>
      <c r="L15" s="6"/>
      <c r="M15" s="4" t="s">
        <v>4170</v>
      </c>
      <c r="N15" s="4"/>
      <c r="O15" s="4" t="s">
        <v>708</v>
      </c>
      <c r="P15" s="3"/>
      <c r="Q15" s="4"/>
      <c r="R15" s="4"/>
      <c r="S15" s="4"/>
    </row>
    <row r="16" spans="1:19" x14ac:dyDescent="0.3">
      <c r="A16" s="4"/>
      <c r="B16" s="3"/>
      <c r="C16" s="4"/>
      <c r="D16" s="4"/>
      <c r="E16" s="3"/>
      <c r="F16" s="4"/>
      <c r="G16" s="4"/>
      <c r="H16" s="6" t="s">
        <v>4169</v>
      </c>
      <c r="I16" s="4"/>
      <c r="J16" s="4"/>
      <c r="K16" s="4"/>
      <c r="L16" s="3"/>
      <c r="M16" s="4"/>
      <c r="N16" s="4"/>
      <c r="O16" s="3"/>
      <c r="P16" s="4"/>
      <c r="Q16" s="4"/>
      <c r="R16" s="4"/>
      <c r="S16" s="4"/>
    </row>
    <row r="17" spans="1:19" x14ac:dyDescent="0.3">
      <c r="A17" s="6"/>
      <c r="B17" s="3"/>
      <c r="C17" s="3"/>
      <c r="D17" s="4"/>
      <c r="E17" s="3"/>
      <c r="F17" s="4"/>
      <c r="G17" s="4"/>
      <c r="H17" s="6" t="s">
        <v>4136</v>
      </c>
      <c r="I17" s="4"/>
      <c r="J17" s="4"/>
      <c r="K17" s="4"/>
      <c r="L17" s="3"/>
      <c r="M17" s="3"/>
      <c r="N17" s="4"/>
      <c r="O17" s="3"/>
      <c r="P17" s="4"/>
      <c r="Q17" s="4"/>
      <c r="R17" s="4"/>
      <c r="S17" s="4"/>
    </row>
    <row r="18" spans="1:19" x14ac:dyDescent="0.3">
      <c r="A18" s="3"/>
      <c r="B18" s="3"/>
      <c r="C18" s="3"/>
      <c r="D18" s="3"/>
      <c r="E18" s="3"/>
      <c r="F18" s="4"/>
      <c r="G18" s="4"/>
      <c r="H18" s="6" t="s">
        <v>1312</v>
      </c>
      <c r="I18" s="4"/>
      <c r="J18" s="4"/>
      <c r="K18" s="4"/>
      <c r="L18" s="3"/>
      <c r="M18" s="3"/>
      <c r="N18" s="4"/>
      <c r="O18" s="3"/>
      <c r="P18" s="4"/>
      <c r="Q18" s="4"/>
      <c r="R18" s="4"/>
      <c r="S18" s="4"/>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DC359-107F-44EE-A166-8C9175C89E9A}">
  <dimension ref="A1:M148"/>
  <sheetViews>
    <sheetView workbookViewId="0">
      <selection activeCell="Q37" sqref="Q37"/>
    </sheetView>
  </sheetViews>
  <sheetFormatPr defaultColWidth="9" defaultRowHeight="14" x14ac:dyDescent="0.3"/>
  <cols>
    <col min="1" max="1" width="9" style="1"/>
    <col min="2" max="16384" width="9" style="3"/>
  </cols>
  <sheetData>
    <row r="1" spans="1:13" s="11" customFormat="1" x14ac:dyDescent="0.3">
      <c r="A1" s="12" t="s">
        <v>4462</v>
      </c>
    </row>
    <row r="2" spans="1:13" x14ac:dyDescent="0.3">
      <c r="A2" s="35" t="s">
        <v>4171</v>
      </c>
      <c r="B2" s="18" t="s">
        <v>4172</v>
      </c>
      <c r="C2" s="18" t="s">
        <v>498</v>
      </c>
      <c r="D2" s="18" t="s">
        <v>4173</v>
      </c>
      <c r="E2" s="18" t="s">
        <v>4174</v>
      </c>
      <c r="F2" s="18" t="s">
        <v>4175</v>
      </c>
      <c r="G2" s="18" t="s">
        <v>4176</v>
      </c>
      <c r="H2" s="18" t="s">
        <v>4177</v>
      </c>
      <c r="I2" s="18" t="s">
        <v>4178</v>
      </c>
      <c r="J2" s="18" t="s">
        <v>4179</v>
      </c>
      <c r="K2" s="18" t="s">
        <v>4180</v>
      </c>
      <c r="L2" s="18" t="s">
        <v>4181</v>
      </c>
      <c r="M2" s="18" t="s">
        <v>4182</v>
      </c>
    </row>
    <row r="3" spans="1:13" x14ac:dyDescent="0.3">
      <c r="A3" s="13" t="s">
        <v>4226</v>
      </c>
      <c r="B3" s="6" t="s">
        <v>4227</v>
      </c>
      <c r="C3" s="6" t="s">
        <v>4</v>
      </c>
      <c r="D3" s="6" t="s">
        <v>4190</v>
      </c>
      <c r="E3" s="6">
        <v>1252.3800000000001</v>
      </c>
      <c r="F3" s="6">
        <v>7473.17</v>
      </c>
      <c r="G3" s="6">
        <v>336</v>
      </c>
      <c r="H3" s="6">
        <v>643</v>
      </c>
      <c r="I3" s="6">
        <v>5.88</v>
      </c>
      <c r="J3" s="6" t="s">
        <v>4201</v>
      </c>
      <c r="K3" s="10">
        <v>8.7499999999999996E-33</v>
      </c>
      <c r="L3" s="6">
        <v>0.34320735400000002</v>
      </c>
      <c r="M3" s="6">
        <v>-2.5770479669999999</v>
      </c>
    </row>
    <row r="4" spans="1:13" x14ac:dyDescent="0.3">
      <c r="A4" s="13" t="s">
        <v>4193</v>
      </c>
      <c r="B4" s="6" t="s">
        <v>4194</v>
      </c>
      <c r="C4" s="6" t="s">
        <v>35</v>
      </c>
      <c r="D4" s="6" t="s">
        <v>4195</v>
      </c>
      <c r="E4" s="6">
        <v>16490.509999999998</v>
      </c>
      <c r="F4" s="6">
        <v>3348.86</v>
      </c>
      <c r="G4" s="6">
        <v>285</v>
      </c>
      <c r="H4" s="6">
        <v>200</v>
      </c>
      <c r="I4" s="6">
        <v>4.92</v>
      </c>
      <c r="J4" s="6" t="s">
        <v>4185</v>
      </c>
      <c r="K4" s="10">
        <v>1.05E-54</v>
      </c>
      <c r="L4" s="6">
        <v>0.58762886599999997</v>
      </c>
      <c r="M4" s="6">
        <v>2.299894047</v>
      </c>
    </row>
    <row r="5" spans="1:13" x14ac:dyDescent="0.3">
      <c r="A5" s="13" t="s">
        <v>4299</v>
      </c>
      <c r="B5" s="6" t="s">
        <v>4209</v>
      </c>
      <c r="C5" s="6" t="s">
        <v>41</v>
      </c>
      <c r="D5" s="6" t="s">
        <v>4209</v>
      </c>
      <c r="E5" s="6">
        <v>21855.599999999999</v>
      </c>
      <c r="F5" s="6">
        <v>5019.58</v>
      </c>
      <c r="G5" s="6">
        <v>55</v>
      </c>
      <c r="H5" s="6">
        <v>353</v>
      </c>
      <c r="I5" s="6">
        <v>4.3499999999999996</v>
      </c>
      <c r="J5" s="6" t="s">
        <v>4185</v>
      </c>
      <c r="K5" s="10">
        <v>5.7400000000000004E-20</v>
      </c>
      <c r="L5" s="6">
        <v>0.13480392199999999</v>
      </c>
      <c r="M5" s="6">
        <v>2.1223644240000001</v>
      </c>
    </row>
    <row r="6" spans="1:13" x14ac:dyDescent="0.3">
      <c r="A6" s="13" t="s">
        <v>4351</v>
      </c>
      <c r="B6" s="6" t="s">
        <v>4140</v>
      </c>
      <c r="C6" s="6" t="s">
        <v>39</v>
      </c>
      <c r="D6" s="6" t="s">
        <v>4348</v>
      </c>
      <c r="E6" s="6">
        <v>824.47</v>
      </c>
      <c r="F6" s="6">
        <v>3605.61</v>
      </c>
      <c r="G6" s="6">
        <v>55</v>
      </c>
      <c r="H6" s="6">
        <v>437</v>
      </c>
      <c r="I6" s="6">
        <v>4.3499999999999996</v>
      </c>
      <c r="J6" s="6" t="s">
        <v>4201</v>
      </c>
      <c r="K6" s="10">
        <v>3.88E-10</v>
      </c>
      <c r="L6" s="6">
        <v>0.11178861800000001</v>
      </c>
      <c r="M6" s="6">
        <v>-2.128704452</v>
      </c>
    </row>
    <row r="7" spans="1:13" x14ac:dyDescent="0.3">
      <c r="A7" s="13" t="s">
        <v>4225</v>
      </c>
      <c r="B7" s="6" t="s">
        <v>4155</v>
      </c>
      <c r="C7" s="6" t="s">
        <v>4</v>
      </c>
      <c r="D7" s="6" t="s">
        <v>4190</v>
      </c>
      <c r="E7" s="6">
        <v>701.76</v>
      </c>
      <c r="F7" s="6">
        <v>2936.39</v>
      </c>
      <c r="G7" s="6">
        <v>336</v>
      </c>
      <c r="H7" s="6">
        <v>643</v>
      </c>
      <c r="I7" s="6">
        <v>4.17</v>
      </c>
      <c r="J7" s="6" t="s">
        <v>4201</v>
      </c>
      <c r="K7" s="10">
        <v>6.8099999999999996E-44</v>
      </c>
      <c r="L7" s="6">
        <v>0.34320735400000002</v>
      </c>
      <c r="M7" s="6">
        <v>-2.0649939719999999</v>
      </c>
    </row>
    <row r="8" spans="1:13" x14ac:dyDescent="0.3">
      <c r="A8" s="13" t="s">
        <v>4224</v>
      </c>
      <c r="B8" s="6" t="s">
        <v>1433</v>
      </c>
      <c r="C8" s="6" t="s">
        <v>4</v>
      </c>
      <c r="D8" s="6" t="s">
        <v>4190</v>
      </c>
      <c r="E8" s="6">
        <v>13074.96</v>
      </c>
      <c r="F8" s="6">
        <v>47465.16</v>
      </c>
      <c r="G8" s="6">
        <v>336</v>
      </c>
      <c r="H8" s="6">
        <v>643</v>
      </c>
      <c r="I8" s="6">
        <v>3.57</v>
      </c>
      <c r="J8" s="6" t="s">
        <v>4201</v>
      </c>
      <c r="K8" s="10">
        <v>8.4100000000000004E-63</v>
      </c>
      <c r="L8" s="6">
        <v>0.34320735400000002</v>
      </c>
      <c r="M8" s="6">
        <v>-1.8600624130000001</v>
      </c>
    </row>
    <row r="9" spans="1:13" x14ac:dyDescent="0.3">
      <c r="A9" s="13" t="s">
        <v>4280</v>
      </c>
      <c r="B9" s="6" t="s">
        <v>4199</v>
      </c>
      <c r="C9" s="6" t="s">
        <v>6</v>
      </c>
      <c r="D9" s="6" t="s">
        <v>4257</v>
      </c>
      <c r="E9" s="6">
        <v>5019.1400000000003</v>
      </c>
      <c r="F9" s="6">
        <v>17789.12</v>
      </c>
      <c r="G9" s="6">
        <v>43</v>
      </c>
      <c r="H9" s="6">
        <v>243</v>
      </c>
      <c r="I9" s="6">
        <v>3.57</v>
      </c>
      <c r="J9" s="6" t="s">
        <v>4201</v>
      </c>
      <c r="K9" s="10">
        <v>2.0800000000000001E-5</v>
      </c>
      <c r="L9" s="6">
        <v>0.15034965</v>
      </c>
      <c r="M9" s="6">
        <v>-1.825483051</v>
      </c>
    </row>
    <row r="10" spans="1:13" x14ac:dyDescent="0.3">
      <c r="A10" s="13" t="s">
        <v>4272</v>
      </c>
      <c r="B10" s="6" t="s">
        <v>4113</v>
      </c>
      <c r="C10" s="6" t="s">
        <v>28</v>
      </c>
      <c r="D10" s="6" t="s">
        <v>4270</v>
      </c>
      <c r="E10" s="6">
        <v>2576.34</v>
      </c>
      <c r="F10" s="6">
        <v>9198.25</v>
      </c>
      <c r="G10" s="6">
        <v>79</v>
      </c>
      <c r="H10" s="6">
        <v>429</v>
      </c>
      <c r="I10" s="6">
        <v>3.57</v>
      </c>
      <c r="J10" s="6" t="s">
        <v>4201</v>
      </c>
      <c r="K10" s="10">
        <v>3.0799999999999999E-14</v>
      </c>
      <c r="L10" s="6">
        <v>0.155511811</v>
      </c>
      <c r="M10" s="6">
        <v>-1.836036411</v>
      </c>
    </row>
    <row r="11" spans="1:13" x14ac:dyDescent="0.3">
      <c r="A11" s="13" t="s">
        <v>4214</v>
      </c>
      <c r="B11" s="6" t="s">
        <v>4199</v>
      </c>
      <c r="C11" s="6" t="s">
        <v>43</v>
      </c>
      <c r="D11" s="6" t="s">
        <v>4190</v>
      </c>
      <c r="E11" s="6">
        <v>20983.09</v>
      </c>
      <c r="F11" s="6">
        <v>6425.33</v>
      </c>
      <c r="G11" s="6">
        <v>189</v>
      </c>
      <c r="H11" s="6">
        <v>337</v>
      </c>
      <c r="I11" s="6">
        <v>3.27</v>
      </c>
      <c r="J11" s="6" t="s">
        <v>4185</v>
      </c>
      <c r="K11" s="10">
        <v>3.0199999999999999E-9</v>
      </c>
      <c r="L11" s="6">
        <v>0.35931558899999999</v>
      </c>
      <c r="M11" s="6">
        <v>1.70738469</v>
      </c>
    </row>
    <row r="12" spans="1:13" x14ac:dyDescent="0.3">
      <c r="A12" s="13" t="s">
        <v>4198</v>
      </c>
      <c r="B12" s="6" t="s">
        <v>4199</v>
      </c>
      <c r="C12" s="6" t="s">
        <v>43</v>
      </c>
      <c r="D12" s="6" t="s">
        <v>4200</v>
      </c>
      <c r="E12" s="6">
        <v>5928.89</v>
      </c>
      <c r="F12" s="6">
        <v>19377.75</v>
      </c>
      <c r="G12" s="6">
        <v>302</v>
      </c>
      <c r="H12" s="6">
        <v>224</v>
      </c>
      <c r="I12" s="6">
        <v>3.23</v>
      </c>
      <c r="J12" s="6" t="s">
        <v>4201</v>
      </c>
      <c r="K12" s="10">
        <v>5.3100000000000003E-11</v>
      </c>
      <c r="L12" s="6">
        <v>0.57414448699999998</v>
      </c>
      <c r="M12" s="6">
        <v>-1.70856713</v>
      </c>
    </row>
    <row r="13" spans="1:13" x14ac:dyDescent="0.3">
      <c r="A13" s="13" t="s">
        <v>4307</v>
      </c>
      <c r="B13" s="6" t="s">
        <v>4166</v>
      </c>
      <c r="C13" s="6" t="s">
        <v>4</v>
      </c>
      <c r="D13" s="6" t="s">
        <v>4305</v>
      </c>
      <c r="E13" s="6">
        <v>20345.669999999998</v>
      </c>
      <c r="F13" s="6">
        <v>6641.67</v>
      </c>
      <c r="G13" s="6">
        <v>129</v>
      </c>
      <c r="H13" s="6">
        <v>850</v>
      </c>
      <c r="I13" s="6">
        <v>3.06</v>
      </c>
      <c r="J13" s="6" t="s">
        <v>4185</v>
      </c>
      <c r="K13" s="10">
        <v>5.9100000000000001E-17</v>
      </c>
      <c r="L13" s="6">
        <v>0.13176710899999999</v>
      </c>
      <c r="M13" s="6">
        <v>1.615103843</v>
      </c>
    </row>
    <row r="14" spans="1:13" x14ac:dyDescent="0.3">
      <c r="A14" s="13" t="s">
        <v>4247</v>
      </c>
      <c r="B14" s="6" t="s">
        <v>4209</v>
      </c>
      <c r="C14" s="6" t="s">
        <v>41</v>
      </c>
      <c r="D14" s="6" t="s">
        <v>4246</v>
      </c>
      <c r="E14" s="6">
        <v>2761.22</v>
      </c>
      <c r="F14" s="6">
        <v>8292.33</v>
      </c>
      <c r="G14" s="6">
        <v>74</v>
      </c>
      <c r="H14" s="6">
        <v>334</v>
      </c>
      <c r="I14" s="6">
        <v>3.03</v>
      </c>
      <c r="J14" s="6" t="s">
        <v>4201</v>
      </c>
      <c r="K14" s="10">
        <v>3.0500000000000002E-8</v>
      </c>
      <c r="L14" s="6">
        <v>0.18137254899999999</v>
      </c>
      <c r="M14" s="6">
        <v>-1.5864716919999999</v>
      </c>
    </row>
    <row r="15" spans="1:13" x14ac:dyDescent="0.3">
      <c r="A15" s="13" t="s">
        <v>4369</v>
      </c>
      <c r="B15" s="6" t="s">
        <v>4112</v>
      </c>
      <c r="C15" s="6" t="s">
        <v>12</v>
      </c>
      <c r="D15" s="6" t="s">
        <v>4104</v>
      </c>
      <c r="E15" s="6">
        <v>2043.34</v>
      </c>
      <c r="F15" s="6">
        <v>5662.26</v>
      </c>
      <c r="G15" s="6">
        <v>41</v>
      </c>
      <c r="H15" s="6">
        <v>355</v>
      </c>
      <c r="I15" s="6">
        <v>2.78</v>
      </c>
      <c r="J15" s="6" t="s">
        <v>4201</v>
      </c>
      <c r="K15" s="10">
        <v>5.2700000000000002E-9</v>
      </c>
      <c r="L15" s="6">
        <v>0.103535354</v>
      </c>
      <c r="M15" s="6">
        <v>-1.4704487159999999</v>
      </c>
    </row>
    <row r="16" spans="1:13" x14ac:dyDescent="0.3">
      <c r="A16" s="13" t="s">
        <v>4285</v>
      </c>
      <c r="B16" s="6" t="s">
        <v>4148</v>
      </c>
      <c r="C16" s="6" t="s">
        <v>28</v>
      </c>
      <c r="D16" s="6" t="s">
        <v>4286</v>
      </c>
      <c r="E16" s="6">
        <v>5472.53</v>
      </c>
      <c r="F16" s="6">
        <v>14953.33</v>
      </c>
      <c r="G16" s="6">
        <v>75</v>
      </c>
      <c r="H16" s="6">
        <v>433</v>
      </c>
      <c r="I16" s="6">
        <v>2.7</v>
      </c>
      <c r="J16" s="6" t="s">
        <v>4201</v>
      </c>
      <c r="K16" s="10">
        <v>5.1400000000000003E-4</v>
      </c>
      <c r="L16" s="6">
        <v>0.14763779499999999</v>
      </c>
      <c r="M16" s="6">
        <v>-1.4501869350000001</v>
      </c>
    </row>
    <row r="17" spans="1:13" x14ac:dyDescent="0.3">
      <c r="A17" s="13" t="s">
        <v>4355</v>
      </c>
      <c r="B17" s="6" t="s">
        <v>4144</v>
      </c>
      <c r="C17" s="6" t="s">
        <v>22</v>
      </c>
      <c r="D17" s="6" t="s">
        <v>4356</v>
      </c>
      <c r="E17" s="6">
        <v>3410.07</v>
      </c>
      <c r="F17" s="6">
        <v>9119.8799999999992</v>
      </c>
      <c r="G17" s="6">
        <v>55</v>
      </c>
      <c r="H17" s="6">
        <v>439</v>
      </c>
      <c r="I17" s="6">
        <v>2.7</v>
      </c>
      <c r="J17" s="6" t="s">
        <v>4201</v>
      </c>
      <c r="K17" s="10">
        <v>1.26E-8</v>
      </c>
      <c r="L17" s="6">
        <v>0.111336032</v>
      </c>
      <c r="M17" s="6">
        <v>-1.4192134869999999</v>
      </c>
    </row>
    <row r="18" spans="1:13" x14ac:dyDescent="0.3">
      <c r="A18" s="13" t="s">
        <v>4267</v>
      </c>
      <c r="B18" s="6" t="s">
        <v>4112</v>
      </c>
      <c r="C18" s="6" t="s">
        <v>12</v>
      </c>
      <c r="D18" s="6" t="s">
        <v>4195</v>
      </c>
      <c r="E18" s="6">
        <v>2191.63</v>
      </c>
      <c r="F18" s="6">
        <v>5862.27</v>
      </c>
      <c r="G18" s="6">
        <v>62</v>
      </c>
      <c r="H18" s="6">
        <v>334</v>
      </c>
      <c r="I18" s="6">
        <v>2.7</v>
      </c>
      <c r="J18" s="6" t="s">
        <v>4201</v>
      </c>
      <c r="K18" s="10">
        <v>3.55E-12</v>
      </c>
      <c r="L18" s="6">
        <v>0.156565657</v>
      </c>
      <c r="M18" s="6">
        <v>-1.419455159</v>
      </c>
    </row>
    <row r="19" spans="1:13" x14ac:dyDescent="0.3">
      <c r="A19" s="13" t="s">
        <v>4261</v>
      </c>
      <c r="B19" s="6" t="s">
        <v>4112</v>
      </c>
      <c r="C19" s="6" t="s">
        <v>12</v>
      </c>
      <c r="D19" s="6" t="s">
        <v>4257</v>
      </c>
      <c r="E19" s="6">
        <v>2173.33</v>
      </c>
      <c r="F19" s="6">
        <v>5887.91</v>
      </c>
      <c r="G19" s="6">
        <v>64</v>
      </c>
      <c r="H19" s="6">
        <v>332</v>
      </c>
      <c r="I19" s="6">
        <v>2.7</v>
      </c>
      <c r="J19" s="6" t="s">
        <v>4201</v>
      </c>
      <c r="K19" s="10">
        <v>1.6300000000000001E-13</v>
      </c>
      <c r="L19" s="6">
        <v>0.16161616200000001</v>
      </c>
      <c r="M19" s="6">
        <v>-1.437848368</v>
      </c>
    </row>
    <row r="20" spans="1:13" x14ac:dyDescent="0.3">
      <c r="A20" s="13" t="s">
        <v>4335</v>
      </c>
      <c r="B20" s="6" t="s">
        <v>4112</v>
      </c>
      <c r="C20" s="6" t="s">
        <v>12</v>
      </c>
      <c r="D20" s="6" t="s">
        <v>4336</v>
      </c>
      <c r="E20" s="6">
        <v>2134.11</v>
      </c>
      <c r="F20" s="6">
        <v>5702.03</v>
      </c>
      <c r="G20" s="6">
        <v>46</v>
      </c>
      <c r="H20" s="6">
        <v>350</v>
      </c>
      <c r="I20" s="6">
        <v>2.7</v>
      </c>
      <c r="J20" s="6" t="s">
        <v>4201</v>
      </c>
      <c r="K20" s="10">
        <v>3.0899999999999999E-9</v>
      </c>
      <c r="L20" s="6">
        <v>0.116161616</v>
      </c>
      <c r="M20" s="6">
        <v>-1.41784109</v>
      </c>
    </row>
    <row r="21" spans="1:13" x14ac:dyDescent="0.3">
      <c r="A21" s="13" t="s">
        <v>4273</v>
      </c>
      <c r="B21" s="6" t="s">
        <v>4148</v>
      </c>
      <c r="C21" s="6" t="s">
        <v>28</v>
      </c>
      <c r="D21" s="6" t="s">
        <v>4270</v>
      </c>
      <c r="E21" s="6">
        <v>28444.91</v>
      </c>
      <c r="F21" s="6">
        <v>10811.39</v>
      </c>
      <c r="G21" s="6">
        <v>79</v>
      </c>
      <c r="H21" s="6">
        <v>429</v>
      </c>
      <c r="I21" s="6">
        <v>2.63</v>
      </c>
      <c r="J21" s="6" t="s">
        <v>4185</v>
      </c>
      <c r="K21" s="10">
        <v>8.2900000000000001E-9</v>
      </c>
      <c r="L21" s="6">
        <v>0.155511811</v>
      </c>
      <c r="M21" s="6">
        <v>1.3956184970000001</v>
      </c>
    </row>
    <row r="22" spans="1:13" x14ac:dyDescent="0.3">
      <c r="A22" s="13" t="s">
        <v>4389</v>
      </c>
      <c r="B22" s="6" t="s">
        <v>4104</v>
      </c>
      <c r="C22" s="6" t="s">
        <v>12</v>
      </c>
      <c r="D22" s="6" t="s">
        <v>4388</v>
      </c>
      <c r="E22" s="6">
        <v>3209.47</v>
      </c>
      <c r="F22" s="6">
        <v>8411.01</v>
      </c>
      <c r="G22" s="6">
        <v>40</v>
      </c>
      <c r="H22" s="6">
        <v>356</v>
      </c>
      <c r="I22" s="6">
        <v>2.63</v>
      </c>
      <c r="J22" s="6" t="s">
        <v>4201</v>
      </c>
      <c r="K22" s="10">
        <v>4.4099999999999999E-13</v>
      </c>
      <c r="L22" s="6">
        <v>0.101010101</v>
      </c>
      <c r="M22" s="6">
        <v>-1.389943975</v>
      </c>
    </row>
    <row r="23" spans="1:13" x14ac:dyDescent="0.3">
      <c r="A23" s="13" t="s">
        <v>4370</v>
      </c>
      <c r="B23" s="6" t="s">
        <v>4104</v>
      </c>
      <c r="C23" s="6" t="s">
        <v>12</v>
      </c>
      <c r="D23" s="6" t="s">
        <v>4104</v>
      </c>
      <c r="E23" s="6">
        <v>3174.63</v>
      </c>
      <c r="F23" s="6">
        <v>8429.69</v>
      </c>
      <c r="G23" s="6">
        <v>41</v>
      </c>
      <c r="H23" s="6">
        <v>355</v>
      </c>
      <c r="I23" s="6">
        <v>2.63</v>
      </c>
      <c r="J23" s="6" t="s">
        <v>4201</v>
      </c>
      <c r="K23" s="10">
        <v>2.3099999999999997E-13</v>
      </c>
      <c r="L23" s="6">
        <v>0.103535354</v>
      </c>
      <c r="M23" s="6">
        <v>-1.4088911200000001</v>
      </c>
    </row>
    <row r="24" spans="1:13" x14ac:dyDescent="0.3">
      <c r="A24" s="13" t="s">
        <v>4205</v>
      </c>
      <c r="B24" s="6" t="s">
        <v>4148</v>
      </c>
      <c r="C24" s="6" t="s">
        <v>28</v>
      </c>
      <c r="D24" s="6" t="s">
        <v>4190</v>
      </c>
      <c r="E24" s="6">
        <v>7384.59</v>
      </c>
      <c r="F24" s="6">
        <v>19121.900000000001</v>
      </c>
      <c r="G24" s="6">
        <v>241</v>
      </c>
      <c r="H24" s="6">
        <v>267</v>
      </c>
      <c r="I24" s="6">
        <v>2.56</v>
      </c>
      <c r="J24" s="6" t="s">
        <v>4201</v>
      </c>
      <c r="K24" s="10">
        <v>2.3599999999999999E-6</v>
      </c>
      <c r="L24" s="6">
        <v>0.47440944899999998</v>
      </c>
      <c r="M24" s="6">
        <v>-1.3726361520000001</v>
      </c>
    </row>
    <row r="25" spans="1:13" x14ac:dyDescent="0.3">
      <c r="A25" s="13" t="s">
        <v>4241</v>
      </c>
      <c r="B25" s="6" t="s">
        <v>4199</v>
      </c>
      <c r="C25" s="6" t="s">
        <v>43</v>
      </c>
      <c r="D25" s="6" t="s">
        <v>4238</v>
      </c>
      <c r="E25" s="6">
        <v>5343.73</v>
      </c>
      <c r="F25" s="6">
        <v>13623.88</v>
      </c>
      <c r="G25" s="6">
        <v>125</v>
      </c>
      <c r="H25" s="6">
        <v>401</v>
      </c>
      <c r="I25" s="6">
        <v>2.56</v>
      </c>
      <c r="J25" s="6" t="s">
        <v>4201</v>
      </c>
      <c r="K25" s="10">
        <v>1.6600000000000001E-9</v>
      </c>
      <c r="L25" s="6">
        <v>0.23764258599999999</v>
      </c>
      <c r="M25" s="6">
        <v>-1.3502186119999999</v>
      </c>
    </row>
    <row r="26" spans="1:13" x14ac:dyDescent="0.3">
      <c r="A26" s="13" t="s">
        <v>4196</v>
      </c>
      <c r="B26" s="6" t="s">
        <v>4113</v>
      </c>
      <c r="C26" s="6" t="s">
        <v>35</v>
      </c>
      <c r="D26" s="6" t="s">
        <v>4195</v>
      </c>
      <c r="E26" s="6">
        <v>16947.78</v>
      </c>
      <c r="F26" s="6">
        <v>6762.95</v>
      </c>
      <c r="G26" s="6">
        <v>285</v>
      </c>
      <c r="H26" s="6">
        <v>200</v>
      </c>
      <c r="I26" s="6">
        <v>2.5099999999999998</v>
      </c>
      <c r="J26" s="6" t="s">
        <v>4185</v>
      </c>
      <c r="K26" s="10">
        <v>2.8500000000000002E-47</v>
      </c>
      <c r="L26" s="6">
        <v>0.58762886599999997</v>
      </c>
      <c r="M26" s="6">
        <v>1.325371713</v>
      </c>
    </row>
    <row r="27" spans="1:13" x14ac:dyDescent="0.3">
      <c r="A27" s="13" t="s">
        <v>4268</v>
      </c>
      <c r="B27" s="6" t="s">
        <v>4104</v>
      </c>
      <c r="C27" s="6" t="s">
        <v>12</v>
      </c>
      <c r="D27" s="6" t="s">
        <v>4195</v>
      </c>
      <c r="E27" s="6">
        <v>3460.34</v>
      </c>
      <c r="F27" s="6">
        <v>8707.06</v>
      </c>
      <c r="G27" s="6">
        <v>62</v>
      </c>
      <c r="H27" s="6">
        <v>334</v>
      </c>
      <c r="I27" s="6">
        <v>2.5</v>
      </c>
      <c r="J27" s="6" t="s">
        <v>4201</v>
      </c>
      <c r="K27" s="10">
        <v>8.2599999999999998E-19</v>
      </c>
      <c r="L27" s="6">
        <v>0.156565657</v>
      </c>
      <c r="M27" s="6">
        <v>-1.331271866</v>
      </c>
    </row>
    <row r="28" spans="1:13" x14ac:dyDescent="0.3">
      <c r="A28" s="13" t="s">
        <v>4337</v>
      </c>
      <c r="B28" s="6" t="s">
        <v>4104</v>
      </c>
      <c r="C28" s="6" t="s">
        <v>12</v>
      </c>
      <c r="D28" s="6" t="s">
        <v>4336</v>
      </c>
      <c r="E28" s="6">
        <v>3481.11</v>
      </c>
      <c r="F28" s="6">
        <v>8464.48</v>
      </c>
      <c r="G28" s="6">
        <v>46</v>
      </c>
      <c r="H28" s="6">
        <v>350</v>
      </c>
      <c r="I28" s="6">
        <v>2.44</v>
      </c>
      <c r="J28" s="6" t="s">
        <v>4201</v>
      </c>
      <c r="K28" s="10">
        <v>4.0900000000000002E-13</v>
      </c>
      <c r="L28" s="6">
        <v>0.116161616</v>
      </c>
      <c r="M28" s="6">
        <v>-1.2818740390000001</v>
      </c>
    </row>
    <row r="29" spans="1:13" x14ac:dyDescent="0.3">
      <c r="A29" s="13" t="s">
        <v>4252</v>
      </c>
      <c r="B29" s="6" t="s">
        <v>4148</v>
      </c>
      <c r="C29" s="6" t="s">
        <v>28</v>
      </c>
      <c r="D29" s="6" t="s">
        <v>4251</v>
      </c>
      <c r="E29" s="6">
        <v>26193.69</v>
      </c>
      <c r="F29" s="6">
        <v>10832.06</v>
      </c>
      <c r="G29" s="6">
        <v>90</v>
      </c>
      <c r="H29" s="6">
        <v>418</v>
      </c>
      <c r="I29" s="6">
        <v>2.42</v>
      </c>
      <c r="J29" s="6" t="s">
        <v>4185</v>
      </c>
      <c r="K29" s="10">
        <v>1.2099999999999999E-5</v>
      </c>
      <c r="L29" s="6">
        <v>0.177165354</v>
      </c>
      <c r="M29" s="6">
        <v>1.273911676</v>
      </c>
    </row>
    <row r="30" spans="1:13" x14ac:dyDescent="0.3">
      <c r="A30" s="13" t="s">
        <v>4331</v>
      </c>
      <c r="B30" s="6" t="s">
        <v>4112</v>
      </c>
      <c r="C30" s="6" t="s">
        <v>12</v>
      </c>
      <c r="D30" s="6" t="s">
        <v>4332</v>
      </c>
      <c r="E30" s="6">
        <v>2377</v>
      </c>
      <c r="F30" s="6">
        <v>5679.54</v>
      </c>
      <c r="G30" s="6">
        <v>47</v>
      </c>
      <c r="H30" s="6">
        <v>349</v>
      </c>
      <c r="I30" s="6">
        <v>2.38</v>
      </c>
      <c r="J30" s="6" t="s">
        <v>4201</v>
      </c>
      <c r="K30" s="10">
        <v>5.1799999999999999E-9</v>
      </c>
      <c r="L30" s="6">
        <v>0.118686869</v>
      </c>
      <c r="M30" s="6">
        <v>-1.2566321840000001</v>
      </c>
    </row>
    <row r="31" spans="1:13" x14ac:dyDescent="0.3">
      <c r="A31" s="13" t="s">
        <v>4382</v>
      </c>
      <c r="B31" s="6" t="s">
        <v>4167</v>
      </c>
      <c r="C31" s="6" t="s">
        <v>10</v>
      </c>
      <c r="D31" s="6" t="s">
        <v>4378</v>
      </c>
      <c r="E31" s="6">
        <v>1941.41</v>
      </c>
      <c r="F31" s="6">
        <v>4595.41</v>
      </c>
      <c r="G31" s="6">
        <v>34</v>
      </c>
      <c r="H31" s="6">
        <v>298</v>
      </c>
      <c r="I31" s="6">
        <v>2.38</v>
      </c>
      <c r="J31" s="6" t="s">
        <v>4201</v>
      </c>
      <c r="K31" s="10">
        <v>6.4999999999999997E-4</v>
      </c>
      <c r="L31" s="6">
        <v>0.102409639</v>
      </c>
      <c r="M31" s="6">
        <v>-1.243088755</v>
      </c>
    </row>
    <row r="32" spans="1:13" x14ac:dyDescent="0.3">
      <c r="A32" s="13" t="s">
        <v>4349</v>
      </c>
      <c r="B32" s="6" t="s">
        <v>4342</v>
      </c>
      <c r="C32" s="6" t="s">
        <v>39</v>
      </c>
      <c r="D32" s="6" t="s">
        <v>4348</v>
      </c>
      <c r="E32" s="6">
        <v>7738.44</v>
      </c>
      <c r="F32" s="6">
        <v>3298.54</v>
      </c>
      <c r="G32" s="6">
        <v>55</v>
      </c>
      <c r="H32" s="6">
        <v>437</v>
      </c>
      <c r="I32" s="6">
        <v>2.35</v>
      </c>
      <c r="J32" s="6" t="s">
        <v>4185</v>
      </c>
      <c r="K32" s="10">
        <v>4.0599999999999999E-16</v>
      </c>
      <c r="L32" s="6">
        <v>0.11178861800000001</v>
      </c>
      <c r="M32" s="6">
        <v>1.2302151610000001</v>
      </c>
    </row>
    <row r="33" spans="1:13" x14ac:dyDescent="0.3">
      <c r="A33" s="13" t="s">
        <v>4375</v>
      </c>
      <c r="B33" s="6" t="s">
        <v>708</v>
      </c>
      <c r="C33" s="6" t="s">
        <v>22</v>
      </c>
      <c r="D33" s="6" t="s">
        <v>4372</v>
      </c>
      <c r="E33" s="6">
        <v>8876.33</v>
      </c>
      <c r="F33" s="6">
        <v>20531.669999999998</v>
      </c>
      <c r="G33" s="6">
        <v>51</v>
      </c>
      <c r="H33" s="6">
        <v>443</v>
      </c>
      <c r="I33" s="6">
        <v>2.33</v>
      </c>
      <c r="J33" s="6" t="s">
        <v>4201</v>
      </c>
      <c r="K33" s="10">
        <v>1.73E-7</v>
      </c>
      <c r="L33" s="6">
        <v>0.103238866</v>
      </c>
      <c r="M33" s="6">
        <v>-1.2098157679999999</v>
      </c>
    </row>
    <row r="34" spans="1:13" x14ac:dyDescent="0.3">
      <c r="A34" s="13" t="s">
        <v>4323</v>
      </c>
      <c r="B34" s="6" t="s">
        <v>4104</v>
      </c>
      <c r="C34" s="6" t="s">
        <v>12</v>
      </c>
      <c r="D34" s="6" t="s">
        <v>4322</v>
      </c>
      <c r="E34" s="6">
        <v>3673.51</v>
      </c>
      <c r="F34" s="6">
        <v>8480.39</v>
      </c>
      <c r="G34" s="6">
        <v>49</v>
      </c>
      <c r="H34" s="6">
        <v>347</v>
      </c>
      <c r="I34" s="6">
        <v>2.33</v>
      </c>
      <c r="J34" s="6" t="s">
        <v>4201</v>
      </c>
      <c r="K34" s="10">
        <v>3.6899999999999999E-13</v>
      </c>
      <c r="L34" s="6">
        <v>0.123737374</v>
      </c>
      <c r="M34" s="6">
        <v>-1.2069714119999999</v>
      </c>
    </row>
    <row r="35" spans="1:13" x14ac:dyDescent="0.3">
      <c r="A35" s="13" t="s">
        <v>4202</v>
      </c>
      <c r="B35" s="6" t="s">
        <v>708</v>
      </c>
      <c r="C35" s="6" t="s">
        <v>10</v>
      </c>
      <c r="D35" s="6" t="s">
        <v>4203</v>
      </c>
      <c r="E35" s="6">
        <v>5661.1</v>
      </c>
      <c r="F35" s="6">
        <v>12964.39</v>
      </c>
      <c r="G35" s="6">
        <v>163</v>
      </c>
      <c r="H35" s="6">
        <v>169</v>
      </c>
      <c r="I35" s="6">
        <v>2.27</v>
      </c>
      <c r="J35" s="6" t="s">
        <v>4201</v>
      </c>
      <c r="K35" s="10">
        <v>7.27E-4</v>
      </c>
      <c r="L35" s="6">
        <v>0.490963855</v>
      </c>
      <c r="M35" s="6">
        <v>-1.195400013</v>
      </c>
    </row>
    <row r="36" spans="1:13" x14ac:dyDescent="0.3">
      <c r="A36" s="13" t="s">
        <v>4262</v>
      </c>
      <c r="B36" s="6" t="s">
        <v>4104</v>
      </c>
      <c r="C36" s="6" t="s">
        <v>12</v>
      </c>
      <c r="D36" s="6" t="s">
        <v>4257</v>
      </c>
      <c r="E36" s="6">
        <v>3781.02</v>
      </c>
      <c r="F36" s="6">
        <v>8676.85</v>
      </c>
      <c r="G36" s="6">
        <v>64</v>
      </c>
      <c r="H36" s="6">
        <v>332</v>
      </c>
      <c r="I36" s="6">
        <v>2.27</v>
      </c>
      <c r="J36" s="6" t="s">
        <v>4201</v>
      </c>
      <c r="K36" s="10">
        <v>3.3200000000000002E-16</v>
      </c>
      <c r="L36" s="6">
        <v>0.16161616200000001</v>
      </c>
      <c r="M36" s="6">
        <v>-1.198395908</v>
      </c>
    </row>
    <row r="37" spans="1:13" x14ac:dyDescent="0.3">
      <c r="A37" s="13" t="s">
        <v>4295</v>
      </c>
      <c r="B37" s="6" t="s">
        <v>4112</v>
      </c>
      <c r="C37" s="6" t="s">
        <v>12</v>
      </c>
      <c r="D37" s="6" t="s">
        <v>4296</v>
      </c>
      <c r="E37" s="6">
        <v>2538.62</v>
      </c>
      <c r="F37" s="6">
        <v>5730.95</v>
      </c>
      <c r="G37" s="6">
        <v>55</v>
      </c>
      <c r="H37" s="6">
        <v>341</v>
      </c>
      <c r="I37" s="6">
        <v>2.27</v>
      </c>
      <c r="J37" s="6" t="s">
        <v>4201</v>
      </c>
      <c r="K37" s="10">
        <v>4.25E-9</v>
      </c>
      <c r="L37" s="6">
        <v>0.13888888899999999</v>
      </c>
      <c r="M37" s="6">
        <v>-1.174729852</v>
      </c>
    </row>
    <row r="38" spans="1:13" x14ac:dyDescent="0.3">
      <c r="A38" s="13" t="s">
        <v>4239</v>
      </c>
      <c r="B38" s="6" t="s">
        <v>4126</v>
      </c>
      <c r="C38" s="6" t="s">
        <v>24</v>
      </c>
      <c r="D38" s="6" t="s">
        <v>4238</v>
      </c>
      <c r="E38" s="6">
        <v>2199.5300000000002</v>
      </c>
      <c r="F38" s="6">
        <v>5033.67</v>
      </c>
      <c r="G38" s="6">
        <v>87</v>
      </c>
      <c r="H38" s="6">
        <v>271</v>
      </c>
      <c r="I38" s="6">
        <v>2.27</v>
      </c>
      <c r="J38" s="6" t="s">
        <v>4201</v>
      </c>
      <c r="K38" s="10">
        <v>5.0899999999999999E-3</v>
      </c>
      <c r="L38" s="6">
        <v>0.24301676</v>
      </c>
      <c r="M38" s="6">
        <v>-1.19441536</v>
      </c>
    </row>
    <row r="39" spans="1:13" x14ac:dyDescent="0.3">
      <c r="A39" s="13" t="s">
        <v>4240</v>
      </c>
      <c r="B39" s="6" t="s">
        <v>4111</v>
      </c>
      <c r="C39" s="6" t="s">
        <v>24</v>
      </c>
      <c r="D39" s="6" t="s">
        <v>4238</v>
      </c>
      <c r="E39" s="6">
        <v>1973.11</v>
      </c>
      <c r="F39" s="6">
        <v>4535.1899999999996</v>
      </c>
      <c r="G39" s="6">
        <v>87</v>
      </c>
      <c r="H39" s="6">
        <v>271</v>
      </c>
      <c r="I39" s="6">
        <v>2.27</v>
      </c>
      <c r="J39" s="6" t="s">
        <v>4201</v>
      </c>
      <c r="K39" s="10">
        <v>4.8500000000000003E-4</v>
      </c>
      <c r="L39" s="6">
        <v>0.24301676</v>
      </c>
      <c r="M39" s="6">
        <v>-1.2006916050000001</v>
      </c>
    </row>
    <row r="40" spans="1:13" x14ac:dyDescent="0.3">
      <c r="A40" s="13" t="s">
        <v>4327</v>
      </c>
      <c r="B40" s="6" t="s">
        <v>4192</v>
      </c>
      <c r="C40" s="6" t="s">
        <v>28</v>
      </c>
      <c r="D40" s="6" t="s">
        <v>4192</v>
      </c>
      <c r="E40" s="6">
        <v>10616.72</v>
      </c>
      <c r="F40" s="6">
        <v>4725.37</v>
      </c>
      <c r="G40" s="6">
        <v>61</v>
      </c>
      <c r="H40" s="6">
        <v>447</v>
      </c>
      <c r="I40" s="6">
        <v>2.25</v>
      </c>
      <c r="J40" s="6" t="s">
        <v>4185</v>
      </c>
      <c r="K40" s="10">
        <v>4.8999999999999997E-12</v>
      </c>
      <c r="L40" s="6">
        <v>0.12007874</v>
      </c>
      <c r="M40" s="6">
        <v>1.167838916</v>
      </c>
    </row>
    <row r="41" spans="1:13" x14ac:dyDescent="0.3">
      <c r="A41" s="13" t="s">
        <v>4333</v>
      </c>
      <c r="B41" s="6" t="s">
        <v>4129</v>
      </c>
      <c r="C41" s="6" t="s">
        <v>12</v>
      </c>
      <c r="D41" s="6" t="s">
        <v>4334</v>
      </c>
      <c r="E41" s="6">
        <v>42404.78</v>
      </c>
      <c r="F41" s="6">
        <v>94385.64</v>
      </c>
      <c r="G41" s="6">
        <v>46</v>
      </c>
      <c r="H41" s="6">
        <v>350</v>
      </c>
      <c r="I41" s="6">
        <v>2.2200000000000002</v>
      </c>
      <c r="J41" s="6" t="s">
        <v>4201</v>
      </c>
      <c r="K41" s="10">
        <v>2.5900000000000001E-12</v>
      </c>
      <c r="L41" s="6">
        <v>0.116161616</v>
      </c>
      <c r="M41" s="6">
        <v>-1.1543404829999999</v>
      </c>
    </row>
    <row r="42" spans="1:13" x14ac:dyDescent="0.3">
      <c r="A42" s="13" t="s">
        <v>4231</v>
      </c>
      <c r="B42" s="6" t="s">
        <v>4199</v>
      </c>
      <c r="C42" s="6" t="s">
        <v>43</v>
      </c>
      <c r="D42" s="6" t="s">
        <v>4232</v>
      </c>
      <c r="E42" s="6">
        <v>6303.08</v>
      </c>
      <c r="F42" s="6">
        <v>13913.14</v>
      </c>
      <c r="G42" s="6">
        <v>156</v>
      </c>
      <c r="H42" s="6">
        <v>370</v>
      </c>
      <c r="I42" s="6">
        <v>2.2200000000000002</v>
      </c>
      <c r="J42" s="6" t="s">
        <v>4201</v>
      </c>
      <c r="K42" s="10">
        <v>6.7900000000000002E-4</v>
      </c>
      <c r="L42" s="6">
        <v>0.29657794700000001</v>
      </c>
      <c r="M42" s="6">
        <v>-1.142319174</v>
      </c>
    </row>
    <row r="43" spans="1:13" x14ac:dyDescent="0.3">
      <c r="A43" s="13" t="s">
        <v>4222</v>
      </c>
      <c r="B43" s="6" t="s">
        <v>4223</v>
      </c>
      <c r="C43" s="6" t="s">
        <v>4</v>
      </c>
      <c r="D43" s="6" t="s">
        <v>4190</v>
      </c>
      <c r="E43" s="6">
        <v>3640.71</v>
      </c>
      <c r="F43" s="6">
        <v>8058.54</v>
      </c>
      <c r="G43" s="6">
        <v>336</v>
      </c>
      <c r="H43" s="6">
        <v>643</v>
      </c>
      <c r="I43" s="6">
        <v>2.2200000000000002</v>
      </c>
      <c r="J43" s="6" t="s">
        <v>4201</v>
      </c>
      <c r="K43" s="10">
        <v>1.23E-49</v>
      </c>
      <c r="L43" s="6">
        <v>0.34320735400000002</v>
      </c>
      <c r="M43" s="6">
        <v>-1.1462986550000001</v>
      </c>
    </row>
    <row r="44" spans="1:13" x14ac:dyDescent="0.3">
      <c r="A44" s="13" t="s">
        <v>4376</v>
      </c>
      <c r="B44" s="6" t="s">
        <v>4254</v>
      </c>
      <c r="C44" s="6" t="s">
        <v>22</v>
      </c>
      <c r="D44" s="6" t="s">
        <v>4372</v>
      </c>
      <c r="E44" s="6">
        <v>2241.25</v>
      </c>
      <c r="F44" s="6">
        <v>1019.29</v>
      </c>
      <c r="G44" s="6">
        <v>51</v>
      </c>
      <c r="H44" s="6">
        <v>443</v>
      </c>
      <c r="I44" s="6">
        <v>2.2000000000000002</v>
      </c>
      <c r="J44" s="6" t="s">
        <v>4185</v>
      </c>
      <c r="K44" s="10">
        <v>1.66E-5</v>
      </c>
      <c r="L44" s="6">
        <v>0.103238866</v>
      </c>
      <c r="M44" s="6">
        <v>1.136739009</v>
      </c>
    </row>
    <row r="45" spans="1:13" x14ac:dyDescent="0.3">
      <c r="A45" s="13" t="s">
        <v>4297</v>
      </c>
      <c r="B45" s="6" t="s">
        <v>4104</v>
      </c>
      <c r="C45" s="6" t="s">
        <v>12</v>
      </c>
      <c r="D45" s="6" t="s">
        <v>4298</v>
      </c>
      <c r="E45" s="6">
        <v>3951.51</v>
      </c>
      <c r="F45" s="6">
        <v>8520.1299999999992</v>
      </c>
      <c r="G45" s="6">
        <v>55</v>
      </c>
      <c r="H45" s="6">
        <v>341</v>
      </c>
      <c r="I45" s="6">
        <v>2.17</v>
      </c>
      <c r="J45" s="6" t="s">
        <v>4201</v>
      </c>
      <c r="K45" s="10">
        <v>4.74E-13</v>
      </c>
      <c r="L45" s="6">
        <v>0.13888888899999999</v>
      </c>
      <c r="M45" s="6">
        <v>-1.108471384</v>
      </c>
    </row>
    <row r="46" spans="1:13" x14ac:dyDescent="0.3">
      <c r="A46" s="13" t="s">
        <v>4344</v>
      </c>
      <c r="B46" s="6" t="s">
        <v>4199</v>
      </c>
      <c r="C46" s="6" t="s">
        <v>37</v>
      </c>
      <c r="D46" s="6" t="s">
        <v>4286</v>
      </c>
      <c r="E46" s="6">
        <v>37992.83</v>
      </c>
      <c r="F46" s="6">
        <v>17803.88</v>
      </c>
      <c r="G46" s="6">
        <v>42</v>
      </c>
      <c r="H46" s="6">
        <v>330</v>
      </c>
      <c r="I46" s="6">
        <v>2.13</v>
      </c>
      <c r="J46" s="6" t="s">
        <v>4185</v>
      </c>
      <c r="K46" s="10">
        <v>9.9599999999999992E-4</v>
      </c>
      <c r="L46" s="6">
        <v>0.112903226</v>
      </c>
      <c r="M46" s="6">
        <v>1.093535497</v>
      </c>
    </row>
    <row r="47" spans="1:13" x14ac:dyDescent="0.3">
      <c r="A47" s="13" t="s">
        <v>4281</v>
      </c>
      <c r="B47" s="6" t="s">
        <v>4116</v>
      </c>
      <c r="C47" s="6" t="s">
        <v>30</v>
      </c>
      <c r="D47" s="6" t="s">
        <v>4282</v>
      </c>
      <c r="E47" s="6">
        <v>3877.99</v>
      </c>
      <c r="F47" s="6">
        <v>8316.18</v>
      </c>
      <c r="G47" s="6">
        <v>73</v>
      </c>
      <c r="H47" s="6">
        <v>415</v>
      </c>
      <c r="I47" s="6">
        <v>2.13</v>
      </c>
      <c r="J47" s="6" t="s">
        <v>4201</v>
      </c>
      <c r="K47" s="10">
        <v>1.0399999999999999E-9</v>
      </c>
      <c r="L47" s="6">
        <v>0.149590164</v>
      </c>
      <c r="M47" s="6">
        <v>-1.100611902</v>
      </c>
    </row>
    <row r="48" spans="1:13" x14ac:dyDescent="0.3">
      <c r="A48" s="13" t="s">
        <v>4358</v>
      </c>
      <c r="B48" s="6" t="s">
        <v>4209</v>
      </c>
      <c r="C48" s="6" t="s">
        <v>41</v>
      </c>
      <c r="D48" s="6" t="s">
        <v>4359</v>
      </c>
      <c r="E48" s="6">
        <v>3623.33</v>
      </c>
      <c r="F48" s="6">
        <v>7743.58</v>
      </c>
      <c r="G48" s="6">
        <v>45</v>
      </c>
      <c r="H48" s="6">
        <v>363</v>
      </c>
      <c r="I48" s="6">
        <v>2.13</v>
      </c>
      <c r="J48" s="6" t="s">
        <v>4201</v>
      </c>
      <c r="K48" s="10">
        <v>2.3400000000000001E-3</v>
      </c>
      <c r="L48" s="6">
        <v>0.110294118</v>
      </c>
      <c r="M48" s="6">
        <v>-1.095684498</v>
      </c>
    </row>
    <row r="49" spans="1:13" x14ac:dyDescent="0.3">
      <c r="A49" s="13" t="s">
        <v>4321</v>
      </c>
      <c r="B49" s="6" t="s">
        <v>4187</v>
      </c>
      <c r="C49" s="6" t="s">
        <v>12</v>
      </c>
      <c r="D49" s="6" t="s">
        <v>4322</v>
      </c>
      <c r="E49" s="6">
        <v>1212.27</v>
      </c>
      <c r="F49" s="6">
        <v>2563.11</v>
      </c>
      <c r="G49" s="6">
        <v>49</v>
      </c>
      <c r="H49" s="6">
        <v>347</v>
      </c>
      <c r="I49" s="6">
        <v>2.13</v>
      </c>
      <c r="J49" s="6" t="s">
        <v>4201</v>
      </c>
      <c r="K49" s="10">
        <v>1.02E-4</v>
      </c>
      <c r="L49" s="6">
        <v>0.123737374</v>
      </c>
      <c r="M49" s="6">
        <v>-1.08018434</v>
      </c>
    </row>
    <row r="50" spans="1:13" x14ac:dyDescent="0.3">
      <c r="A50" s="13" t="s">
        <v>4387</v>
      </c>
      <c r="B50" s="6" t="s">
        <v>4129</v>
      </c>
      <c r="C50" s="6" t="s">
        <v>12</v>
      </c>
      <c r="D50" s="6" t="s">
        <v>4388</v>
      </c>
      <c r="E50" s="6">
        <v>44802.879999999997</v>
      </c>
      <c r="F50" s="6">
        <v>93240.11</v>
      </c>
      <c r="G50" s="6">
        <v>40</v>
      </c>
      <c r="H50" s="6">
        <v>356</v>
      </c>
      <c r="I50" s="6">
        <v>2.08</v>
      </c>
      <c r="J50" s="6" t="s">
        <v>4201</v>
      </c>
      <c r="K50" s="10">
        <v>1.0500000000000001E-9</v>
      </c>
      <c r="L50" s="6">
        <v>0.101010101</v>
      </c>
      <c r="M50" s="6">
        <v>-1.0573592329999999</v>
      </c>
    </row>
    <row r="51" spans="1:13" x14ac:dyDescent="0.3">
      <c r="A51" s="13" t="s">
        <v>4213</v>
      </c>
      <c r="B51" s="6" t="s">
        <v>708</v>
      </c>
      <c r="C51" s="6" t="s">
        <v>10</v>
      </c>
      <c r="D51" s="6" t="s">
        <v>4211</v>
      </c>
      <c r="E51" s="6">
        <v>5700.93</v>
      </c>
      <c r="F51" s="6">
        <v>11994.92</v>
      </c>
      <c r="G51" s="6">
        <v>138</v>
      </c>
      <c r="H51" s="6">
        <v>194</v>
      </c>
      <c r="I51" s="6">
        <v>2.08</v>
      </c>
      <c r="J51" s="6" t="s">
        <v>4201</v>
      </c>
      <c r="K51" s="10">
        <v>4.1100000000000003E-5</v>
      </c>
      <c r="L51" s="6">
        <v>0.41566265099999999</v>
      </c>
      <c r="M51" s="6">
        <v>-1.0731543429999999</v>
      </c>
    </row>
    <row r="52" spans="1:13" x14ac:dyDescent="0.3">
      <c r="A52" s="13" t="s">
        <v>4306</v>
      </c>
      <c r="B52" s="6" t="s">
        <v>4221</v>
      </c>
      <c r="C52" s="6" t="s">
        <v>4</v>
      </c>
      <c r="D52" s="6" t="s">
        <v>4305</v>
      </c>
      <c r="E52" s="6">
        <v>8430.26</v>
      </c>
      <c r="F52" s="6">
        <v>4115.7700000000004</v>
      </c>
      <c r="G52" s="6">
        <v>129</v>
      </c>
      <c r="H52" s="6">
        <v>850</v>
      </c>
      <c r="I52" s="6">
        <v>2.0499999999999998</v>
      </c>
      <c r="J52" s="6" t="s">
        <v>4185</v>
      </c>
      <c r="K52" s="10">
        <v>1.14E-15</v>
      </c>
      <c r="L52" s="6">
        <v>0.13176710899999999</v>
      </c>
      <c r="M52" s="6">
        <v>1.0344147640000001</v>
      </c>
    </row>
    <row r="53" spans="1:13" x14ac:dyDescent="0.3">
      <c r="A53" s="13" t="s">
        <v>4289</v>
      </c>
      <c r="B53" s="6" t="s">
        <v>4112</v>
      </c>
      <c r="C53" s="6" t="s">
        <v>12</v>
      </c>
      <c r="D53" s="6" t="s">
        <v>4288</v>
      </c>
      <c r="E53" s="6">
        <v>2790.42</v>
      </c>
      <c r="F53" s="6">
        <v>5707.45</v>
      </c>
      <c r="G53" s="6">
        <v>57</v>
      </c>
      <c r="H53" s="6">
        <v>339</v>
      </c>
      <c r="I53" s="6">
        <v>2.04</v>
      </c>
      <c r="J53" s="6" t="s">
        <v>4201</v>
      </c>
      <c r="K53" s="10">
        <v>2.6299999999999998E-9</v>
      </c>
      <c r="L53" s="6">
        <v>0.143939394</v>
      </c>
      <c r="M53" s="6">
        <v>-1.0323640300000001</v>
      </c>
    </row>
    <row r="54" spans="1:13" x14ac:dyDescent="0.3">
      <c r="A54" s="13" t="s">
        <v>4341</v>
      </c>
      <c r="B54" s="6" t="s">
        <v>4342</v>
      </c>
      <c r="C54" s="6" t="s">
        <v>39</v>
      </c>
      <c r="D54" s="6" t="s">
        <v>4190</v>
      </c>
      <c r="E54" s="6">
        <v>1989.02</v>
      </c>
      <c r="F54" s="6">
        <v>4026.82</v>
      </c>
      <c r="G54" s="6">
        <v>56</v>
      </c>
      <c r="H54" s="6">
        <v>436</v>
      </c>
      <c r="I54" s="6">
        <v>2.04</v>
      </c>
      <c r="J54" s="6" t="s">
        <v>4201</v>
      </c>
      <c r="K54" s="10">
        <v>1.3000000000000001E-8</v>
      </c>
      <c r="L54" s="6">
        <v>0.113821138</v>
      </c>
      <c r="M54" s="6">
        <v>-1.017583202</v>
      </c>
    </row>
    <row r="55" spans="1:13" x14ac:dyDescent="0.3">
      <c r="A55" s="13" t="s">
        <v>4308</v>
      </c>
      <c r="B55" s="6" t="s">
        <v>1433</v>
      </c>
      <c r="C55" s="6" t="s">
        <v>4</v>
      </c>
      <c r="D55" s="6" t="s">
        <v>4305</v>
      </c>
      <c r="E55" s="6">
        <v>63076.639999999999</v>
      </c>
      <c r="F55" s="6">
        <v>31501.64</v>
      </c>
      <c r="G55" s="6">
        <v>129</v>
      </c>
      <c r="H55" s="6">
        <v>850</v>
      </c>
      <c r="I55" s="6">
        <v>2</v>
      </c>
      <c r="J55" s="6" t="s">
        <v>4185</v>
      </c>
      <c r="K55" s="10">
        <v>1.71E-17</v>
      </c>
      <c r="L55" s="6">
        <v>0.13176710899999999</v>
      </c>
      <c r="M55" s="6">
        <v>1.001678874</v>
      </c>
    </row>
    <row r="56" spans="1:13" x14ac:dyDescent="0.3">
      <c r="A56" s="13" t="s">
        <v>4256</v>
      </c>
      <c r="B56" s="6" t="s">
        <v>4129</v>
      </c>
      <c r="C56" s="6" t="s">
        <v>12</v>
      </c>
      <c r="D56" s="6" t="s">
        <v>4257</v>
      </c>
      <c r="E56" s="6">
        <v>48570.77</v>
      </c>
      <c r="F56" s="6">
        <v>96015.25</v>
      </c>
      <c r="G56" s="6">
        <v>64</v>
      </c>
      <c r="H56" s="6">
        <v>332</v>
      </c>
      <c r="I56" s="6">
        <v>1.96</v>
      </c>
      <c r="J56" s="6" t="s">
        <v>4201</v>
      </c>
      <c r="K56" s="10">
        <v>2.96E-13</v>
      </c>
      <c r="L56" s="6">
        <v>0.16161616200000001</v>
      </c>
      <c r="M56" s="6">
        <v>-0.98317520800000002</v>
      </c>
    </row>
    <row r="57" spans="1:13" x14ac:dyDescent="0.3">
      <c r="A57" s="13" t="s">
        <v>4360</v>
      </c>
      <c r="B57" s="6" t="s">
        <v>4129</v>
      </c>
      <c r="C57" s="6" t="s">
        <v>28</v>
      </c>
      <c r="D57" s="6" t="s">
        <v>4361</v>
      </c>
      <c r="E57" s="6">
        <v>36847.96</v>
      </c>
      <c r="F57" s="6">
        <v>18780.080000000002</v>
      </c>
      <c r="G57" s="6">
        <v>56</v>
      </c>
      <c r="H57" s="6">
        <v>452</v>
      </c>
      <c r="I57" s="6">
        <v>1.96</v>
      </c>
      <c r="J57" s="6" t="s">
        <v>4185</v>
      </c>
      <c r="K57" s="10">
        <v>4.0099999999999997E-3</v>
      </c>
      <c r="L57" s="6">
        <v>0.11023622</v>
      </c>
      <c r="M57" s="6">
        <v>0.97238154099999996</v>
      </c>
    </row>
    <row r="58" spans="1:13" x14ac:dyDescent="0.3">
      <c r="A58" s="13" t="s">
        <v>4278</v>
      </c>
      <c r="B58" s="6" t="s">
        <v>4187</v>
      </c>
      <c r="C58" s="6" t="s">
        <v>12</v>
      </c>
      <c r="D58" s="6" t="s">
        <v>4279</v>
      </c>
      <c r="E58" s="6">
        <v>1309.8699999999999</v>
      </c>
      <c r="F58" s="6">
        <v>2589.9</v>
      </c>
      <c r="G58" s="6">
        <v>60</v>
      </c>
      <c r="H58" s="6">
        <v>336</v>
      </c>
      <c r="I58" s="6">
        <v>1.96</v>
      </c>
      <c r="J58" s="6" t="s">
        <v>4201</v>
      </c>
      <c r="K58" s="10">
        <v>2.02E-5</v>
      </c>
      <c r="L58" s="6">
        <v>0.15151515199999999</v>
      </c>
      <c r="M58" s="6">
        <v>-0.983472758</v>
      </c>
    </row>
    <row r="59" spans="1:13" x14ac:dyDescent="0.3">
      <c r="A59" s="13" t="s">
        <v>4233</v>
      </c>
      <c r="B59" s="6" t="s">
        <v>4209</v>
      </c>
      <c r="C59" s="6" t="s">
        <v>41</v>
      </c>
      <c r="D59" s="6" t="s">
        <v>4234</v>
      </c>
      <c r="E59" s="6">
        <v>11385.15</v>
      </c>
      <c r="F59" s="6">
        <v>5851.46</v>
      </c>
      <c r="G59" s="6">
        <v>106</v>
      </c>
      <c r="H59" s="6">
        <v>302</v>
      </c>
      <c r="I59" s="6">
        <v>1.95</v>
      </c>
      <c r="J59" s="6" t="s">
        <v>4185</v>
      </c>
      <c r="K59" s="10">
        <v>6.9800000000000003E-5</v>
      </c>
      <c r="L59" s="6">
        <v>0.25980392200000002</v>
      </c>
      <c r="M59" s="6">
        <v>0.96028475700000004</v>
      </c>
    </row>
    <row r="60" spans="1:13" x14ac:dyDescent="0.3">
      <c r="A60" s="13" t="s">
        <v>4319</v>
      </c>
      <c r="B60" s="6" t="s">
        <v>4129</v>
      </c>
      <c r="C60" s="6" t="s">
        <v>12</v>
      </c>
      <c r="D60" s="6" t="s">
        <v>4320</v>
      </c>
      <c r="E60" s="6">
        <v>49113.29</v>
      </c>
      <c r="F60" s="6">
        <v>93887.73</v>
      </c>
      <c r="G60" s="6">
        <v>49</v>
      </c>
      <c r="H60" s="6">
        <v>347</v>
      </c>
      <c r="I60" s="6">
        <v>1.92</v>
      </c>
      <c r="J60" s="6" t="s">
        <v>4201</v>
      </c>
      <c r="K60" s="10">
        <v>1.86E-9</v>
      </c>
      <c r="L60" s="6">
        <v>0.123737374</v>
      </c>
      <c r="M60" s="6">
        <v>-0.93482315800000004</v>
      </c>
    </row>
    <row r="61" spans="1:13" x14ac:dyDescent="0.3">
      <c r="A61" s="13" t="s">
        <v>4365</v>
      </c>
      <c r="B61" s="6" t="s">
        <v>4199</v>
      </c>
      <c r="C61" s="6" t="s">
        <v>37</v>
      </c>
      <c r="D61" s="6" t="s">
        <v>4366</v>
      </c>
      <c r="E61" s="6">
        <v>11046.23</v>
      </c>
      <c r="F61" s="6">
        <v>21141.67</v>
      </c>
      <c r="G61" s="6">
        <v>39</v>
      </c>
      <c r="H61" s="6">
        <v>333</v>
      </c>
      <c r="I61" s="6">
        <v>1.92</v>
      </c>
      <c r="J61" s="6" t="s">
        <v>4201</v>
      </c>
      <c r="K61" s="10">
        <v>2.1900000000000001E-3</v>
      </c>
      <c r="L61" s="6">
        <v>0.10483871</v>
      </c>
      <c r="M61" s="6">
        <v>-0.93653526899999995</v>
      </c>
    </row>
    <row r="62" spans="1:13" x14ac:dyDescent="0.3">
      <c r="A62" s="13" t="s">
        <v>4374</v>
      </c>
      <c r="B62" s="6" t="s">
        <v>4192</v>
      </c>
      <c r="C62" s="6" t="s">
        <v>22</v>
      </c>
      <c r="D62" s="6" t="s">
        <v>4372</v>
      </c>
      <c r="E62" s="6">
        <v>7378.55</v>
      </c>
      <c r="F62" s="6">
        <v>14095.21</v>
      </c>
      <c r="G62" s="6">
        <v>51</v>
      </c>
      <c r="H62" s="6">
        <v>443</v>
      </c>
      <c r="I62" s="6">
        <v>1.92</v>
      </c>
      <c r="J62" s="6" t="s">
        <v>4201</v>
      </c>
      <c r="K62" s="10">
        <v>8.0999999999999996E-4</v>
      </c>
      <c r="L62" s="6">
        <v>0.103238866</v>
      </c>
      <c r="M62" s="6">
        <v>-0.93379573500000002</v>
      </c>
    </row>
    <row r="63" spans="1:13" x14ac:dyDescent="0.3">
      <c r="A63" s="13" t="s">
        <v>4357</v>
      </c>
      <c r="B63" s="6" t="s">
        <v>4127</v>
      </c>
      <c r="C63" s="6" t="s">
        <v>22</v>
      </c>
      <c r="D63" s="6" t="s">
        <v>4356</v>
      </c>
      <c r="E63" s="6">
        <v>10772.71</v>
      </c>
      <c r="F63" s="6">
        <v>5654</v>
      </c>
      <c r="G63" s="6">
        <v>55</v>
      </c>
      <c r="H63" s="6">
        <v>439</v>
      </c>
      <c r="I63" s="6">
        <v>1.91</v>
      </c>
      <c r="J63" s="6" t="s">
        <v>4185</v>
      </c>
      <c r="K63" s="10">
        <v>1.4E-5</v>
      </c>
      <c r="L63" s="6">
        <v>0.111336032</v>
      </c>
      <c r="M63" s="6">
        <v>0.93003743400000005</v>
      </c>
    </row>
    <row r="64" spans="1:13" x14ac:dyDescent="0.3">
      <c r="A64" s="13" t="s">
        <v>4183</v>
      </c>
      <c r="B64" s="6" t="s">
        <v>4104</v>
      </c>
      <c r="C64" s="6" t="s">
        <v>12</v>
      </c>
      <c r="D64" s="6" t="s">
        <v>4184</v>
      </c>
      <c r="E64" s="6">
        <v>9023.7000000000007</v>
      </c>
      <c r="F64" s="6">
        <v>4731.4399999999996</v>
      </c>
      <c r="G64" s="6">
        <v>291</v>
      </c>
      <c r="H64" s="6">
        <v>105</v>
      </c>
      <c r="I64" s="6">
        <v>1.91</v>
      </c>
      <c r="J64" s="6" t="s">
        <v>4185</v>
      </c>
      <c r="K64" s="10">
        <v>3.2199999999999998E-17</v>
      </c>
      <c r="L64" s="6">
        <v>0.734848485</v>
      </c>
      <c r="M64" s="6">
        <v>0.93143977499999997</v>
      </c>
    </row>
    <row r="65" spans="1:13" x14ac:dyDescent="0.3">
      <c r="A65" s="13" t="s">
        <v>4204</v>
      </c>
      <c r="B65" s="6" t="s">
        <v>4113</v>
      </c>
      <c r="C65" s="6" t="s">
        <v>28</v>
      </c>
      <c r="D65" s="6" t="s">
        <v>4190</v>
      </c>
      <c r="E65" s="6">
        <v>10807.23</v>
      </c>
      <c r="F65" s="6">
        <v>5786.66</v>
      </c>
      <c r="G65" s="6">
        <v>241</v>
      </c>
      <c r="H65" s="6">
        <v>267</v>
      </c>
      <c r="I65" s="6">
        <v>1.87</v>
      </c>
      <c r="J65" s="6" t="s">
        <v>4185</v>
      </c>
      <c r="K65" s="10">
        <v>3.41E-6</v>
      </c>
      <c r="L65" s="6">
        <v>0.47440944899999998</v>
      </c>
      <c r="M65" s="6">
        <v>0.90119400800000005</v>
      </c>
    </row>
    <row r="66" spans="1:13" x14ac:dyDescent="0.3">
      <c r="A66" s="13" t="s">
        <v>4310</v>
      </c>
      <c r="B66" s="6" t="s">
        <v>4129</v>
      </c>
      <c r="C66" s="6" t="s">
        <v>12</v>
      </c>
      <c r="D66" s="6" t="s">
        <v>4311</v>
      </c>
      <c r="E66" s="6">
        <v>50813.16</v>
      </c>
      <c r="F66" s="6">
        <v>93896.01</v>
      </c>
      <c r="G66" s="6">
        <v>51</v>
      </c>
      <c r="H66" s="6">
        <v>345</v>
      </c>
      <c r="I66" s="6">
        <v>1.85</v>
      </c>
      <c r="J66" s="6" t="s">
        <v>4201</v>
      </c>
      <c r="K66" s="10">
        <v>2.7200000000000001E-9</v>
      </c>
      <c r="L66" s="6">
        <v>0.12878787899999999</v>
      </c>
      <c r="M66" s="6">
        <v>-0.88586166700000002</v>
      </c>
    </row>
    <row r="67" spans="1:13" x14ac:dyDescent="0.3">
      <c r="A67" s="13" t="s">
        <v>4353</v>
      </c>
      <c r="B67" s="6" t="s">
        <v>4354</v>
      </c>
      <c r="C67" s="6" t="s">
        <v>39</v>
      </c>
      <c r="D67" s="6" t="s">
        <v>4348</v>
      </c>
      <c r="E67" s="6">
        <v>25174.84</v>
      </c>
      <c r="F67" s="6">
        <v>13602.18</v>
      </c>
      <c r="G67" s="6">
        <v>55</v>
      </c>
      <c r="H67" s="6">
        <v>437</v>
      </c>
      <c r="I67" s="6">
        <v>1.85</v>
      </c>
      <c r="J67" s="6" t="s">
        <v>4185</v>
      </c>
      <c r="K67" s="10">
        <v>7.3399999999999999E-9</v>
      </c>
      <c r="L67" s="6">
        <v>0.11178861800000001</v>
      </c>
      <c r="M67" s="6">
        <v>0.88814472099999997</v>
      </c>
    </row>
    <row r="68" spans="1:13" x14ac:dyDescent="0.3">
      <c r="A68" s="13" t="s">
        <v>4220</v>
      </c>
      <c r="B68" s="6" t="s">
        <v>4221</v>
      </c>
      <c r="C68" s="6" t="s">
        <v>4</v>
      </c>
      <c r="D68" s="6" t="s">
        <v>4190</v>
      </c>
      <c r="E68" s="6">
        <v>2990.45</v>
      </c>
      <c r="F68" s="6">
        <v>5569.39</v>
      </c>
      <c r="G68" s="6">
        <v>336</v>
      </c>
      <c r="H68" s="6">
        <v>643</v>
      </c>
      <c r="I68" s="6">
        <v>1.85</v>
      </c>
      <c r="J68" s="6" t="s">
        <v>4201</v>
      </c>
      <c r="K68" s="10">
        <v>6.4600000000000001E-24</v>
      </c>
      <c r="L68" s="6">
        <v>0.34320735400000002</v>
      </c>
      <c r="M68" s="6">
        <v>-0.89715672599999996</v>
      </c>
    </row>
    <row r="69" spans="1:13" x14ac:dyDescent="0.3">
      <c r="A69" s="13" t="s">
        <v>4287</v>
      </c>
      <c r="B69" s="6" t="s">
        <v>4187</v>
      </c>
      <c r="C69" s="6" t="s">
        <v>12</v>
      </c>
      <c r="D69" s="6" t="s">
        <v>4288</v>
      </c>
      <c r="E69" s="6">
        <v>1396.98</v>
      </c>
      <c r="F69" s="6">
        <v>2563.9299999999998</v>
      </c>
      <c r="G69" s="6">
        <v>57</v>
      </c>
      <c r="H69" s="6">
        <v>339</v>
      </c>
      <c r="I69" s="6">
        <v>1.85</v>
      </c>
      <c r="J69" s="6" t="s">
        <v>4201</v>
      </c>
      <c r="K69" s="10">
        <v>1.1E-4</v>
      </c>
      <c r="L69" s="6">
        <v>0.143939394</v>
      </c>
      <c r="M69" s="6">
        <v>-0.87604550800000003</v>
      </c>
    </row>
    <row r="70" spans="1:13" x14ac:dyDescent="0.3">
      <c r="A70" s="13" t="s">
        <v>4377</v>
      </c>
      <c r="B70" s="6" t="s">
        <v>4169</v>
      </c>
      <c r="C70" s="6" t="s">
        <v>10</v>
      </c>
      <c r="D70" s="6" t="s">
        <v>4378</v>
      </c>
      <c r="E70" s="6">
        <v>4420.26</v>
      </c>
      <c r="F70" s="6">
        <v>8001.34</v>
      </c>
      <c r="G70" s="6">
        <v>34</v>
      </c>
      <c r="H70" s="6">
        <v>298</v>
      </c>
      <c r="I70" s="6">
        <v>1.82</v>
      </c>
      <c r="J70" s="6" t="s">
        <v>4201</v>
      </c>
      <c r="K70" s="10">
        <v>5.2100000000000002E-3</v>
      </c>
      <c r="L70" s="6">
        <v>0.102409639</v>
      </c>
      <c r="M70" s="6">
        <v>-0.85611040000000005</v>
      </c>
    </row>
    <row r="71" spans="1:13" x14ac:dyDescent="0.3">
      <c r="A71" s="13" t="s">
        <v>4367</v>
      </c>
      <c r="B71" s="6" t="s">
        <v>4187</v>
      </c>
      <c r="C71" s="6" t="s">
        <v>12</v>
      </c>
      <c r="D71" s="6" t="s">
        <v>4368</v>
      </c>
      <c r="E71" s="6">
        <v>1383.83</v>
      </c>
      <c r="F71" s="6">
        <v>2512.85</v>
      </c>
      <c r="G71" s="6">
        <v>41</v>
      </c>
      <c r="H71" s="6">
        <v>355</v>
      </c>
      <c r="I71" s="6">
        <v>1.82</v>
      </c>
      <c r="J71" s="6" t="s">
        <v>4201</v>
      </c>
      <c r="K71" s="10">
        <v>9.6100000000000005E-5</v>
      </c>
      <c r="L71" s="6">
        <v>0.103535354</v>
      </c>
      <c r="M71" s="6">
        <v>-0.86065783200000001</v>
      </c>
    </row>
    <row r="72" spans="1:13" x14ac:dyDescent="0.3">
      <c r="A72" s="13" t="s">
        <v>4266</v>
      </c>
      <c r="B72" s="6" t="s">
        <v>4129</v>
      </c>
      <c r="C72" s="6" t="s">
        <v>12</v>
      </c>
      <c r="D72" s="6" t="s">
        <v>4195</v>
      </c>
      <c r="E72" s="6">
        <v>53492.63</v>
      </c>
      <c r="F72" s="6">
        <v>94817.51</v>
      </c>
      <c r="G72" s="6">
        <v>62</v>
      </c>
      <c r="H72" s="6">
        <v>334</v>
      </c>
      <c r="I72" s="6">
        <v>1.79</v>
      </c>
      <c r="J72" s="6" t="s">
        <v>4201</v>
      </c>
      <c r="K72" s="10">
        <v>1.6300000000000001E-11</v>
      </c>
      <c r="L72" s="6">
        <v>0.156565657</v>
      </c>
      <c r="M72" s="6">
        <v>-0.82581337099999996</v>
      </c>
    </row>
    <row r="73" spans="1:13" x14ac:dyDescent="0.3">
      <c r="A73" s="13" t="s">
        <v>4343</v>
      </c>
      <c r="B73" s="6" t="s">
        <v>4140</v>
      </c>
      <c r="C73" s="6" t="s">
        <v>39</v>
      </c>
      <c r="D73" s="6" t="s">
        <v>4190</v>
      </c>
      <c r="E73" s="6">
        <v>5406.79</v>
      </c>
      <c r="F73" s="6">
        <v>3023.44</v>
      </c>
      <c r="G73" s="6">
        <v>56</v>
      </c>
      <c r="H73" s="6">
        <v>436</v>
      </c>
      <c r="I73" s="6">
        <v>1.79</v>
      </c>
      <c r="J73" s="6" t="s">
        <v>4185</v>
      </c>
      <c r="K73" s="10">
        <v>5.2899999999999996E-4</v>
      </c>
      <c r="L73" s="6">
        <v>0.113821138</v>
      </c>
      <c r="M73" s="6">
        <v>0.83858137399999999</v>
      </c>
    </row>
    <row r="74" spans="1:13" x14ac:dyDescent="0.3">
      <c r="A74" s="13" t="s">
        <v>4283</v>
      </c>
      <c r="B74" s="6" t="s">
        <v>4139</v>
      </c>
      <c r="C74" s="6" t="s">
        <v>30</v>
      </c>
      <c r="D74" s="6" t="s">
        <v>4282</v>
      </c>
      <c r="E74" s="6">
        <v>889.59</v>
      </c>
      <c r="F74" s="6">
        <v>1590.99</v>
      </c>
      <c r="G74" s="6">
        <v>73</v>
      </c>
      <c r="H74" s="6">
        <v>415</v>
      </c>
      <c r="I74" s="6">
        <v>1.79</v>
      </c>
      <c r="J74" s="6" t="s">
        <v>4201</v>
      </c>
      <c r="K74" s="10">
        <v>8.7800000000000006E-6</v>
      </c>
      <c r="L74" s="6">
        <v>0.149590164</v>
      </c>
      <c r="M74" s="6">
        <v>-0.83871229199999997</v>
      </c>
    </row>
    <row r="75" spans="1:13" x14ac:dyDescent="0.3">
      <c r="A75" s="13" t="s">
        <v>4191</v>
      </c>
      <c r="B75" s="6" t="s">
        <v>4192</v>
      </c>
      <c r="C75" s="6" t="s">
        <v>28</v>
      </c>
      <c r="D75" s="6" t="s">
        <v>4190</v>
      </c>
      <c r="E75" s="6">
        <v>7045.85</v>
      </c>
      <c r="F75" s="6">
        <v>3976.82</v>
      </c>
      <c r="G75" s="6">
        <v>241</v>
      </c>
      <c r="H75" s="6">
        <v>267</v>
      </c>
      <c r="I75" s="6">
        <v>1.77</v>
      </c>
      <c r="J75" s="6" t="s">
        <v>4185</v>
      </c>
      <c r="K75" s="10">
        <v>3.6699999999999998E-4</v>
      </c>
      <c r="L75" s="6">
        <v>0.47440944899999998</v>
      </c>
      <c r="M75" s="6">
        <v>0.82515849799999996</v>
      </c>
    </row>
    <row r="76" spans="1:13" x14ac:dyDescent="0.3">
      <c r="A76" s="13" t="s">
        <v>4390</v>
      </c>
      <c r="B76" s="6" t="s">
        <v>708</v>
      </c>
      <c r="C76" s="6" t="s">
        <v>30</v>
      </c>
      <c r="D76" s="6" t="s">
        <v>4391</v>
      </c>
      <c r="E76" s="6">
        <v>21102.37</v>
      </c>
      <c r="F76" s="6">
        <v>37145.31</v>
      </c>
      <c r="G76" s="6">
        <v>49</v>
      </c>
      <c r="H76" s="6">
        <v>439</v>
      </c>
      <c r="I76" s="6">
        <v>1.75</v>
      </c>
      <c r="J76" s="6" t="s">
        <v>4201</v>
      </c>
      <c r="K76" s="10">
        <v>2.8999999999999998E-3</v>
      </c>
      <c r="L76" s="6">
        <v>0.100409836</v>
      </c>
      <c r="M76" s="6">
        <v>-0.81577502999999996</v>
      </c>
    </row>
    <row r="77" spans="1:13" x14ac:dyDescent="0.3">
      <c r="A77" s="13" t="s">
        <v>4219</v>
      </c>
      <c r="B77" s="6" t="s">
        <v>4166</v>
      </c>
      <c r="C77" s="6" t="s">
        <v>4</v>
      </c>
      <c r="D77" s="6" t="s">
        <v>4190</v>
      </c>
      <c r="E77" s="6">
        <v>5677.12</v>
      </c>
      <c r="F77" s="6">
        <v>9895.02</v>
      </c>
      <c r="G77" s="6">
        <v>336</v>
      </c>
      <c r="H77" s="6">
        <v>643</v>
      </c>
      <c r="I77" s="6">
        <v>1.75</v>
      </c>
      <c r="J77" s="6" t="s">
        <v>4201</v>
      </c>
      <c r="K77" s="10">
        <v>5.1899999999999996E-41</v>
      </c>
      <c r="L77" s="6">
        <v>0.34320735400000002</v>
      </c>
      <c r="M77" s="6">
        <v>-0.80154338599999997</v>
      </c>
    </row>
    <row r="78" spans="1:13" x14ac:dyDescent="0.3">
      <c r="A78" s="13" t="s">
        <v>4338</v>
      </c>
      <c r="B78" s="6" t="s">
        <v>4127</v>
      </c>
      <c r="C78" s="6" t="s">
        <v>30</v>
      </c>
      <c r="D78" s="6" t="s">
        <v>4339</v>
      </c>
      <c r="E78" s="6">
        <v>3118.66</v>
      </c>
      <c r="F78" s="6">
        <v>5506.66</v>
      </c>
      <c r="G78" s="6">
        <v>56</v>
      </c>
      <c r="H78" s="6">
        <v>432</v>
      </c>
      <c r="I78" s="6">
        <v>1.75</v>
      </c>
      <c r="J78" s="6" t="s">
        <v>4201</v>
      </c>
      <c r="K78" s="10">
        <v>5.0399999999999999E-5</v>
      </c>
      <c r="L78" s="6">
        <v>0.114754098</v>
      </c>
      <c r="M78" s="6">
        <v>-0.82025125700000001</v>
      </c>
    </row>
    <row r="79" spans="1:13" x14ac:dyDescent="0.3">
      <c r="A79" s="13" t="s">
        <v>4312</v>
      </c>
      <c r="B79" s="6" t="s">
        <v>4168</v>
      </c>
      <c r="C79" s="6" t="s">
        <v>30</v>
      </c>
      <c r="D79" s="6" t="s">
        <v>4313</v>
      </c>
      <c r="E79" s="6">
        <v>2548.0500000000002</v>
      </c>
      <c r="F79" s="6">
        <v>4494.63</v>
      </c>
      <c r="G79" s="6">
        <v>62</v>
      </c>
      <c r="H79" s="6">
        <v>426</v>
      </c>
      <c r="I79" s="6">
        <v>1.75</v>
      </c>
      <c r="J79" s="6" t="s">
        <v>4201</v>
      </c>
      <c r="K79" s="10">
        <v>1.66E-3</v>
      </c>
      <c r="L79" s="6">
        <v>0.12704918000000001</v>
      </c>
      <c r="M79" s="6">
        <v>-0.81880876999999996</v>
      </c>
    </row>
    <row r="80" spans="1:13" x14ac:dyDescent="0.3">
      <c r="A80" s="13" t="s">
        <v>4214</v>
      </c>
      <c r="B80" s="6" t="s">
        <v>4199</v>
      </c>
      <c r="C80" s="6" t="s">
        <v>4</v>
      </c>
      <c r="D80" s="6" t="s">
        <v>4190</v>
      </c>
      <c r="E80" s="6">
        <v>33623.550000000003</v>
      </c>
      <c r="F80" s="6">
        <v>19336.39</v>
      </c>
      <c r="G80" s="6">
        <v>336</v>
      </c>
      <c r="H80" s="6">
        <v>643</v>
      </c>
      <c r="I80" s="6">
        <v>1.74</v>
      </c>
      <c r="J80" s="6" t="s">
        <v>4185</v>
      </c>
      <c r="K80" s="10">
        <v>7.1699999999999997E-13</v>
      </c>
      <c r="L80" s="6">
        <v>0.34320735400000002</v>
      </c>
      <c r="M80" s="6">
        <v>0.798153577</v>
      </c>
    </row>
    <row r="81" spans="1:13" x14ac:dyDescent="0.3">
      <c r="A81" s="13" t="s">
        <v>4301</v>
      </c>
      <c r="B81" s="6" t="s">
        <v>4125</v>
      </c>
      <c r="C81" s="6" t="s">
        <v>41</v>
      </c>
      <c r="D81" s="6" t="s">
        <v>4209</v>
      </c>
      <c r="E81" s="6">
        <v>18712.330000000002</v>
      </c>
      <c r="F81" s="6">
        <v>10746.5</v>
      </c>
      <c r="G81" s="6">
        <v>55</v>
      </c>
      <c r="H81" s="6">
        <v>353</v>
      </c>
      <c r="I81" s="6">
        <v>1.74</v>
      </c>
      <c r="J81" s="6" t="s">
        <v>4185</v>
      </c>
      <c r="K81" s="10">
        <v>1.9399999999999999E-7</v>
      </c>
      <c r="L81" s="6">
        <v>0.13480392199999999</v>
      </c>
      <c r="M81" s="6">
        <v>0.80012234100000001</v>
      </c>
    </row>
    <row r="82" spans="1:13" x14ac:dyDescent="0.3">
      <c r="A82" s="13" t="s">
        <v>4237</v>
      </c>
      <c r="B82" s="6" t="s">
        <v>4133</v>
      </c>
      <c r="C82" s="6" t="s">
        <v>24</v>
      </c>
      <c r="D82" s="6" t="s">
        <v>4238</v>
      </c>
      <c r="E82" s="6">
        <v>8914.77</v>
      </c>
      <c r="F82" s="6">
        <v>15432.61</v>
      </c>
      <c r="G82" s="6">
        <v>87</v>
      </c>
      <c r="H82" s="6">
        <v>271</v>
      </c>
      <c r="I82" s="6">
        <v>1.72</v>
      </c>
      <c r="J82" s="6" t="s">
        <v>4201</v>
      </c>
      <c r="K82" s="10">
        <v>1.3400000000000001E-7</v>
      </c>
      <c r="L82" s="6">
        <v>0.24301676</v>
      </c>
      <c r="M82" s="6">
        <v>-0.79171259299999996</v>
      </c>
    </row>
    <row r="83" spans="1:13" x14ac:dyDescent="0.3">
      <c r="A83" s="13" t="s">
        <v>4242</v>
      </c>
      <c r="B83" s="6" t="s">
        <v>4227</v>
      </c>
      <c r="C83" s="6" t="s">
        <v>4</v>
      </c>
      <c r="D83" s="6" t="s">
        <v>4243</v>
      </c>
      <c r="E83" s="6">
        <v>3357.34</v>
      </c>
      <c r="F83" s="6">
        <v>5815.15</v>
      </c>
      <c r="G83" s="6">
        <v>190</v>
      </c>
      <c r="H83" s="6">
        <v>789</v>
      </c>
      <c r="I83" s="6">
        <v>1.72</v>
      </c>
      <c r="J83" s="6" t="s">
        <v>4201</v>
      </c>
      <c r="K83" s="10">
        <v>1.2899999999999999E-3</v>
      </c>
      <c r="L83" s="6">
        <v>0.19407558699999999</v>
      </c>
      <c r="M83" s="6">
        <v>-0.79249775899999997</v>
      </c>
    </row>
    <row r="84" spans="1:13" x14ac:dyDescent="0.3">
      <c r="A84" s="13" t="s">
        <v>4260</v>
      </c>
      <c r="B84" s="6" t="s">
        <v>4187</v>
      </c>
      <c r="C84" s="6" t="s">
        <v>12</v>
      </c>
      <c r="D84" s="6" t="s">
        <v>4257</v>
      </c>
      <c r="E84" s="6">
        <v>1483.27</v>
      </c>
      <c r="F84" s="6">
        <v>2571.9</v>
      </c>
      <c r="G84" s="6">
        <v>64</v>
      </c>
      <c r="H84" s="6">
        <v>332</v>
      </c>
      <c r="I84" s="6">
        <v>1.72</v>
      </c>
      <c r="J84" s="6" t="s">
        <v>4201</v>
      </c>
      <c r="K84" s="10">
        <v>4.9599999999999999E-5</v>
      </c>
      <c r="L84" s="6">
        <v>0.16161616200000001</v>
      </c>
      <c r="M84" s="6">
        <v>-0.79405331300000004</v>
      </c>
    </row>
    <row r="85" spans="1:13" x14ac:dyDescent="0.3">
      <c r="A85" s="13" t="s">
        <v>4300</v>
      </c>
      <c r="B85" s="6" t="s">
        <v>4127</v>
      </c>
      <c r="C85" s="6" t="s">
        <v>41</v>
      </c>
      <c r="D85" s="6" t="s">
        <v>4209</v>
      </c>
      <c r="E85" s="6">
        <v>6692.45</v>
      </c>
      <c r="F85" s="6">
        <v>3905.1</v>
      </c>
      <c r="G85" s="6">
        <v>55</v>
      </c>
      <c r="H85" s="6">
        <v>353</v>
      </c>
      <c r="I85" s="6">
        <v>1.71</v>
      </c>
      <c r="J85" s="6" t="s">
        <v>4185</v>
      </c>
      <c r="K85" s="10">
        <v>1.6199999999999999E-6</v>
      </c>
      <c r="L85" s="6">
        <v>0.13480392199999999</v>
      </c>
      <c r="M85" s="6">
        <v>0.777174963</v>
      </c>
    </row>
    <row r="86" spans="1:13" x14ac:dyDescent="0.3">
      <c r="A86" s="13" t="s">
        <v>4230</v>
      </c>
      <c r="B86" s="6" t="s">
        <v>4199</v>
      </c>
      <c r="C86" s="6" t="s">
        <v>4</v>
      </c>
      <c r="D86" s="6" t="s">
        <v>4229</v>
      </c>
      <c r="E86" s="6">
        <v>16475.43</v>
      </c>
      <c r="F86" s="6">
        <v>28062.880000000001</v>
      </c>
      <c r="G86" s="6">
        <v>323</v>
      </c>
      <c r="H86" s="6">
        <v>656</v>
      </c>
      <c r="I86" s="6">
        <v>1.69</v>
      </c>
      <c r="J86" s="6" t="s">
        <v>4201</v>
      </c>
      <c r="K86" s="10">
        <v>1.6299999999999999E-3</v>
      </c>
      <c r="L86" s="6">
        <v>0.32992849800000001</v>
      </c>
      <c r="M86" s="6">
        <v>-0.76834695600000003</v>
      </c>
    </row>
    <row r="87" spans="1:13" x14ac:dyDescent="0.3">
      <c r="A87" s="13" t="s">
        <v>4215</v>
      </c>
      <c r="B87" s="6" t="s">
        <v>4143</v>
      </c>
      <c r="C87" s="6" t="s">
        <v>4</v>
      </c>
      <c r="D87" s="6" t="s">
        <v>4190</v>
      </c>
      <c r="E87" s="6">
        <v>6318.82</v>
      </c>
      <c r="F87" s="6">
        <v>3748.61</v>
      </c>
      <c r="G87" s="6">
        <v>336</v>
      </c>
      <c r="H87" s="6">
        <v>643</v>
      </c>
      <c r="I87" s="6">
        <v>1.69</v>
      </c>
      <c r="J87" s="6" t="s">
        <v>4185</v>
      </c>
      <c r="K87" s="10">
        <v>5.8499999999999999E-27</v>
      </c>
      <c r="L87" s="6">
        <v>0.34320735400000002</v>
      </c>
      <c r="M87" s="6">
        <v>0.75329943200000005</v>
      </c>
    </row>
    <row r="88" spans="1:13" x14ac:dyDescent="0.3">
      <c r="A88" s="13" t="s">
        <v>4404</v>
      </c>
      <c r="B88" s="6" t="s">
        <v>4199</v>
      </c>
      <c r="C88" s="6" t="s">
        <v>28</v>
      </c>
      <c r="D88" s="6" t="s">
        <v>4405</v>
      </c>
      <c r="E88" s="6">
        <v>16035.73</v>
      </c>
      <c r="F88" s="6">
        <v>9548.24</v>
      </c>
      <c r="G88" s="6">
        <v>49</v>
      </c>
      <c r="H88" s="6">
        <v>459</v>
      </c>
      <c r="I88" s="6">
        <v>1.68</v>
      </c>
      <c r="J88" s="6" t="s">
        <v>4185</v>
      </c>
      <c r="K88" s="10">
        <v>3.96E-5</v>
      </c>
      <c r="L88" s="6">
        <v>9.6456692999999996E-2</v>
      </c>
      <c r="M88" s="6">
        <v>0.74798329699999999</v>
      </c>
    </row>
    <row r="89" spans="1:13" x14ac:dyDescent="0.3">
      <c r="A89" s="13" t="s">
        <v>4352</v>
      </c>
      <c r="B89" s="6" t="s">
        <v>4149</v>
      </c>
      <c r="C89" s="6" t="s">
        <v>39</v>
      </c>
      <c r="D89" s="6" t="s">
        <v>4348</v>
      </c>
      <c r="E89" s="6">
        <v>3324.98</v>
      </c>
      <c r="F89" s="6">
        <v>1979.89</v>
      </c>
      <c r="G89" s="6">
        <v>55</v>
      </c>
      <c r="H89" s="6">
        <v>437</v>
      </c>
      <c r="I89" s="6">
        <v>1.68</v>
      </c>
      <c r="J89" s="6" t="s">
        <v>4185</v>
      </c>
      <c r="K89" s="10">
        <v>7.1600000000000001E-6</v>
      </c>
      <c r="L89" s="6">
        <v>0.11178861800000001</v>
      </c>
      <c r="M89" s="6">
        <v>0.74792538399999997</v>
      </c>
    </row>
    <row r="90" spans="1:13" x14ac:dyDescent="0.3">
      <c r="A90" s="13" t="s">
        <v>4290</v>
      </c>
      <c r="B90" s="6" t="s">
        <v>4199</v>
      </c>
      <c r="C90" s="6" t="s">
        <v>4</v>
      </c>
      <c r="D90" s="6" t="s">
        <v>4291</v>
      </c>
      <c r="E90" s="6">
        <v>15396.2</v>
      </c>
      <c r="F90" s="6">
        <v>25691</v>
      </c>
      <c r="G90" s="6">
        <v>138</v>
      </c>
      <c r="H90" s="6">
        <v>841</v>
      </c>
      <c r="I90" s="6">
        <v>1.67</v>
      </c>
      <c r="J90" s="6" t="s">
        <v>4201</v>
      </c>
      <c r="K90" s="10">
        <v>3.0800000000000001E-4</v>
      </c>
      <c r="L90" s="6">
        <v>0.140960163</v>
      </c>
      <c r="M90" s="6">
        <v>-0.73868873000000002</v>
      </c>
    </row>
    <row r="91" spans="1:13" x14ac:dyDescent="0.3">
      <c r="A91" s="13" t="s">
        <v>4271</v>
      </c>
      <c r="B91" s="6" t="s">
        <v>4192</v>
      </c>
      <c r="C91" s="6" t="s">
        <v>28</v>
      </c>
      <c r="D91" s="6" t="s">
        <v>4270</v>
      </c>
      <c r="E91" s="6">
        <v>3456.38</v>
      </c>
      <c r="F91" s="6">
        <v>5796.75</v>
      </c>
      <c r="G91" s="6">
        <v>79</v>
      </c>
      <c r="H91" s="6">
        <v>429</v>
      </c>
      <c r="I91" s="6">
        <v>1.67</v>
      </c>
      <c r="J91" s="6" t="s">
        <v>4201</v>
      </c>
      <c r="K91" s="10">
        <v>3.0199999999999999E-10</v>
      </c>
      <c r="L91" s="6">
        <v>0.155511811</v>
      </c>
      <c r="M91" s="6">
        <v>-0.745982429</v>
      </c>
    </row>
    <row r="92" spans="1:13" x14ac:dyDescent="0.3">
      <c r="A92" s="13" t="s">
        <v>4210</v>
      </c>
      <c r="B92" s="6" t="s">
        <v>1312</v>
      </c>
      <c r="C92" s="6" t="s">
        <v>10</v>
      </c>
      <c r="D92" s="6" t="s">
        <v>4211</v>
      </c>
      <c r="E92" s="6">
        <v>10735.76</v>
      </c>
      <c r="F92" s="6">
        <v>6466.79</v>
      </c>
      <c r="G92" s="6">
        <v>138</v>
      </c>
      <c r="H92" s="6">
        <v>194</v>
      </c>
      <c r="I92" s="6">
        <v>1.66</v>
      </c>
      <c r="J92" s="6" t="s">
        <v>4185</v>
      </c>
      <c r="K92" s="10">
        <v>1.1600000000000001E-14</v>
      </c>
      <c r="L92" s="6">
        <v>0.41566265099999999</v>
      </c>
      <c r="M92" s="6">
        <v>0.73130265900000002</v>
      </c>
    </row>
    <row r="93" spans="1:13" x14ac:dyDescent="0.3">
      <c r="A93" s="13" t="s">
        <v>4304</v>
      </c>
      <c r="B93" s="6" t="s">
        <v>4227</v>
      </c>
      <c r="C93" s="6" t="s">
        <v>4</v>
      </c>
      <c r="D93" s="6" t="s">
        <v>4305</v>
      </c>
      <c r="E93" s="6">
        <v>8064.48</v>
      </c>
      <c r="F93" s="6">
        <v>4924.3900000000003</v>
      </c>
      <c r="G93" s="6">
        <v>129</v>
      </c>
      <c r="H93" s="6">
        <v>850</v>
      </c>
      <c r="I93" s="6">
        <v>1.64</v>
      </c>
      <c r="J93" s="6" t="s">
        <v>4185</v>
      </c>
      <c r="K93" s="10">
        <v>6.0900000000000001E-6</v>
      </c>
      <c r="L93" s="6">
        <v>0.13176710899999999</v>
      </c>
      <c r="M93" s="6">
        <v>0.71163648700000004</v>
      </c>
    </row>
    <row r="94" spans="1:13" x14ac:dyDescent="0.3">
      <c r="A94" s="13" t="s">
        <v>4284</v>
      </c>
      <c r="B94" s="6" t="s">
        <v>4125</v>
      </c>
      <c r="C94" s="6" t="s">
        <v>30</v>
      </c>
      <c r="D94" s="6" t="s">
        <v>4282</v>
      </c>
      <c r="E94" s="6">
        <v>3236.34</v>
      </c>
      <c r="F94" s="6">
        <v>5268.68</v>
      </c>
      <c r="G94" s="6">
        <v>73</v>
      </c>
      <c r="H94" s="6">
        <v>415</v>
      </c>
      <c r="I94" s="6">
        <v>1.64</v>
      </c>
      <c r="J94" s="6" t="s">
        <v>4201</v>
      </c>
      <c r="K94" s="10">
        <v>6.6800000000000004E-6</v>
      </c>
      <c r="L94" s="6">
        <v>0.149590164</v>
      </c>
      <c r="M94" s="6">
        <v>-0.70307837799999995</v>
      </c>
    </row>
    <row r="95" spans="1:13" x14ac:dyDescent="0.3">
      <c r="A95" s="13" t="s">
        <v>4186</v>
      </c>
      <c r="B95" s="6" t="s">
        <v>4187</v>
      </c>
      <c r="C95" s="6" t="s">
        <v>12</v>
      </c>
      <c r="D95" s="6" t="s">
        <v>4184</v>
      </c>
      <c r="E95" s="6">
        <v>2666.01</v>
      </c>
      <c r="F95" s="6">
        <v>1647.51</v>
      </c>
      <c r="G95" s="6">
        <v>291</v>
      </c>
      <c r="H95" s="6">
        <v>105</v>
      </c>
      <c r="I95" s="6">
        <v>1.62</v>
      </c>
      <c r="J95" s="6" t="s">
        <v>4185</v>
      </c>
      <c r="K95" s="10">
        <v>8.0799999999999999E-5</v>
      </c>
      <c r="L95" s="6">
        <v>0.734848485</v>
      </c>
      <c r="M95" s="6">
        <v>0.69439496999999994</v>
      </c>
    </row>
    <row r="96" spans="1:13" x14ac:dyDescent="0.3">
      <c r="A96" s="13" t="s">
        <v>4188</v>
      </c>
      <c r="B96" s="6" t="s">
        <v>4189</v>
      </c>
      <c r="C96" s="6" t="s">
        <v>22</v>
      </c>
      <c r="D96" s="6" t="s">
        <v>4190</v>
      </c>
      <c r="E96" s="6">
        <v>43443.89</v>
      </c>
      <c r="F96" s="6">
        <v>27082.46</v>
      </c>
      <c r="G96" s="6">
        <v>334</v>
      </c>
      <c r="H96" s="6">
        <v>160</v>
      </c>
      <c r="I96" s="6">
        <v>1.6</v>
      </c>
      <c r="J96" s="6" t="s">
        <v>4185</v>
      </c>
      <c r="K96" s="10">
        <v>4.3600000000000003E-5</v>
      </c>
      <c r="L96" s="6">
        <v>0.67611336</v>
      </c>
      <c r="M96" s="6">
        <v>0.681794499</v>
      </c>
    </row>
    <row r="97" spans="1:13" x14ac:dyDescent="0.3">
      <c r="A97" s="13" t="s">
        <v>4264</v>
      </c>
      <c r="B97" s="6" t="s">
        <v>4199</v>
      </c>
      <c r="C97" s="6" t="s">
        <v>28</v>
      </c>
      <c r="D97" s="6" t="s">
        <v>4265</v>
      </c>
      <c r="E97" s="6">
        <v>14858.77</v>
      </c>
      <c r="F97" s="6">
        <v>9298.34</v>
      </c>
      <c r="G97" s="6">
        <v>80</v>
      </c>
      <c r="H97" s="6">
        <v>428</v>
      </c>
      <c r="I97" s="6">
        <v>1.6</v>
      </c>
      <c r="J97" s="6" t="s">
        <v>4185</v>
      </c>
      <c r="K97" s="10">
        <v>1.23E-3</v>
      </c>
      <c r="L97" s="6">
        <v>0.15748031500000001</v>
      </c>
      <c r="M97" s="6">
        <v>0.67626960999999997</v>
      </c>
    </row>
    <row r="98" spans="1:13" x14ac:dyDescent="0.3">
      <c r="A98" s="13" t="s">
        <v>4379</v>
      </c>
      <c r="B98" s="6" t="s">
        <v>4380</v>
      </c>
      <c r="C98" s="6" t="s">
        <v>10</v>
      </c>
      <c r="D98" s="6" t="s">
        <v>4378</v>
      </c>
      <c r="E98" s="6">
        <v>10334.24</v>
      </c>
      <c r="F98" s="6">
        <v>16434.5</v>
      </c>
      <c r="G98" s="6">
        <v>34</v>
      </c>
      <c r="H98" s="6">
        <v>298</v>
      </c>
      <c r="I98" s="6">
        <v>1.59</v>
      </c>
      <c r="J98" s="6" t="s">
        <v>4201</v>
      </c>
      <c r="K98" s="10">
        <v>2.03E-4</v>
      </c>
      <c r="L98" s="6">
        <v>0.102409639</v>
      </c>
      <c r="M98" s="6">
        <v>-0.66929527099999997</v>
      </c>
    </row>
    <row r="99" spans="1:13" x14ac:dyDescent="0.3">
      <c r="A99" s="13" t="s">
        <v>4218</v>
      </c>
      <c r="B99" s="6" t="s">
        <v>4154</v>
      </c>
      <c r="C99" s="6" t="s">
        <v>4</v>
      </c>
      <c r="D99" s="6" t="s">
        <v>4190</v>
      </c>
      <c r="E99" s="6">
        <v>7803.88</v>
      </c>
      <c r="F99" s="6">
        <v>12446.51</v>
      </c>
      <c r="G99" s="6">
        <v>336</v>
      </c>
      <c r="H99" s="6">
        <v>643</v>
      </c>
      <c r="I99" s="6">
        <v>1.59</v>
      </c>
      <c r="J99" s="6" t="s">
        <v>4201</v>
      </c>
      <c r="K99" s="10">
        <v>3.7399999999999996E-40</v>
      </c>
      <c r="L99" s="6">
        <v>0.34320735400000002</v>
      </c>
      <c r="M99" s="6">
        <v>-0.673477769</v>
      </c>
    </row>
    <row r="100" spans="1:13" x14ac:dyDescent="0.3">
      <c r="A100" s="13" t="s">
        <v>4216</v>
      </c>
      <c r="B100" s="6" t="s">
        <v>4217</v>
      </c>
      <c r="C100" s="6" t="s">
        <v>4</v>
      </c>
      <c r="D100" s="6" t="s">
        <v>4190</v>
      </c>
      <c r="E100" s="6">
        <v>5192.45</v>
      </c>
      <c r="F100" s="6">
        <v>8226.52</v>
      </c>
      <c r="G100" s="6">
        <v>336</v>
      </c>
      <c r="H100" s="6">
        <v>643</v>
      </c>
      <c r="I100" s="6">
        <v>1.59</v>
      </c>
      <c r="J100" s="6" t="s">
        <v>4201</v>
      </c>
      <c r="K100" s="10">
        <v>3E-23</v>
      </c>
      <c r="L100" s="6">
        <v>0.34320735400000002</v>
      </c>
      <c r="M100" s="6">
        <v>-0.66386684900000004</v>
      </c>
    </row>
    <row r="101" spans="1:13" x14ac:dyDescent="0.3">
      <c r="A101" s="13" t="s">
        <v>4398</v>
      </c>
      <c r="B101" s="6" t="s">
        <v>4144</v>
      </c>
      <c r="C101" s="6" t="s">
        <v>41</v>
      </c>
      <c r="D101" s="6" t="s">
        <v>4399</v>
      </c>
      <c r="E101" s="6">
        <v>4430.18</v>
      </c>
      <c r="F101" s="6">
        <v>2778.22</v>
      </c>
      <c r="G101" s="6">
        <v>40</v>
      </c>
      <c r="H101" s="6">
        <v>368</v>
      </c>
      <c r="I101" s="6">
        <v>1.59</v>
      </c>
      <c r="J101" s="6" t="s">
        <v>4185</v>
      </c>
      <c r="K101" s="10">
        <v>9.2300000000000004E-3</v>
      </c>
      <c r="L101" s="6">
        <v>9.8039215999999998E-2</v>
      </c>
      <c r="M101" s="6">
        <v>0.67320447000000005</v>
      </c>
    </row>
    <row r="102" spans="1:13" x14ac:dyDescent="0.3">
      <c r="A102" s="13" t="s">
        <v>4248</v>
      </c>
      <c r="B102" s="6" t="s">
        <v>4127</v>
      </c>
      <c r="C102" s="6" t="s">
        <v>41</v>
      </c>
      <c r="D102" s="6" t="s">
        <v>4246</v>
      </c>
      <c r="E102" s="6">
        <v>2876.93</v>
      </c>
      <c r="F102" s="6">
        <v>4591.8999999999996</v>
      </c>
      <c r="G102" s="6">
        <v>74</v>
      </c>
      <c r="H102" s="6">
        <v>334</v>
      </c>
      <c r="I102" s="6">
        <v>1.59</v>
      </c>
      <c r="J102" s="6" t="s">
        <v>4201</v>
      </c>
      <c r="K102" s="10">
        <v>1.45E-4</v>
      </c>
      <c r="L102" s="6">
        <v>0.18137254899999999</v>
      </c>
      <c r="M102" s="6">
        <v>-0.67456110599999997</v>
      </c>
    </row>
    <row r="103" spans="1:13" x14ac:dyDescent="0.3">
      <c r="A103" s="13" t="s">
        <v>4253</v>
      </c>
      <c r="B103" s="6" t="s">
        <v>4254</v>
      </c>
      <c r="C103" s="6" t="s">
        <v>22</v>
      </c>
      <c r="D103" s="6" t="s">
        <v>4255</v>
      </c>
      <c r="E103" s="6">
        <v>1660.41</v>
      </c>
      <c r="F103" s="6">
        <v>1041.45</v>
      </c>
      <c r="G103" s="6">
        <v>83</v>
      </c>
      <c r="H103" s="6">
        <v>411</v>
      </c>
      <c r="I103" s="6">
        <v>1.59</v>
      </c>
      <c r="J103" s="6" t="s">
        <v>4185</v>
      </c>
      <c r="K103" s="10">
        <v>3.0699999999999998E-3</v>
      </c>
      <c r="L103" s="6">
        <v>0.16801619400000001</v>
      </c>
      <c r="M103" s="6">
        <v>0.67294594900000004</v>
      </c>
    </row>
    <row r="104" spans="1:13" x14ac:dyDescent="0.3">
      <c r="A104" s="13" t="s">
        <v>4269</v>
      </c>
      <c r="B104" s="6" t="s">
        <v>4245</v>
      </c>
      <c r="C104" s="6" t="s">
        <v>28</v>
      </c>
      <c r="D104" s="6" t="s">
        <v>4270</v>
      </c>
      <c r="E104" s="6">
        <v>1457.53</v>
      </c>
      <c r="F104" s="6">
        <v>2304.9299999999998</v>
      </c>
      <c r="G104" s="6">
        <v>79</v>
      </c>
      <c r="H104" s="6">
        <v>429</v>
      </c>
      <c r="I104" s="6">
        <v>1.59</v>
      </c>
      <c r="J104" s="6" t="s">
        <v>4201</v>
      </c>
      <c r="K104" s="10">
        <v>9.0400000000000002E-9</v>
      </c>
      <c r="L104" s="6">
        <v>0.155511811</v>
      </c>
      <c r="M104" s="6">
        <v>-0.66119735899999998</v>
      </c>
    </row>
    <row r="105" spans="1:13" x14ac:dyDescent="0.3">
      <c r="A105" s="13" t="s">
        <v>4191</v>
      </c>
      <c r="B105" s="6" t="s">
        <v>4192</v>
      </c>
      <c r="C105" s="6" t="s">
        <v>22</v>
      </c>
      <c r="D105" s="6" t="s">
        <v>4190</v>
      </c>
      <c r="E105" s="6">
        <v>15179.38</v>
      </c>
      <c r="F105" s="6">
        <v>9691.09</v>
      </c>
      <c r="G105" s="6">
        <v>334</v>
      </c>
      <c r="H105" s="6">
        <v>160</v>
      </c>
      <c r="I105" s="6">
        <v>1.57</v>
      </c>
      <c r="J105" s="6" t="s">
        <v>4185</v>
      </c>
      <c r="K105" s="10">
        <v>1.7600000000000001E-6</v>
      </c>
      <c r="L105" s="6">
        <v>0.67611336</v>
      </c>
      <c r="M105" s="6">
        <v>0.64738201900000003</v>
      </c>
    </row>
    <row r="106" spans="1:13" x14ac:dyDescent="0.3">
      <c r="A106" s="13" t="s">
        <v>4292</v>
      </c>
      <c r="B106" s="6" t="s">
        <v>4099</v>
      </c>
      <c r="C106" s="6" t="s">
        <v>4</v>
      </c>
      <c r="D106" s="6" t="s">
        <v>4291</v>
      </c>
      <c r="E106" s="6">
        <v>6343.36</v>
      </c>
      <c r="F106" s="6">
        <v>4044.28</v>
      </c>
      <c r="G106" s="6">
        <v>138</v>
      </c>
      <c r="H106" s="6">
        <v>841</v>
      </c>
      <c r="I106" s="6">
        <v>1.57</v>
      </c>
      <c r="J106" s="6" t="s">
        <v>4185</v>
      </c>
      <c r="K106" s="10">
        <v>9.3499999999999997E-8</v>
      </c>
      <c r="L106" s="6">
        <v>0.140960163</v>
      </c>
      <c r="M106" s="6">
        <v>0.64936433699999996</v>
      </c>
    </row>
    <row r="107" spans="1:13" x14ac:dyDescent="0.3">
      <c r="A107" s="13" t="s">
        <v>4258</v>
      </c>
      <c r="B107" s="6" t="s">
        <v>4259</v>
      </c>
      <c r="C107" s="6" t="s">
        <v>12</v>
      </c>
      <c r="D107" s="6" t="s">
        <v>4257</v>
      </c>
      <c r="E107" s="6">
        <v>10732.5</v>
      </c>
      <c r="F107" s="6">
        <v>16781.23</v>
      </c>
      <c r="G107" s="6">
        <v>64</v>
      </c>
      <c r="H107" s="6">
        <v>332</v>
      </c>
      <c r="I107" s="6">
        <v>1.56</v>
      </c>
      <c r="J107" s="6" t="s">
        <v>4201</v>
      </c>
      <c r="K107" s="10">
        <v>6.5499999999999999E-9</v>
      </c>
      <c r="L107" s="6">
        <v>0.16161616200000001</v>
      </c>
      <c r="M107" s="6">
        <v>-0.64486229100000003</v>
      </c>
    </row>
    <row r="108" spans="1:13" x14ac:dyDescent="0.3">
      <c r="A108" s="13" t="s">
        <v>4208</v>
      </c>
      <c r="B108" s="6" t="s">
        <v>4209</v>
      </c>
      <c r="C108" s="6" t="s">
        <v>41</v>
      </c>
      <c r="D108" s="6" t="s">
        <v>4190</v>
      </c>
      <c r="E108" s="6">
        <v>5592.57</v>
      </c>
      <c r="F108" s="6">
        <v>8797.2000000000007</v>
      </c>
      <c r="G108" s="6">
        <v>192</v>
      </c>
      <c r="H108" s="6">
        <v>216</v>
      </c>
      <c r="I108" s="6">
        <v>1.56</v>
      </c>
      <c r="J108" s="6" t="s">
        <v>4201</v>
      </c>
      <c r="K108" s="10">
        <v>3.7100000000000001E-5</v>
      </c>
      <c r="L108" s="6">
        <v>0.47058823500000002</v>
      </c>
      <c r="M108" s="6">
        <v>-0.65353300199999997</v>
      </c>
    </row>
    <row r="109" spans="1:13" x14ac:dyDescent="0.3">
      <c r="A109" s="13" t="s">
        <v>4350</v>
      </c>
      <c r="B109" s="6" t="s">
        <v>4130</v>
      </c>
      <c r="C109" s="6" t="s">
        <v>39</v>
      </c>
      <c r="D109" s="6" t="s">
        <v>4348</v>
      </c>
      <c r="E109" s="6">
        <v>1978.98</v>
      </c>
      <c r="F109" s="6">
        <v>3096.68</v>
      </c>
      <c r="G109" s="6">
        <v>55</v>
      </c>
      <c r="H109" s="6">
        <v>437</v>
      </c>
      <c r="I109" s="6">
        <v>1.56</v>
      </c>
      <c r="J109" s="6" t="s">
        <v>4201</v>
      </c>
      <c r="K109" s="10">
        <v>2.9299999999999999E-6</v>
      </c>
      <c r="L109" s="6">
        <v>0.11178861800000001</v>
      </c>
      <c r="M109" s="6">
        <v>-0.64596527500000001</v>
      </c>
    </row>
    <row r="110" spans="1:13" x14ac:dyDescent="0.3">
      <c r="A110" s="13" t="s">
        <v>4276</v>
      </c>
      <c r="B110" s="6" t="s">
        <v>4144</v>
      </c>
      <c r="C110" s="6" t="s">
        <v>30</v>
      </c>
      <c r="D110" s="6" t="s">
        <v>4277</v>
      </c>
      <c r="E110" s="6">
        <v>4636.5200000000004</v>
      </c>
      <c r="F110" s="6">
        <v>2995.75</v>
      </c>
      <c r="G110" s="6">
        <v>75</v>
      </c>
      <c r="H110" s="6">
        <v>413</v>
      </c>
      <c r="I110" s="6">
        <v>1.55</v>
      </c>
      <c r="J110" s="6" t="s">
        <v>4185</v>
      </c>
      <c r="K110" s="10">
        <v>1.2300000000000001E-4</v>
      </c>
      <c r="L110" s="6">
        <v>0.15368852499999999</v>
      </c>
      <c r="M110" s="6">
        <v>0.63012514399999997</v>
      </c>
    </row>
    <row r="111" spans="1:13" x14ac:dyDescent="0.3">
      <c r="A111" s="13" t="s">
        <v>4302</v>
      </c>
      <c r="B111" s="6" t="s">
        <v>708</v>
      </c>
      <c r="C111" s="6" t="s">
        <v>22</v>
      </c>
      <c r="D111" s="6" t="s">
        <v>4303</v>
      </c>
      <c r="E111" s="6">
        <v>27703.17</v>
      </c>
      <c r="F111" s="6">
        <v>18036.95</v>
      </c>
      <c r="G111" s="6">
        <v>66</v>
      </c>
      <c r="H111" s="6">
        <v>428</v>
      </c>
      <c r="I111" s="6">
        <v>1.54</v>
      </c>
      <c r="J111" s="6" t="s">
        <v>4185</v>
      </c>
      <c r="K111" s="10">
        <v>5.1000000000000004E-3</v>
      </c>
      <c r="L111" s="6">
        <v>0.13360323900000001</v>
      </c>
      <c r="M111" s="6">
        <v>0.61909566599999999</v>
      </c>
    </row>
    <row r="112" spans="1:13" x14ac:dyDescent="0.3">
      <c r="A112" s="13" t="s">
        <v>4275</v>
      </c>
      <c r="B112" s="6" t="s">
        <v>4194</v>
      </c>
      <c r="C112" s="6" t="s">
        <v>28</v>
      </c>
      <c r="D112" s="6" t="s">
        <v>4270</v>
      </c>
      <c r="E112" s="6">
        <v>6250.67</v>
      </c>
      <c r="F112" s="6">
        <v>9673.06</v>
      </c>
      <c r="G112" s="6">
        <v>79</v>
      </c>
      <c r="H112" s="6">
        <v>429</v>
      </c>
      <c r="I112" s="6">
        <v>1.54</v>
      </c>
      <c r="J112" s="6" t="s">
        <v>4201</v>
      </c>
      <c r="K112" s="10">
        <v>2.6800000000000002E-7</v>
      </c>
      <c r="L112" s="6">
        <v>0.155511811</v>
      </c>
      <c r="M112" s="6">
        <v>-0.62996150900000003</v>
      </c>
    </row>
    <row r="113" spans="1:13" x14ac:dyDescent="0.3">
      <c r="A113" s="13" t="s">
        <v>4250</v>
      </c>
      <c r="B113" s="6" t="s">
        <v>4192</v>
      </c>
      <c r="C113" s="6" t="s">
        <v>28</v>
      </c>
      <c r="D113" s="6" t="s">
        <v>4251</v>
      </c>
      <c r="E113" s="6">
        <v>3747.03</v>
      </c>
      <c r="F113" s="6">
        <v>5795.76</v>
      </c>
      <c r="G113" s="6">
        <v>90</v>
      </c>
      <c r="H113" s="6">
        <v>418</v>
      </c>
      <c r="I113" s="6">
        <v>1.54</v>
      </c>
      <c r="J113" s="6" t="s">
        <v>4201</v>
      </c>
      <c r="K113" s="10">
        <v>3.0200000000000001E-12</v>
      </c>
      <c r="L113" s="6">
        <v>0.177165354</v>
      </c>
      <c r="M113" s="6">
        <v>-0.62925032599999997</v>
      </c>
    </row>
    <row r="114" spans="1:13" x14ac:dyDescent="0.3">
      <c r="A114" s="13" t="s">
        <v>4293</v>
      </c>
      <c r="B114" s="6" t="s">
        <v>4192</v>
      </c>
      <c r="C114" s="6" t="s">
        <v>30</v>
      </c>
      <c r="D114" s="6" t="s">
        <v>4294</v>
      </c>
      <c r="E114" s="6">
        <v>15320.71</v>
      </c>
      <c r="F114" s="6">
        <v>10019.700000000001</v>
      </c>
      <c r="G114" s="6">
        <v>68</v>
      </c>
      <c r="H114" s="6">
        <v>420</v>
      </c>
      <c r="I114" s="6">
        <v>1.53</v>
      </c>
      <c r="J114" s="6" t="s">
        <v>4185</v>
      </c>
      <c r="K114" s="10">
        <v>1.3799999999999999E-3</v>
      </c>
      <c r="L114" s="6">
        <v>0.139344262</v>
      </c>
      <c r="M114" s="6">
        <v>0.61264384299999997</v>
      </c>
    </row>
    <row r="115" spans="1:13" x14ac:dyDescent="0.3">
      <c r="A115" s="13" t="s">
        <v>4212</v>
      </c>
      <c r="B115" s="6" t="s">
        <v>4167</v>
      </c>
      <c r="C115" s="6" t="s">
        <v>10</v>
      </c>
      <c r="D115" s="6" t="s">
        <v>4211</v>
      </c>
      <c r="E115" s="6">
        <v>5417.86</v>
      </c>
      <c r="F115" s="6">
        <v>3545.23</v>
      </c>
      <c r="G115" s="6">
        <v>138</v>
      </c>
      <c r="H115" s="6">
        <v>194</v>
      </c>
      <c r="I115" s="6">
        <v>1.53</v>
      </c>
      <c r="J115" s="6" t="s">
        <v>4185</v>
      </c>
      <c r="K115" s="10">
        <v>5.9000000000000003E-6</v>
      </c>
      <c r="L115" s="6">
        <v>0.41566265099999999</v>
      </c>
      <c r="M115" s="6">
        <v>0.61184388700000003</v>
      </c>
    </row>
    <row r="116" spans="1:13" x14ac:dyDescent="0.3">
      <c r="A116" s="13" t="s">
        <v>4249</v>
      </c>
      <c r="B116" s="6" t="s">
        <v>4125</v>
      </c>
      <c r="C116" s="6" t="s">
        <v>41</v>
      </c>
      <c r="D116" s="6" t="s">
        <v>4246</v>
      </c>
      <c r="E116" s="6">
        <v>8317.65</v>
      </c>
      <c r="F116" s="6">
        <v>12596.36</v>
      </c>
      <c r="G116" s="6">
        <v>74</v>
      </c>
      <c r="H116" s="6">
        <v>334</v>
      </c>
      <c r="I116" s="6">
        <v>1.52</v>
      </c>
      <c r="J116" s="6" t="s">
        <v>4201</v>
      </c>
      <c r="K116" s="10">
        <v>1.6100000000000001E-4</v>
      </c>
      <c r="L116" s="6">
        <v>0.18137254899999999</v>
      </c>
      <c r="M116" s="6">
        <v>-0.59875901099999995</v>
      </c>
    </row>
    <row r="117" spans="1:13" x14ac:dyDescent="0.3">
      <c r="A117" s="13" t="s">
        <v>4235</v>
      </c>
      <c r="B117" s="6" t="s">
        <v>4116</v>
      </c>
      <c r="C117" s="6" t="s">
        <v>41</v>
      </c>
      <c r="D117" s="6" t="s">
        <v>4236</v>
      </c>
      <c r="E117" s="6">
        <v>3769.12</v>
      </c>
      <c r="F117" s="6">
        <v>5726.6</v>
      </c>
      <c r="G117" s="6">
        <v>100</v>
      </c>
      <c r="H117" s="6">
        <v>308</v>
      </c>
      <c r="I117" s="6">
        <v>1.52</v>
      </c>
      <c r="J117" s="6" t="s">
        <v>4201</v>
      </c>
      <c r="K117" s="10">
        <v>4.4999999999999997E-3</v>
      </c>
      <c r="L117" s="6">
        <v>0.24509803899999999</v>
      </c>
      <c r="M117" s="6">
        <v>-0.60345110800000001</v>
      </c>
    </row>
    <row r="118" spans="1:13" x14ac:dyDescent="0.3">
      <c r="A118" s="13" t="s">
        <v>4228</v>
      </c>
      <c r="B118" s="6" t="s">
        <v>424</v>
      </c>
      <c r="C118" s="6" t="s">
        <v>4</v>
      </c>
      <c r="D118" s="6" t="s">
        <v>4229</v>
      </c>
      <c r="E118" s="6">
        <v>5197.95</v>
      </c>
      <c r="F118" s="6">
        <v>3442.92</v>
      </c>
      <c r="G118" s="6">
        <v>323</v>
      </c>
      <c r="H118" s="6">
        <v>656</v>
      </c>
      <c r="I118" s="6">
        <v>1.51</v>
      </c>
      <c r="J118" s="6" t="s">
        <v>4185</v>
      </c>
      <c r="K118" s="10">
        <v>4.6499999999999997E-14</v>
      </c>
      <c r="L118" s="6">
        <v>0.32992849800000001</v>
      </c>
      <c r="M118" s="6">
        <v>0.59431009800000001</v>
      </c>
    </row>
    <row r="119" spans="1:13" x14ac:dyDescent="0.3">
      <c r="A119" s="13" t="s">
        <v>4317</v>
      </c>
      <c r="B119" s="6" t="s">
        <v>4151</v>
      </c>
      <c r="C119" s="6" t="s">
        <v>41</v>
      </c>
      <c r="D119" s="6" t="s">
        <v>4318</v>
      </c>
      <c r="E119" s="6">
        <v>12398.29</v>
      </c>
      <c r="F119" s="6">
        <v>8243.18</v>
      </c>
      <c r="G119" s="6">
        <v>51</v>
      </c>
      <c r="H119" s="6">
        <v>357</v>
      </c>
      <c r="I119" s="6">
        <v>1.5</v>
      </c>
      <c r="J119" s="6" t="s">
        <v>4185</v>
      </c>
      <c r="K119" s="10">
        <v>3.2100000000000002E-3</v>
      </c>
      <c r="L119" s="6">
        <v>0.125</v>
      </c>
      <c r="M119" s="6">
        <v>0.58886825099999995</v>
      </c>
    </row>
    <row r="120" spans="1:13" x14ac:dyDescent="0.3">
      <c r="A120" s="13" t="s">
        <v>4328</v>
      </c>
      <c r="B120" s="6" t="s">
        <v>4139</v>
      </c>
      <c r="C120" s="6" t="s">
        <v>28</v>
      </c>
      <c r="D120" s="6" t="s">
        <v>4192</v>
      </c>
      <c r="E120" s="6">
        <v>4000.49</v>
      </c>
      <c r="F120" s="6">
        <v>2667.96</v>
      </c>
      <c r="G120" s="6">
        <v>61</v>
      </c>
      <c r="H120" s="6">
        <v>447</v>
      </c>
      <c r="I120" s="6">
        <v>1.5</v>
      </c>
      <c r="J120" s="6" t="s">
        <v>4185</v>
      </c>
      <c r="K120" s="10">
        <v>1.63E-5</v>
      </c>
      <c r="L120" s="6">
        <v>0.12007874</v>
      </c>
      <c r="M120" s="6">
        <v>0.58443968300000004</v>
      </c>
    </row>
    <row r="121" spans="1:13" x14ac:dyDescent="0.3">
      <c r="A121" s="13" t="s">
        <v>4256</v>
      </c>
      <c r="B121" s="6" t="s">
        <v>4129</v>
      </c>
      <c r="C121" s="6" t="s">
        <v>37</v>
      </c>
      <c r="D121" s="6" t="s">
        <v>4257</v>
      </c>
      <c r="E121" s="6">
        <v>17371.349999999999</v>
      </c>
      <c r="F121" s="6">
        <v>25843.07</v>
      </c>
      <c r="G121" s="6">
        <v>62</v>
      </c>
      <c r="H121" s="6">
        <v>310</v>
      </c>
      <c r="I121" s="6">
        <v>1.49</v>
      </c>
      <c r="J121" s="6" t="s">
        <v>4201</v>
      </c>
      <c r="K121" s="10">
        <v>4.7800000000000004E-3</v>
      </c>
      <c r="L121" s="6">
        <v>0.16666666699999999</v>
      </c>
      <c r="M121" s="6">
        <v>-0.57306758700000004</v>
      </c>
    </row>
    <row r="122" spans="1:13" x14ac:dyDescent="0.3">
      <c r="A122" s="13" t="s">
        <v>4340</v>
      </c>
      <c r="B122" s="6" t="s">
        <v>4194</v>
      </c>
      <c r="C122" s="6" t="s">
        <v>30</v>
      </c>
      <c r="D122" s="6" t="s">
        <v>4339</v>
      </c>
      <c r="E122" s="6">
        <v>10048.36</v>
      </c>
      <c r="F122" s="6">
        <v>15026.85</v>
      </c>
      <c r="G122" s="6">
        <v>56</v>
      </c>
      <c r="H122" s="6">
        <v>432</v>
      </c>
      <c r="I122" s="6">
        <v>1.49</v>
      </c>
      <c r="J122" s="6" t="s">
        <v>4201</v>
      </c>
      <c r="K122" s="10">
        <v>1.17E-3</v>
      </c>
      <c r="L122" s="6">
        <v>0.114754098</v>
      </c>
      <c r="M122" s="6">
        <v>-0.580582559</v>
      </c>
    </row>
    <row r="123" spans="1:13" x14ac:dyDescent="0.3">
      <c r="A123" s="13" t="s">
        <v>4383</v>
      </c>
      <c r="B123" s="6" t="s">
        <v>4113</v>
      </c>
      <c r="C123" s="6" t="s">
        <v>28</v>
      </c>
      <c r="D123" s="6" t="s">
        <v>4384</v>
      </c>
      <c r="E123" s="6">
        <v>5633.25</v>
      </c>
      <c r="F123" s="6">
        <v>8457.57</v>
      </c>
      <c r="G123" s="6">
        <v>52</v>
      </c>
      <c r="H123" s="6">
        <v>456</v>
      </c>
      <c r="I123" s="6">
        <v>1.49</v>
      </c>
      <c r="J123" s="6" t="s">
        <v>4201</v>
      </c>
      <c r="K123" s="10">
        <v>5.7399999999999997E-4</v>
      </c>
      <c r="L123" s="6">
        <v>0.102362205</v>
      </c>
      <c r="M123" s="6">
        <v>-0.586275714</v>
      </c>
    </row>
    <row r="124" spans="1:13" x14ac:dyDescent="0.3">
      <c r="A124" s="13" t="s">
        <v>4400</v>
      </c>
      <c r="B124" s="6" t="s">
        <v>4245</v>
      </c>
      <c r="C124" s="6" t="s">
        <v>6</v>
      </c>
      <c r="D124" s="6" t="s">
        <v>4401</v>
      </c>
      <c r="E124" s="6">
        <v>5375.39</v>
      </c>
      <c r="F124" s="6">
        <v>3616.17</v>
      </c>
      <c r="G124" s="6">
        <v>28</v>
      </c>
      <c r="H124" s="6">
        <v>258</v>
      </c>
      <c r="I124" s="6">
        <v>1.49</v>
      </c>
      <c r="J124" s="6" t="s">
        <v>4185</v>
      </c>
      <c r="K124" s="10">
        <v>3.2699999999999999E-3</v>
      </c>
      <c r="L124" s="6">
        <v>9.7902098000000007E-2</v>
      </c>
      <c r="M124" s="6">
        <v>0.57190692799999998</v>
      </c>
    </row>
    <row r="125" spans="1:13" x14ac:dyDescent="0.3">
      <c r="A125" s="13" t="s">
        <v>4373</v>
      </c>
      <c r="B125" s="6" t="s">
        <v>4223</v>
      </c>
      <c r="C125" s="6" t="s">
        <v>22</v>
      </c>
      <c r="D125" s="6" t="s">
        <v>4372</v>
      </c>
      <c r="E125" s="6">
        <v>3712.96</v>
      </c>
      <c r="F125" s="6">
        <v>5557.85</v>
      </c>
      <c r="G125" s="6">
        <v>51</v>
      </c>
      <c r="H125" s="6">
        <v>443</v>
      </c>
      <c r="I125" s="6">
        <v>1.49</v>
      </c>
      <c r="J125" s="6" t="s">
        <v>4201</v>
      </c>
      <c r="K125" s="10">
        <v>2.3499999999999999E-5</v>
      </c>
      <c r="L125" s="6">
        <v>0.103238866</v>
      </c>
      <c r="M125" s="6">
        <v>-0.58195712499999996</v>
      </c>
    </row>
    <row r="126" spans="1:13" x14ac:dyDescent="0.3">
      <c r="A126" s="13" t="s">
        <v>4244</v>
      </c>
      <c r="B126" s="6" t="s">
        <v>4245</v>
      </c>
      <c r="C126" s="6" t="s">
        <v>41</v>
      </c>
      <c r="D126" s="6" t="s">
        <v>4246</v>
      </c>
      <c r="E126" s="6">
        <v>3489.73</v>
      </c>
      <c r="F126" s="6">
        <v>2340.6</v>
      </c>
      <c r="G126" s="6">
        <v>74</v>
      </c>
      <c r="H126" s="6">
        <v>334</v>
      </c>
      <c r="I126" s="6">
        <v>1.49</v>
      </c>
      <c r="J126" s="6" t="s">
        <v>4185</v>
      </c>
      <c r="K126" s="10">
        <v>6.4199999999999995E-7</v>
      </c>
      <c r="L126" s="6">
        <v>0.18137254899999999</v>
      </c>
      <c r="M126" s="6">
        <v>0.57623701500000002</v>
      </c>
    </row>
    <row r="127" spans="1:13" x14ac:dyDescent="0.3">
      <c r="A127" s="13" t="s">
        <v>4309</v>
      </c>
      <c r="B127" s="6" t="s">
        <v>4099</v>
      </c>
      <c r="C127" s="6" t="s">
        <v>4</v>
      </c>
      <c r="D127" s="6" t="s">
        <v>4305</v>
      </c>
      <c r="E127" s="6">
        <v>3042.91</v>
      </c>
      <c r="F127" s="6">
        <v>4569.51</v>
      </c>
      <c r="G127" s="6">
        <v>129</v>
      </c>
      <c r="H127" s="6">
        <v>850</v>
      </c>
      <c r="I127" s="6">
        <v>1.49</v>
      </c>
      <c r="J127" s="6" t="s">
        <v>4201</v>
      </c>
      <c r="K127" s="10">
        <v>1.4500000000000001E-6</v>
      </c>
      <c r="L127" s="6">
        <v>0.13176710899999999</v>
      </c>
      <c r="M127" s="6">
        <v>-0.58658780600000004</v>
      </c>
    </row>
    <row r="128" spans="1:13" x14ac:dyDescent="0.3">
      <c r="A128" s="13" t="s">
        <v>4347</v>
      </c>
      <c r="B128" s="6" t="s">
        <v>4012</v>
      </c>
      <c r="C128" s="6" t="s">
        <v>39</v>
      </c>
      <c r="D128" s="6" t="s">
        <v>4348</v>
      </c>
      <c r="E128" s="6">
        <v>2564.0700000000002</v>
      </c>
      <c r="F128" s="6">
        <v>3823.82</v>
      </c>
      <c r="G128" s="6">
        <v>55</v>
      </c>
      <c r="H128" s="6">
        <v>437</v>
      </c>
      <c r="I128" s="6">
        <v>1.49</v>
      </c>
      <c r="J128" s="6" t="s">
        <v>4201</v>
      </c>
      <c r="K128" s="10">
        <v>1.9800000000000002E-9</v>
      </c>
      <c r="L128" s="6">
        <v>0.11178861800000001</v>
      </c>
      <c r="M128" s="6">
        <v>-0.57657896399999997</v>
      </c>
    </row>
    <row r="129" spans="1:13" x14ac:dyDescent="0.3">
      <c r="A129" s="13" t="s">
        <v>4392</v>
      </c>
      <c r="B129" s="6" t="s">
        <v>4152</v>
      </c>
      <c r="C129" s="6" t="s">
        <v>30</v>
      </c>
      <c r="D129" s="6" t="s">
        <v>4393</v>
      </c>
      <c r="E129" s="6">
        <v>2366.33</v>
      </c>
      <c r="F129" s="6">
        <v>1593.11</v>
      </c>
      <c r="G129" s="6">
        <v>49</v>
      </c>
      <c r="H129" s="6">
        <v>439</v>
      </c>
      <c r="I129" s="6">
        <v>1.49</v>
      </c>
      <c r="J129" s="6" t="s">
        <v>4185</v>
      </c>
      <c r="K129" s="10">
        <v>2.42E-4</v>
      </c>
      <c r="L129" s="6">
        <v>0.100409836</v>
      </c>
      <c r="M129" s="6">
        <v>0.57080539600000002</v>
      </c>
    </row>
    <row r="130" spans="1:13" x14ac:dyDescent="0.3">
      <c r="A130" s="13" t="s">
        <v>4345</v>
      </c>
      <c r="B130" s="6" t="s">
        <v>4194</v>
      </c>
      <c r="C130" s="6" t="s">
        <v>6</v>
      </c>
      <c r="D130" s="6" t="s">
        <v>4346</v>
      </c>
      <c r="E130" s="6">
        <v>44636.56</v>
      </c>
      <c r="F130" s="6">
        <v>30157.19</v>
      </c>
      <c r="G130" s="6">
        <v>32</v>
      </c>
      <c r="H130" s="6">
        <v>254</v>
      </c>
      <c r="I130" s="6">
        <v>1.48</v>
      </c>
      <c r="J130" s="6" t="s">
        <v>4185</v>
      </c>
      <c r="K130" s="10">
        <v>7.9100000000000004E-3</v>
      </c>
      <c r="L130" s="6">
        <v>0.111888112</v>
      </c>
      <c r="M130" s="6">
        <v>0.56572384099999995</v>
      </c>
    </row>
    <row r="131" spans="1:13" x14ac:dyDescent="0.3">
      <c r="A131" s="13" t="s">
        <v>4381</v>
      </c>
      <c r="B131" s="6" t="s">
        <v>4113</v>
      </c>
      <c r="C131" s="6" t="s">
        <v>10</v>
      </c>
      <c r="D131" s="6" t="s">
        <v>4378</v>
      </c>
      <c r="E131" s="6">
        <v>12142.79</v>
      </c>
      <c r="F131" s="6">
        <v>8222.5400000000009</v>
      </c>
      <c r="G131" s="6">
        <v>34</v>
      </c>
      <c r="H131" s="6">
        <v>298</v>
      </c>
      <c r="I131" s="6">
        <v>1.48</v>
      </c>
      <c r="J131" s="6" t="s">
        <v>4185</v>
      </c>
      <c r="K131" s="10">
        <v>2.3400000000000001E-3</v>
      </c>
      <c r="L131" s="6">
        <v>0.102409639</v>
      </c>
      <c r="M131" s="6">
        <v>0.56244391500000002</v>
      </c>
    </row>
    <row r="132" spans="1:13" x14ac:dyDescent="0.3">
      <c r="A132" s="13" t="s">
        <v>4329</v>
      </c>
      <c r="B132" s="6" t="s">
        <v>4127</v>
      </c>
      <c r="C132" s="6" t="s">
        <v>22</v>
      </c>
      <c r="D132" s="6" t="s">
        <v>4330</v>
      </c>
      <c r="E132" s="6">
        <v>8722.85</v>
      </c>
      <c r="F132" s="6">
        <v>5884.96</v>
      </c>
      <c r="G132" s="6">
        <v>59</v>
      </c>
      <c r="H132" s="6">
        <v>435</v>
      </c>
      <c r="I132" s="6">
        <v>1.48</v>
      </c>
      <c r="J132" s="6" t="s">
        <v>4185</v>
      </c>
      <c r="K132" s="10">
        <v>4.9100000000000003E-3</v>
      </c>
      <c r="L132" s="6">
        <v>0.119433198</v>
      </c>
      <c r="M132" s="6">
        <v>0.56776697200000004</v>
      </c>
    </row>
    <row r="133" spans="1:13" x14ac:dyDescent="0.3">
      <c r="A133" s="13" t="s">
        <v>4394</v>
      </c>
      <c r="B133" s="6" t="s">
        <v>4127</v>
      </c>
      <c r="C133" s="6" t="s">
        <v>30</v>
      </c>
      <c r="D133" s="6" t="s">
        <v>4395</v>
      </c>
      <c r="E133" s="6">
        <v>7391.16</v>
      </c>
      <c r="F133" s="6">
        <v>4991.6899999999996</v>
      </c>
      <c r="G133" s="6">
        <v>49</v>
      </c>
      <c r="H133" s="6">
        <v>439</v>
      </c>
      <c r="I133" s="6">
        <v>1.48</v>
      </c>
      <c r="J133" s="6" t="s">
        <v>4185</v>
      </c>
      <c r="K133" s="10">
        <v>3.32E-3</v>
      </c>
      <c r="L133" s="6">
        <v>0.100409836</v>
      </c>
      <c r="M133" s="6">
        <v>0.56627246399999998</v>
      </c>
    </row>
    <row r="134" spans="1:13" x14ac:dyDescent="0.3">
      <c r="A134" s="13" t="s">
        <v>4364</v>
      </c>
      <c r="B134" s="6" t="s">
        <v>4199</v>
      </c>
      <c r="C134" s="6" t="s">
        <v>37</v>
      </c>
      <c r="D134" s="6" t="s">
        <v>4363</v>
      </c>
      <c r="E134" s="6">
        <v>28160.35</v>
      </c>
      <c r="F134" s="6">
        <v>19110.13</v>
      </c>
      <c r="G134" s="6">
        <v>40</v>
      </c>
      <c r="H134" s="6">
        <v>332</v>
      </c>
      <c r="I134" s="6">
        <v>1.47</v>
      </c>
      <c r="J134" s="6" t="s">
        <v>4185</v>
      </c>
      <c r="K134" s="10">
        <v>3.68E-4</v>
      </c>
      <c r="L134" s="6">
        <v>0.107526882</v>
      </c>
      <c r="M134" s="6">
        <v>0.55932767299999997</v>
      </c>
    </row>
    <row r="135" spans="1:13" x14ac:dyDescent="0.3">
      <c r="A135" s="13" t="s">
        <v>4315</v>
      </c>
      <c r="B135" s="6" t="s">
        <v>4157</v>
      </c>
      <c r="C135" s="6" t="s">
        <v>6</v>
      </c>
      <c r="D135" s="6" t="s">
        <v>4316</v>
      </c>
      <c r="E135" s="6">
        <v>19737.22</v>
      </c>
      <c r="F135" s="6">
        <v>13408.14</v>
      </c>
      <c r="G135" s="6">
        <v>36</v>
      </c>
      <c r="H135" s="6">
        <v>250</v>
      </c>
      <c r="I135" s="6">
        <v>1.47</v>
      </c>
      <c r="J135" s="6" t="s">
        <v>4185</v>
      </c>
      <c r="K135" s="10">
        <v>3.98E-3</v>
      </c>
      <c r="L135" s="6">
        <v>0.125874126</v>
      </c>
      <c r="M135" s="6">
        <v>0.55780968200000003</v>
      </c>
    </row>
    <row r="136" spans="1:13" x14ac:dyDescent="0.3">
      <c r="A136" s="13" t="s">
        <v>4314</v>
      </c>
      <c r="B136" s="6" t="s">
        <v>4245</v>
      </c>
      <c r="C136" s="6" t="s">
        <v>37</v>
      </c>
      <c r="D136" s="6" t="s">
        <v>4296</v>
      </c>
      <c r="E136" s="6">
        <v>4370.53</v>
      </c>
      <c r="F136" s="6">
        <v>2963.67</v>
      </c>
      <c r="G136" s="6">
        <v>47</v>
      </c>
      <c r="H136" s="6">
        <v>325</v>
      </c>
      <c r="I136" s="6">
        <v>1.47</v>
      </c>
      <c r="J136" s="6" t="s">
        <v>4185</v>
      </c>
      <c r="K136" s="10">
        <v>1.59E-5</v>
      </c>
      <c r="L136" s="6">
        <v>0.12634408599999999</v>
      </c>
      <c r="M136" s="6">
        <v>0.56042342700000003</v>
      </c>
    </row>
    <row r="137" spans="1:13" x14ac:dyDescent="0.3">
      <c r="A137" s="13" t="s">
        <v>4326</v>
      </c>
      <c r="B137" s="6" t="s">
        <v>4163</v>
      </c>
      <c r="C137" s="6" t="s">
        <v>10</v>
      </c>
      <c r="D137" s="6" t="s">
        <v>4325</v>
      </c>
      <c r="E137" s="6">
        <v>4257.68</v>
      </c>
      <c r="F137" s="6">
        <v>6256.49</v>
      </c>
      <c r="G137" s="6">
        <v>41</v>
      </c>
      <c r="H137" s="6">
        <v>291</v>
      </c>
      <c r="I137" s="6">
        <v>1.47</v>
      </c>
      <c r="J137" s="6" t="s">
        <v>4201</v>
      </c>
      <c r="K137" s="10">
        <v>4.0899999999999999E-3</v>
      </c>
      <c r="L137" s="6">
        <v>0.12349397600000001</v>
      </c>
      <c r="M137" s="6">
        <v>-0.55528598399999995</v>
      </c>
    </row>
    <row r="138" spans="1:13" x14ac:dyDescent="0.3">
      <c r="A138" s="13" t="s">
        <v>4197</v>
      </c>
      <c r="B138" s="6" t="s">
        <v>4012</v>
      </c>
      <c r="C138" s="6" t="s">
        <v>35</v>
      </c>
      <c r="D138" s="6" t="s">
        <v>4195</v>
      </c>
      <c r="E138" s="6">
        <v>2157.69</v>
      </c>
      <c r="F138" s="6">
        <v>1468.33</v>
      </c>
      <c r="G138" s="6">
        <v>285</v>
      </c>
      <c r="H138" s="6">
        <v>200</v>
      </c>
      <c r="I138" s="6">
        <v>1.47</v>
      </c>
      <c r="J138" s="6" t="s">
        <v>4185</v>
      </c>
      <c r="K138" s="10">
        <v>1.9899999999999999E-29</v>
      </c>
      <c r="L138" s="6">
        <v>0.58762886599999997</v>
      </c>
      <c r="M138" s="6">
        <v>0.555311361</v>
      </c>
    </row>
    <row r="139" spans="1:13" x14ac:dyDescent="0.3">
      <c r="A139" s="13" t="s">
        <v>4206</v>
      </c>
      <c r="B139" s="6" t="s">
        <v>4125</v>
      </c>
      <c r="C139" s="6" t="s">
        <v>41</v>
      </c>
      <c r="D139" s="6" t="s">
        <v>4190</v>
      </c>
      <c r="E139" s="6">
        <v>9535.51</v>
      </c>
      <c r="F139" s="6">
        <v>13851.26</v>
      </c>
      <c r="G139" s="6">
        <v>192</v>
      </c>
      <c r="H139" s="6">
        <v>216</v>
      </c>
      <c r="I139" s="6">
        <v>1.45</v>
      </c>
      <c r="J139" s="6" t="s">
        <v>4201</v>
      </c>
      <c r="K139" s="10">
        <v>9.9999999999999995E-7</v>
      </c>
      <c r="L139" s="6">
        <v>0.47058823500000002</v>
      </c>
      <c r="M139" s="6">
        <v>-0.53863521199999997</v>
      </c>
    </row>
    <row r="140" spans="1:13" x14ac:dyDescent="0.3">
      <c r="A140" s="13" t="s">
        <v>4362</v>
      </c>
      <c r="B140" s="6" t="s">
        <v>4245</v>
      </c>
      <c r="C140" s="6" t="s">
        <v>37</v>
      </c>
      <c r="D140" s="6" t="s">
        <v>4363</v>
      </c>
      <c r="E140" s="6">
        <v>4344.8999999999996</v>
      </c>
      <c r="F140" s="6">
        <v>2996.42</v>
      </c>
      <c r="G140" s="6">
        <v>40</v>
      </c>
      <c r="H140" s="6">
        <v>332</v>
      </c>
      <c r="I140" s="6">
        <v>1.45</v>
      </c>
      <c r="J140" s="6" t="s">
        <v>4185</v>
      </c>
      <c r="K140" s="10">
        <v>1.12E-4</v>
      </c>
      <c r="L140" s="6">
        <v>0.107526882</v>
      </c>
      <c r="M140" s="6">
        <v>0.53608311600000003</v>
      </c>
    </row>
    <row r="141" spans="1:13" x14ac:dyDescent="0.3">
      <c r="A141" s="13" t="s">
        <v>4385</v>
      </c>
      <c r="B141" s="6" t="s">
        <v>4125</v>
      </c>
      <c r="C141" s="6" t="s">
        <v>37</v>
      </c>
      <c r="D141" s="6" t="s">
        <v>4386</v>
      </c>
      <c r="E141" s="6">
        <v>4053.53</v>
      </c>
      <c r="F141" s="6">
        <v>5846.79</v>
      </c>
      <c r="G141" s="6">
        <v>38</v>
      </c>
      <c r="H141" s="6">
        <v>334</v>
      </c>
      <c r="I141" s="6">
        <v>1.45</v>
      </c>
      <c r="J141" s="6" t="s">
        <v>4201</v>
      </c>
      <c r="K141" s="10">
        <v>3.0000000000000001E-3</v>
      </c>
      <c r="L141" s="6">
        <v>0.102150538</v>
      </c>
      <c r="M141" s="6">
        <v>-0.52846595399999996</v>
      </c>
    </row>
    <row r="142" spans="1:13" x14ac:dyDescent="0.3">
      <c r="A142" s="13" t="s">
        <v>4207</v>
      </c>
      <c r="B142" s="6" t="s">
        <v>4127</v>
      </c>
      <c r="C142" s="6" t="s">
        <v>41</v>
      </c>
      <c r="D142" s="6" t="s">
        <v>4190</v>
      </c>
      <c r="E142" s="6">
        <v>3445.89</v>
      </c>
      <c r="F142" s="6">
        <v>5023.04</v>
      </c>
      <c r="G142" s="6">
        <v>192</v>
      </c>
      <c r="H142" s="6">
        <v>216</v>
      </c>
      <c r="I142" s="6">
        <v>1.45</v>
      </c>
      <c r="J142" s="6" t="s">
        <v>4201</v>
      </c>
      <c r="K142" s="10">
        <v>3.1700000000000001E-4</v>
      </c>
      <c r="L142" s="6">
        <v>0.47058823500000002</v>
      </c>
      <c r="M142" s="6">
        <v>-0.54368411500000002</v>
      </c>
    </row>
    <row r="143" spans="1:13" x14ac:dyDescent="0.3">
      <c r="A143" s="13" t="s">
        <v>4274</v>
      </c>
      <c r="B143" s="6" t="s">
        <v>4139</v>
      </c>
      <c r="C143" s="6" t="s">
        <v>28</v>
      </c>
      <c r="D143" s="6" t="s">
        <v>4270</v>
      </c>
      <c r="E143" s="6">
        <v>2050.48</v>
      </c>
      <c r="F143" s="6">
        <v>2971.14</v>
      </c>
      <c r="G143" s="6">
        <v>79</v>
      </c>
      <c r="H143" s="6">
        <v>429</v>
      </c>
      <c r="I143" s="6">
        <v>1.45</v>
      </c>
      <c r="J143" s="6" t="s">
        <v>4201</v>
      </c>
      <c r="K143" s="10">
        <v>7.4299999999999995E-4</v>
      </c>
      <c r="L143" s="6">
        <v>0.155511811</v>
      </c>
      <c r="M143" s="6">
        <v>-0.53505491500000002</v>
      </c>
    </row>
    <row r="144" spans="1:13" x14ac:dyDescent="0.3">
      <c r="A144" s="13" t="s">
        <v>4324</v>
      </c>
      <c r="B144" s="6" t="s">
        <v>730</v>
      </c>
      <c r="C144" s="6" t="s">
        <v>10</v>
      </c>
      <c r="D144" s="6" t="s">
        <v>4325</v>
      </c>
      <c r="E144" s="6">
        <v>1937.51</v>
      </c>
      <c r="F144" s="6">
        <v>1333.15</v>
      </c>
      <c r="G144" s="6">
        <v>41</v>
      </c>
      <c r="H144" s="6">
        <v>291</v>
      </c>
      <c r="I144" s="6">
        <v>1.45</v>
      </c>
      <c r="J144" s="6" t="s">
        <v>4185</v>
      </c>
      <c r="K144" s="10">
        <v>3.5300000000000002E-3</v>
      </c>
      <c r="L144" s="6">
        <v>0.12349397600000001</v>
      </c>
      <c r="M144" s="6">
        <v>0.53936464100000003</v>
      </c>
    </row>
    <row r="145" spans="1:13" x14ac:dyDescent="0.3">
      <c r="A145" s="13" t="s">
        <v>4371</v>
      </c>
      <c r="B145" s="6" t="s">
        <v>4116</v>
      </c>
      <c r="C145" s="6" t="s">
        <v>22</v>
      </c>
      <c r="D145" s="6" t="s">
        <v>4372</v>
      </c>
      <c r="E145" s="6">
        <v>21238.75</v>
      </c>
      <c r="F145" s="6">
        <v>14743.88</v>
      </c>
      <c r="G145" s="6">
        <v>51</v>
      </c>
      <c r="H145" s="6">
        <v>443</v>
      </c>
      <c r="I145" s="6">
        <v>1.44</v>
      </c>
      <c r="J145" s="6" t="s">
        <v>4185</v>
      </c>
      <c r="K145" s="10">
        <v>9.1400000000000006E-6</v>
      </c>
      <c r="L145" s="6">
        <v>0.103238866</v>
      </c>
      <c r="M145" s="6">
        <v>0.52658262499999997</v>
      </c>
    </row>
    <row r="146" spans="1:13" x14ac:dyDescent="0.3">
      <c r="A146" s="13" t="s">
        <v>4402</v>
      </c>
      <c r="B146" s="6" t="s">
        <v>4111</v>
      </c>
      <c r="C146" s="6" t="s">
        <v>37</v>
      </c>
      <c r="D146" s="6" t="s">
        <v>4403</v>
      </c>
      <c r="E146" s="6">
        <v>19329.080000000002</v>
      </c>
      <c r="F146" s="6">
        <v>13409.37</v>
      </c>
      <c r="G146" s="6">
        <v>36</v>
      </c>
      <c r="H146" s="6">
        <v>336</v>
      </c>
      <c r="I146" s="6">
        <v>1.44</v>
      </c>
      <c r="J146" s="6" t="s">
        <v>4185</v>
      </c>
      <c r="K146" s="10">
        <v>3.8000000000000002E-4</v>
      </c>
      <c r="L146" s="6">
        <v>9.6774193999999994E-2</v>
      </c>
      <c r="M146" s="6">
        <v>0.52753151399999998</v>
      </c>
    </row>
    <row r="147" spans="1:13" x14ac:dyDescent="0.3">
      <c r="A147" s="13" t="s">
        <v>4263</v>
      </c>
      <c r="B147" s="6" t="s">
        <v>4245</v>
      </c>
      <c r="C147" s="6" t="s">
        <v>37</v>
      </c>
      <c r="D147" s="6" t="s">
        <v>4229</v>
      </c>
      <c r="E147" s="6">
        <v>4236.2700000000004</v>
      </c>
      <c r="F147" s="6">
        <v>2935.04</v>
      </c>
      <c r="G147" s="6">
        <v>59</v>
      </c>
      <c r="H147" s="6">
        <v>313</v>
      </c>
      <c r="I147" s="6">
        <v>1.44</v>
      </c>
      <c r="J147" s="6" t="s">
        <v>4185</v>
      </c>
      <c r="K147" s="10">
        <v>2.4600000000000002E-5</v>
      </c>
      <c r="L147" s="6">
        <v>0.158602151</v>
      </c>
      <c r="M147" s="6">
        <v>0.52941437800000002</v>
      </c>
    </row>
    <row r="148" spans="1:13" x14ac:dyDescent="0.3">
      <c r="A148" s="23" t="s">
        <v>4396</v>
      </c>
      <c r="B148" s="20" t="s">
        <v>4156</v>
      </c>
      <c r="C148" s="20" t="s">
        <v>28</v>
      </c>
      <c r="D148" s="20" t="s">
        <v>4397</v>
      </c>
      <c r="E148" s="20">
        <v>1654.29</v>
      </c>
      <c r="F148" s="20">
        <v>1145.83</v>
      </c>
      <c r="G148" s="20">
        <v>51</v>
      </c>
      <c r="H148" s="20">
        <v>457</v>
      </c>
      <c r="I148" s="20">
        <v>1.44</v>
      </c>
      <c r="J148" s="20" t="s">
        <v>4185</v>
      </c>
      <c r="K148" s="22">
        <v>5.7400000000000003E-3</v>
      </c>
      <c r="L148" s="20">
        <v>0.100393701</v>
      </c>
      <c r="M148" s="20">
        <v>0.52981914799999996</v>
      </c>
    </row>
  </sheetData>
  <autoFilter ref="A2:M2" xr:uid="{7442ADA0-D3B9-4DC9-A45E-B12EC0006DA3}">
    <sortState xmlns:xlrd2="http://schemas.microsoft.com/office/spreadsheetml/2017/richdata2" ref="A3:M148">
      <sortCondition descending="1" ref="I2"/>
    </sortState>
  </autoFilter>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E1066-B8AC-45FE-AF1B-867847EC136E}">
  <dimension ref="A1:W92"/>
  <sheetViews>
    <sheetView zoomScale="80" zoomScaleNormal="80" workbookViewId="0">
      <selection activeCell="Z31" sqref="Z31"/>
    </sheetView>
  </sheetViews>
  <sheetFormatPr defaultRowHeight="14" x14ac:dyDescent="0.3"/>
  <cols>
    <col min="1" max="1" width="9" style="39"/>
  </cols>
  <sheetData>
    <row r="1" spans="1:23" s="27" customFormat="1" ht="15" x14ac:dyDescent="0.3">
      <c r="A1" s="36" t="s">
        <v>4491</v>
      </c>
      <c r="B1" s="5"/>
      <c r="C1" s="5"/>
      <c r="D1" s="5"/>
      <c r="E1" s="5"/>
    </row>
    <row r="2" spans="1:23" s="14" customFormat="1" x14ac:dyDescent="0.3">
      <c r="A2" s="37"/>
      <c r="B2" s="33" t="s">
        <v>4451</v>
      </c>
      <c r="C2" s="33" t="s">
        <v>4452</v>
      </c>
      <c r="D2" s="33" t="s">
        <v>4453</v>
      </c>
      <c r="E2" s="33" t="s">
        <v>4454</v>
      </c>
      <c r="F2" s="33" t="s">
        <v>4446</v>
      </c>
      <c r="G2" s="33" t="s">
        <v>4445</v>
      </c>
      <c r="H2" s="33" t="s">
        <v>4459</v>
      </c>
      <c r="I2" s="33" t="s">
        <v>4438</v>
      </c>
      <c r="J2" s="33" t="s">
        <v>4439</v>
      </c>
      <c r="K2" s="33" t="s">
        <v>4458</v>
      </c>
      <c r="L2" s="33" t="s">
        <v>4447</v>
      </c>
      <c r="M2" s="33" t="s">
        <v>4448</v>
      </c>
      <c r="N2" s="33" t="s">
        <v>4440</v>
      </c>
      <c r="O2" s="33" t="s">
        <v>4442</v>
      </c>
      <c r="P2" s="33" t="s">
        <v>4443</v>
      </c>
      <c r="Q2" s="33" t="s">
        <v>4457</v>
      </c>
      <c r="R2" s="33" t="s">
        <v>4449</v>
      </c>
      <c r="S2" s="33" t="s">
        <v>4450</v>
      </c>
      <c r="T2" s="33" t="s">
        <v>4444</v>
      </c>
      <c r="U2" s="33" t="s">
        <v>4455</v>
      </c>
      <c r="V2" s="33" t="s">
        <v>4456</v>
      </c>
      <c r="W2" s="33" t="s">
        <v>4441</v>
      </c>
    </row>
    <row r="3" spans="1:23" x14ac:dyDescent="0.3">
      <c r="A3" s="38" t="s">
        <v>4169</v>
      </c>
      <c r="B3" s="26">
        <v>0.219298246</v>
      </c>
      <c r="C3" s="26">
        <v>1.0727056020000001</v>
      </c>
      <c r="D3" s="26">
        <v>0.19762845800000001</v>
      </c>
      <c r="E3" s="26">
        <v>1.2211668929999999</v>
      </c>
      <c r="F3" s="26">
        <v>0</v>
      </c>
      <c r="G3" s="26">
        <v>12.85714286</v>
      </c>
      <c r="H3" s="26">
        <v>6.4944649449999998</v>
      </c>
      <c r="I3" s="26">
        <v>0</v>
      </c>
      <c r="J3" s="26">
        <v>0</v>
      </c>
      <c r="K3" s="26">
        <v>0.90361445799999995</v>
      </c>
      <c r="L3" s="26">
        <v>0</v>
      </c>
      <c r="M3" s="26">
        <v>7.407407407</v>
      </c>
      <c r="N3" s="26">
        <v>0</v>
      </c>
      <c r="O3" s="26">
        <v>0.68694798800000001</v>
      </c>
      <c r="P3" s="26">
        <v>0.24691357999999999</v>
      </c>
      <c r="Q3" s="26">
        <v>0</v>
      </c>
      <c r="R3" s="26">
        <v>1.612903226</v>
      </c>
      <c r="S3" s="26">
        <v>0</v>
      </c>
      <c r="T3" s="26">
        <v>2.9220779220000002</v>
      </c>
      <c r="U3" s="26">
        <v>5.4054054049999998</v>
      </c>
      <c r="V3" s="28">
        <v>52</v>
      </c>
      <c r="W3" s="26">
        <v>0</v>
      </c>
    </row>
    <row r="4" spans="1:23" x14ac:dyDescent="0.3">
      <c r="A4" s="38" t="s">
        <v>4115</v>
      </c>
      <c r="B4" s="26">
        <v>13.15789474</v>
      </c>
      <c r="C4" s="26">
        <v>3.6352800950000002</v>
      </c>
      <c r="D4" s="26">
        <v>3.3596837939999999</v>
      </c>
      <c r="E4" s="26">
        <v>19.13161465</v>
      </c>
      <c r="F4" s="26">
        <v>14.28571429</v>
      </c>
      <c r="G4" s="26">
        <v>2.8571428569999999</v>
      </c>
      <c r="H4" s="26">
        <v>43.874538749999999</v>
      </c>
      <c r="I4" s="26">
        <v>51.219512199999997</v>
      </c>
      <c r="J4" s="26">
        <v>5.3571428570000004</v>
      </c>
      <c r="K4" s="28">
        <v>38.253012050000002</v>
      </c>
      <c r="L4" s="26">
        <v>2.7472527470000001</v>
      </c>
      <c r="M4" s="26">
        <v>33.333333330000002</v>
      </c>
      <c r="N4" s="26">
        <v>3.4883720930000002</v>
      </c>
      <c r="O4" s="26">
        <v>16.781158000000001</v>
      </c>
      <c r="P4" s="26">
        <v>4.197530864</v>
      </c>
      <c r="Q4" s="26">
        <v>7.692307692</v>
      </c>
      <c r="R4" s="26">
        <v>9.6774193549999996</v>
      </c>
      <c r="S4" s="26">
        <v>15.50802139</v>
      </c>
      <c r="T4" s="26">
        <v>55.194805189999997</v>
      </c>
      <c r="U4" s="28">
        <v>70.270270269999997</v>
      </c>
      <c r="V4" s="26">
        <v>8.4444444440000002</v>
      </c>
      <c r="W4" s="26">
        <v>24.324324319999999</v>
      </c>
    </row>
    <row r="5" spans="1:23" x14ac:dyDescent="0.3">
      <c r="A5" s="38" t="s">
        <v>4227</v>
      </c>
      <c r="B5" s="26">
        <v>3.9473684210000002</v>
      </c>
      <c r="C5" s="28">
        <v>47.616209769999998</v>
      </c>
      <c r="D5" s="28">
        <v>35.96837945</v>
      </c>
      <c r="E5" s="26">
        <v>2.7137042060000001</v>
      </c>
      <c r="F5" s="26">
        <v>4.7619047620000003</v>
      </c>
      <c r="G5" s="26">
        <v>0</v>
      </c>
      <c r="H5" s="26">
        <v>1.2546125459999999</v>
      </c>
      <c r="I5" s="26">
        <v>0</v>
      </c>
      <c r="J5" s="26">
        <v>3.5714285710000002</v>
      </c>
      <c r="K5" s="26">
        <v>3.9156626509999999</v>
      </c>
      <c r="L5" s="26">
        <v>0.54945054900000001</v>
      </c>
      <c r="M5" s="26">
        <v>2.4691358019999998</v>
      </c>
      <c r="N5" s="26">
        <v>2.0348837209999999</v>
      </c>
      <c r="O5" s="26">
        <v>1.27576055</v>
      </c>
      <c r="P5" s="26">
        <v>1.9753086419999999</v>
      </c>
      <c r="Q5" s="26">
        <v>2.5641025640000001</v>
      </c>
      <c r="R5" s="26">
        <v>1.612903226</v>
      </c>
      <c r="S5" s="26">
        <v>32.085561499999997</v>
      </c>
      <c r="T5" s="28">
        <v>83.116883119999997</v>
      </c>
      <c r="U5" s="28">
        <v>64.864864859999997</v>
      </c>
      <c r="V5" s="26">
        <v>6.2222222220000001</v>
      </c>
      <c r="W5" s="26">
        <v>0</v>
      </c>
    </row>
    <row r="6" spans="1:23" x14ac:dyDescent="0.3">
      <c r="A6" s="38" t="s">
        <v>4136</v>
      </c>
      <c r="B6" s="26">
        <v>10.30701754</v>
      </c>
      <c r="C6" s="26">
        <v>2.3241954709999999</v>
      </c>
      <c r="D6" s="26">
        <v>2.7667984190000001</v>
      </c>
      <c r="E6" s="26">
        <v>23.609226589999999</v>
      </c>
      <c r="F6" s="26">
        <v>14.28571429</v>
      </c>
      <c r="G6" s="26">
        <v>0</v>
      </c>
      <c r="H6" s="26">
        <v>34.833948339999999</v>
      </c>
      <c r="I6" s="26">
        <v>26.829268290000002</v>
      </c>
      <c r="J6" s="26">
        <v>28.571428569999998</v>
      </c>
      <c r="K6" s="26">
        <v>50</v>
      </c>
      <c r="L6" s="26">
        <v>8.5164835159999992</v>
      </c>
      <c r="M6" s="26">
        <v>33.333333330000002</v>
      </c>
      <c r="N6" s="26">
        <v>18.023255809999998</v>
      </c>
      <c r="O6" s="26">
        <v>16.683022569999999</v>
      </c>
      <c r="P6" s="26">
        <v>36.543209879999999</v>
      </c>
      <c r="Q6" s="29">
        <v>41.025641030000003</v>
      </c>
      <c r="R6" s="26">
        <v>48.387096769999999</v>
      </c>
      <c r="S6" s="26">
        <v>19.251336899999998</v>
      </c>
      <c r="T6" s="26">
        <v>0.64935064899999995</v>
      </c>
      <c r="U6" s="26">
        <v>37.837837839999999</v>
      </c>
      <c r="V6" s="28">
        <v>93.333333330000002</v>
      </c>
      <c r="W6" s="26">
        <v>10.81081081</v>
      </c>
    </row>
    <row r="7" spans="1:23" x14ac:dyDescent="0.3">
      <c r="A7" s="38" t="s">
        <v>4012</v>
      </c>
      <c r="B7" s="28">
        <v>36.403508770000002</v>
      </c>
      <c r="C7" s="28">
        <v>34.207389749999997</v>
      </c>
      <c r="D7" s="28">
        <v>33.992094860000002</v>
      </c>
      <c r="E7" s="28">
        <v>42.605156039999997</v>
      </c>
      <c r="F7" s="28">
        <v>23.809523810000002</v>
      </c>
      <c r="G7" s="30">
        <v>7.1428571429999996</v>
      </c>
      <c r="H7" s="28">
        <v>16.309963100000001</v>
      </c>
      <c r="I7" s="30">
        <v>2.4390243900000002</v>
      </c>
      <c r="J7" s="30">
        <v>8.9285714289999998</v>
      </c>
      <c r="K7" s="28">
        <v>20.481927710000001</v>
      </c>
      <c r="L7" s="26">
        <v>9.615384615</v>
      </c>
      <c r="M7" s="26">
        <v>8.6419753089999993</v>
      </c>
      <c r="N7" s="28">
        <v>18.023255809999998</v>
      </c>
      <c r="O7" s="28">
        <v>18.351324829999999</v>
      </c>
      <c r="P7" s="28">
        <v>36.296296300000002</v>
      </c>
      <c r="Q7" s="28">
        <v>17.948717949999999</v>
      </c>
      <c r="R7" s="26">
        <v>12.90322581</v>
      </c>
      <c r="S7" s="26">
        <v>17.647058820000002</v>
      </c>
      <c r="T7" s="28">
        <v>12.98701299</v>
      </c>
      <c r="U7" s="30">
        <v>8.1081081079999997</v>
      </c>
      <c r="V7" s="30">
        <v>8.4444444440000002</v>
      </c>
      <c r="W7" s="28">
        <v>10.81081081</v>
      </c>
    </row>
    <row r="8" spans="1:23" x14ac:dyDescent="0.3">
      <c r="A8" s="38" t="s">
        <v>730</v>
      </c>
      <c r="B8" s="26">
        <v>1.5350877190000001</v>
      </c>
      <c r="C8" s="26">
        <v>0.65554231200000002</v>
      </c>
      <c r="D8" s="26">
        <v>0.39525691699999999</v>
      </c>
      <c r="E8" s="26">
        <v>3.2564450470000001</v>
      </c>
      <c r="F8" s="26">
        <v>9.5238095240000007</v>
      </c>
      <c r="G8" s="26">
        <v>0</v>
      </c>
      <c r="H8" s="26">
        <v>2.3247232470000001</v>
      </c>
      <c r="I8" s="26">
        <v>0</v>
      </c>
      <c r="J8" s="26">
        <v>0</v>
      </c>
      <c r="K8" s="26">
        <v>5.1204819280000002</v>
      </c>
      <c r="L8" s="26">
        <v>0.27472527499999999</v>
      </c>
      <c r="M8" s="26">
        <v>1.2345679009999999</v>
      </c>
      <c r="N8" s="26">
        <v>2.0348837209999999</v>
      </c>
      <c r="O8" s="26">
        <v>0.58881256100000001</v>
      </c>
      <c r="P8" s="26">
        <v>2.2222222220000001</v>
      </c>
      <c r="Q8" s="26">
        <v>5.1282051280000003</v>
      </c>
      <c r="R8" s="26">
        <v>16.129032259999999</v>
      </c>
      <c r="S8" s="26">
        <v>0.53475935799999996</v>
      </c>
      <c r="T8" s="26">
        <v>1.298701299</v>
      </c>
      <c r="U8" s="26">
        <v>13.513513509999999</v>
      </c>
      <c r="V8" s="28">
        <v>64.888888890000004</v>
      </c>
      <c r="W8" s="26">
        <v>16.21621622</v>
      </c>
    </row>
    <row r="9" spans="1:23" x14ac:dyDescent="0.3">
      <c r="A9" s="38" t="s">
        <v>4245</v>
      </c>
      <c r="B9" s="30">
        <v>8.5526315789999998</v>
      </c>
      <c r="C9" s="30">
        <v>2.0858164480000001</v>
      </c>
      <c r="D9" s="30">
        <v>2.9644268770000002</v>
      </c>
      <c r="E9" s="30">
        <v>8.1411126189999994</v>
      </c>
      <c r="F9" s="26">
        <v>28.571428569999998</v>
      </c>
      <c r="G9" s="26">
        <v>4.2857142860000002</v>
      </c>
      <c r="H9" s="30">
        <v>5.9409594099999996</v>
      </c>
      <c r="I9" s="26">
        <v>12.195121950000001</v>
      </c>
      <c r="J9" s="26">
        <v>21.428571430000002</v>
      </c>
      <c r="K9" s="30">
        <v>6.3253012049999997</v>
      </c>
      <c r="L9" s="26">
        <v>0.824175824</v>
      </c>
      <c r="M9" s="26">
        <v>14.81481481</v>
      </c>
      <c r="N9" s="28">
        <v>10.75581395</v>
      </c>
      <c r="O9" s="28">
        <v>10.402355249999999</v>
      </c>
      <c r="P9" s="30">
        <v>4.197530864</v>
      </c>
      <c r="Q9" s="30">
        <v>2.5641025640000001</v>
      </c>
      <c r="R9" s="28">
        <v>12.90322581</v>
      </c>
      <c r="S9" s="26">
        <v>1.069518717</v>
      </c>
      <c r="T9" s="26">
        <v>3.246753247</v>
      </c>
      <c r="U9" s="26">
        <v>2.7027027029999999</v>
      </c>
      <c r="V9" s="26">
        <v>1.3333333329999999</v>
      </c>
      <c r="W9" s="26">
        <v>2.7027027029999999</v>
      </c>
    </row>
    <row r="10" spans="1:23" x14ac:dyDescent="0.3">
      <c r="A10" s="38" t="s">
        <v>4259</v>
      </c>
      <c r="B10" s="26">
        <v>0</v>
      </c>
      <c r="C10" s="26">
        <v>0</v>
      </c>
      <c r="D10" s="26">
        <v>0</v>
      </c>
      <c r="E10" s="26">
        <v>0</v>
      </c>
      <c r="F10" s="26">
        <v>0</v>
      </c>
      <c r="G10" s="26">
        <v>0</v>
      </c>
      <c r="H10" s="30">
        <v>1.6236162359999999</v>
      </c>
      <c r="I10" s="26">
        <v>0</v>
      </c>
      <c r="J10" s="26">
        <v>0</v>
      </c>
      <c r="K10" s="26">
        <v>0.30120481900000001</v>
      </c>
      <c r="L10" s="26">
        <v>0</v>
      </c>
      <c r="M10" s="26">
        <v>0</v>
      </c>
      <c r="N10" s="26">
        <v>0</v>
      </c>
      <c r="O10" s="26">
        <v>0</v>
      </c>
      <c r="P10" s="26">
        <v>0</v>
      </c>
      <c r="Q10" s="26">
        <v>0</v>
      </c>
      <c r="R10" s="26">
        <v>0</v>
      </c>
      <c r="S10" s="26">
        <v>0</v>
      </c>
      <c r="T10" s="26">
        <v>0</v>
      </c>
      <c r="U10" s="26">
        <v>0</v>
      </c>
      <c r="V10" s="26">
        <v>0</v>
      </c>
      <c r="W10" s="26">
        <v>0</v>
      </c>
    </row>
    <row r="11" spans="1:23" x14ac:dyDescent="0.3">
      <c r="A11" s="38" t="s">
        <v>4116</v>
      </c>
      <c r="B11" s="26">
        <v>12.28070175</v>
      </c>
      <c r="C11" s="26">
        <v>0.71513706799999999</v>
      </c>
      <c r="D11" s="26">
        <v>1.383399209</v>
      </c>
      <c r="E11" s="26">
        <v>20.759837180000002</v>
      </c>
      <c r="F11" s="26">
        <v>0</v>
      </c>
      <c r="G11" s="26">
        <v>4.2857142860000002</v>
      </c>
      <c r="H11" s="26">
        <v>0.84870848700000001</v>
      </c>
      <c r="I11" s="30">
        <v>7.3170731709999997</v>
      </c>
      <c r="J11" s="28">
        <v>50</v>
      </c>
      <c r="K11" s="26">
        <v>2.7108433729999999</v>
      </c>
      <c r="L11" s="26">
        <v>0</v>
      </c>
      <c r="M11" s="26">
        <v>3.703703704</v>
      </c>
      <c r="N11" s="28">
        <v>56.104651160000003</v>
      </c>
      <c r="O11" s="26">
        <v>7.5564278700000003</v>
      </c>
      <c r="P11" s="28">
        <v>21.975308640000002</v>
      </c>
      <c r="Q11" s="30">
        <v>7.692307692</v>
      </c>
      <c r="R11" s="28">
        <v>59.677419350000001</v>
      </c>
      <c r="S11" s="26">
        <v>6.951871658</v>
      </c>
      <c r="T11" s="26">
        <v>0.32467532500000001</v>
      </c>
      <c r="U11" s="26">
        <v>0</v>
      </c>
      <c r="V11" s="26">
        <v>0.44444444399999999</v>
      </c>
      <c r="W11" s="26">
        <v>0</v>
      </c>
    </row>
    <row r="12" spans="1:23" x14ac:dyDescent="0.3">
      <c r="A12" s="38" t="s">
        <v>4129</v>
      </c>
      <c r="B12" s="26">
        <v>1.9736842109999999</v>
      </c>
      <c r="C12" s="26">
        <v>1.132300358</v>
      </c>
      <c r="D12" s="26">
        <v>1.383399209</v>
      </c>
      <c r="E12" s="26">
        <v>1.6282225239999999</v>
      </c>
      <c r="F12" s="26">
        <v>0</v>
      </c>
      <c r="G12" s="26">
        <v>1.428571429</v>
      </c>
      <c r="H12" s="28">
        <v>25.977859779999999</v>
      </c>
      <c r="I12" s="26">
        <v>12.195121950000001</v>
      </c>
      <c r="J12" s="26">
        <v>0</v>
      </c>
      <c r="K12" s="30">
        <v>3.012048193</v>
      </c>
      <c r="L12" s="26">
        <v>0.27472527499999999</v>
      </c>
      <c r="M12" s="26">
        <v>4.9382716049999997</v>
      </c>
      <c r="N12" s="26">
        <v>1.453488372</v>
      </c>
      <c r="O12" s="30">
        <v>3.532875368</v>
      </c>
      <c r="P12" s="26">
        <v>0.49382715999999999</v>
      </c>
      <c r="Q12" s="26">
        <v>7.692307692</v>
      </c>
      <c r="R12" s="26">
        <v>4.8387096769999998</v>
      </c>
      <c r="S12" s="26">
        <v>0</v>
      </c>
      <c r="T12" s="26">
        <v>2.5974025969999999</v>
      </c>
      <c r="U12" s="26">
        <v>5.4054054049999998</v>
      </c>
      <c r="V12" s="26">
        <v>9.7777777780000008</v>
      </c>
      <c r="W12" s="26">
        <v>2.7027027029999999</v>
      </c>
    </row>
    <row r="13" spans="1:23" x14ac:dyDescent="0.3">
      <c r="A13" s="38" t="s">
        <v>4223</v>
      </c>
      <c r="B13" s="30">
        <v>6.3596491229999996</v>
      </c>
      <c r="C13" s="28">
        <v>29.4398093</v>
      </c>
      <c r="D13" s="28">
        <v>25.098814229999999</v>
      </c>
      <c r="E13" s="30">
        <v>3.6635006780000001</v>
      </c>
      <c r="F13" s="26">
        <v>0</v>
      </c>
      <c r="G13" s="26">
        <v>4.2857142860000002</v>
      </c>
      <c r="H13" s="26">
        <v>0.84870848700000001</v>
      </c>
      <c r="I13" s="26">
        <v>0</v>
      </c>
      <c r="J13" s="26">
        <v>14.28571429</v>
      </c>
      <c r="K13" s="26">
        <v>2.1084337350000002</v>
      </c>
      <c r="L13" s="26">
        <v>0.27472527499999999</v>
      </c>
      <c r="M13" s="26">
        <v>1.2345679009999999</v>
      </c>
      <c r="N13" s="30">
        <v>4.9418604650000004</v>
      </c>
      <c r="O13" s="26">
        <v>8.6359175659999998</v>
      </c>
      <c r="P13" s="28">
        <v>16.543209879999999</v>
      </c>
      <c r="Q13" s="26">
        <v>5.1282051280000003</v>
      </c>
      <c r="R13" s="30">
        <v>8.0645161289999994</v>
      </c>
      <c r="S13" s="26">
        <v>2.673796791</v>
      </c>
      <c r="T13" s="26">
        <v>5.1948051949999998</v>
      </c>
      <c r="U13" s="26">
        <v>0</v>
      </c>
      <c r="V13" s="26">
        <v>3.111111111</v>
      </c>
      <c r="W13" s="26">
        <v>2.7027027029999999</v>
      </c>
    </row>
    <row r="14" spans="1:23" x14ac:dyDescent="0.3">
      <c r="A14" s="38" t="s">
        <v>4221</v>
      </c>
      <c r="B14" s="30">
        <v>0</v>
      </c>
      <c r="C14" s="30">
        <v>3.396901073</v>
      </c>
      <c r="D14" s="30">
        <v>1.9762845849999999</v>
      </c>
      <c r="E14" s="30">
        <v>0</v>
      </c>
      <c r="F14" s="26">
        <v>0</v>
      </c>
      <c r="G14" s="26">
        <v>0</v>
      </c>
      <c r="H14" s="26">
        <v>0</v>
      </c>
      <c r="I14" s="26">
        <v>0</v>
      </c>
      <c r="J14" s="26">
        <v>0</v>
      </c>
      <c r="K14" s="26">
        <v>0</v>
      </c>
      <c r="L14" s="26">
        <v>0</v>
      </c>
      <c r="M14" s="26">
        <v>0</v>
      </c>
      <c r="N14" s="30">
        <v>0</v>
      </c>
      <c r="O14" s="26">
        <v>0</v>
      </c>
      <c r="P14" s="26">
        <v>0</v>
      </c>
      <c r="Q14" s="26">
        <v>0</v>
      </c>
      <c r="R14" s="30">
        <v>0</v>
      </c>
      <c r="S14" s="26">
        <v>0</v>
      </c>
      <c r="T14" s="26">
        <v>0</v>
      </c>
      <c r="U14" s="26">
        <v>0</v>
      </c>
      <c r="V14" s="26">
        <v>0</v>
      </c>
      <c r="W14" s="26">
        <v>0</v>
      </c>
    </row>
    <row r="15" spans="1:23" x14ac:dyDescent="0.3">
      <c r="A15" s="38" t="s">
        <v>4412</v>
      </c>
      <c r="B15" s="26">
        <v>1.754385965</v>
      </c>
      <c r="C15" s="26">
        <v>1.5494636470000001</v>
      </c>
      <c r="D15" s="26">
        <v>0.79051383399999997</v>
      </c>
      <c r="E15" s="26">
        <v>2.9850746269999999</v>
      </c>
      <c r="F15" s="26">
        <v>0</v>
      </c>
      <c r="G15" s="26">
        <v>2.8571428569999999</v>
      </c>
      <c r="H15" s="26">
        <v>17.822878230000001</v>
      </c>
      <c r="I15" s="26">
        <v>12.195121950000001</v>
      </c>
      <c r="J15" s="26">
        <v>1.7857142859999999</v>
      </c>
      <c r="K15" s="26">
        <v>2.4096385539999998</v>
      </c>
      <c r="L15" s="26">
        <v>0</v>
      </c>
      <c r="M15" s="26">
        <v>24.691358019999999</v>
      </c>
      <c r="N15" s="26">
        <v>6.1046511629999998</v>
      </c>
      <c r="O15" s="26">
        <v>1.373895976</v>
      </c>
      <c r="P15" s="26">
        <v>0.49382715999999999</v>
      </c>
      <c r="Q15" s="26">
        <v>5.1282051280000003</v>
      </c>
      <c r="R15" s="26">
        <v>3.225806452</v>
      </c>
      <c r="S15" s="26">
        <v>0.53475935799999996</v>
      </c>
      <c r="T15" s="26">
        <v>3.246753247</v>
      </c>
      <c r="U15" s="28">
        <v>56.756756760000002</v>
      </c>
      <c r="V15" s="26">
        <v>6.6666666670000003</v>
      </c>
      <c r="W15" s="26">
        <v>0</v>
      </c>
    </row>
    <row r="16" spans="1:23" x14ac:dyDescent="0.3">
      <c r="A16" s="38" t="s">
        <v>4342</v>
      </c>
      <c r="B16" s="26">
        <v>2.8508771930000001</v>
      </c>
      <c r="C16" s="26">
        <v>1.4898688920000001</v>
      </c>
      <c r="D16" s="26">
        <v>1.185770751</v>
      </c>
      <c r="E16" s="26">
        <v>2.3066485750000001</v>
      </c>
      <c r="F16" s="26">
        <v>0</v>
      </c>
      <c r="G16" s="26">
        <v>0</v>
      </c>
      <c r="H16" s="26">
        <v>3.2103321029999998</v>
      </c>
      <c r="I16" s="26">
        <v>0</v>
      </c>
      <c r="J16" s="26">
        <v>0</v>
      </c>
      <c r="K16" s="26">
        <v>0.30120481900000001</v>
      </c>
      <c r="L16" s="26">
        <v>0.27472527499999999</v>
      </c>
      <c r="M16" s="26">
        <v>0</v>
      </c>
      <c r="N16" s="26">
        <v>4.0697674419999998</v>
      </c>
      <c r="O16" s="26">
        <v>0.29440628099999999</v>
      </c>
      <c r="P16" s="26">
        <v>0</v>
      </c>
      <c r="Q16" s="26">
        <v>10.256410259999999</v>
      </c>
      <c r="R16" s="26">
        <v>8.0645161289999994</v>
      </c>
      <c r="S16" s="26">
        <v>0</v>
      </c>
      <c r="T16" s="30">
        <v>4.8701298700000004</v>
      </c>
      <c r="U16" s="26">
        <v>5.4054054049999998</v>
      </c>
      <c r="V16" s="26">
        <v>9.7777777780000008</v>
      </c>
      <c r="W16" s="26">
        <v>5.4054054049999998</v>
      </c>
    </row>
    <row r="17" spans="1:23" x14ac:dyDescent="0.3">
      <c r="A17" s="38" t="s">
        <v>4160</v>
      </c>
      <c r="B17" s="26">
        <v>0.65789473700000001</v>
      </c>
      <c r="C17" s="26">
        <v>0</v>
      </c>
      <c r="D17" s="26">
        <v>0.19762845800000001</v>
      </c>
      <c r="E17" s="26">
        <v>0.40705563099999997</v>
      </c>
      <c r="F17" s="26">
        <v>0</v>
      </c>
      <c r="G17" s="26">
        <v>0</v>
      </c>
      <c r="H17" s="26">
        <v>0</v>
      </c>
      <c r="I17" s="26">
        <v>0</v>
      </c>
      <c r="J17" s="26">
        <v>0</v>
      </c>
      <c r="K17" s="26">
        <v>0</v>
      </c>
      <c r="L17" s="26">
        <v>0</v>
      </c>
      <c r="M17" s="26">
        <v>0</v>
      </c>
      <c r="N17" s="26">
        <v>0</v>
      </c>
      <c r="O17" s="26">
        <v>9.8135426999999997E-2</v>
      </c>
      <c r="P17" s="26">
        <v>0</v>
      </c>
      <c r="Q17" s="26">
        <v>0</v>
      </c>
      <c r="R17" s="26">
        <v>0</v>
      </c>
      <c r="S17" s="26">
        <v>0</v>
      </c>
      <c r="T17" s="26">
        <v>0</v>
      </c>
      <c r="U17" s="26">
        <v>0</v>
      </c>
      <c r="V17" s="30">
        <v>0</v>
      </c>
      <c r="W17" s="26">
        <v>0</v>
      </c>
    </row>
    <row r="18" spans="1:23" x14ac:dyDescent="0.3">
      <c r="A18" s="38" t="s">
        <v>4130</v>
      </c>
      <c r="B18" s="30">
        <v>5.7017543860000002</v>
      </c>
      <c r="C18" s="30">
        <v>1.9070321809999999</v>
      </c>
      <c r="D18" s="30">
        <v>4.3478260869999996</v>
      </c>
      <c r="E18" s="30">
        <v>3.3921302579999999</v>
      </c>
      <c r="F18" s="28">
        <v>23.809523810000002</v>
      </c>
      <c r="G18" s="28">
        <v>14.28571429</v>
      </c>
      <c r="H18" s="26">
        <v>4.2804428039999998</v>
      </c>
      <c r="I18" s="26">
        <v>2.4390243900000002</v>
      </c>
      <c r="J18" s="26">
        <v>0</v>
      </c>
      <c r="K18" s="26">
        <v>1.8072289159999999</v>
      </c>
      <c r="L18" s="26">
        <v>0</v>
      </c>
      <c r="M18" s="26">
        <v>0</v>
      </c>
      <c r="N18" s="26">
        <v>0.58139534900000001</v>
      </c>
      <c r="O18" s="26">
        <v>0.39254170799999999</v>
      </c>
      <c r="P18" s="26">
        <v>0.49382715999999999</v>
      </c>
      <c r="Q18" s="26">
        <v>5.1282051280000003</v>
      </c>
      <c r="R18" s="26">
        <v>0</v>
      </c>
      <c r="S18" s="26">
        <v>1.6042780750000001</v>
      </c>
      <c r="T18" s="28">
        <v>14.61038961</v>
      </c>
      <c r="U18" s="26">
        <v>51.351351350000002</v>
      </c>
      <c r="V18" s="26">
        <v>1.3333333329999999</v>
      </c>
      <c r="W18" s="26">
        <v>0</v>
      </c>
    </row>
    <row r="19" spans="1:23" x14ac:dyDescent="0.3">
      <c r="A19" s="38" t="s">
        <v>4189</v>
      </c>
      <c r="B19" s="26">
        <v>0</v>
      </c>
      <c r="C19" s="26">
        <v>0</v>
      </c>
      <c r="D19" s="26">
        <v>0</v>
      </c>
      <c r="E19" s="26">
        <v>0.13568521</v>
      </c>
      <c r="F19" s="26">
        <v>0</v>
      </c>
      <c r="G19" s="26">
        <v>0</v>
      </c>
      <c r="H19" s="26">
        <v>0</v>
      </c>
      <c r="I19" s="26">
        <v>0</v>
      </c>
      <c r="J19" s="26">
        <v>3.5714285710000002</v>
      </c>
      <c r="K19" s="26">
        <v>0</v>
      </c>
      <c r="L19" s="26">
        <v>0</v>
      </c>
      <c r="M19" s="26">
        <v>0</v>
      </c>
      <c r="N19" s="28">
        <v>11.046511629999999</v>
      </c>
      <c r="O19" s="26">
        <v>9.8135426999999997E-2</v>
      </c>
      <c r="P19" s="26">
        <v>0.98765432099999995</v>
      </c>
      <c r="Q19" s="26">
        <v>2.5641025640000001</v>
      </c>
      <c r="R19" s="26">
        <v>3.225806452</v>
      </c>
      <c r="S19" s="26">
        <v>0</v>
      </c>
      <c r="T19" s="26">
        <v>0</v>
      </c>
      <c r="U19" s="26">
        <v>0</v>
      </c>
      <c r="V19" s="26">
        <v>0</v>
      </c>
      <c r="W19" s="26">
        <v>0</v>
      </c>
    </row>
    <row r="20" spans="1:23" x14ac:dyDescent="0.3">
      <c r="A20" s="38" t="s">
        <v>4163</v>
      </c>
      <c r="B20" s="26">
        <v>0.87719298199999995</v>
      </c>
      <c r="C20" s="26">
        <v>0.238379023</v>
      </c>
      <c r="D20" s="26">
        <v>0.19762845800000001</v>
      </c>
      <c r="E20" s="26">
        <v>2.4423337859999998</v>
      </c>
      <c r="F20" s="26">
        <v>19.047619050000002</v>
      </c>
      <c r="G20" s="26">
        <v>58.571428570000002</v>
      </c>
      <c r="H20" s="26">
        <v>0.25830258299999997</v>
      </c>
      <c r="I20" s="26">
        <v>0</v>
      </c>
      <c r="J20" s="26">
        <v>0</v>
      </c>
      <c r="K20" s="26">
        <v>3.012048193</v>
      </c>
      <c r="L20" s="26">
        <v>0</v>
      </c>
      <c r="M20" s="26">
        <v>0</v>
      </c>
      <c r="N20" s="26">
        <v>2.3255813949999999</v>
      </c>
      <c r="O20" s="26">
        <v>1.6683022569999999</v>
      </c>
      <c r="P20" s="26">
        <v>3.209876543</v>
      </c>
      <c r="Q20" s="26">
        <v>2.5641025640000001</v>
      </c>
      <c r="R20" s="26">
        <v>1.612903226</v>
      </c>
      <c r="S20" s="26">
        <v>33.155080210000001</v>
      </c>
      <c r="T20" s="26">
        <v>0.97402597400000002</v>
      </c>
      <c r="U20" s="26">
        <v>18.918918919999999</v>
      </c>
      <c r="V20" s="28">
        <v>90.666666669999998</v>
      </c>
      <c r="W20" s="26">
        <v>45.945945950000002</v>
      </c>
    </row>
    <row r="21" spans="1:23" x14ac:dyDescent="0.3">
      <c r="A21" s="38" t="s">
        <v>4413</v>
      </c>
      <c r="B21" s="26">
        <v>0.219298246</v>
      </c>
      <c r="C21" s="26">
        <v>0.77473182399999996</v>
      </c>
      <c r="D21" s="26">
        <v>0.79051383399999997</v>
      </c>
      <c r="E21" s="26">
        <v>0.27137042099999997</v>
      </c>
      <c r="F21" s="26">
        <v>4.7619047620000003</v>
      </c>
      <c r="G21" s="26">
        <v>2.8571428569999999</v>
      </c>
      <c r="H21" s="26">
        <v>0.14760147600000001</v>
      </c>
      <c r="I21" s="26">
        <v>0</v>
      </c>
      <c r="J21" s="26">
        <v>0</v>
      </c>
      <c r="K21" s="26">
        <v>0.30120481900000001</v>
      </c>
      <c r="L21" s="26">
        <v>3.5714285710000002</v>
      </c>
      <c r="M21" s="26">
        <v>0</v>
      </c>
      <c r="N21" s="26">
        <v>4.651162791</v>
      </c>
      <c r="O21" s="26">
        <v>1.4720314029999999</v>
      </c>
      <c r="P21" s="26">
        <v>0.24691357999999999</v>
      </c>
      <c r="Q21" s="26">
        <v>0</v>
      </c>
      <c r="R21" s="26">
        <v>6.451612903</v>
      </c>
      <c r="S21" s="26">
        <v>0</v>
      </c>
      <c r="T21" s="26">
        <v>5.1948051949999998</v>
      </c>
      <c r="U21" s="26">
        <v>10.81081081</v>
      </c>
      <c r="V21" s="28">
        <v>22.222222219999999</v>
      </c>
      <c r="W21" s="26">
        <v>18.918918919999999</v>
      </c>
    </row>
    <row r="22" spans="1:23" x14ac:dyDescent="0.3">
      <c r="A22" s="38" t="s">
        <v>4408</v>
      </c>
      <c r="B22" s="26">
        <v>7.4561403510000002</v>
      </c>
      <c r="C22" s="26">
        <v>6.1978545890000003</v>
      </c>
      <c r="D22" s="26">
        <v>5.9288537549999996</v>
      </c>
      <c r="E22" s="26">
        <v>12.890094980000001</v>
      </c>
      <c r="F22" s="26">
        <v>33.333333330000002</v>
      </c>
      <c r="G22" s="26">
        <v>2.8571428569999999</v>
      </c>
      <c r="H22" s="26">
        <v>2.1033210329999998</v>
      </c>
      <c r="I22" s="26">
        <v>0</v>
      </c>
      <c r="J22" s="26">
        <v>0</v>
      </c>
      <c r="K22" s="26">
        <v>5.1204819280000002</v>
      </c>
      <c r="L22" s="26">
        <v>3.0219780219999999</v>
      </c>
      <c r="M22" s="26">
        <v>19.753086419999999</v>
      </c>
      <c r="N22" s="26">
        <v>2.61627907</v>
      </c>
      <c r="O22" s="26">
        <v>6.8694798820000003</v>
      </c>
      <c r="P22" s="26">
        <v>3.9506172839999998</v>
      </c>
      <c r="Q22" s="26">
        <v>10.256410259999999</v>
      </c>
      <c r="R22" s="26">
        <v>3.225806452</v>
      </c>
      <c r="S22" s="26">
        <v>5.3475935830000001</v>
      </c>
      <c r="T22" s="26">
        <v>1.298701299</v>
      </c>
      <c r="U22" s="26">
        <v>8.1081081079999997</v>
      </c>
      <c r="V22" s="28">
        <v>29.333333329999999</v>
      </c>
      <c r="W22" s="28">
        <v>18.918918919999999</v>
      </c>
    </row>
    <row r="23" spans="1:23" x14ac:dyDescent="0.3">
      <c r="A23" s="38" t="s">
        <v>4126</v>
      </c>
      <c r="B23" s="26">
        <v>8.7719298250000008</v>
      </c>
      <c r="C23" s="26">
        <v>0.83432657899999996</v>
      </c>
      <c r="D23" s="26">
        <v>2.1739130430000002</v>
      </c>
      <c r="E23" s="26">
        <v>4.6132971510000003</v>
      </c>
      <c r="F23" s="26">
        <v>0</v>
      </c>
      <c r="G23" s="26">
        <v>1.428571429</v>
      </c>
      <c r="H23" s="26">
        <v>0.47970479700000002</v>
      </c>
      <c r="I23" s="26">
        <v>0</v>
      </c>
      <c r="J23" s="26">
        <v>0</v>
      </c>
      <c r="K23" s="26">
        <v>2.1084337350000002</v>
      </c>
      <c r="L23" s="30">
        <v>9.615384615</v>
      </c>
      <c r="M23" s="26">
        <v>1.2345679009999999</v>
      </c>
      <c r="N23" s="26">
        <v>2.3255813949999999</v>
      </c>
      <c r="O23" s="26">
        <v>3.4347399410000001</v>
      </c>
      <c r="P23" s="26">
        <v>5.4320987650000001</v>
      </c>
      <c r="Q23" s="26">
        <v>0</v>
      </c>
      <c r="R23" s="26">
        <v>4.8387096769999998</v>
      </c>
      <c r="S23" s="26">
        <v>10.695187170000001</v>
      </c>
      <c r="T23" s="26">
        <v>0.64935064899999995</v>
      </c>
      <c r="U23" s="26">
        <v>0</v>
      </c>
      <c r="V23" s="26">
        <v>2.6666666669999999</v>
      </c>
      <c r="W23" s="26">
        <v>0</v>
      </c>
    </row>
    <row r="24" spans="1:23" x14ac:dyDescent="0.3">
      <c r="A24" s="38" t="s">
        <v>4157</v>
      </c>
      <c r="B24" s="26">
        <v>0</v>
      </c>
      <c r="C24" s="26">
        <v>5.9594755999999999E-2</v>
      </c>
      <c r="D24" s="26">
        <v>0</v>
      </c>
      <c r="E24" s="26">
        <v>0.13568521</v>
      </c>
      <c r="F24" s="26">
        <v>0</v>
      </c>
      <c r="G24" s="26">
        <v>0</v>
      </c>
      <c r="H24" s="26">
        <v>0</v>
      </c>
      <c r="I24" s="26">
        <v>0</v>
      </c>
      <c r="J24" s="26">
        <v>3.5714285710000002</v>
      </c>
      <c r="K24" s="26">
        <v>0</v>
      </c>
      <c r="L24" s="26">
        <v>0</v>
      </c>
      <c r="M24" s="26">
        <v>0</v>
      </c>
      <c r="N24" s="30">
        <v>4.3604651160000003</v>
      </c>
      <c r="O24" s="26">
        <v>0</v>
      </c>
      <c r="P24" s="30">
        <v>0.98765432099999995</v>
      </c>
      <c r="Q24" s="30">
        <v>0</v>
      </c>
      <c r="R24" s="30">
        <v>4.8387096769999998</v>
      </c>
      <c r="S24" s="26">
        <v>0</v>
      </c>
      <c r="T24" s="26">
        <v>0</v>
      </c>
      <c r="U24" s="26">
        <v>0</v>
      </c>
      <c r="V24" s="26">
        <v>0</v>
      </c>
      <c r="W24" s="26">
        <v>0</v>
      </c>
    </row>
    <row r="25" spans="1:23" x14ac:dyDescent="0.3">
      <c r="A25" s="38" t="s">
        <v>4192</v>
      </c>
      <c r="B25" s="26">
        <v>3.2894736839999998</v>
      </c>
      <c r="C25" s="26">
        <v>1.191895113</v>
      </c>
      <c r="D25" s="26">
        <v>1.383399209</v>
      </c>
      <c r="E25" s="26">
        <v>4.0705563089999997</v>
      </c>
      <c r="F25" s="26">
        <v>9.5238095240000007</v>
      </c>
      <c r="G25" s="26">
        <v>4.2857142860000002</v>
      </c>
      <c r="H25" s="26">
        <v>3.1365313650000002</v>
      </c>
      <c r="I25" s="30">
        <v>9.7560975610000007</v>
      </c>
      <c r="J25" s="28">
        <v>30.35714286</v>
      </c>
      <c r="K25" s="30">
        <v>3.9156626509999999</v>
      </c>
      <c r="L25" s="26">
        <v>4.3956043960000004</v>
      </c>
      <c r="M25" s="26">
        <v>1.2345679009999999</v>
      </c>
      <c r="N25" s="28">
        <v>21.802325580000002</v>
      </c>
      <c r="O25" s="28">
        <v>12.463199210000001</v>
      </c>
      <c r="P25" s="28">
        <v>14.81481481</v>
      </c>
      <c r="Q25" s="26">
        <v>10.256410259999999</v>
      </c>
      <c r="R25" s="26">
        <v>8.0645161289999994</v>
      </c>
      <c r="S25" s="26">
        <v>0</v>
      </c>
      <c r="T25" s="26">
        <v>2.5974025969999999</v>
      </c>
      <c r="U25" s="28">
        <v>29.729729729999999</v>
      </c>
      <c r="V25" s="28">
        <v>33.333333330000002</v>
      </c>
      <c r="W25" s="30">
        <v>8.1081081079999997</v>
      </c>
    </row>
    <row r="26" spans="1:23" x14ac:dyDescent="0.3">
      <c r="A26" s="38" t="s">
        <v>1312</v>
      </c>
      <c r="B26" s="26">
        <v>11.40350877</v>
      </c>
      <c r="C26" s="26">
        <v>0.41716329000000002</v>
      </c>
      <c r="D26" s="26">
        <v>1.9762845849999999</v>
      </c>
      <c r="E26" s="26">
        <v>5.5630936230000003</v>
      </c>
      <c r="F26" s="26">
        <v>0</v>
      </c>
      <c r="G26" s="26">
        <v>0</v>
      </c>
      <c r="H26" s="26">
        <v>16.273062729999999</v>
      </c>
      <c r="I26" s="26">
        <v>0</v>
      </c>
      <c r="J26" s="26">
        <v>0</v>
      </c>
      <c r="K26" s="26">
        <v>0.30120481900000001</v>
      </c>
      <c r="L26" s="26">
        <v>3.846153846</v>
      </c>
      <c r="M26" s="26">
        <v>0</v>
      </c>
      <c r="N26" s="26">
        <v>0</v>
      </c>
      <c r="O26" s="26">
        <v>9.2247301279999991</v>
      </c>
      <c r="P26" s="26">
        <v>0.49382715999999999</v>
      </c>
      <c r="Q26" s="26">
        <v>0</v>
      </c>
      <c r="R26" s="26">
        <v>3.225806452</v>
      </c>
      <c r="S26" s="26">
        <v>0.53475935799999996</v>
      </c>
      <c r="T26" s="26">
        <v>1.948051948</v>
      </c>
      <c r="U26" s="26">
        <v>21.621621619999999</v>
      </c>
      <c r="V26" s="28">
        <v>87.555555560000002</v>
      </c>
      <c r="W26" s="26">
        <v>24.324324319999999</v>
      </c>
    </row>
    <row r="27" spans="1:23" x14ac:dyDescent="0.3">
      <c r="A27" s="38" t="s">
        <v>4150</v>
      </c>
      <c r="B27" s="26">
        <v>3.2894736839999998</v>
      </c>
      <c r="C27" s="26">
        <v>3.6352800950000002</v>
      </c>
      <c r="D27" s="26">
        <v>3.1620553359999999</v>
      </c>
      <c r="E27" s="26">
        <v>3.7991858889999999</v>
      </c>
      <c r="F27" s="28">
        <v>19.047619050000002</v>
      </c>
      <c r="G27" s="28">
        <v>81.428571430000005</v>
      </c>
      <c r="H27" s="26">
        <v>5.3505535059999998</v>
      </c>
      <c r="I27" s="26">
        <v>0</v>
      </c>
      <c r="J27" s="26">
        <v>1.7857142859999999</v>
      </c>
      <c r="K27" s="26">
        <v>20.180722889999998</v>
      </c>
      <c r="L27" s="26">
        <v>0.824175824</v>
      </c>
      <c r="M27" s="26">
        <v>19.753086419999999</v>
      </c>
      <c r="N27" s="26">
        <v>5.5232558139999997</v>
      </c>
      <c r="O27" s="26">
        <v>9.9116781159999992</v>
      </c>
      <c r="P27" s="26">
        <v>8.1481481480000006</v>
      </c>
      <c r="Q27" s="26">
        <v>0</v>
      </c>
      <c r="R27" s="26">
        <v>1.612903226</v>
      </c>
      <c r="S27" s="26">
        <v>0.53475935799999996</v>
      </c>
      <c r="T27" s="26">
        <v>8.7662337659999992</v>
      </c>
      <c r="U27" s="26">
        <v>0</v>
      </c>
      <c r="V27" s="26">
        <v>8</v>
      </c>
      <c r="W27" s="26">
        <v>2.7027027029999999</v>
      </c>
    </row>
    <row r="28" spans="1:23" x14ac:dyDescent="0.3">
      <c r="A28" s="38" t="s">
        <v>1983</v>
      </c>
      <c r="B28" s="26">
        <v>0</v>
      </c>
      <c r="C28" s="26">
        <v>0.178784267</v>
      </c>
      <c r="D28" s="26">
        <v>0</v>
      </c>
      <c r="E28" s="26">
        <v>0.40705563099999997</v>
      </c>
      <c r="F28" s="26">
        <v>0</v>
      </c>
      <c r="G28" s="26">
        <v>0</v>
      </c>
      <c r="H28" s="26">
        <v>1.47601476</v>
      </c>
      <c r="I28" s="26">
        <v>4.8780487800000003</v>
      </c>
      <c r="J28" s="26">
        <v>3.5714285710000002</v>
      </c>
      <c r="K28" s="26">
        <v>6.6265060240000002</v>
      </c>
      <c r="L28" s="26">
        <v>0.27472527499999999</v>
      </c>
      <c r="M28" s="26">
        <v>7.407407407</v>
      </c>
      <c r="N28" s="30">
        <v>2.61627907</v>
      </c>
      <c r="O28" s="26">
        <v>1.766437684</v>
      </c>
      <c r="P28" s="26">
        <v>1.2345679009999999</v>
      </c>
      <c r="Q28" s="30">
        <v>5.1282051280000003</v>
      </c>
      <c r="R28" s="28">
        <v>22.58064516</v>
      </c>
      <c r="S28" s="26">
        <v>0</v>
      </c>
      <c r="T28" s="26">
        <v>0</v>
      </c>
      <c r="U28" s="26">
        <v>0</v>
      </c>
      <c r="V28" s="26">
        <v>0</v>
      </c>
      <c r="W28" s="26">
        <v>0</v>
      </c>
    </row>
    <row r="29" spans="1:23" x14ac:dyDescent="0.3">
      <c r="A29" s="38" t="s">
        <v>4199</v>
      </c>
      <c r="B29" s="28">
        <v>77.850877190000006</v>
      </c>
      <c r="C29" s="28">
        <v>23.06317044</v>
      </c>
      <c r="D29" s="28">
        <v>82.213438740000001</v>
      </c>
      <c r="E29" s="30">
        <v>4.8846675709999996</v>
      </c>
      <c r="F29" s="26">
        <v>0</v>
      </c>
      <c r="G29" s="26">
        <v>5.7142857139999998</v>
      </c>
      <c r="H29" s="30">
        <v>8.4501845020000008</v>
      </c>
      <c r="I29" s="26">
        <v>21.951219510000001</v>
      </c>
      <c r="J29" s="26">
        <v>3.5714285710000002</v>
      </c>
      <c r="K29" s="28">
        <v>13.554216869999999</v>
      </c>
      <c r="L29" s="26">
        <v>1.3736263740000001</v>
      </c>
      <c r="M29" s="26">
        <v>2.4691358019999998</v>
      </c>
      <c r="N29" s="26">
        <v>5.8139534880000001</v>
      </c>
      <c r="O29" s="28">
        <v>11.38370952</v>
      </c>
      <c r="P29" s="26">
        <v>1.4814814810000001</v>
      </c>
      <c r="Q29" s="28">
        <v>30.76923077</v>
      </c>
      <c r="R29" s="30">
        <v>6.451612903</v>
      </c>
      <c r="S29" s="26">
        <v>9.0909090910000003</v>
      </c>
      <c r="T29" s="26">
        <v>3.5714285710000002</v>
      </c>
      <c r="U29" s="26">
        <v>10.81081081</v>
      </c>
      <c r="V29" s="26">
        <v>1.7777777779999999</v>
      </c>
      <c r="W29" s="26">
        <v>21.621621619999999</v>
      </c>
    </row>
    <row r="30" spans="1:23" x14ac:dyDescent="0.3">
      <c r="A30" s="38" t="s">
        <v>4154</v>
      </c>
      <c r="B30" s="30">
        <v>8.1140350879999996</v>
      </c>
      <c r="C30" s="28">
        <v>25.268176400000002</v>
      </c>
      <c r="D30" s="28">
        <v>18.97233202</v>
      </c>
      <c r="E30" s="30">
        <v>4.4776119400000001</v>
      </c>
      <c r="F30" s="26">
        <v>0</v>
      </c>
      <c r="G30" s="26">
        <v>1.428571429</v>
      </c>
      <c r="H30" s="28">
        <v>30.516605169999998</v>
      </c>
      <c r="I30" s="26">
        <v>24.390243900000002</v>
      </c>
      <c r="J30" s="26">
        <v>5.3571428570000004</v>
      </c>
      <c r="K30" s="28">
        <v>10.542168670000001</v>
      </c>
      <c r="L30" s="26">
        <v>13.46153846</v>
      </c>
      <c r="M30" s="26">
        <v>12.34567901</v>
      </c>
      <c r="N30" s="26">
        <v>4.9418604650000004</v>
      </c>
      <c r="O30" s="28">
        <v>10.598626100000001</v>
      </c>
      <c r="P30" s="26">
        <v>1.2345679009999999</v>
      </c>
      <c r="Q30" s="30">
        <v>7.692307692</v>
      </c>
      <c r="R30" s="30">
        <v>4.8387096769999998</v>
      </c>
      <c r="S30" s="26">
        <v>1.069518717</v>
      </c>
      <c r="T30" s="30">
        <v>3.8961038960000001</v>
      </c>
      <c r="U30" s="26">
        <v>16.21621622</v>
      </c>
      <c r="V30" s="30">
        <v>6.2222222220000001</v>
      </c>
      <c r="W30" s="28">
        <v>13.513513509999999</v>
      </c>
    </row>
    <row r="31" spans="1:23" x14ac:dyDescent="0.3">
      <c r="A31" s="38" t="s">
        <v>4161</v>
      </c>
      <c r="B31" s="26">
        <v>0</v>
      </c>
      <c r="C31" s="26">
        <v>0</v>
      </c>
      <c r="D31" s="26">
        <v>0</v>
      </c>
      <c r="E31" s="26">
        <v>0</v>
      </c>
      <c r="F31" s="26">
        <v>0</v>
      </c>
      <c r="G31" s="26">
        <v>0</v>
      </c>
      <c r="H31" s="26">
        <v>0.11070110700000001</v>
      </c>
      <c r="I31" s="26">
        <v>0</v>
      </c>
      <c r="J31" s="26">
        <v>0</v>
      </c>
      <c r="K31" s="26">
        <v>0.602409639</v>
      </c>
      <c r="L31" s="26">
        <v>0</v>
      </c>
      <c r="M31" s="26">
        <v>0</v>
      </c>
      <c r="N31" s="26">
        <v>7.848837209</v>
      </c>
      <c r="O31" s="26">
        <v>0.58881256100000001</v>
      </c>
      <c r="P31" s="26">
        <v>0.74074074099999998</v>
      </c>
      <c r="Q31" s="26">
        <v>0</v>
      </c>
      <c r="R31" s="30">
        <v>3.225806452</v>
      </c>
      <c r="S31" s="26">
        <v>0</v>
      </c>
      <c r="T31" s="30">
        <v>4.5454545450000001</v>
      </c>
      <c r="U31" s="26">
        <v>0</v>
      </c>
      <c r="V31" s="26">
        <v>0</v>
      </c>
      <c r="W31" s="26">
        <v>0</v>
      </c>
    </row>
    <row r="32" spans="1:23" x14ac:dyDescent="0.3">
      <c r="A32" s="38" t="s">
        <v>4209</v>
      </c>
      <c r="B32" s="26">
        <v>0</v>
      </c>
      <c r="C32" s="26">
        <v>0.119189511</v>
      </c>
      <c r="D32" s="26">
        <v>0</v>
      </c>
      <c r="E32" s="26">
        <v>0.13568521</v>
      </c>
      <c r="F32" s="26">
        <v>0</v>
      </c>
      <c r="G32" s="26">
        <v>0</v>
      </c>
      <c r="H32" s="26">
        <v>0</v>
      </c>
      <c r="I32" s="26">
        <v>0</v>
      </c>
      <c r="J32" s="26">
        <v>1.7857142859999999</v>
      </c>
      <c r="K32" s="26">
        <v>0</v>
      </c>
      <c r="L32" s="26">
        <v>0.824175824</v>
      </c>
      <c r="M32" s="26">
        <v>0</v>
      </c>
      <c r="N32" s="26">
        <v>1.7441860469999999</v>
      </c>
      <c r="O32" s="26">
        <v>9.8135426999999997E-2</v>
      </c>
      <c r="P32" s="26">
        <v>1.7283950619999999</v>
      </c>
      <c r="Q32" s="30">
        <v>7.692307692</v>
      </c>
      <c r="R32" s="26">
        <v>1.612903226</v>
      </c>
      <c r="S32" s="26">
        <v>0.53475935799999996</v>
      </c>
      <c r="T32" s="26">
        <v>0</v>
      </c>
      <c r="U32" s="26">
        <v>0</v>
      </c>
      <c r="V32" s="26">
        <v>0</v>
      </c>
      <c r="W32" s="26">
        <v>0</v>
      </c>
    </row>
    <row r="33" spans="1:23" x14ac:dyDescent="0.3">
      <c r="A33" s="38" t="s">
        <v>4409</v>
      </c>
      <c r="B33" s="26">
        <v>15.35087719</v>
      </c>
      <c r="C33" s="26">
        <v>2.2050059590000002</v>
      </c>
      <c r="D33" s="26">
        <v>6.719367589</v>
      </c>
      <c r="E33" s="26">
        <v>3.934871099</v>
      </c>
      <c r="F33" s="26">
        <v>0</v>
      </c>
      <c r="G33" s="26">
        <v>1.428571429</v>
      </c>
      <c r="H33" s="26">
        <v>17.380073800000002</v>
      </c>
      <c r="I33" s="26">
        <v>12.195121950000001</v>
      </c>
      <c r="J33" s="26">
        <v>1.7857142859999999</v>
      </c>
      <c r="K33" s="26">
        <v>13.253012050000001</v>
      </c>
      <c r="L33" s="28">
        <v>56.868131869999999</v>
      </c>
      <c r="M33" s="26">
        <v>3.703703704</v>
      </c>
      <c r="N33" s="26">
        <v>4.0697674419999998</v>
      </c>
      <c r="O33" s="26">
        <v>0.78508341500000001</v>
      </c>
      <c r="P33" s="26">
        <v>0.98765432099999995</v>
      </c>
      <c r="Q33" s="26">
        <v>2.5641025640000001</v>
      </c>
      <c r="R33" s="26">
        <v>1.612903226</v>
      </c>
      <c r="S33" s="26">
        <v>0.53475935799999996</v>
      </c>
      <c r="T33" s="26">
        <v>2.5974025969999999</v>
      </c>
      <c r="U33" s="26">
        <v>13.513513509999999</v>
      </c>
      <c r="V33" s="26">
        <v>7.1111111109999996</v>
      </c>
      <c r="W33" s="26">
        <v>27.027027029999999</v>
      </c>
    </row>
    <row r="34" spans="1:23" x14ac:dyDescent="0.3">
      <c r="A34" s="38" t="s">
        <v>4380</v>
      </c>
      <c r="B34" s="26">
        <v>1.315789474</v>
      </c>
      <c r="C34" s="26">
        <v>1.251489869</v>
      </c>
      <c r="D34" s="26">
        <v>0.59288537500000005</v>
      </c>
      <c r="E34" s="26">
        <v>2.170963365</v>
      </c>
      <c r="F34" s="26">
        <v>33.333333330000002</v>
      </c>
      <c r="G34" s="26">
        <v>34.285714290000001</v>
      </c>
      <c r="H34" s="26">
        <v>0.95940959400000003</v>
      </c>
      <c r="I34" s="26">
        <v>2.4390243900000002</v>
      </c>
      <c r="J34" s="26">
        <v>1.7857142859999999</v>
      </c>
      <c r="K34" s="26">
        <v>3.012048193</v>
      </c>
      <c r="L34" s="26">
        <v>2.7472527470000001</v>
      </c>
      <c r="M34" s="26">
        <v>1.2345679009999999</v>
      </c>
      <c r="N34" s="26">
        <v>5.5232558139999997</v>
      </c>
      <c r="O34" s="26">
        <v>3.8272816490000001</v>
      </c>
      <c r="P34" s="26">
        <v>8.1481481480000006</v>
      </c>
      <c r="Q34" s="26">
        <v>10.256410259999999</v>
      </c>
      <c r="R34" s="26">
        <v>9.6774193549999996</v>
      </c>
      <c r="S34" s="26">
        <v>0</v>
      </c>
      <c r="T34" s="26">
        <v>9.0909090910000003</v>
      </c>
      <c r="U34" s="26">
        <v>29.729729729999999</v>
      </c>
      <c r="V34" s="28">
        <v>79.111111109999996</v>
      </c>
      <c r="W34" s="26">
        <v>13.513513509999999</v>
      </c>
    </row>
    <row r="35" spans="1:23" x14ac:dyDescent="0.3">
      <c r="A35" s="38" t="s">
        <v>4170</v>
      </c>
      <c r="B35" s="26">
        <v>1.0964912280000001</v>
      </c>
      <c r="C35" s="26">
        <v>0.35756853399999999</v>
      </c>
      <c r="D35" s="26">
        <v>0.39525691699999999</v>
      </c>
      <c r="E35" s="26">
        <v>1.4925373129999999</v>
      </c>
      <c r="F35" s="26">
        <v>0</v>
      </c>
      <c r="G35" s="26">
        <v>0</v>
      </c>
      <c r="H35" s="26">
        <v>0.33210332100000001</v>
      </c>
      <c r="I35" s="26">
        <v>0</v>
      </c>
      <c r="J35" s="26">
        <v>0</v>
      </c>
      <c r="K35" s="26">
        <v>0</v>
      </c>
      <c r="L35" s="26">
        <v>0</v>
      </c>
      <c r="M35" s="26">
        <v>1.2345679009999999</v>
      </c>
      <c r="N35" s="26">
        <v>2.0348837209999999</v>
      </c>
      <c r="O35" s="26">
        <v>0</v>
      </c>
      <c r="P35" s="26">
        <v>0</v>
      </c>
      <c r="Q35" s="26">
        <v>0</v>
      </c>
      <c r="R35" s="26">
        <v>0</v>
      </c>
      <c r="S35" s="26">
        <v>0</v>
      </c>
      <c r="T35" s="33">
        <v>68.831168829999996</v>
      </c>
      <c r="U35" s="26">
        <v>5.4054054049999998</v>
      </c>
      <c r="V35" s="26">
        <v>0.44444444399999999</v>
      </c>
      <c r="W35" s="26">
        <v>0</v>
      </c>
    </row>
    <row r="36" spans="1:23" x14ac:dyDescent="0.3">
      <c r="A36" s="38" t="s">
        <v>4142</v>
      </c>
      <c r="B36" s="26">
        <v>2.1929824560000002</v>
      </c>
      <c r="C36" s="26">
        <v>0.119189511</v>
      </c>
      <c r="D36" s="26">
        <v>0</v>
      </c>
      <c r="E36" s="26">
        <v>5.5630936230000003</v>
      </c>
      <c r="F36" s="28">
        <v>19.047619050000002</v>
      </c>
      <c r="G36" s="28">
        <v>81.428571430000005</v>
      </c>
      <c r="H36" s="26">
        <v>0.84870848700000001</v>
      </c>
      <c r="I36" s="26">
        <v>0</v>
      </c>
      <c r="J36" s="26">
        <v>0</v>
      </c>
      <c r="K36" s="26">
        <v>0.30120481900000001</v>
      </c>
      <c r="L36" s="26">
        <v>4.6703296700000001</v>
      </c>
      <c r="M36" s="26">
        <v>0</v>
      </c>
      <c r="N36" s="26">
        <v>0</v>
      </c>
      <c r="O36" s="26">
        <v>0</v>
      </c>
      <c r="P36" s="26">
        <v>0.98765432099999995</v>
      </c>
      <c r="Q36" s="26">
        <v>0</v>
      </c>
      <c r="R36" s="26">
        <v>1.612903226</v>
      </c>
      <c r="S36" s="26">
        <v>0.53475935799999996</v>
      </c>
      <c r="T36" s="26">
        <v>0</v>
      </c>
      <c r="U36" s="26">
        <v>5.4054054049999998</v>
      </c>
      <c r="V36" s="26">
        <v>19.555555559999998</v>
      </c>
      <c r="W36" s="26">
        <v>5.4054054049999998</v>
      </c>
    </row>
    <row r="37" spans="1:23" x14ac:dyDescent="0.3">
      <c r="A37" s="38" t="s">
        <v>4164</v>
      </c>
      <c r="B37" s="26">
        <v>9.6491228069999995</v>
      </c>
      <c r="C37" s="26">
        <v>12.455303929999999</v>
      </c>
      <c r="D37" s="26">
        <v>3.9525691699999999</v>
      </c>
      <c r="E37" s="26">
        <v>20.35278155</v>
      </c>
      <c r="F37" s="26">
        <v>38.095238100000003</v>
      </c>
      <c r="G37" s="26">
        <v>62.857142860000003</v>
      </c>
      <c r="H37" s="26">
        <v>0.55350553499999999</v>
      </c>
      <c r="I37" s="26">
        <v>0</v>
      </c>
      <c r="J37" s="26">
        <v>5.3571428570000004</v>
      </c>
      <c r="K37" s="26">
        <v>2.7108433729999999</v>
      </c>
      <c r="L37" s="26">
        <v>0</v>
      </c>
      <c r="M37" s="26">
        <v>1.2345679009999999</v>
      </c>
      <c r="N37" s="26">
        <v>4.0697674419999998</v>
      </c>
      <c r="O37" s="26">
        <v>13.24828263</v>
      </c>
      <c r="P37" s="26">
        <v>12.592592590000001</v>
      </c>
      <c r="Q37" s="26">
        <v>2.5641025640000001</v>
      </c>
      <c r="R37" s="26">
        <v>4.8387096769999998</v>
      </c>
      <c r="S37" s="26">
        <v>4.8128342249999996</v>
      </c>
      <c r="T37" s="26">
        <v>8.7662337659999992</v>
      </c>
      <c r="U37" s="26">
        <v>10.81081081</v>
      </c>
      <c r="V37" s="28">
        <v>30.222222219999999</v>
      </c>
      <c r="W37" s="28">
        <v>70.270270269999997</v>
      </c>
    </row>
    <row r="38" spans="1:23" x14ac:dyDescent="0.3">
      <c r="A38" s="38" t="s">
        <v>4414</v>
      </c>
      <c r="B38" s="26">
        <v>8.1140350879999996</v>
      </c>
      <c r="C38" s="26">
        <v>2.2050059590000002</v>
      </c>
      <c r="D38" s="26">
        <v>12.05533597</v>
      </c>
      <c r="E38" s="26">
        <v>1.763907734</v>
      </c>
      <c r="F38" s="26">
        <v>0</v>
      </c>
      <c r="G38" s="26">
        <v>0</v>
      </c>
      <c r="H38" s="26">
        <v>0.25830258299999997</v>
      </c>
      <c r="I38" s="26">
        <v>0</v>
      </c>
      <c r="J38" s="26">
        <v>0</v>
      </c>
      <c r="K38" s="26">
        <v>0.30120481900000001</v>
      </c>
      <c r="L38" s="26">
        <v>0.824175824</v>
      </c>
      <c r="M38" s="26">
        <v>0</v>
      </c>
      <c r="N38" s="26">
        <v>0</v>
      </c>
      <c r="O38" s="26">
        <v>0.39254170799999999</v>
      </c>
      <c r="P38" s="26">
        <v>0</v>
      </c>
      <c r="Q38" s="26">
        <v>0</v>
      </c>
      <c r="R38" s="26">
        <v>0</v>
      </c>
      <c r="S38" s="26">
        <v>0.53475935799999996</v>
      </c>
      <c r="T38" s="26">
        <v>17.85714286</v>
      </c>
      <c r="U38" s="26">
        <v>8.1081081079999997</v>
      </c>
      <c r="V38" s="30">
        <v>7.5555555559999998</v>
      </c>
      <c r="W38" s="26">
        <v>8.1081081079999997</v>
      </c>
    </row>
    <row r="39" spans="1:23" x14ac:dyDescent="0.3">
      <c r="A39" s="38" t="s">
        <v>4159</v>
      </c>
      <c r="B39" s="26">
        <v>1.0964912280000001</v>
      </c>
      <c r="C39" s="26">
        <v>0.35756853399999999</v>
      </c>
      <c r="D39" s="26">
        <v>0.59288537500000005</v>
      </c>
      <c r="E39" s="26">
        <v>0.67842605199999995</v>
      </c>
      <c r="F39" s="26">
        <v>0</v>
      </c>
      <c r="G39" s="26">
        <v>0</v>
      </c>
      <c r="H39" s="26">
        <v>0.62730627299999997</v>
      </c>
      <c r="I39" s="26">
        <v>0</v>
      </c>
      <c r="J39" s="26">
        <v>0</v>
      </c>
      <c r="K39" s="26">
        <v>2.1084337350000002</v>
      </c>
      <c r="L39" s="26">
        <v>0.824175824</v>
      </c>
      <c r="M39" s="26">
        <v>1.2345679009999999</v>
      </c>
      <c r="N39" s="30">
        <v>4.651162791</v>
      </c>
      <c r="O39" s="26">
        <v>0</v>
      </c>
      <c r="P39" s="26">
        <v>0.98765432099999995</v>
      </c>
      <c r="Q39" s="30">
        <v>2.5641025640000001</v>
      </c>
      <c r="R39" s="30">
        <v>4.8387096769999998</v>
      </c>
      <c r="S39" s="26">
        <v>0</v>
      </c>
      <c r="T39" s="26">
        <v>0.64935064899999995</v>
      </c>
      <c r="U39" s="26">
        <v>10.81081081</v>
      </c>
      <c r="V39" s="26">
        <v>0.88888888899999996</v>
      </c>
      <c r="W39" s="26">
        <v>2.7027027029999999</v>
      </c>
    </row>
    <row r="40" spans="1:23" x14ac:dyDescent="0.3">
      <c r="A40" s="38" t="s">
        <v>4144</v>
      </c>
      <c r="B40" s="26">
        <v>0</v>
      </c>
      <c r="C40" s="26">
        <v>0</v>
      </c>
      <c r="D40" s="26">
        <v>0</v>
      </c>
      <c r="E40" s="26">
        <v>0</v>
      </c>
      <c r="F40" s="26">
        <v>0</v>
      </c>
      <c r="G40" s="26">
        <v>0</v>
      </c>
      <c r="H40" s="26">
        <v>0</v>
      </c>
      <c r="I40" s="26">
        <v>0</v>
      </c>
      <c r="J40" s="26">
        <v>19.64285714</v>
      </c>
      <c r="K40" s="26">
        <v>0</v>
      </c>
      <c r="L40" s="26">
        <v>0</v>
      </c>
      <c r="M40" s="26">
        <v>0</v>
      </c>
      <c r="N40" s="28">
        <v>31.686046510000001</v>
      </c>
      <c r="O40" s="26">
        <v>0</v>
      </c>
      <c r="P40" s="30">
        <v>6.4197530860000001</v>
      </c>
      <c r="Q40" s="30">
        <v>2.5641025640000001</v>
      </c>
      <c r="R40" s="26">
        <v>12.90322581</v>
      </c>
      <c r="S40" s="26">
        <v>0</v>
      </c>
      <c r="T40" s="26">
        <v>0</v>
      </c>
      <c r="U40" s="26">
        <v>0</v>
      </c>
      <c r="V40" s="26">
        <v>0</v>
      </c>
      <c r="W40" s="26">
        <v>0</v>
      </c>
    </row>
    <row r="41" spans="1:23" x14ac:dyDescent="0.3">
      <c r="A41" s="38" t="s">
        <v>4406</v>
      </c>
      <c r="B41" s="26">
        <v>2.4122807019999999</v>
      </c>
      <c r="C41" s="26">
        <v>2.5029797380000001</v>
      </c>
      <c r="D41" s="26">
        <v>3.3596837939999999</v>
      </c>
      <c r="E41" s="26">
        <v>2.4423337859999998</v>
      </c>
      <c r="F41" s="26">
        <v>0</v>
      </c>
      <c r="G41" s="26">
        <v>1.428571429</v>
      </c>
      <c r="H41" s="26">
        <v>1.9557195570000001</v>
      </c>
      <c r="I41" s="26">
        <v>0</v>
      </c>
      <c r="J41" s="26">
        <v>1.7857142859999999</v>
      </c>
      <c r="K41" s="26">
        <v>2.4096385539999998</v>
      </c>
      <c r="L41" s="28">
        <v>59.61538462</v>
      </c>
      <c r="M41" s="26">
        <v>1.2345679009999999</v>
      </c>
      <c r="N41" s="26">
        <v>13.953488370000001</v>
      </c>
      <c r="O41" s="26">
        <v>2.5515210989999999</v>
      </c>
      <c r="P41" s="26">
        <v>18.518518520000001</v>
      </c>
      <c r="Q41" s="26">
        <v>2.5641025640000001</v>
      </c>
      <c r="R41" s="26">
        <v>14.51612903</v>
      </c>
      <c r="S41" s="26">
        <v>1.069518717</v>
      </c>
      <c r="T41" s="26">
        <v>0.64935064899999995</v>
      </c>
      <c r="U41" s="26">
        <v>2.7027027029999999</v>
      </c>
      <c r="V41" s="26">
        <v>3.111111111</v>
      </c>
      <c r="W41" s="26">
        <v>0</v>
      </c>
    </row>
    <row r="42" spans="1:23" x14ac:dyDescent="0.3">
      <c r="A42" s="38" t="s">
        <v>708</v>
      </c>
      <c r="B42" s="26">
        <v>5.0438596489999998</v>
      </c>
      <c r="C42" s="26">
        <v>1.9070321809999999</v>
      </c>
      <c r="D42" s="26">
        <v>3.3596837939999999</v>
      </c>
      <c r="E42" s="26">
        <v>8.0054274079999992</v>
      </c>
      <c r="F42" s="26">
        <v>14.28571429</v>
      </c>
      <c r="G42" s="26">
        <v>1.428571429</v>
      </c>
      <c r="H42" s="26">
        <v>0.184501845</v>
      </c>
      <c r="I42" s="26">
        <v>2.4390243900000002</v>
      </c>
      <c r="J42" s="26">
        <v>16.071428569999998</v>
      </c>
      <c r="K42" s="26">
        <v>1.8072289159999999</v>
      </c>
      <c r="L42" s="26">
        <v>1.3736263740000001</v>
      </c>
      <c r="M42" s="26">
        <v>2.4691358019999998</v>
      </c>
      <c r="N42" s="28">
        <v>19.186046510000001</v>
      </c>
      <c r="O42" s="26">
        <v>13.34641806</v>
      </c>
      <c r="P42" s="28">
        <v>61.481481479999999</v>
      </c>
      <c r="Q42" s="32">
        <v>5.1282051280000003</v>
      </c>
      <c r="R42" s="26">
        <v>16.129032259999999</v>
      </c>
      <c r="S42" s="26">
        <v>1.069518717</v>
      </c>
      <c r="T42" s="26">
        <v>0</v>
      </c>
      <c r="U42" s="28">
        <v>21.621621619999999</v>
      </c>
      <c r="V42" s="30">
        <v>5.3333333329999997</v>
      </c>
      <c r="W42" s="28">
        <v>16.21621622</v>
      </c>
    </row>
    <row r="43" spans="1:23" x14ac:dyDescent="0.3">
      <c r="A43" s="38" t="s">
        <v>4152</v>
      </c>
      <c r="B43" s="26">
        <v>0</v>
      </c>
      <c r="C43" s="26">
        <v>0</v>
      </c>
      <c r="D43" s="26">
        <v>0</v>
      </c>
      <c r="E43" s="26">
        <v>0.67842605199999995</v>
      </c>
      <c r="F43" s="26">
        <v>4.7619047620000003</v>
      </c>
      <c r="G43" s="26">
        <v>0</v>
      </c>
      <c r="H43" s="26">
        <v>0</v>
      </c>
      <c r="I43" s="26">
        <v>2.4390243900000002</v>
      </c>
      <c r="J43" s="26">
        <v>42.857142860000003</v>
      </c>
      <c r="K43" s="26">
        <v>0</v>
      </c>
      <c r="L43" s="26">
        <v>0</v>
      </c>
      <c r="M43" s="26">
        <v>0</v>
      </c>
      <c r="N43" s="28">
        <v>29.941860470000002</v>
      </c>
      <c r="O43" s="26">
        <v>1.079489696</v>
      </c>
      <c r="P43" s="28">
        <v>13.33333333</v>
      </c>
      <c r="Q43" s="30">
        <v>5.1282051280000003</v>
      </c>
      <c r="R43" s="28">
        <v>35.483870969999998</v>
      </c>
      <c r="S43" s="26">
        <v>0</v>
      </c>
      <c r="T43" s="26">
        <v>0</v>
      </c>
      <c r="U43" s="26">
        <v>0</v>
      </c>
      <c r="V43" s="26">
        <v>0</v>
      </c>
      <c r="W43" s="26">
        <v>0</v>
      </c>
    </row>
    <row r="44" spans="1:23" x14ac:dyDescent="0.3">
      <c r="A44" s="38" t="s">
        <v>4153</v>
      </c>
      <c r="B44" s="26">
        <v>0.43859649099999998</v>
      </c>
      <c r="C44" s="26">
        <v>0.238379023</v>
      </c>
      <c r="D44" s="26">
        <v>0.39525691699999999</v>
      </c>
      <c r="E44" s="26">
        <v>0.27137042099999997</v>
      </c>
      <c r="F44" s="26">
        <v>0</v>
      </c>
      <c r="G44" s="26">
        <v>8.5714285710000002</v>
      </c>
      <c r="H44" s="26">
        <v>0.44280442800000003</v>
      </c>
      <c r="I44" s="26">
        <v>0</v>
      </c>
      <c r="J44" s="26">
        <v>0</v>
      </c>
      <c r="K44" s="26">
        <v>0.30120481900000001</v>
      </c>
      <c r="L44" s="26">
        <v>0</v>
      </c>
      <c r="M44" s="26">
        <v>0</v>
      </c>
      <c r="N44" s="26">
        <v>6.3953488370000002</v>
      </c>
      <c r="O44" s="26">
        <v>0</v>
      </c>
      <c r="P44" s="26">
        <v>0</v>
      </c>
      <c r="Q44" s="26">
        <v>2.5641025640000001</v>
      </c>
      <c r="R44" s="26">
        <v>3.225806452</v>
      </c>
      <c r="S44" s="26">
        <v>0</v>
      </c>
      <c r="T44" s="26">
        <v>2.9220779220000002</v>
      </c>
      <c r="U44" s="30">
        <v>0</v>
      </c>
      <c r="V44" s="26">
        <v>2.6666666669999999</v>
      </c>
      <c r="W44" s="26">
        <v>0</v>
      </c>
    </row>
    <row r="45" spans="1:23" x14ac:dyDescent="0.3">
      <c r="A45" s="38" t="s">
        <v>4127</v>
      </c>
      <c r="B45" s="26">
        <v>1.754385965</v>
      </c>
      <c r="C45" s="26">
        <v>0.41716329000000002</v>
      </c>
      <c r="D45" s="26">
        <v>0.19762845800000001</v>
      </c>
      <c r="E45" s="26">
        <v>1.4925373129999999</v>
      </c>
      <c r="F45" s="26">
        <v>0</v>
      </c>
      <c r="G45" s="26">
        <v>0</v>
      </c>
      <c r="H45" s="26">
        <v>0.95940959400000003</v>
      </c>
      <c r="I45" s="26">
        <v>2.4390243900000002</v>
      </c>
      <c r="J45" s="26">
        <v>37.5</v>
      </c>
      <c r="K45" s="26">
        <v>0.90361445799999995</v>
      </c>
      <c r="L45" s="26">
        <v>0</v>
      </c>
      <c r="M45" s="26">
        <v>2.4691358019999998</v>
      </c>
      <c r="N45" s="26">
        <v>48.837209299999998</v>
      </c>
      <c r="O45" s="26">
        <v>15.799803730000001</v>
      </c>
      <c r="P45" s="26">
        <v>57.777777780000001</v>
      </c>
      <c r="Q45" s="28">
        <v>46.15384615</v>
      </c>
      <c r="R45" s="26">
        <v>43.548387099999999</v>
      </c>
      <c r="S45" s="26">
        <v>0</v>
      </c>
      <c r="T45" s="26">
        <v>26.94805195</v>
      </c>
      <c r="U45" s="26">
        <v>0</v>
      </c>
      <c r="V45" s="26">
        <v>0</v>
      </c>
      <c r="W45" s="26">
        <v>0</v>
      </c>
    </row>
    <row r="46" spans="1:23" x14ac:dyDescent="0.3">
      <c r="A46" s="38" t="s">
        <v>4410</v>
      </c>
      <c r="B46" s="26">
        <v>0.87719298199999995</v>
      </c>
      <c r="C46" s="26">
        <v>0.47675804500000002</v>
      </c>
      <c r="D46" s="26">
        <v>0.98814229200000003</v>
      </c>
      <c r="E46" s="26">
        <v>0.67842605199999995</v>
      </c>
      <c r="F46" s="26">
        <v>0</v>
      </c>
      <c r="G46" s="26">
        <v>0</v>
      </c>
      <c r="H46" s="26">
        <v>13.357933579999999</v>
      </c>
      <c r="I46" s="26">
        <v>4.8780487800000003</v>
      </c>
      <c r="J46" s="26">
        <v>0</v>
      </c>
      <c r="K46" s="26">
        <v>4.2168674700000004</v>
      </c>
      <c r="L46" s="26">
        <v>6.0439560439999997</v>
      </c>
      <c r="M46" s="26">
        <v>4.9382716049999997</v>
      </c>
      <c r="N46" s="30">
        <v>0</v>
      </c>
      <c r="O46" s="26">
        <v>6.4769381749999999</v>
      </c>
      <c r="P46" s="30">
        <v>0.49382715999999999</v>
      </c>
      <c r="Q46" s="26">
        <v>25.641025639999999</v>
      </c>
      <c r="R46" s="26">
        <v>0</v>
      </c>
      <c r="S46" s="26">
        <v>0.53475935799999996</v>
      </c>
      <c r="T46" s="26">
        <v>0.32467532500000001</v>
      </c>
      <c r="U46" s="26">
        <v>18.918918919999999</v>
      </c>
      <c r="V46" s="28">
        <v>75.111111109999996</v>
      </c>
      <c r="W46" s="28">
        <v>100</v>
      </c>
    </row>
    <row r="47" spans="1:23" x14ac:dyDescent="0.3">
      <c r="A47" s="38" t="s">
        <v>4166</v>
      </c>
      <c r="B47" s="30">
        <v>3.50877193</v>
      </c>
      <c r="C47" s="28">
        <v>48.569725859999998</v>
      </c>
      <c r="D47" s="28">
        <v>36.758893280000002</v>
      </c>
      <c r="E47" s="28">
        <v>11.53324288</v>
      </c>
      <c r="F47" s="26">
        <v>4.7619047620000003</v>
      </c>
      <c r="G47" s="26">
        <v>18.571428569999998</v>
      </c>
      <c r="H47" s="26">
        <v>1.4022140219999999</v>
      </c>
      <c r="I47" s="26">
        <v>0</v>
      </c>
      <c r="J47" s="26">
        <v>19.64285714</v>
      </c>
      <c r="K47" s="26">
        <v>2.4096385539999998</v>
      </c>
      <c r="L47" s="26">
        <v>1.648351648</v>
      </c>
      <c r="M47" s="26">
        <v>3.703703704</v>
      </c>
      <c r="N47" s="26">
        <v>27.616279070000001</v>
      </c>
      <c r="O47" s="26">
        <v>4.7105004910000003</v>
      </c>
      <c r="P47" s="26">
        <v>34.320987649999999</v>
      </c>
      <c r="Q47" s="26">
        <v>7.692307692</v>
      </c>
      <c r="R47" s="26">
        <v>19.354838709999999</v>
      </c>
      <c r="S47" s="26">
        <v>36.363636360000001</v>
      </c>
      <c r="T47" s="26">
        <v>45.779220780000003</v>
      </c>
      <c r="U47" s="26">
        <v>13.513513509999999</v>
      </c>
      <c r="V47" s="26">
        <v>25.777777780000001</v>
      </c>
      <c r="W47" s="26">
        <v>43.243243239999998</v>
      </c>
    </row>
    <row r="48" spans="1:23" x14ac:dyDescent="0.3">
      <c r="A48" s="38" t="s">
        <v>4162</v>
      </c>
      <c r="B48" s="26">
        <v>15.35087719</v>
      </c>
      <c r="C48" s="26">
        <v>7.9261025030000001</v>
      </c>
      <c r="D48" s="26">
        <v>10.671936759999999</v>
      </c>
      <c r="E48" s="26">
        <v>9.7693351419999992</v>
      </c>
      <c r="F48" s="26">
        <v>4.7619047620000003</v>
      </c>
      <c r="G48" s="26">
        <v>7.1428571429999996</v>
      </c>
      <c r="H48" s="26">
        <v>2.988929889</v>
      </c>
      <c r="I48" s="26">
        <v>4.8780487800000003</v>
      </c>
      <c r="J48" s="26">
        <v>48.214285709999999</v>
      </c>
      <c r="K48" s="26">
        <v>4.8192771079999996</v>
      </c>
      <c r="L48" s="26">
        <v>2.7472527470000001</v>
      </c>
      <c r="M48" s="26">
        <v>3.703703704</v>
      </c>
      <c r="N48" s="28">
        <v>26.453488369999999</v>
      </c>
      <c r="O48" s="26">
        <v>8.0471050050000006</v>
      </c>
      <c r="P48" s="26">
        <v>16.296296300000002</v>
      </c>
      <c r="Q48" s="26">
        <v>12.820512819999999</v>
      </c>
      <c r="R48" s="26">
        <v>30.645161290000001</v>
      </c>
      <c r="S48" s="26">
        <v>0</v>
      </c>
      <c r="T48" s="26">
        <v>3.8961038960000001</v>
      </c>
      <c r="U48" s="26">
        <v>13.513513509999999</v>
      </c>
      <c r="V48" s="26">
        <v>7.5555555559999998</v>
      </c>
      <c r="W48" s="26">
        <v>5.4054054049999998</v>
      </c>
    </row>
    <row r="49" spans="1:23" x14ac:dyDescent="0.3">
      <c r="A49" s="38" t="s">
        <v>4147</v>
      </c>
      <c r="B49" s="26">
        <v>0</v>
      </c>
      <c r="C49" s="26">
        <v>0</v>
      </c>
      <c r="D49" s="26">
        <v>0</v>
      </c>
      <c r="E49" s="26">
        <v>0</v>
      </c>
      <c r="F49" s="26">
        <v>0</v>
      </c>
      <c r="G49" s="26">
        <v>0</v>
      </c>
      <c r="H49" s="26">
        <v>0</v>
      </c>
      <c r="I49" s="26">
        <v>0</v>
      </c>
      <c r="J49" s="26">
        <v>5.3571428570000004</v>
      </c>
      <c r="K49" s="26">
        <v>0</v>
      </c>
      <c r="L49" s="26">
        <v>0</v>
      </c>
      <c r="M49" s="26">
        <v>0</v>
      </c>
      <c r="N49" s="30">
        <v>2.9069767440000001</v>
      </c>
      <c r="O49" s="26">
        <v>9.8135426999999997E-2</v>
      </c>
      <c r="P49" s="26">
        <v>0.24691357999999999</v>
      </c>
      <c r="Q49" s="26">
        <v>0</v>
      </c>
      <c r="R49" s="28">
        <v>17.741935479999999</v>
      </c>
      <c r="S49" s="26">
        <v>0</v>
      </c>
      <c r="T49" s="26">
        <v>0</v>
      </c>
      <c r="U49" s="26">
        <v>0</v>
      </c>
      <c r="V49" s="26">
        <v>0</v>
      </c>
      <c r="W49" s="26">
        <v>0</v>
      </c>
    </row>
    <row r="50" spans="1:23" x14ac:dyDescent="0.3">
      <c r="A50" s="38" t="s">
        <v>4155</v>
      </c>
      <c r="B50" s="30">
        <v>6.7982456139999998</v>
      </c>
      <c r="C50" s="28">
        <v>52.80095352</v>
      </c>
      <c r="D50" s="28">
        <v>40.513833990000002</v>
      </c>
      <c r="E50" s="30">
        <v>7.5983717769999997</v>
      </c>
      <c r="F50" s="26">
        <v>28.571428569999998</v>
      </c>
      <c r="G50" s="26">
        <v>10</v>
      </c>
      <c r="H50" s="26">
        <v>6.4944649449999998</v>
      </c>
      <c r="I50" s="26">
        <v>0</v>
      </c>
      <c r="J50" s="26">
        <v>3.5714285710000002</v>
      </c>
      <c r="K50" s="26">
        <v>30.722891570000002</v>
      </c>
      <c r="L50" s="26">
        <v>2.7472527470000001</v>
      </c>
      <c r="M50" s="26">
        <v>50.617283950000001</v>
      </c>
      <c r="N50" s="26">
        <v>6.3953488370000002</v>
      </c>
      <c r="O50" s="26">
        <v>21.197252209999998</v>
      </c>
      <c r="P50" s="26">
        <v>9.6296296300000002</v>
      </c>
      <c r="Q50" s="26">
        <v>7.692307692</v>
      </c>
      <c r="R50" s="26">
        <v>0</v>
      </c>
      <c r="S50" s="26">
        <v>2.673796791</v>
      </c>
      <c r="T50" s="26">
        <v>27.597402599999999</v>
      </c>
      <c r="U50" s="26">
        <v>2.7027027029999999</v>
      </c>
      <c r="V50" s="26">
        <v>20</v>
      </c>
      <c r="W50" s="26">
        <v>0</v>
      </c>
    </row>
    <row r="51" spans="1:23" x14ac:dyDescent="0.3">
      <c r="A51" s="38" t="s">
        <v>4187</v>
      </c>
      <c r="B51" s="26">
        <v>2.1929824560000002</v>
      </c>
      <c r="C51" s="26">
        <v>0.119189511</v>
      </c>
      <c r="D51" s="26">
        <v>0.19762845800000001</v>
      </c>
      <c r="E51" s="26">
        <v>3.6635006780000001</v>
      </c>
      <c r="F51" s="26">
        <v>9.5238095240000007</v>
      </c>
      <c r="G51" s="26">
        <v>0</v>
      </c>
      <c r="H51" s="28">
        <v>43.579335790000002</v>
      </c>
      <c r="I51" s="26">
        <v>4.8780487800000003</v>
      </c>
      <c r="J51" s="26">
        <v>3.5714285710000002</v>
      </c>
      <c r="K51" s="26">
        <v>3.9156626509999999</v>
      </c>
      <c r="L51" s="26">
        <v>11.53846154</v>
      </c>
      <c r="M51" s="26">
        <v>0</v>
      </c>
      <c r="N51" s="26">
        <v>0.87209302300000002</v>
      </c>
      <c r="O51" s="26">
        <v>0.49067713400000001</v>
      </c>
      <c r="P51" s="26">
        <v>3.9506172839999998</v>
      </c>
      <c r="Q51" s="26">
        <v>2.5641025640000001</v>
      </c>
      <c r="R51" s="26">
        <v>1.612903226</v>
      </c>
      <c r="S51" s="26">
        <v>34.759358290000002</v>
      </c>
      <c r="T51" s="26">
        <v>0.32467532500000001</v>
      </c>
      <c r="U51" s="26">
        <v>0</v>
      </c>
      <c r="V51" s="26">
        <v>0</v>
      </c>
      <c r="W51" s="26">
        <v>0</v>
      </c>
    </row>
    <row r="52" spans="1:23" x14ac:dyDescent="0.3">
      <c r="A52" s="38" t="s">
        <v>424</v>
      </c>
      <c r="B52" s="28">
        <v>44.956140349999998</v>
      </c>
      <c r="C52" s="28">
        <v>56.197854589999999</v>
      </c>
      <c r="D52" s="28">
        <v>51.185770750000003</v>
      </c>
      <c r="E52" s="28">
        <v>33.921302580000003</v>
      </c>
      <c r="F52" s="26">
        <v>23.809523810000002</v>
      </c>
      <c r="G52" s="26">
        <v>1.428571429</v>
      </c>
      <c r="H52" s="26">
        <v>2.8044280439999998</v>
      </c>
      <c r="I52" s="26">
        <v>0</v>
      </c>
      <c r="J52" s="26">
        <v>1.7857142859999999</v>
      </c>
      <c r="K52" s="26">
        <v>3.3132530120000001</v>
      </c>
      <c r="L52" s="26">
        <v>0.27472527499999999</v>
      </c>
      <c r="M52" s="26">
        <v>11.11111111</v>
      </c>
      <c r="N52" s="26">
        <v>17.732558139999998</v>
      </c>
      <c r="O52" s="26">
        <v>13.64082434</v>
      </c>
      <c r="P52" s="26">
        <v>14.56790123</v>
      </c>
      <c r="Q52" s="26">
        <v>7.692307692</v>
      </c>
      <c r="R52" s="26">
        <v>6.451612903</v>
      </c>
      <c r="S52" s="26">
        <v>7.4866310159999996</v>
      </c>
      <c r="T52" s="26">
        <v>0.32467532500000001</v>
      </c>
      <c r="U52" s="26">
        <v>2.7027027029999999</v>
      </c>
      <c r="V52" s="26">
        <v>0.88888888899999996</v>
      </c>
      <c r="W52" s="26">
        <v>0</v>
      </c>
    </row>
    <row r="53" spans="1:23" x14ac:dyDescent="0.3">
      <c r="A53" s="38" t="s">
        <v>4168</v>
      </c>
      <c r="B53" s="26">
        <v>0</v>
      </c>
      <c r="C53" s="26">
        <v>5.9594755999999999E-2</v>
      </c>
      <c r="D53" s="26">
        <v>0</v>
      </c>
      <c r="E53" s="26">
        <v>0</v>
      </c>
      <c r="F53" s="26">
        <v>0</v>
      </c>
      <c r="G53" s="26">
        <v>0</v>
      </c>
      <c r="H53" s="26">
        <v>0</v>
      </c>
      <c r="I53" s="26">
        <v>0</v>
      </c>
      <c r="J53" s="26">
        <v>0</v>
      </c>
      <c r="K53" s="26">
        <v>0</v>
      </c>
      <c r="L53" s="26">
        <v>0</v>
      </c>
      <c r="M53" s="26">
        <v>0</v>
      </c>
      <c r="N53" s="30">
        <v>9.3023255809999998</v>
      </c>
      <c r="O53" s="26">
        <v>0</v>
      </c>
      <c r="P53" s="30">
        <v>0.24691357999999999</v>
      </c>
      <c r="Q53" s="30">
        <v>0</v>
      </c>
      <c r="R53" s="26">
        <v>6.451612903</v>
      </c>
      <c r="S53" s="26">
        <v>0</v>
      </c>
      <c r="T53" s="26">
        <v>0</v>
      </c>
      <c r="U53" s="26">
        <v>0</v>
      </c>
      <c r="V53" s="26">
        <v>0</v>
      </c>
      <c r="W53" s="26">
        <v>0</v>
      </c>
    </row>
    <row r="54" spans="1:23" x14ac:dyDescent="0.3">
      <c r="A54" s="38" t="s">
        <v>4254</v>
      </c>
      <c r="B54" s="26">
        <v>0</v>
      </c>
      <c r="C54" s="26">
        <v>0</v>
      </c>
      <c r="D54" s="26">
        <v>0</v>
      </c>
      <c r="E54" s="26">
        <v>0.40705563099999997</v>
      </c>
      <c r="F54" s="26">
        <v>0</v>
      </c>
      <c r="G54" s="26">
        <v>0</v>
      </c>
      <c r="H54" s="26">
        <v>0</v>
      </c>
      <c r="I54" s="26">
        <v>0</v>
      </c>
      <c r="J54" s="26">
        <v>0</v>
      </c>
      <c r="K54" s="26">
        <v>0</v>
      </c>
      <c r="L54" s="26">
        <v>0</v>
      </c>
      <c r="M54" s="26">
        <v>0</v>
      </c>
      <c r="N54" s="30">
        <v>6.9767441860000003</v>
      </c>
      <c r="O54" s="26">
        <v>0</v>
      </c>
      <c r="P54" s="26">
        <v>0.49382715999999999</v>
      </c>
      <c r="Q54" s="26">
        <v>0</v>
      </c>
      <c r="R54" s="26">
        <v>0</v>
      </c>
      <c r="S54" s="26">
        <v>0</v>
      </c>
      <c r="T54" s="26">
        <v>0</v>
      </c>
      <c r="U54" s="26">
        <v>0</v>
      </c>
      <c r="V54" s="26">
        <v>0</v>
      </c>
      <c r="W54" s="26">
        <v>0</v>
      </c>
    </row>
    <row r="55" spans="1:23" x14ac:dyDescent="0.3">
      <c r="A55" s="38" t="s">
        <v>4113</v>
      </c>
      <c r="B55" s="26">
        <v>2.4122807019999999</v>
      </c>
      <c r="C55" s="26">
        <v>0.29797377800000002</v>
      </c>
      <c r="D55" s="26">
        <v>0.79051383399999997</v>
      </c>
      <c r="E55" s="26">
        <v>2.7137042060000001</v>
      </c>
      <c r="F55" s="28">
        <v>33.333333330000002</v>
      </c>
      <c r="G55" s="28">
        <v>81.428571430000005</v>
      </c>
      <c r="H55" s="28">
        <v>38.671586720000001</v>
      </c>
      <c r="I55" s="26">
        <v>21.951219510000001</v>
      </c>
      <c r="J55" s="26">
        <v>8.9285714289999998</v>
      </c>
      <c r="K55" s="28">
        <v>10.542168670000001</v>
      </c>
      <c r="L55" s="26">
        <v>39.010989010000003</v>
      </c>
      <c r="M55" s="26">
        <v>14.81481481</v>
      </c>
      <c r="N55" s="30">
        <v>5.8139534880000001</v>
      </c>
      <c r="O55" s="28">
        <v>39.744847890000003</v>
      </c>
      <c r="P55" s="30">
        <v>9.3827160490000008</v>
      </c>
      <c r="Q55" s="26">
        <v>15.38461538</v>
      </c>
      <c r="R55" s="26">
        <v>9.6774193549999996</v>
      </c>
      <c r="S55" s="26">
        <v>4.2780748659999999</v>
      </c>
      <c r="T55" s="26">
        <v>0</v>
      </c>
      <c r="U55" s="28">
        <v>78.378378380000001</v>
      </c>
      <c r="V55" s="28">
        <v>63.111111110000003</v>
      </c>
      <c r="W55" s="28">
        <v>86.486486490000004</v>
      </c>
    </row>
    <row r="56" spans="1:23" x14ac:dyDescent="0.3">
      <c r="A56" s="38" t="s">
        <v>4148</v>
      </c>
      <c r="B56" s="26">
        <v>3.0701754389999998</v>
      </c>
      <c r="C56" s="26">
        <v>1.191895113</v>
      </c>
      <c r="D56" s="26">
        <v>0.59288537500000005</v>
      </c>
      <c r="E56" s="26">
        <v>8.4124830389999996</v>
      </c>
      <c r="F56" s="26">
        <v>0</v>
      </c>
      <c r="G56" s="26">
        <v>1.428571429</v>
      </c>
      <c r="H56" s="26">
        <v>5.0922509229999999</v>
      </c>
      <c r="I56" s="26">
        <v>7.3170731709999997</v>
      </c>
      <c r="J56" s="26">
        <v>0</v>
      </c>
      <c r="K56" s="26">
        <v>12.04819277</v>
      </c>
      <c r="L56" s="26">
        <v>0.27472527499999999</v>
      </c>
      <c r="M56" s="26">
        <v>27.16049383</v>
      </c>
      <c r="N56" s="26">
        <v>0.58139534900000001</v>
      </c>
      <c r="O56" s="28">
        <v>26.987242389999999</v>
      </c>
      <c r="P56" s="26">
        <v>1.2345679009999999</v>
      </c>
      <c r="Q56" s="26">
        <v>0</v>
      </c>
      <c r="R56" s="26">
        <v>16.129032259999999</v>
      </c>
      <c r="S56" s="26">
        <v>76.470588239999998</v>
      </c>
      <c r="T56" s="26">
        <v>0</v>
      </c>
      <c r="U56" s="26">
        <v>0</v>
      </c>
      <c r="V56" s="26">
        <v>4</v>
      </c>
      <c r="W56" s="26">
        <v>0</v>
      </c>
    </row>
    <row r="57" spans="1:23" x14ac:dyDescent="0.3">
      <c r="A57" s="38" t="s">
        <v>4111</v>
      </c>
      <c r="B57" s="26">
        <v>0</v>
      </c>
      <c r="C57" s="26">
        <v>0</v>
      </c>
      <c r="D57" s="26">
        <v>0</v>
      </c>
      <c r="E57" s="26">
        <v>0</v>
      </c>
      <c r="F57" s="26">
        <v>0</v>
      </c>
      <c r="G57" s="26">
        <v>0</v>
      </c>
      <c r="H57" s="30">
        <v>8.3025830260000006</v>
      </c>
      <c r="I57" s="26">
        <v>2.4390243900000002</v>
      </c>
      <c r="J57" s="26">
        <v>0</v>
      </c>
      <c r="K57" s="30">
        <v>3.012048193</v>
      </c>
      <c r="L57" s="30">
        <v>0.824175824</v>
      </c>
      <c r="M57" s="26">
        <v>1.2345679009999999</v>
      </c>
      <c r="N57" s="26">
        <v>0</v>
      </c>
      <c r="O57" s="26">
        <v>9.8135426999999997E-2</v>
      </c>
      <c r="P57" s="26">
        <v>0</v>
      </c>
      <c r="Q57" s="26">
        <v>0</v>
      </c>
      <c r="R57" s="26">
        <v>0</v>
      </c>
      <c r="S57" s="26">
        <v>0</v>
      </c>
      <c r="T57" s="26">
        <v>0</v>
      </c>
      <c r="U57" s="26">
        <v>0</v>
      </c>
      <c r="V57" s="26">
        <v>0</v>
      </c>
      <c r="W57" s="26">
        <v>0</v>
      </c>
    </row>
    <row r="58" spans="1:23" x14ac:dyDescent="0.3">
      <c r="A58" s="38" t="s">
        <v>4346</v>
      </c>
      <c r="B58" s="26">
        <v>0.65789473700000001</v>
      </c>
      <c r="C58" s="26">
        <v>0.89392133500000004</v>
      </c>
      <c r="D58" s="26">
        <v>0.39525691699999999</v>
      </c>
      <c r="E58" s="26">
        <v>1.2211668929999999</v>
      </c>
      <c r="F58" s="26">
        <v>0</v>
      </c>
      <c r="G58" s="26">
        <v>1.428571429</v>
      </c>
      <c r="H58" s="26">
        <v>18.745387449999999</v>
      </c>
      <c r="I58" s="26">
        <v>53.658536589999997</v>
      </c>
      <c r="J58" s="26">
        <v>0</v>
      </c>
      <c r="K58" s="28">
        <v>41.265060239999997</v>
      </c>
      <c r="L58" s="26">
        <v>0</v>
      </c>
      <c r="M58" s="26">
        <v>28.395061729999998</v>
      </c>
      <c r="N58" s="26">
        <v>5.8139534880000001</v>
      </c>
      <c r="O58" s="26">
        <v>0.78508341500000001</v>
      </c>
      <c r="P58" s="26">
        <v>0</v>
      </c>
      <c r="Q58" s="26">
        <v>0</v>
      </c>
      <c r="R58" s="26">
        <v>3.225806452</v>
      </c>
      <c r="S58" s="26">
        <v>0</v>
      </c>
      <c r="T58" s="26">
        <v>0</v>
      </c>
      <c r="U58" s="26">
        <v>0</v>
      </c>
      <c r="V58" s="26">
        <v>0.44444444399999999</v>
      </c>
      <c r="W58" s="26">
        <v>0</v>
      </c>
    </row>
    <row r="59" spans="1:23" x14ac:dyDescent="0.3">
      <c r="A59" s="38" t="s">
        <v>4112</v>
      </c>
      <c r="B59" s="26">
        <v>0</v>
      </c>
      <c r="C59" s="26">
        <v>0</v>
      </c>
      <c r="D59" s="26">
        <v>0</v>
      </c>
      <c r="E59" s="26">
        <v>0.27137042099999997</v>
      </c>
      <c r="F59" s="26">
        <v>0</v>
      </c>
      <c r="G59" s="26">
        <v>0</v>
      </c>
      <c r="H59" s="28">
        <v>53.321033210000003</v>
      </c>
      <c r="I59" s="26">
        <v>2.4390243900000002</v>
      </c>
      <c r="J59" s="26">
        <v>0</v>
      </c>
      <c r="K59" s="26">
        <v>1.506024096</v>
      </c>
      <c r="L59" s="26">
        <v>0</v>
      </c>
      <c r="M59" s="26">
        <v>0</v>
      </c>
      <c r="N59" s="26">
        <v>0</v>
      </c>
      <c r="O59" s="26">
        <v>0.29440628099999999</v>
      </c>
      <c r="P59" s="26">
        <v>0</v>
      </c>
      <c r="Q59" s="26">
        <v>0</v>
      </c>
      <c r="R59" s="26">
        <v>0</v>
      </c>
      <c r="S59" s="26">
        <v>0</v>
      </c>
      <c r="T59" s="26">
        <v>0</v>
      </c>
      <c r="U59" s="26">
        <v>0</v>
      </c>
      <c r="V59" s="26">
        <v>0</v>
      </c>
      <c r="W59" s="26">
        <v>0</v>
      </c>
    </row>
    <row r="60" spans="1:23" x14ac:dyDescent="0.3">
      <c r="A60" s="38" t="s">
        <v>4415</v>
      </c>
      <c r="B60" s="26">
        <v>0.43859649099999998</v>
      </c>
      <c r="C60" s="26">
        <v>0.47675804500000002</v>
      </c>
      <c r="D60" s="26">
        <v>0.39525691699999999</v>
      </c>
      <c r="E60" s="26">
        <v>0.40705563099999997</v>
      </c>
      <c r="F60" s="30">
        <v>0</v>
      </c>
      <c r="G60" s="30">
        <v>5.7142857139999998</v>
      </c>
      <c r="H60" s="26">
        <v>0</v>
      </c>
      <c r="I60" s="26">
        <v>0</v>
      </c>
      <c r="J60" s="26">
        <v>1.7857142859999999</v>
      </c>
      <c r="K60" s="26">
        <v>0</v>
      </c>
      <c r="L60" s="26">
        <v>0</v>
      </c>
      <c r="M60" s="26">
        <v>0</v>
      </c>
      <c r="N60" s="26">
        <v>0.58139534900000001</v>
      </c>
      <c r="O60" s="26">
        <v>0</v>
      </c>
      <c r="P60" s="26">
        <v>2.9629629629999998</v>
      </c>
      <c r="Q60" s="26">
        <v>0</v>
      </c>
      <c r="R60" s="26">
        <v>0</v>
      </c>
      <c r="S60" s="26">
        <v>0</v>
      </c>
      <c r="T60" s="26">
        <v>0</v>
      </c>
      <c r="U60" s="26">
        <v>0</v>
      </c>
      <c r="V60" s="26">
        <v>0</v>
      </c>
      <c r="W60" s="26">
        <v>0</v>
      </c>
    </row>
    <row r="61" spans="1:23" x14ac:dyDescent="0.3">
      <c r="A61" s="38" t="s">
        <v>4140</v>
      </c>
      <c r="B61" s="26">
        <v>0.219298246</v>
      </c>
      <c r="C61" s="26">
        <v>0.65554231200000002</v>
      </c>
      <c r="D61" s="26">
        <v>0.39525691699999999</v>
      </c>
      <c r="E61" s="26">
        <v>0.81411126199999995</v>
      </c>
      <c r="F61" s="26">
        <v>4.7619047620000003</v>
      </c>
      <c r="G61" s="26">
        <v>0</v>
      </c>
      <c r="H61" s="26">
        <v>5.3136531370000002</v>
      </c>
      <c r="I61" s="26">
        <v>4.8780487800000003</v>
      </c>
      <c r="J61" s="26">
        <v>1.7857142859999999</v>
      </c>
      <c r="K61" s="26">
        <v>3.012048193</v>
      </c>
      <c r="L61" s="26">
        <v>0</v>
      </c>
      <c r="M61" s="26">
        <v>0</v>
      </c>
      <c r="N61" s="26">
        <v>0.29069767400000002</v>
      </c>
      <c r="O61" s="26">
        <v>0.19627085399999999</v>
      </c>
      <c r="P61" s="26">
        <v>0.74074074099999998</v>
      </c>
      <c r="Q61" s="26">
        <v>0</v>
      </c>
      <c r="R61" s="26">
        <v>0</v>
      </c>
      <c r="S61" s="26">
        <v>0.53475935799999996</v>
      </c>
      <c r="T61" s="28">
        <v>73.701298699999995</v>
      </c>
      <c r="U61" s="26">
        <v>0</v>
      </c>
      <c r="V61" s="26">
        <v>4.4444444440000002</v>
      </c>
      <c r="W61" s="26">
        <v>0</v>
      </c>
    </row>
    <row r="62" spans="1:23" x14ac:dyDescent="0.3">
      <c r="A62" s="38" t="s">
        <v>4416</v>
      </c>
      <c r="B62" s="26">
        <v>2.6315789469999999</v>
      </c>
      <c r="C62" s="26">
        <v>0.77473182399999996</v>
      </c>
      <c r="D62" s="26">
        <v>0.39525691699999999</v>
      </c>
      <c r="E62" s="26">
        <v>1.763907734</v>
      </c>
      <c r="F62" s="26">
        <v>0</v>
      </c>
      <c r="G62" s="26">
        <v>1.428571429</v>
      </c>
      <c r="H62" s="26">
        <v>5.3505535059999998</v>
      </c>
      <c r="I62" s="26">
        <v>0</v>
      </c>
      <c r="J62" s="26">
        <v>0</v>
      </c>
      <c r="K62" s="26">
        <v>1.8072289159999999</v>
      </c>
      <c r="L62" s="26">
        <v>0.54945054900000001</v>
      </c>
      <c r="M62" s="26">
        <v>1.2345679009999999</v>
      </c>
      <c r="N62" s="26">
        <v>9.0116279069999994</v>
      </c>
      <c r="O62" s="26">
        <v>0.29440628099999999</v>
      </c>
      <c r="P62" s="26">
        <v>0.49382715999999999</v>
      </c>
      <c r="Q62" s="26">
        <v>2.5641025640000001</v>
      </c>
      <c r="R62" s="26">
        <v>3.225806452</v>
      </c>
      <c r="S62" s="26">
        <v>0.53475935799999996</v>
      </c>
      <c r="T62" s="28">
        <v>89.285714290000001</v>
      </c>
      <c r="U62" s="26">
        <v>5.4054054049999998</v>
      </c>
      <c r="V62" s="26">
        <v>5.7777777779999999</v>
      </c>
      <c r="W62" s="26">
        <v>5.4054054049999998</v>
      </c>
    </row>
    <row r="63" spans="1:23" x14ac:dyDescent="0.3">
      <c r="A63" s="38" t="s">
        <v>4217</v>
      </c>
      <c r="B63" s="28">
        <v>56.798245610000002</v>
      </c>
      <c r="C63" s="28">
        <v>77.651966630000004</v>
      </c>
      <c r="D63" s="28">
        <v>79.44664032</v>
      </c>
      <c r="E63" s="28">
        <v>36.770691990000003</v>
      </c>
      <c r="F63" s="26">
        <v>4.7619047620000003</v>
      </c>
      <c r="G63" s="26">
        <v>5.7142857139999998</v>
      </c>
      <c r="H63" s="26">
        <v>14.022140220000001</v>
      </c>
      <c r="I63" s="26">
        <v>17.073170730000001</v>
      </c>
      <c r="J63" s="26">
        <v>0</v>
      </c>
      <c r="K63" s="26">
        <v>8.1325301200000002</v>
      </c>
      <c r="L63" s="26">
        <v>25.274725270000001</v>
      </c>
      <c r="M63" s="26">
        <v>2.4691358019999998</v>
      </c>
      <c r="N63" s="26">
        <v>6.1046511629999998</v>
      </c>
      <c r="O63" s="26">
        <v>5.0049067709999999</v>
      </c>
      <c r="P63" s="26">
        <v>3.703703704</v>
      </c>
      <c r="Q63" s="26">
        <v>7.692307692</v>
      </c>
      <c r="R63" s="26">
        <v>4.8387096769999998</v>
      </c>
      <c r="S63" s="26">
        <v>0.53475935799999996</v>
      </c>
      <c r="T63" s="26">
        <v>4.8701298700000004</v>
      </c>
      <c r="U63" s="26">
        <v>37.837837839999999</v>
      </c>
      <c r="V63" s="26">
        <v>8.8888888890000004</v>
      </c>
      <c r="W63" s="26">
        <v>2.7027027029999999</v>
      </c>
    </row>
    <row r="64" spans="1:23" x14ac:dyDescent="0.3">
      <c r="A64" s="38" t="s">
        <v>4165</v>
      </c>
      <c r="B64" s="26">
        <v>0.65789473700000001</v>
      </c>
      <c r="C64" s="26">
        <v>2.5029797380000001</v>
      </c>
      <c r="D64" s="26">
        <v>1.5810276679999999</v>
      </c>
      <c r="E64" s="26">
        <v>0.94979647199999995</v>
      </c>
      <c r="F64" s="26">
        <v>0</v>
      </c>
      <c r="G64" s="26">
        <v>0</v>
      </c>
      <c r="H64" s="26">
        <v>1.4022140219999999</v>
      </c>
      <c r="I64" s="26">
        <v>4.8780487800000003</v>
      </c>
      <c r="J64" s="26">
        <v>0</v>
      </c>
      <c r="K64" s="26">
        <v>2.7108433729999999</v>
      </c>
      <c r="L64" s="26">
        <v>2.472527473</v>
      </c>
      <c r="M64" s="26">
        <v>1.2345679009999999</v>
      </c>
      <c r="N64" s="26">
        <v>6.9767441860000003</v>
      </c>
      <c r="O64" s="26">
        <v>0.68694798800000001</v>
      </c>
      <c r="P64" s="26">
        <v>1.9753086419999999</v>
      </c>
      <c r="Q64" s="26">
        <v>2.5641025640000001</v>
      </c>
      <c r="R64" s="26">
        <v>3.225806452</v>
      </c>
      <c r="S64" s="26">
        <v>0</v>
      </c>
      <c r="T64" s="28">
        <v>29.87012987</v>
      </c>
      <c r="U64" s="26">
        <v>10.81081081</v>
      </c>
      <c r="V64" s="26">
        <v>1.7777777779999999</v>
      </c>
      <c r="W64" s="26">
        <v>0</v>
      </c>
    </row>
    <row r="65" spans="1:23" x14ac:dyDescent="0.3">
      <c r="A65" s="38" t="s">
        <v>4407</v>
      </c>
      <c r="B65" s="30">
        <v>6.1403508770000004</v>
      </c>
      <c r="C65" s="30">
        <v>0.71513706799999999</v>
      </c>
      <c r="D65" s="30">
        <v>2.3715415019999999</v>
      </c>
      <c r="E65" s="30">
        <v>2.9850746269999999</v>
      </c>
      <c r="F65" s="26">
        <v>0</v>
      </c>
      <c r="G65" s="26">
        <v>0</v>
      </c>
      <c r="H65" s="26">
        <v>0</v>
      </c>
      <c r="I65" s="26">
        <v>0</v>
      </c>
      <c r="J65" s="26">
        <v>0</v>
      </c>
      <c r="K65" s="26">
        <v>0.30120481900000001</v>
      </c>
      <c r="L65" s="26">
        <v>0</v>
      </c>
      <c r="M65" s="26">
        <v>0</v>
      </c>
      <c r="N65" s="26">
        <v>1.162790698</v>
      </c>
      <c r="O65" s="26">
        <v>0.981354269</v>
      </c>
      <c r="P65" s="26">
        <v>2.7160493830000001</v>
      </c>
      <c r="Q65" s="28">
        <v>23.07692308</v>
      </c>
      <c r="R65" s="28">
        <v>12.90322581</v>
      </c>
      <c r="S65" s="26">
        <v>0</v>
      </c>
      <c r="T65" s="26">
        <v>0</v>
      </c>
      <c r="U65" s="26">
        <v>0</v>
      </c>
      <c r="V65" s="26">
        <v>0</v>
      </c>
      <c r="W65" s="26">
        <v>0</v>
      </c>
    </row>
    <row r="66" spans="1:23" x14ac:dyDescent="0.3">
      <c r="A66" s="38" t="s">
        <v>4104</v>
      </c>
      <c r="B66" s="26">
        <v>7.01754386</v>
      </c>
      <c r="C66" s="26">
        <v>4.5292014299999996</v>
      </c>
      <c r="D66" s="26">
        <v>12.8458498</v>
      </c>
      <c r="E66" s="26">
        <v>2.170963365</v>
      </c>
      <c r="F66" s="26">
        <v>0</v>
      </c>
      <c r="G66" s="26">
        <v>1.428571429</v>
      </c>
      <c r="H66" s="28">
        <v>77.970479699999999</v>
      </c>
      <c r="I66" s="26">
        <v>19.512195120000001</v>
      </c>
      <c r="J66" s="26">
        <v>5.3571428570000004</v>
      </c>
      <c r="K66" s="26">
        <v>5.4216867469999999</v>
      </c>
      <c r="L66" s="26">
        <v>20.329670329999999</v>
      </c>
      <c r="M66" s="26">
        <v>1.2345679009999999</v>
      </c>
      <c r="N66" s="26">
        <v>1.453488372</v>
      </c>
      <c r="O66" s="26">
        <v>6.1825318940000002</v>
      </c>
      <c r="P66" s="26">
        <v>1.9753086419999999</v>
      </c>
      <c r="Q66" s="26">
        <v>2.5641025640000001</v>
      </c>
      <c r="R66" s="26">
        <v>1.612903226</v>
      </c>
      <c r="S66" s="26">
        <v>1.6042780750000001</v>
      </c>
      <c r="T66" s="26">
        <v>10.38961039</v>
      </c>
      <c r="U66" s="26">
        <v>0</v>
      </c>
      <c r="V66" s="26">
        <v>0</v>
      </c>
      <c r="W66" s="26">
        <v>0</v>
      </c>
    </row>
    <row r="67" spans="1:23" x14ac:dyDescent="0.3">
      <c r="A67" s="38" t="s">
        <v>4108</v>
      </c>
      <c r="B67" s="26">
        <v>1.0964912280000001</v>
      </c>
      <c r="C67" s="26">
        <v>1.3706793799999999</v>
      </c>
      <c r="D67" s="26">
        <v>0.59288537500000005</v>
      </c>
      <c r="E67" s="26">
        <v>1.763907734</v>
      </c>
      <c r="F67" s="26">
        <v>4.7619047620000003</v>
      </c>
      <c r="G67" s="26">
        <v>4.2857142860000002</v>
      </c>
      <c r="H67" s="26">
        <v>0.55350553499999999</v>
      </c>
      <c r="I67" s="26">
        <v>0</v>
      </c>
      <c r="J67" s="26">
        <v>0</v>
      </c>
      <c r="K67" s="26">
        <v>2.4096385539999998</v>
      </c>
      <c r="L67" s="26">
        <v>1.923076923</v>
      </c>
      <c r="M67" s="26">
        <v>39.506172839999998</v>
      </c>
      <c r="N67" s="26">
        <v>0.87209302300000002</v>
      </c>
      <c r="O67" s="26">
        <v>26.20215898</v>
      </c>
      <c r="P67" s="26">
        <v>1.2345679009999999</v>
      </c>
      <c r="Q67" s="26">
        <v>5.1282051280000003</v>
      </c>
      <c r="R67" s="26">
        <v>1.612903226</v>
      </c>
      <c r="S67" s="26">
        <v>0.53475935799999996</v>
      </c>
      <c r="T67" s="26">
        <v>0.97402597400000002</v>
      </c>
      <c r="U67" s="26">
        <v>5.4054054049999998</v>
      </c>
      <c r="V67" s="26">
        <v>3.5555555559999998</v>
      </c>
      <c r="W67" s="26">
        <v>2.7027027029999999</v>
      </c>
    </row>
    <row r="68" spans="1:23" x14ac:dyDescent="0.3">
      <c r="A68" s="38" t="s">
        <v>4417</v>
      </c>
      <c r="B68" s="26">
        <v>6.3596491229999996</v>
      </c>
      <c r="C68" s="26">
        <v>1.4898688920000001</v>
      </c>
      <c r="D68" s="26">
        <v>9.0909090910000003</v>
      </c>
      <c r="E68" s="26">
        <v>2.170963365</v>
      </c>
      <c r="F68" s="26">
        <v>0</v>
      </c>
      <c r="G68" s="26">
        <v>0</v>
      </c>
      <c r="H68" s="26">
        <v>0.40590405899999998</v>
      </c>
      <c r="I68" s="26">
        <v>0</v>
      </c>
      <c r="J68" s="26">
        <v>0</v>
      </c>
      <c r="K68" s="26">
        <v>1.8072289159999999</v>
      </c>
      <c r="L68" s="26">
        <v>0.54945054900000001</v>
      </c>
      <c r="M68" s="26">
        <v>0</v>
      </c>
      <c r="N68" s="26">
        <v>0.29069767400000002</v>
      </c>
      <c r="O68" s="26">
        <v>2.84592738</v>
      </c>
      <c r="P68" s="26">
        <v>0.74074074099999998</v>
      </c>
      <c r="Q68" s="26">
        <v>0</v>
      </c>
      <c r="R68" s="26">
        <v>0</v>
      </c>
      <c r="S68" s="26">
        <v>0</v>
      </c>
      <c r="T68" s="26">
        <v>1.623376623</v>
      </c>
      <c r="U68" s="26">
        <v>0</v>
      </c>
      <c r="V68" s="30">
        <v>0.44444444399999999</v>
      </c>
      <c r="W68" s="26">
        <v>0</v>
      </c>
    </row>
    <row r="69" spans="1:23" x14ac:dyDescent="0.3">
      <c r="A69" s="38" t="s">
        <v>4139</v>
      </c>
      <c r="B69" s="26">
        <v>0.87719298199999995</v>
      </c>
      <c r="C69" s="26">
        <v>1.191895113</v>
      </c>
      <c r="D69" s="26">
        <v>0.98814229200000003</v>
      </c>
      <c r="E69" s="26">
        <v>0.67842605199999995</v>
      </c>
      <c r="F69" s="26">
        <v>0</v>
      </c>
      <c r="G69" s="26">
        <v>0</v>
      </c>
      <c r="H69" s="26">
        <v>0.40590405899999998</v>
      </c>
      <c r="I69" s="26">
        <v>0</v>
      </c>
      <c r="J69" s="26">
        <v>0</v>
      </c>
      <c r="K69" s="26">
        <v>0.30120481900000001</v>
      </c>
      <c r="L69" s="26">
        <v>0.27472527499999999</v>
      </c>
      <c r="M69" s="26">
        <v>1.2345679009999999</v>
      </c>
      <c r="N69" s="26">
        <v>0</v>
      </c>
      <c r="O69" s="30">
        <v>9.8135426999999997E-2</v>
      </c>
      <c r="P69" s="30">
        <v>0</v>
      </c>
      <c r="Q69" s="26">
        <v>5.1282051280000003</v>
      </c>
      <c r="R69" s="26">
        <v>0</v>
      </c>
      <c r="S69" s="26">
        <v>0.53475935799999996</v>
      </c>
      <c r="T69" s="26">
        <v>0.97402597400000002</v>
      </c>
      <c r="U69" s="26">
        <v>5.4054054049999998</v>
      </c>
      <c r="V69" s="26">
        <v>0.88888888899999996</v>
      </c>
      <c r="W69" s="26">
        <v>2.7027027029999999</v>
      </c>
    </row>
    <row r="70" spans="1:23" x14ac:dyDescent="0.3">
      <c r="A70" s="38" t="s">
        <v>4149</v>
      </c>
      <c r="B70" s="26">
        <v>3.0701754389999998</v>
      </c>
      <c r="C70" s="26">
        <v>0.178784267</v>
      </c>
      <c r="D70" s="26">
        <v>0.79051383399999997</v>
      </c>
      <c r="E70" s="26">
        <v>2.7137042060000001</v>
      </c>
      <c r="F70" s="26">
        <v>0</v>
      </c>
      <c r="G70" s="26">
        <v>0</v>
      </c>
      <c r="H70" s="26">
        <v>3.4317343170000001</v>
      </c>
      <c r="I70" s="26">
        <v>9.7560975610000007</v>
      </c>
      <c r="J70" s="26">
        <v>8.9285714289999998</v>
      </c>
      <c r="K70" s="26">
        <v>1.506024096</v>
      </c>
      <c r="L70" s="26">
        <v>7.692307692</v>
      </c>
      <c r="M70" s="26">
        <v>1.2345679009999999</v>
      </c>
      <c r="N70" s="26">
        <v>3.1976744190000002</v>
      </c>
      <c r="O70" s="26">
        <v>2.0608439650000001</v>
      </c>
      <c r="P70" s="26">
        <v>12.83950617</v>
      </c>
      <c r="Q70" s="26">
        <v>0</v>
      </c>
      <c r="R70" s="26">
        <v>1.612903226</v>
      </c>
      <c r="S70" s="26">
        <v>3.2085561500000002</v>
      </c>
      <c r="T70" s="28">
        <v>87.012987010000003</v>
      </c>
      <c r="U70" s="26">
        <v>2.7027027029999999</v>
      </c>
      <c r="V70" s="26">
        <v>0.44444444399999999</v>
      </c>
      <c r="W70" s="26">
        <v>0</v>
      </c>
    </row>
    <row r="71" spans="1:23" x14ac:dyDescent="0.3">
      <c r="A71" s="38" t="s">
        <v>4145</v>
      </c>
      <c r="B71" s="26">
        <v>7.236842105</v>
      </c>
      <c r="C71" s="26">
        <v>1.7878426700000001</v>
      </c>
      <c r="D71" s="26">
        <v>9.8814229250000007</v>
      </c>
      <c r="E71" s="26">
        <v>1.8995929439999999</v>
      </c>
      <c r="F71" s="26">
        <v>4.7619047620000003</v>
      </c>
      <c r="G71" s="26">
        <v>1.428571429</v>
      </c>
      <c r="H71" s="26">
        <v>0.25830258299999997</v>
      </c>
      <c r="I71" s="26">
        <v>2.4390243900000002</v>
      </c>
      <c r="J71" s="26">
        <v>0</v>
      </c>
      <c r="K71" s="26">
        <v>0.602409639</v>
      </c>
      <c r="L71" s="26">
        <v>1.3736263740000001</v>
      </c>
      <c r="M71" s="26">
        <v>0</v>
      </c>
      <c r="N71" s="26">
        <v>0.58139534900000001</v>
      </c>
      <c r="O71" s="26">
        <v>0</v>
      </c>
      <c r="P71" s="26">
        <v>0</v>
      </c>
      <c r="Q71" s="26">
        <v>0</v>
      </c>
      <c r="R71" s="26">
        <v>0</v>
      </c>
      <c r="S71" s="26">
        <v>0</v>
      </c>
      <c r="T71" s="28">
        <v>87.987012989999997</v>
      </c>
      <c r="U71" s="26">
        <v>0</v>
      </c>
      <c r="V71" s="26">
        <v>0</v>
      </c>
      <c r="W71" s="26">
        <v>0</v>
      </c>
    </row>
    <row r="72" spans="1:23" x14ac:dyDescent="0.3">
      <c r="A72" s="38" t="s">
        <v>1433</v>
      </c>
      <c r="B72" s="28">
        <v>14.9122807</v>
      </c>
      <c r="C72" s="28">
        <v>76.281287250000005</v>
      </c>
      <c r="D72" s="28">
        <v>66.007905140000005</v>
      </c>
      <c r="E72" s="26">
        <v>7.5983717769999997</v>
      </c>
      <c r="F72" s="26">
        <v>4.7619047620000003</v>
      </c>
      <c r="G72" s="26">
        <v>0</v>
      </c>
      <c r="H72" s="26">
        <v>0.22140221400000001</v>
      </c>
      <c r="I72" s="26">
        <v>0</v>
      </c>
      <c r="J72" s="26">
        <v>14.28571429</v>
      </c>
      <c r="K72" s="26">
        <v>0.30120481900000001</v>
      </c>
      <c r="L72" s="26">
        <v>0.27472527499999999</v>
      </c>
      <c r="M72" s="26">
        <v>1.2345679009999999</v>
      </c>
      <c r="N72" s="26">
        <v>7.5581395349999996</v>
      </c>
      <c r="O72" s="26">
        <v>2.9440628069999999</v>
      </c>
      <c r="P72" s="26">
        <v>8.8888888890000004</v>
      </c>
      <c r="Q72" s="26">
        <v>10.256410259999999</v>
      </c>
      <c r="R72" s="26">
        <v>8.0645161289999994</v>
      </c>
      <c r="S72" s="26">
        <v>2.1390374329999999</v>
      </c>
      <c r="T72" s="26">
        <v>37.337662340000001</v>
      </c>
      <c r="U72" s="26">
        <v>0</v>
      </c>
      <c r="V72" s="26">
        <v>0.88888888899999996</v>
      </c>
      <c r="W72" s="26">
        <v>5.4054054049999998</v>
      </c>
    </row>
    <row r="73" spans="1:23" x14ac:dyDescent="0.3">
      <c r="A73" s="38" t="s">
        <v>4131</v>
      </c>
      <c r="B73" s="26">
        <v>2.4122807019999999</v>
      </c>
      <c r="C73" s="26">
        <v>2.026221692</v>
      </c>
      <c r="D73" s="26">
        <v>1.778656126</v>
      </c>
      <c r="E73" s="26">
        <v>5.6987788330000004</v>
      </c>
      <c r="F73" s="26">
        <v>0</v>
      </c>
      <c r="G73" s="26">
        <v>0</v>
      </c>
      <c r="H73" s="26">
        <v>1.2546125459999999</v>
      </c>
      <c r="I73" s="26">
        <v>2.4390243900000002</v>
      </c>
      <c r="J73" s="26">
        <v>1.7857142859999999</v>
      </c>
      <c r="K73" s="26">
        <v>0.30120481900000001</v>
      </c>
      <c r="L73" s="26">
        <v>0.27472527499999999</v>
      </c>
      <c r="M73" s="26">
        <v>0</v>
      </c>
      <c r="N73" s="26">
        <v>2.3255813949999999</v>
      </c>
      <c r="O73" s="26">
        <v>4.0235525020000003</v>
      </c>
      <c r="P73" s="26">
        <v>2.7160493830000001</v>
      </c>
      <c r="Q73" s="26">
        <v>5.1282051280000003</v>
      </c>
      <c r="R73" s="26">
        <v>0</v>
      </c>
      <c r="S73" s="26">
        <v>0.53475935799999996</v>
      </c>
      <c r="T73" s="26">
        <v>0.32467532500000001</v>
      </c>
      <c r="U73" s="28">
        <v>43.243243239999998</v>
      </c>
      <c r="V73" s="26">
        <v>5.3333333329999997</v>
      </c>
      <c r="W73" s="26">
        <v>2.7027027029999999</v>
      </c>
    </row>
    <row r="74" spans="1:23" x14ac:dyDescent="0.3">
      <c r="A74" s="38" t="s">
        <v>4137</v>
      </c>
      <c r="B74" s="26">
        <v>3.50877193</v>
      </c>
      <c r="C74" s="26">
        <v>1.966626937</v>
      </c>
      <c r="D74" s="26">
        <v>1.5810276679999999</v>
      </c>
      <c r="E74" s="26">
        <v>3.3921302579999999</v>
      </c>
      <c r="F74" s="26">
        <v>4.7619047620000003</v>
      </c>
      <c r="G74" s="26">
        <v>2.8571428569999999</v>
      </c>
      <c r="H74" s="26">
        <v>1.0701107009999999</v>
      </c>
      <c r="I74" s="26">
        <v>0</v>
      </c>
      <c r="J74" s="26">
        <v>1.7857142859999999</v>
      </c>
      <c r="K74" s="26">
        <v>3.6144578310000002</v>
      </c>
      <c r="L74" s="26">
        <v>2.1978021980000002</v>
      </c>
      <c r="M74" s="26">
        <v>2.4691358019999998</v>
      </c>
      <c r="N74" s="26">
        <v>4.9418604650000004</v>
      </c>
      <c r="O74" s="26">
        <v>0.58881256100000001</v>
      </c>
      <c r="P74" s="26">
        <v>0.49382715999999999</v>
      </c>
      <c r="Q74" s="26">
        <v>2.5641025640000001</v>
      </c>
      <c r="R74" s="26">
        <v>1.612903226</v>
      </c>
      <c r="S74" s="26">
        <v>0</v>
      </c>
      <c r="T74" s="26">
        <v>2.2727272730000001</v>
      </c>
      <c r="U74" s="28">
        <v>75.675675679999998</v>
      </c>
      <c r="V74" s="26">
        <v>10.222222220000001</v>
      </c>
      <c r="W74" s="26">
        <v>5.4054054049999998</v>
      </c>
    </row>
    <row r="75" spans="1:23" x14ac:dyDescent="0.3">
      <c r="A75" s="38" t="s">
        <v>4167</v>
      </c>
      <c r="B75" s="26">
        <v>3.9473684210000002</v>
      </c>
      <c r="C75" s="26">
        <v>1.191895113</v>
      </c>
      <c r="D75" s="26">
        <v>2.9644268770000002</v>
      </c>
      <c r="E75" s="26">
        <v>2.8493894169999998</v>
      </c>
      <c r="F75" s="26">
        <v>0</v>
      </c>
      <c r="G75" s="26">
        <v>0</v>
      </c>
      <c r="H75" s="26">
        <v>0.62730627299999997</v>
      </c>
      <c r="I75" s="26">
        <v>2.4390243900000002</v>
      </c>
      <c r="J75" s="26">
        <v>3.5714285710000002</v>
      </c>
      <c r="K75" s="26">
        <v>0.90361445799999995</v>
      </c>
      <c r="L75" s="26">
        <v>1.3736263740000001</v>
      </c>
      <c r="M75" s="26">
        <v>2.4691358019999998</v>
      </c>
      <c r="N75" s="26">
        <v>1.7441860469999999</v>
      </c>
      <c r="O75" s="26">
        <v>19.921491660000001</v>
      </c>
      <c r="P75" s="26">
        <v>5.4320987650000001</v>
      </c>
      <c r="Q75" s="26">
        <v>15.38461538</v>
      </c>
      <c r="R75" s="26">
        <v>6.451612903</v>
      </c>
      <c r="S75" s="26">
        <v>1.069518717</v>
      </c>
      <c r="T75" s="26">
        <v>2.2727272730000001</v>
      </c>
      <c r="U75" s="26">
        <v>16.21621622</v>
      </c>
      <c r="V75" s="28">
        <v>82.666666669999998</v>
      </c>
      <c r="W75" s="26">
        <v>0</v>
      </c>
    </row>
    <row r="76" spans="1:23" x14ac:dyDescent="0.3">
      <c r="A76" s="38" t="s">
        <v>4143</v>
      </c>
      <c r="B76" s="30">
        <v>3.2894736839999998</v>
      </c>
      <c r="C76" s="30">
        <v>0.65554231200000002</v>
      </c>
      <c r="D76" s="30">
        <v>1.778656126</v>
      </c>
      <c r="E76" s="30">
        <v>3.3921302579999999</v>
      </c>
      <c r="F76" s="26">
        <v>0</v>
      </c>
      <c r="G76" s="26">
        <v>7.1428571429999996</v>
      </c>
      <c r="H76" s="28">
        <v>21.918819190000001</v>
      </c>
      <c r="I76" s="26">
        <v>7.3170731709999997</v>
      </c>
      <c r="J76" s="26">
        <v>1.7857142859999999</v>
      </c>
      <c r="K76" s="30">
        <v>8.1325301200000002</v>
      </c>
      <c r="L76" s="26">
        <v>0</v>
      </c>
      <c r="M76" s="26">
        <v>0</v>
      </c>
      <c r="N76" s="26">
        <v>6.6860465119999999</v>
      </c>
      <c r="O76" s="30">
        <v>3.532875368</v>
      </c>
      <c r="P76" s="30">
        <v>2.2222222220000001</v>
      </c>
      <c r="Q76" s="30">
        <v>0</v>
      </c>
      <c r="R76" s="30">
        <v>6.451612903</v>
      </c>
      <c r="S76" s="26">
        <v>2.673796791</v>
      </c>
      <c r="T76" s="30">
        <v>3.5714285710000002</v>
      </c>
      <c r="U76" s="28">
        <v>24.324324319999999</v>
      </c>
      <c r="V76" s="26">
        <v>0.88888888899999996</v>
      </c>
      <c r="W76" s="30">
        <v>0</v>
      </c>
    </row>
    <row r="77" spans="1:23" x14ac:dyDescent="0.3">
      <c r="A77" s="38" t="s">
        <v>4146</v>
      </c>
      <c r="B77" s="26">
        <v>0.87719298199999995</v>
      </c>
      <c r="C77" s="26">
        <v>0.178784267</v>
      </c>
      <c r="D77" s="26">
        <v>0.39525691699999999</v>
      </c>
      <c r="E77" s="26">
        <v>0</v>
      </c>
      <c r="F77" s="28">
        <v>14.28571429</v>
      </c>
      <c r="G77" s="28">
        <v>84.285714290000001</v>
      </c>
      <c r="H77" s="26">
        <v>3.6900369000000002E-2</v>
      </c>
      <c r="I77" s="26">
        <v>0</v>
      </c>
      <c r="J77" s="26">
        <v>0</v>
      </c>
      <c r="K77" s="26">
        <v>0</v>
      </c>
      <c r="L77" s="26">
        <v>0</v>
      </c>
      <c r="M77" s="26">
        <v>0</v>
      </c>
      <c r="N77" s="26">
        <v>0</v>
      </c>
      <c r="O77" s="26">
        <v>24.730127580000001</v>
      </c>
      <c r="P77" s="26">
        <v>0.24691357999999999</v>
      </c>
      <c r="Q77" s="26">
        <v>5.1282051280000003</v>
      </c>
      <c r="R77" s="26">
        <v>0</v>
      </c>
      <c r="S77" s="26">
        <v>0</v>
      </c>
      <c r="T77" s="26">
        <v>0</v>
      </c>
      <c r="U77" s="26">
        <v>0</v>
      </c>
      <c r="V77" s="26">
        <v>0</v>
      </c>
      <c r="W77" s="26">
        <v>0</v>
      </c>
    </row>
    <row r="78" spans="1:23" ht="13.5" customHeight="1" x14ac:dyDescent="0.3">
      <c r="A78" s="38" t="s">
        <v>4158</v>
      </c>
      <c r="B78" s="26">
        <v>3.0701754389999998</v>
      </c>
      <c r="C78" s="26">
        <v>4.4696066749999996</v>
      </c>
      <c r="D78" s="26">
        <v>1.5810276679999999</v>
      </c>
      <c r="E78" s="26">
        <v>5.1560379919999999</v>
      </c>
      <c r="F78" s="26">
        <v>28.571428569999998</v>
      </c>
      <c r="G78" s="26">
        <v>0</v>
      </c>
      <c r="H78" s="26">
        <v>10.84870849</v>
      </c>
      <c r="I78" s="26">
        <v>26.829268290000002</v>
      </c>
      <c r="J78" s="26">
        <v>28.571428569999998</v>
      </c>
      <c r="K78" s="26">
        <v>22.59036145</v>
      </c>
      <c r="L78" s="26">
        <v>10.71428571</v>
      </c>
      <c r="M78" s="26">
        <v>12.34567901</v>
      </c>
      <c r="N78" s="26">
        <v>7.5581395349999996</v>
      </c>
      <c r="O78" s="26">
        <v>16.584887139999999</v>
      </c>
      <c r="P78" s="26">
        <v>25.925925929999998</v>
      </c>
      <c r="Q78" s="26">
        <v>5.1282051280000003</v>
      </c>
      <c r="R78" s="26">
        <v>4.8387096769999998</v>
      </c>
      <c r="S78" s="26">
        <v>5.8823529409999997</v>
      </c>
      <c r="T78" s="28">
        <v>90.909090910000003</v>
      </c>
      <c r="U78" s="26">
        <v>0</v>
      </c>
      <c r="V78" s="26">
        <v>0</v>
      </c>
      <c r="W78" s="26">
        <v>2.7027027029999999</v>
      </c>
    </row>
    <row r="79" spans="1:23" x14ac:dyDescent="0.3">
      <c r="A79" s="38" t="s">
        <v>4411</v>
      </c>
      <c r="B79" s="26">
        <v>0.219298246</v>
      </c>
      <c r="C79" s="26">
        <v>5.0059594760000001</v>
      </c>
      <c r="D79" s="26">
        <v>1.778656126</v>
      </c>
      <c r="E79" s="26">
        <v>0.81411126199999995</v>
      </c>
      <c r="F79" s="26">
        <v>0</v>
      </c>
      <c r="G79" s="26">
        <v>0</v>
      </c>
      <c r="H79" s="26">
        <v>0.55350553499999999</v>
      </c>
      <c r="I79" s="26">
        <v>4.8780487800000003</v>
      </c>
      <c r="J79" s="26">
        <v>0</v>
      </c>
      <c r="K79" s="26">
        <v>2.7108433729999999</v>
      </c>
      <c r="L79" s="26">
        <v>0</v>
      </c>
      <c r="M79" s="26">
        <v>6.1728395059999999</v>
      </c>
      <c r="N79" s="26">
        <v>0</v>
      </c>
      <c r="O79" s="26">
        <v>1.962708538</v>
      </c>
      <c r="P79" s="26">
        <v>1.2345679009999999</v>
      </c>
      <c r="Q79" s="26">
        <v>0</v>
      </c>
      <c r="R79" s="26">
        <v>0</v>
      </c>
      <c r="S79" s="26">
        <v>1.069518717</v>
      </c>
      <c r="T79" s="28">
        <v>91.883116880000003</v>
      </c>
      <c r="U79" s="26">
        <v>0</v>
      </c>
      <c r="V79" s="26">
        <v>0</v>
      </c>
      <c r="W79" s="26">
        <v>0</v>
      </c>
    </row>
    <row r="80" spans="1:23" x14ac:dyDescent="0.3">
      <c r="A80" s="38" t="s">
        <v>4194</v>
      </c>
      <c r="B80" s="30">
        <v>4.6052631579999996</v>
      </c>
      <c r="C80" s="30">
        <v>2.6817640049999998</v>
      </c>
      <c r="D80" s="30">
        <v>2.3715415019999999</v>
      </c>
      <c r="E80" s="30">
        <v>4.2062415199999998</v>
      </c>
      <c r="F80" s="30">
        <v>0</v>
      </c>
      <c r="G80" s="30">
        <v>1.428571429</v>
      </c>
      <c r="H80" s="26">
        <v>0.73800737999999999</v>
      </c>
      <c r="I80" s="26">
        <v>2.4390243900000002</v>
      </c>
      <c r="J80" s="26">
        <v>23.214285709999999</v>
      </c>
      <c r="K80" s="26">
        <v>3.3132530120000001</v>
      </c>
      <c r="L80" s="26">
        <v>0.54945054900000001</v>
      </c>
      <c r="M80" s="26">
        <v>1.2345679009999999</v>
      </c>
      <c r="N80" s="26">
        <v>12.79069767</v>
      </c>
      <c r="O80" s="30">
        <v>2.5515210989999999</v>
      </c>
      <c r="P80" s="30">
        <v>3.703703704</v>
      </c>
      <c r="Q80" s="30">
        <v>5.1282051280000003</v>
      </c>
      <c r="R80" s="28">
        <v>29.03225806</v>
      </c>
      <c r="S80" s="26">
        <v>0.53475935799999996</v>
      </c>
      <c r="T80" s="28">
        <v>33.441558440000001</v>
      </c>
      <c r="U80" s="26">
        <v>5.4054054049999998</v>
      </c>
      <c r="V80" s="26">
        <v>3.5555555559999998</v>
      </c>
      <c r="W80" s="26">
        <v>5.4054054049999998</v>
      </c>
    </row>
    <row r="81" spans="1:23" x14ac:dyDescent="0.3">
      <c r="A81" s="38" t="s">
        <v>4418</v>
      </c>
      <c r="B81" s="26">
        <v>1.754385965</v>
      </c>
      <c r="C81" s="26">
        <v>0.35756853399999999</v>
      </c>
      <c r="D81" s="26">
        <v>0.39525691699999999</v>
      </c>
      <c r="E81" s="26">
        <v>2.578018996</v>
      </c>
      <c r="F81" s="26">
        <v>0</v>
      </c>
      <c r="G81" s="26">
        <v>38.571428570000002</v>
      </c>
      <c r="H81" s="26">
        <v>1.84501845</v>
      </c>
      <c r="I81" s="26">
        <v>2.4390243900000002</v>
      </c>
      <c r="J81" s="26">
        <v>25</v>
      </c>
      <c r="K81" s="26">
        <v>0.90361445799999995</v>
      </c>
      <c r="L81" s="26">
        <v>0.27472527499999999</v>
      </c>
      <c r="M81" s="26">
        <v>1.2345679009999999</v>
      </c>
      <c r="N81" s="26">
        <v>19.476744190000002</v>
      </c>
      <c r="O81" s="26">
        <v>8.3415112859999994</v>
      </c>
      <c r="P81" s="26">
        <v>11.11111111</v>
      </c>
      <c r="Q81" s="26">
        <v>7.692307692</v>
      </c>
      <c r="R81" s="26">
        <v>19.354838709999999</v>
      </c>
      <c r="S81" s="26">
        <v>0.53475935799999996</v>
      </c>
      <c r="T81" s="26">
        <v>0.64935064899999995</v>
      </c>
      <c r="U81" s="26">
        <v>2.7027027029999999</v>
      </c>
      <c r="V81" s="28">
        <v>32.888888889999997</v>
      </c>
      <c r="W81" s="26">
        <v>5.4054054049999998</v>
      </c>
    </row>
    <row r="82" spans="1:23" x14ac:dyDescent="0.3">
      <c r="A82" s="38" t="s">
        <v>4133</v>
      </c>
      <c r="B82" s="26">
        <v>0</v>
      </c>
      <c r="C82" s="26">
        <v>0</v>
      </c>
      <c r="D82" s="26">
        <v>0</v>
      </c>
      <c r="E82" s="26">
        <v>0.27137042099999997</v>
      </c>
      <c r="F82" s="26">
        <v>0</v>
      </c>
      <c r="G82" s="26">
        <v>0</v>
      </c>
      <c r="H82" s="26">
        <v>1.328413284</v>
      </c>
      <c r="I82" s="26">
        <v>14.634146339999999</v>
      </c>
      <c r="J82" s="26">
        <v>0</v>
      </c>
      <c r="K82" s="26">
        <v>5.1204819280000002</v>
      </c>
      <c r="L82" s="28">
        <v>78.571428569999995</v>
      </c>
      <c r="M82" s="26">
        <v>39.506172839999998</v>
      </c>
      <c r="N82" s="26">
        <v>0</v>
      </c>
      <c r="O82" s="26">
        <v>3.6310107949999999</v>
      </c>
      <c r="P82" s="26">
        <v>0</v>
      </c>
      <c r="Q82" s="26">
        <v>0</v>
      </c>
      <c r="R82" s="26">
        <v>1.612903226</v>
      </c>
      <c r="S82" s="26">
        <v>0</v>
      </c>
      <c r="T82" s="26">
        <v>0</v>
      </c>
      <c r="U82" s="26">
        <v>0</v>
      </c>
      <c r="V82" s="26">
        <v>0</v>
      </c>
      <c r="W82" s="26">
        <v>2.7027027029999999</v>
      </c>
    </row>
    <row r="83" spans="1:23" x14ac:dyDescent="0.3">
      <c r="A83" s="38" t="s">
        <v>4121</v>
      </c>
      <c r="B83" s="26">
        <v>1.315789474</v>
      </c>
      <c r="C83" s="26">
        <v>0.53635280100000005</v>
      </c>
      <c r="D83" s="26">
        <v>0.79051383399999997</v>
      </c>
      <c r="E83" s="26">
        <v>0.94979647199999995</v>
      </c>
      <c r="F83" s="30">
        <v>0</v>
      </c>
      <c r="G83" s="28">
        <v>15.71428571</v>
      </c>
      <c r="H83" s="26">
        <v>1.9926199259999999</v>
      </c>
      <c r="I83" s="26">
        <v>0</v>
      </c>
      <c r="J83" s="26">
        <v>0</v>
      </c>
      <c r="K83" s="26">
        <v>2.7108433729999999</v>
      </c>
      <c r="L83" s="26">
        <v>0.27472527499999999</v>
      </c>
      <c r="M83" s="26">
        <v>0</v>
      </c>
      <c r="N83" s="26">
        <v>2.0348837209999999</v>
      </c>
      <c r="O83" s="26">
        <v>1.57016683</v>
      </c>
      <c r="P83" s="26">
        <v>1.4814814810000001</v>
      </c>
      <c r="Q83" s="26">
        <v>0</v>
      </c>
      <c r="R83" s="26">
        <v>1.612903226</v>
      </c>
      <c r="S83" s="26">
        <v>0</v>
      </c>
      <c r="T83" s="26">
        <v>1.298701299</v>
      </c>
      <c r="U83" s="26">
        <v>5.4054054049999998</v>
      </c>
      <c r="V83" s="26">
        <v>4</v>
      </c>
      <c r="W83" s="26">
        <v>0</v>
      </c>
    </row>
    <row r="84" spans="1:23" x14ac:dyDescent="0.3">
      <c r="A84" s="38" t="s">
        <v>4125</v>
      </c>
      <c r="B84" s="26">
        <v>1.9736842109999999</v>
      </c>
      <c r="C84" s="26">
        <v>0.35756853399999999</v>
      </c>
      <c r="D84" s="26">
        <v>0.39525691699999999</v>
      </c>
      <c r="E84" s="26">
        <v>2.0352781549999999</v>
      </c>
      <c r="F84" s="26">
        <v>0</v>
      </c>
      <c r="G84" s="26">
        <v>0</v>
      </c>
      <c r="H84" s="26">
        <v>1.10701107</v>
      </c>
      <c r="I84" s="28">
        <v>26.829268290000002</v>
      </c>
      <c r="J84" s="30">
        <v>7.1428571429999996</v>
      </c>
      <c r="K84" s="28">
        <v>11.445783130000001</v>
      </c>
      <c r="L84" s="26">
        <v>0.824175824</v>
      </c>
      <c r="M84" s="26">
        <v>20.987654320000001</v>
      </c>
      <c r="N84" s="28">
        <v>18.023255809999998</v>
      </c>
      <c r="O84" s="28">
        <v>11.187438670000001</v>
      </c>
      <c r="P84" s="30">
        <v>7.407407407</v>
      </c>
      <c r="Q84" s="28">
        <v>56.410256410000002</v>
      </c>
      <c r="R84" s="30">
        <v>4.8387096769999998</v>
      </c>
      <c r="S84" s="26">
        <v>0.53475935799999996</v>
      </c>
      <c r="T84" s="26">
        <v>0.32467532500000001</v>
      </c>
      <c r="U84" s="26">
        <v>0</v>
      </c>
      <c r="V84" s="30">
        <v>2.6666666669999999</v>
      </c>
      <c r="W84" s="28">
        <v>13.513513509999999</v>
      </c>
    </row>
    <row r="85" spans="1:23" x14ac:dyDescent="0.3">
      <c r="A85" s="38" t="s">
        <v>4156</v>
      </c>
      <c r="B85" s="28">
        <v>13.15789474</v>
      </c>
      <c r="C85" s="28">
        <v>66.507747319999993</v>
      </c>
      <c r="D85" s="28">
        <v>50.197628459999997</v>
      </c>
      <c r="E85" s="28">
        <v>10.85481682</v>
      </c>
      <c r="F85" s="26">
        <v>19.047619050000002</v>
      </c>
      <c r="G85" s="26">
        <v>2.8571428569999999</v>
      </c>
      <c r="H85" s="26">
        <v>0.40590405899999998</v>
      </c>
      <c r="I85" s="26">
        <v>14.634146339999999</v>
      </c>
      <c r="J85" s="26">
        <v>32.142857139999997</v>
      </c>
      <c r="K85" s="26">
        <v>1.8072289159999999</v>
      </c>
      <c r="L85" s="26">
        <v>0.27472527499999999</v>
      </c>
      <c r="M85" s="26">
        <v>6.1728395059999999</v>
      </c>
      <c r="N85" s="28">
        <v>40.988372089999999</v>
      </c>
      <c r="O85" s="28">
        <v>13.150147199999999</v>
      </c>
      <c r="P85" s="28">
        <v>24.691358019999999</v>
      </c>
      <c r="Q85" s="28">
        <v>17.948717949999999</v>
      </c>
      <c r="R85" s="28">
        <v>27.41935484</v>
      </c>
      <c r="S85" s="26">
        <v>6.951871658</v>
      </c>
      <c r="T85" s="26">
        <v>3.246753247</v>
      </c>
      <c r="U85" s="26">
        <v>0</v>
      </c>
      <c r="V85" s="26">
        <v>0.88888888899999996</v>
      </c>
      <c r="W85" s="26">
        <v>2.7027027029999999</v>
      </c>
    </row>
    <row r="86" spans="1:23" x14ac:dyDescent="0.3">
      <c r="A86" s="38" t="s">
        <v>4354</v>
      </c>
      <c r="B86" s="26">
        <v>0.87719298199999995</v>
      </c>
      <c r="C86" s="26">
        <v>0.29797377800000002</v>
      </c>
      <c r="D86" s="26">
        <v>0.19762845800000001</v>
      </c>
      <c r="E86" s="26">
        <v>1.356852103</v>
      </c>
      <c r="F86" s="26">
        <v>0</v>
      </c>
      <c r="G86" s="26">
        <v>0</v>
      </c>
      <c r="H86" s="26">
        <v>0.29520295200000002</v>
      </c>
      <c r="I86" s="26">
        <v>0</v>
      </c>
      <c r="J86" s="26">
        <v>1.7857142859999999</v>
      </c>
      <c r="K86" s="26">
        <v>0.90361445799999995</v>
      </c>
      <c r="L86" s="26">
        <v>22.252747249999999</v>
      </c>
      <c r="M86" s="26">
        <v>0</v>
      </c>
      <c r="N86" s="26">
        <v>0</v>
      </c>
      <c r="O86" s="26">
        <v>2.158979392</v>
      </c>
      <c r="P86" s="26">
        <v>1.7283950619999999</v>
      </c>
      <c r="Q86" s="26">
        <v>0</v>
      </c>
      <c r="R86" s="26">
        <v>0</v>
      </c>
      <c r="S86" s="26">
        <v>0</v>
      </c>
      <c r="T86" s="28">
        <v>85.714285709999999</v>
      </c>
      <c r="U86" s="26">
        <v>0</v>
      </c>
      <c r="V86" s="26">
        <v>0.88888888899999996</v>
      </c>
      <c r="W86" s="26">
        <v>5.4054054049999998</v>
      </c>
    </row>
    <row r="87" spans="1:23" x14ac:dyDescent="0.3">
      <c r="A87" s="38" t="s">
        <v>4419</v>
      </c>
      <c r="B87" s="26">
        <v>0</v>
      </c>
      <c r="C87" s="26">
        <v>0.89392133500000004</v>
      </c>
      <c r="D87" s="26">
        <v>0.59288537500000005</v>
      </c>
      <c r="E87" s="26">
        <v>0.27137042099999997</v>
      </c>
      <c r="F87" s="26">
        <v>14.28571429</v>
      </c>
      <c r="G87" s="26">
        <v>0</v>
      </c>
      <c r="H87" s="31">
        <v>3.6900369000000002E-2</v>
      </c>
      <c r="I87" s="26">
        <v>0</v>
      </c>
      <c r="J87" s="26">
        <v>0</v>
      </c>
      <c r="K87" s="26">
        <v>0</v>
      </c>
      <c r="L87" s="26">
        <v>2.1978021980000002</v>
      </c>
      <c r="M87" s="26">
        <v>0</v>
      </c>
      <c r="N87" s="26">
        <v>0.87209302300000002</v>
      </c>
      <c r="O87" s="26">
        <v>0.29440628099999999</v>
      </c>
      <c r="P87" s="26">
        <v>0.24691357999999999</v>
      </c>
      <c r="Q87" s="26">
        <v>2.5641025640000001</v>
      </c>
      <c r="R87" s="26">
        <v>0</v>
      </c>
      <c r="S87" s="26">
        <v>0</v>
      </c>
      <c r="T87" s="26">
        <v>0</v>
      </c>
      <c r="U87" s="28">
        <v>27.027027029999999</v>
      </c>
      <c r="V87" s="26">
        <v>0.44444444399999999</v>
      </c>
      <c r="W87" s="26">
        <v>0</v>
      </c>
    </row>
    <row r="88" spans="1:23" x14ac:dyDescent="0.3">
      <c r="A88" s="38" t="s">
        <v>4102</v>
      </c>
      <c r="B88" s="26">
        <v>0</v>
      </c>
      <c r="C88" s="26">
        <v>0</v>
      </c>
      <c r="D88" s="26">
        <v>0</v>
      </c>
      <c r="E88" s="26">
        <v>0</v>
      </c>
      <c r="F88" s="26">
        <v>0</v>
      </c>
      <c r="G88" s="26">
        <v>0</v>
      </c>
      <c r="H88" s="30">
        <v>3.5424354240000002</v>
      </c>
      <c r="I88" s="26">
        <v>2.4390243900000002</v>
      </c>
      <c r="J88" s="26">
        <v>0</v>
      </c>
      <c r="K88" s="30">
        <v>1.506024096</v>
      </c>
      <c r="L88" s="30">
        <v>0</v>
      </c>
      <c r="M88" s="26">
        <v>2.4691358019999998</v>
      </c>
      <c r="N88" s="26">
        <v>0</v>
      </c>
      <c r="O88" s="26">
        <v>0.29440628099999999</v>
      </c>
      <c r="P88" s="26">
        <v>0</v>
      </c>
      <c r="Q88" s="26">
        <v>0</v>
      </c>
      <c r="R88" s="26">
        <v>0</v>
      </c>
      <c r="S88" s="26">
        <v>0</v>
      </c>
      <c r="T88" s="30">
        <v>0</v>
      </c>
      <c r="U88" s="28">
        <v>0</v>
      </c>
      <c r="V88" s="26">
        <v>0</v>
      </c>
      <c r="W88" s="26">
        <v>0</v>
      </c>
    </row>
    <row r="89" spans="1:23" x14ac:dyDescent="0.3">
      <c r="A89" s="38" t="s">
        <v>4151</v>
      </c>
      <c r="B89" s="26">
        <v>0.219298246</v>
      </c>
      <c r="C89" s="26">
        <v>0.119189511</v>
      </c>
      <c r="D89" s="26">
        <v>0</v>
      </c>
      <c r="E89" s="26">
        <v>0.40705563099999997</v>
      </c>
      <c r="F89" s="26">
        <v>4.7619047620000003</v>
      </c>
      <c r="G89" s="26">
        <v>0</v>
      </c>
      <c r="H89" s="26">
        <v>3.6900369000000002E-2</v>
      </c>
      <c r="I89" s="26">
        <v>9.7560975610000007</v>
      </c>
      <c r="J89" s="26">
        <v>26.785714290000001</v>
      </c>
      <c r="K89" s="26">
        <v>7.2289156630000004</v>
      </c>
      <c r="L89" s="26">
        <v>0</v>
      </c>
      <c r="M89" s="26">
        <v>6.1728395059999999</v>
      </c>
      <c r="N89" s="26">
        <v>12.5</v>
      </c>
      <c r="O89" s="26">
        <v>3.7291462219999998</v>
      </c>
      <c r="P89" s="26">
        <v>39.25925926</v>
      </c>
      <c r="Q89" s="28">
        <v>66.666666669999998</v>
      </c>
      <c r="R89" s="26">
        <v>3.225806452</v>
      </c>
      <c r="S89" s="26">
        <v>16.042780749999999</v>
      </c>
      <c r="T89" s="26">
        <v>0</v>
      </c>
      <c r="U89" s="26">
        <v>0</v>
      </c>
      <c r="V89" s="26">
        <v>2.2222222220000001</v>
      </c>
      <c r="W89" s="26">
        <v>24.324324319999999</v>
      </c>
    </row>
    <row r="90" spans="1:23" x14ac:dyDescent="0.3">
      <c r="A90" s="38" t="s">
        <v>4122</v>
      </c>
      <c r="B90" s="26">
        <v>27.850877189999999</v>
      </c>
      <c r="C90" s="26">
        <v>21.63289631</v>
      </c>
      <c r="D90" s="26">
        <v>23.913043479999999</v>
      </c>
      <c r="E90" s="26">
        <v>29.98643148</v>
      </c>
      <c r="F90" s="26">
        <v>14.28571429</v>
      </c>
      <c r="G90" s="26">
        <v>1.428571429</v>
      </c>
      <c r="H90" s="26">
        <v>9.0774907749999993</v>
      </c>
      <c r="I90" s="26">
        <v>7.3170731709999997</v>
      </c>
      <c r="J90" s="26">
        <v>37.5</v>
      </c>
      <c r="K90" s="26">
        <v>4.8192771079999996</v>
      </c>
      <c r="L90" s="26">
        <v>1.648351648</v>
      </c>
      <c r="M90" s="26">
        <v>1.2345679009999999</v>
      </c>
      <c r="N90" s="28">
        <v>40.116279069999997</v>
      </c>
      <c r="O90" s="26">
        <v>8.0471050050000006</v>
      </c>
      <c r="P90" s="26">
        <v>16.049382720000001</v>
      </c>
      <c r="Q90" s="28">
        <v>30.76923077</v>
      </c>
      <c r="R90" s="28">
        <v>37.096774189999998</v>
      </c>
      <c r="S90" s="26">
        <v>77.540106949999995</v>
      </c>
      <c r="T90" s="26">
        <v>5.8441558440000003</v>
      </c>
      <c r="U90" s="26">
        <v>2.7027027029999999</v>
      </c>
      <c r="V90" s="26">
        <v>5.3333333329999997</v>
      </c>
      <c r="W90" s="26">
        <v>2.7027027029999999</v>
      </c>
    </row>
    <row r="91" spans="1:23" x14ac:dyDescent="0.3">
      <c r="A91" s="38" t="s">
        <v>4420</v>
      </c>
      <c r="B91" s="26">
        <v>6.3596491229999996</v>
      </c>
      <c r="C91" s="26">
        <v>3.6352800950000002</v>
      </c>
      <c r="D91" s="26">
        <v>4.3478260869999996</v>
      </c>
      <c r="E91" s="26">
        <v>13.97557666</v>
      </c>
      <c r="F91" s="26">
        <v>23.809523810000002</v>
      </c>
      <c r="G91" s="26">
        <v>2.8571428569999999</v>
      </c>
      <c r="H91" s="26">
        <v>0.84870848700000001</v>
      </c>
      <c r="I91" s="26">
        <v>0</v>
      </c>
      <c r="J91" s="26">
        <v>7.1428571429999996</v>
      </c>
      <c r="K91" s="26">
        <v>2.4096385539999998</v>
      </c>
      <c r="L91" s="26">
        <v>20.6043956</v>
      </c>
      <c r="M91" s="26">
        <v>19.753086419999999</v>
      </c>
      <c r="N91" s="26">
        <v>10.75581395</v>
      </c>
      <c r="O91" s="26">
        <v>14.229636899999999</v>
      </c>
      <c r="P91" s="26">
        <v>7.407407407</v>
      </c>
      <c r="Q91" s="26">
        <v>2.5641025640000001</v>
      </c>
      <c r="R91" s="26">
        <v>8.0645161289999994</v>
      </c>
      <c r="S91" s="26">
        <v>5.8823529409999997</v>
      </c>
      <c r="T91" s="26">
        <v>0.32467532500000001</v>
      </c>
      <c r="U91" s="26">
        <v>18.918918919999999</v>
      </c>
      <c r="V91" s="28">
        <v>84</v>
      </c>
      <c r="W91" s="28">
        <v>91.891891889999997</v>
      </c>
    </row>
    <row r="92" spans="1:23" x14ac:dyDescent="0.3">
      <c r="A92" s="38" t="s">
        <v>4099</v>
      </c>
      <c r="B92" s="28">
        <v>26.096491230000002</v>
      </c>
      <c r="C92" s="28">
        <v>38.676996420000002</v>
      </c>
      <c r="D92" s="28">
        <v>30.63241107</v>
      </c>
      <c r="E92" s="28">
        <v>51.831750339999999</v>
      </c>
      <c r="F92" s="26">
        <v>4.7619047620000003</v>
      </c>
      <c r="G92" s="26">
        <v>0</v>
      </c>
      <c r="H92" s="26">
        <v>7.3800738000000005E-2</v>
      </c>
      <c r="I92" s="26">
        <v>4.8780487800000003</v>
      </c>
      <c r="J92" s="26">
        <v>1.7857142859999999</v>
      </c>
      <c r="K92" s="26">
        <v>0</v>
      </c>
      <c r="L92" s="26">
        <v>0</v>
      </c>
      <c r="M92" s="26">
        <v>1.2345679009999999</v>
      </c>
      <c r="N92" s="26">
        <v>0.58139534900000001</v>
      </c>
      <c r="O92" s="26">
        <v>2.453385672</v>
      </c>
      <c r="P92" s="26">
        <v>5.4320987650000001</v>
      </c>
      <c r="Q92" s="26">
        <v>2.5641025640000001</v>
      </c>
      <c r="R92" s="26">
        <v>4.8387096769999998</v>
      </c>
      <c r="S92" s="26">
        <v>45.454545449999998</v>
      </c>
      <c r="T92" s="26">
        <v>0.64935064899999995</v>
      </c>
      <c r="U92" s="26">
        <v>0</v>
      </c>
      <c r="V92" s="26">
        <v>0.88888888899999996</v>
      </c>
      <c r="W92" s="26">
        <v>13.513513509999999</v>
      </c>
    </row>
  </sheetData>
  <phoneticPr fontId="2" type="noConversion"/>
  <conditionalFormatting sqref="B3:W92">
    <cfRule type="cellIs" dxfId="1" priority="1" operator="greaterThan">
      <formula>50</formula>
    </cfRule>
    <cfRule type="cellIs" dxfId="0" priority="2" operator="greaterThan">
      <formula>75</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Cancer Codes</vt:lpstr>
      <vt:lpstr>S1 table</vt:lpstr>
      <vt:lpstr>S2 table</vt:lpstr>
      <vt:lpstr>S3 table</vt:lpstr>
      <vt:lpstr>S4 table</vt:lpstr>
      <vt:lpstr>S5 table</vt:lpstr>
      <vt:lpstr>S6 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方佳成</dc:creator>
  <cp:lastModifiedBy>FANG JC</cp:lastModifiedBy>
  <dcterms:created xsi:type="dcterms:W3CDTF">2015-06-05T18:19:34Z</dcterms:created>
  <dcterms:modified xsi:type="dcterms:W3CDTF">2023-05-02T05:41:17Z</dcterms:modified>
</cp:coreProperties>
</file>