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585D318A-F675-4391-8EF3-ABDE4A9A02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 S2" sheetId="18" r:id="rId1"/>
  </sheets>
  <calcPr calcId="181029"/>
</workbook>
</file>

<file path=xl/calcChain.xml><?xml version="1.0" encoding="utf-8"?>
<calcChain xmlns="http://schemas.openxmlformats.org/spreadsheetml/2006/main">
  <c r="D68" i="18" l="1"/>
  <c r="J68" i="18"/>
  <c r="K68" i="18"/>
  <c r="L68" i="18"/>
  <c r="C68" i="18"/>
  <c r="O68" i="18"/>
  <c r="G68" i="18"/>
  <c r="F68" i="18"/>
  <c r="I68" i="18"/>
  <c r="M68" i="18"/>
  <c r="H68" i="18"/>
  <c r="E68" i="18"/>
  <c r="N68" i="18"/>
</calcChain>
</file>

<file path=xl/sharedStrings.xml><?xml version="1.0" encoding="utf-8"?>
<sst xmlns="http://schemas.openxmlformats.org/spreadsheetml/2006/main" count="203" uniqueCount="134">
  <si>
    <t>trnR-ACG</t>
  </si>
  <si>
    <t>trnA-UGC</t>
  </si>
  <si>
    <t>Phe</t>
    <phoneticPr fontId="1" type="noConversion"/>
  </si>
  <si>
    <t>Ile</t>
    <phoneticPr fontId="1" type="noConversion"/>
  </si>
  <si>
    <t>Amino acid</t>
    <phoneticPr fontId="1" type="noConversion"/>
  </si>
  <si>
    <t>Codon</t>
    <phoneticPr fontId="1" type="noConversion"/>
  </si>
  <si>
    <t>tRNA</t>
    <phoneticPr fontId="1" type="noConversion"/>
  </si>
  <si>
    <t>Leu</t>
    <phoneticPr fontId="1" type="noConversion"/>
  </si>
  <si>
    <t>Met</t>
    <phoneticPr fontId="1" type="noConversion"/>
  </si>
  <si>
    <t>Val</t>
    <phoneticPr fontId="1" type="noConversion"/>
  </si>
  <si>
    <t>Ser</t>
    <phoneticPr fontId="1" type="noConversion"/>
  </si>
  <si>
    <t>Pro</t>
    <phoneticPr fontId="1" type="noConversion"/>
  </si>
  <si>
    <t>Thr</t>
    <phoneticPr fontId="1" type="noConversion"/>
  </si>
  <si>
    <t>Ala</t>
    <phoneticPr fontId="1" type="noConversion"/>
  </si>
  <si>
    <t>Tyr</t>
    <phoneticPr fontId="1" type="noConversion"/>
  </si>
  <si>
    <t>His</t>
    <phoneticPr fontId="1" type="noConversion"/>
  </si>
  <si>
    <t>Gln</t>
    <phoneticPr fontId="1" type="noConversion"/>
  </si>
  <si>
    <t>Asn</t>
    <phoneticPr fontId="1" type="noConversion"/>
  </si>
  <si>
    <t>Lys</t>
    <phoneticPr fontId="1" type="noConversion"/>
  </si>
  <si>
    <t>Asp</t>
    <phoneticPr fontId="1" type="noConversion"/>
  </si>
  <si>
    <t>Glu</t>
    <phoneticPr fontId="1" type="noConversion"/>
  </si>
  <si>
    <t>Cys</t>
    <phoneticPr fontId="1" type="noConversion"/>
  </si>
  <si>
    <t>Trp</t>
    <phoneticPr fontId="1" type="noConversion"/>
  </si>
  <si>
    <t>Arg</t>
    <phoneticPr fontId="1" type="noConversion"/>
  </si>
  <si>
    <t>Gly</t>
    <phoneticPr fontId="1" type="noConversion"/>
  </si>
  <si>
    <t>J. quadrifaria</t>
  </si>
  <si>
    <t>J. betonica</t>
  </si>
  <si>
    <t>J. mollissima</t>
  </si>
  <si>
    <t>J. patentiflora</t>
  </si>
  <si>
    <t>J. adhatoda</t>
  </si>
  <si>
    <t>J. vagabunda</t>
  </si>
  <si>
    <t>J. grossa</t>
  </si>
  <si>
    <t>J. gendarussa</t>
  </si>
  <si>
    <t>J. leptostachya</t>
  </si>
  <si>
    <t>J. procumbens</t>
  </si>
  <si>
    <t>J. latiflora</t>
  </si>
  <si>
    <t>UUU</t>
  </si>
  <si>
    <t>UUC</t>
  </si>
  <si>
    <t>UUA</t>
  </si>
  <si>
    <t>UUG</t>
  </si>
  <si>
    <t>CUU</t>
  </si>
  <si>
    <t>CUC</t>
  </si>
  <si>
    <t>CUA</t>
  </si>
  <si>
    <t>CUG</t>
  </si>
  <si>
    <t>AUU</t>
  </si>
  <si>
    <t>AUC</t>
  </si>
  <si>
    <t>AUA</t>
  </si>
  <si>
    <t>AUG</t>
  </si>
  <si>
    <t>GUU</t>
  </si>
  <si>
    <t>GUC</t>
  </si>
  <si>
    <t>GUA</t>
  </si>
  <si>
    <t>GUG</t>
  </si>
  <si>
    <t>UCU</t>
  </si>
  <si>
    <t>UCC</t>
  </si>
  <si>
    <t>UCA</t>
  </si>
  <si>
    <t>UCG</t>
  </si>
  <si>
    <t>AGU</t>
  </si>
  <si>
    <t>AGC</t>
  </si>
  <si>
    <t>CCU</t>
  </si>
  <si>
    <t>CCC</t>
  </si>
  <si>
    <t>CCA</t>
  </si>
  <si>
    <t>CCG</t>
  </si>
  <si>
    <t>ACU</t>
  </si>
  <si>
    <t>ACC</t>
  </si>
  <si>
    <t>ACA</t>
  </si>
  <si>
    <t>ACG</t>
  </si>
  <si>
    <t>GCU</t>
  </si>
  <si>
    <t>GCC</t>
  </si>
  <si>
    <t>GCA</t>
  </si>
  <si>
    <t>GCG</t>
  </si>
  <si>
    <t>UAU</t>
  </si>
  <si>
    <t>UAC</t>
  </si>
  <si>
    <t>CAU</t>
  </si>
  <si>
    <t>CAC</t>
  </si>
  <si>
    <t>CAA</t>
  </si>
  <si>
    <t>CAG</t>
  </si>
  <si>
    <t>AAU</t>
  </si>
  <si>
    <t>AAC</t>
  </si>
  <si>
    <t>AAA</t>
  </si>
  <si>
    <t>AAG</t>
  </si>
  <si>
    <t>GAU</t>
  </si>
  <si>
    <t>GAC</t>
  </si>
  <si>
    <t>GAA</t>
  </si>
  <si>
    <t>GAG</t>
  </si>
  <si>
    <t>UGU</t>
  </si>
  <si>
    <t>UGC</t>
  </si>
  <si>
    <t>UGG</t>
  </si>
  <si>
    <t>CGU</t>
  </si>
  <si>
    <t>CGC</t>
  </si>
  <si>
    <t>CGA</t>
  </si>
  <si>
    <t>CGG</t>
  </si>
  <si>
    <t>AGA</t>
  </si>
  <si>
    <t>AGG</t>
  </si>
  <si>
    <t>GGU</t>
  </si>
  <si>
    <t>GGC</t>
  </si>
  <si>
    <t>GGA</t>
  </si>
  <si>
    <t>GGG</t>
  </si>
  <si>
    <t>UAA</t>
  </si>
  <si>
    <t>UAG</t>
  </si>
  <si>
    <t>UGA</t>
  </si>
  <si>
    <t>Stop</t>
    <phoneticPr fontId="1" type="noConversion"/>
  </si>
  <si>
    <t>trnN-GUU</t>
    <phoneticPr fontId="1" type="noConversion"/>
  </si>
  <si>
    <t>trnD-GUC</t>
    <phoneticPr fontId="1" type="noConversion"/>
  </si>
  <si>
    <t>trnC-GCA</t>
    <phoneticPr fontId="1" type="noConversion"/>
  </si>
  <si>
    <t>trnQ-UUG</t>
    <phoneticPr fontId="1" type="noConversion"/>
  </si>
  <si>
    <t>trnE-UUC</t>
    <phoneticPr fontId="1" type="noConversion"/>
  </si>
  <si>
    <t>trnR-UCU</t>
    <phoneticPr fontId="1" type="noConversion"/>
  </si>
  <si>
    <t>trnG-GCC</t>
    <phoneticPr fontId="1" type="noConversion"/>
  </si>
  <si>
    <t>trnG-UCC</t>
    <phoneticPr fontId="1" type="noConversion"/>
  </si>
  <si>
    <t>trnH-GUG</t>
    <phoneticPr fontId="1" type="noConversion"/>
  </si>
  <si>
    <t>trnI-GAU</t>
    <phoneticPr fontId="1" type="noConversion"/>
  </si>
  <si>
    <t>trnL-CAA</t>
    <phoneticPr fontId="1" type="noConversion"/>
  </si>
  <si>
    <t>trnL-UAA</t>
    <phoneticPr fontId="1" type="noConversion"/>
  </si>
  <si>
    <t>trnL-UAG</t>
    <phoneticPr fontId="1" type="noConversion"/>
  </si>
  <si>
    <t>trnK-UUU</t>
    <phoneticPr fontId="1" type="noConversion"/>
  </si>
  <si>
    <t>trnfM-CAU</t>
    <phoneticPr fontId="1" type="noConversion"/>
  </si>
  <si>
    <t>trnF-GAA</t>
    <phoneticPr fontId="1" type="noConversion"/>
  </si>
  <si>
    <t>trnP-UGG</t>
    <phoneticPr fontId="1" type="noConversion"/>
  </si>
  <si>
    <t>trnS-GCU</t>
    <phoneticPr fontId="1" type="noConversion"/>
  </si>
  <si>
    <t>trnS-GGA</t>
    <phoneticPr fontId="1" type="noConversion"/>
  </si>
  <si>
    <t>trnS-UGA</t>
    <phoneticPr fontId="1" type="noConversion"/>
  </si>
  <si>
    <t>trnH-GGU</t>
    <phoneticPr fontId="1" type="noConversion"/>
  </si>
  <si>
    <t>trnH-UGU</t>
    <phoneticPr fontId="1" type="noConversion"/>
  </si>
  <si>
    <t>trnW-CCA</t>
    <phoneticPr fontId="1" type="noConversion"/>
  </si>
  <si>
    <t>trnY-GUA</t>
    <phoneticPr fontId="1" type="noConversion"/>
  </si>
  <si>
    <t>trnV-GAC</t>
    <phoneticPr fontId="1" type="noConversion"/>
  </si>
  <si>
    <t>trnV-UAC</t>
    <phoneticPr fontId="1" type="noConversion"/>
  </si>
  <si>
    <t>Total</t>
    <phoneticPr fontId="1" type="noConversion"/>
  </si>
  <si>
    <t>/</t>
    <phoneticPr fontId="1" type="noConversion"/>
  </si>
  <si>
    <t>J. demissa</t>
    <phoneticPr fontId="1" type="noConversion"/>
  </si>
  <si>
    <t>J. lianshanica</t>
    <phoneticPr fontId="1" type="noConversion"/>
  </si>
  <si>
    <t>Number</t>
    <phoneticPr fontId="1" type="noConversion"/>
  </si>
  <si>
    <t>RSCU value</t>
    <phoneticPr fontId="1" type="noConversion"/>
  </si>
  <si>
    <r>
      <t xml:space="preserve">Table S5. Codon usage bias of 20 amino acids within thirteen </t>
    </r>
    <r>
      <rPr>
        <i/>
        <sz val="12"/>
        <color theme="1"/>
        <rFont val="Times New Roman"/>
        <family val="1"/>
      </rPr>
      <t>Justicia</t>
    </r>
    <r>
      <rPr>
        <sz val="12"/>
        <color theme="1"/>
        <rFont val="Times New Roman"/>
        <family val="1"/>
      </rPr>
      <t xml:space="preserve"> chloroplast genomes.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</si>
</sst>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0" xfId="0" applyFont="1">
      <alignment vertical="center"/>
    </xf>
    <xf numFmtId="49" fontId="8" fillId="0" borderId="1" xfId="0" applyNumberFormat="1" applyFont="1" applyBorder="1">
      <alignment vertical="center"/>
    </xf>
    <xf numFmtId="49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806817921805619E-2"/>
          <c:y val="2.8473567446640726E-2"/>
          <c:w val="0.93612982097153274"/>
          <c:h val="0.60689749425456763"/>
        </c:manualLayout>
      </c:layout>
      <c:barChart>
        <c:barDir val="col"/>
        <c:grouping val="stacked"/>
        <c:varyColors val="0"/>
        <c:ser>
          <c:idx val="1"/>
          <c:order val="0"/>
          <c:invertIfNegative val="0"/>
          <c:val>
            <c:numRef>
              <c:f>'Appendix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'Appendix 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177-47F4-AC92-42DEC22B35DB}"/>
            </c:ext>
          </c:extLst>
        </c:ser>
        <c:ser>
          <c:idx val="2"/>
          <c:order val="1"/>
          <c:invertIfNegative val="0"/>
          <c:val>
            <c:numRef>
              <c:f>'Appendix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'Appendix 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177-47F4-AC92-42DEC22B35DB}"/>
            </c:ext>
          </c:extLst>
        </c:ser>
        <c:ser>
          <c:idx val="3"/>
          <c:order val="2"/>
          <c:invertIfNegative val="0"/>
          <c:val>
            <c:numRef>
              <c:f>'Appendix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'Appendix 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9177-47F4-AC92-42DEC22B35DB}"/>
            </c:ext>
          </c:extLst>
        </c:ser>
        <c:ser>
          <c:idx val="4"/>
          <c:order val="3"/>
          <c:invertIfNegative val="0"/>
          <c:val>
            <c:numRef>
              <c:f>'Appendix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'Appendix 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9177-47F4-AC92-42DEC22B35DB}"/>
            </c:ext>
          </c:extLst>
        </c:ser>
        <c:ser>
          <c:idx val="5"/>
          <c:order val="4"/>
          <c:invertIfNegative val="0"/>
          <c:val>
            <c:numRef>
              <c:f>'Appendix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'Appendix 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9177-47F4-AC92-42DEC22B35DB}"/>
            </c:ext>
          </c:extLst>
        </c:ser>
        <c:ser>
          <c:idx val="6"/>
          <c:order val="5"/>
          <c:invertIfNegative val="0"/>
          <c:val>
            <c:numRef>
              <c:f>'Appendix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'Appendix 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9177-47F4-AC92-42DEC22B35DB}"/>
            </c:ext>
          </c:extLst>
        </c:ser>
        <c:ser>
          <c:idx val="0"/>
          <c:order val="6"/>
          <c:invertIfNegative val="0"/>
          <c:val>
            <c:numRef>
              <c:f>'Appendix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'Appendix 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9177-47F4-AC92-42DEC22B3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80433280"/>
        <c:axId val="180434816"/>
      </c:barChart>
      <c:catAx>
        <c:axId val="180433280"/>
        <c:scaling>
          <c:orientation val="minMax"/>
        </c:scaling>
        <c:delete val="0"/>
        <c:axPos val="b"/>
        <c:majorTickMark val="out"/>
        <c:minorTickMark val="none"/>
        <c:tickLblPos val="low"/>
        <c:spPr>
          <a:noFill/>
        </c:spPr>
        <c:crossAx val="180434816"/>
        <c:crosses val="autoZero"/>
        <c:auto val="1"/>
        <c:lblAlgn val="ctr"/>
        <c:lblOffset val="40"/>
        <c:tickLblSkip val="1"/>
        <c:tickMarkSkip val="8"/>
        <c:noMultiLvlLbl val="0"/>
      </c:catAx>
      <c:valAx>
        <c:axId val="180434816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RSCU value</a:t>
                </a:r>
                <a:endParaRPr lang="zh-CN"/>
              </a:p>
            </c:rich>
          </c:tx>
          <c:layout>
            <c:manualLayout>
              <c:xMode val="edge"/>
              <c:yMode val="edge"/>
              <c:x val="5.61537168643538E-3"/>
              <c:y val="0.2598239293048254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804332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162</xdr:col>
      <xdr:colOff>594425</xdr:colOff>
      <xdr:row>2</xdr:row>
      <xdr:rowOff>103661</xdr:rowOff>
    </xdr:from>
    <xdr:to>
      <xdr:col>188</xdr:col>
      <xdr:colOff>206375</xdr:colOff>
      <xdr:row>32</xdr:row>
      <xdr:rowOff>56491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0.04336</cdr:x>
      <cdr:y>0.69253</cdr:y>
    </cdr:from>
    <cdr:to>
      <cdr:x>0.07847</cdr:x>
      <cdr:y>0.74601</cdr:y>
    </cdr:to>
    <cdr:sp macro="" textlink="">
      <cdr:nvSpPr>
        <cdr:cNvPr id="2" name="矩形 1"/>
        <cdr:cNvSpPr/>
      </cdr:nvSpPr>
      <cdr:spPr>
        <a:xfrm xmlns:a="http://schemas.openxmlformats.org/drawingml/2006/main">
          <a:off x="822704" y="3784419"/>
          <a:ext cx="666170" cy="29224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altLang="zh-CN" sz="1400">
              <a:solidFill>
                <a:sysClr val="windowText" lastClr="000000"/>
              </a:solidFill>
            </a:rPr>
            <a:t>GAU</a:t>
          </a: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0.04955</cdr:x>
      <cdr:y>0.59811</cdr:y>
    </cdr:from>
    <cdr:to>
      <cdr:x>0.13063</cdr:x>
      <cdr:y>0.86981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58800" y="2012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zh-CN" altLang="en-US" sz="1100"/>
        </a:p>
      </cdr:txBody>
    </cdr:sp>
  </cdr:relSizeAnchor>
  <cdr:relSizeAnchor xmlns:cdr="http://schemas.openxmlformats.org/drawingml/2006/chartDrawing">
    <cdr:from>
      <cdr:x>0.04336</cdr:x>
      <cdr:y>0.7386</cdr:y>
    </cdr:from>
    <cdr:to>
      <cdr:x>0.07847</cdr:x>
      <cdr:y>0.79208</cdr:y>
    </cdr:to>
    <cdr:sp macro="" textlink="">
      <cdr:nvSpPr>
        <cdr:cNvPr id="4" name="矩形 3"/>
        <cdr:cNvSpPr/>
      </cdr:nvSpPr>
      <cdr:spPr>
        <a:xfrm xmlns:a="http://schemas.openxmlformats.org/drawingml/2006/main">
          <a:off x="822704" y="4036175"/>
          <a:ext cx="666170" cy="29224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>
              <a:solidFill>
                <a:sysClr val="windowText" lastClr="000000"/>
              </a:solidFill>
            </a:rPr>
            <a:t>GA</a:t>
          </a: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0.08666</cdr:x>
      <cdr:y>0.69253</cdr:y>
    </cdr:from>
    <cdr:to>
      <cdr:x>0.12132</cdr:x>
      <cdr:y>0.74009</cdr:y>
    </cdr:to>
    <cdr:sp macro="" textlink="">
      <cdr:nvSpPr>
        <cdr:cNvPr id="5" name="矩形 4"/>
        <cdr:cNvSpPr/>
      </cdr:nvSpPr>
      <cdr:spPr>
        <a:xfrm xmlns:a="http://schemas.openxmlformats.org/drawingml/2006/main">
          <a:off x="1644304" y="3784419"/>
          <a:ext cx="657633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UUA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0.08666</cdr:x>
      <cdr:y>0.7386</cdr:y>
    </cdr:from>
    <cdr:to>
      <cdr:x>0.12132</cdr:x>
      <cdr:y>0.78616</cdr:y>
    </cdr:to>
    <cdr:sp macro="" textlink="">
      <cdr:nvSpPr>
        <cdr:cNvPr id="6" name="矩形 5"/>
        <cdr:cNvSpPr/>
      </cdr:nvSpPr>
      <cdr:spPr>
        <a:xfrm xmlns:a="http://schemas.openxmlformats.org/drawingml/2006/main">
          <a:off x="1644304" y="4036175"/>
          <a:ext cx="657633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UUG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0.08666</cdr:x>
      <cdr:y>0.78319</cdr:y>
    </cdr:from>
    <cdr:to>
      <cdr:x>0.12132</cdr:x>
      <cdr:y>0.83076</cdr:y>
    </cdr:to>
    <cdr:sp macro="" textlink="">
      <cdr:nvSpPr>
        <cdr:cNvPr id="7" name="矩形 6"/>
        <cdr:cNvSpPr/>
      </cdr:nvSpPr>
      <cdr:spPr>
        <a:xfrm xmlns:a="http://schemas.openxmlformats.org/drawingml/2006/main">
          <a:off x="1644304" y="4279853"/>
          <a:ext cx="657633" cy="259951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Calibri"/>
              <a:ea typeface="+mn-ea"/>
            </a:rPr>
            <a:t>CUU</a:t>
          </a:r>
          <a:endParaRPr lang="zh-CN" altLang="zh-CN" sz="1400" b="0" i="0" baseline="0">
            <a:solidFill>
              <a:sysClr val="windowText" lastClr="000000"/>
            </a:solidFill>
            <a:latin typeface="Calibri"/>
            <a:ea typeface="宋体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Calibri"/>
            <a:ea typeface="宋体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0.08666</cdr:x>
      <cdr:y>0.83146</cdr:y>
    </cdr:from>
    <cdr:to>
      <cdr:x>0.12132</cdr:x>
      <cdr:y>0.87902</cdr:y>
    </cdr:to>
    <cdr:sp macro="" textlink="">
      <cdr:nvSpPr>
        <cdr:cNvPr id="8" name="矩形 7"/>
        <cdr:cNvSpPr/>
      </cdr:nvSpPr>
      <cdr:spPr>
        <a:xfrm xmlns:a="http://schemas.openxmlformats.org/drawingml/2006/main">
          <a:off x="1644304" y="4543612"/>
          <a:ext cx="657633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CUC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0.08666</cdr:x>
      <cdr:y>0.92425</cdr:y>
    </cdr:from>
    <cdr:to>
      <cdr:x>0.12132</cdr:x>
      <cdr:y>0.97181</cdr:y>
    </cdr:to>
    <cdr:sp macro="" textlink="">
      <cdr:nvSpPr>
        <cdr:cNvPr id="9" name="矩形 8"/>
        <cdr:cNvSpPr/>
      </cdr:nvSpPr>
      <cdr:spPr>
        <a:xfrm xmlns:a="http://schemas.openxmlformats.org/drawingml/2006/main">
          <a:off x="1644304" y="5050681"/>
          <a:ext cx="657633" cy="25989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CUG</a:t>
          </a:r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0.08666</cdr:x>
      <cdr:y>0.87923</cdr:y>
    </cdr:from>
    <cdr:to>
      <cdr:x>0.12132</cdr:x>
      <cdr:y>0.92679</cdr:y>
    </cdr:to>
    <cdr:sp macro="" textlink="">
      <cdr:nvSpPr>
        <cdr:cNvPr id="10" name="矩形 9"/>
        <cdr:cNvSpPr/>
      </cdr:nvSpPr>
      <cdr:spPr>
        <a:xfrm xmlns:a="http://schemas.openxmlformats.org/drawingml/2006/main">
          <a:off x="1644304" y="4804657"/>
          <a:ext cx="657633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tx2">
            <a:lumMod val="40000"/>
            <a:lumOff val="6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CUA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0.26732</cdr:x>
      <cdr:y>0.69253</cdr:y>
    </cdr:from>
    <cdr:to>
      <cdr:x>0.30199</cdr:x>
      <cdr:y>0.74009</cdr:y>
    </cdr:to>
    <cdr:sp macro="" textlink="">
      <cdr:nvSpPr>
        <cdr:cNvPr id="11" name="矩形 10"/>
        <cdr:cNvSpPr/>
      </cdr:nvSpPr>
      <cdr:spPr>
        <a:xfrm xmlns:a="http://schemas.openxmlformats.org/drawingml/2006/main">
          <a:off x="4119843" y="3778557"/>
          <a:ext cx="534328" cy="2594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CUU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0.26732</cdr:x>
      <cdr:y>0.83146</cdr:y>
    </cdr:from>
    <cdr:to>
      <cdr:x>0.30199</cdr:x>
      <cdr:y>0.87902</cdr:y>
    </cdr:to>
    <cdr:sp macro="" textlink="">
      <cdr:nvSpPr>
        <cdr:cNvPr id="12" name="矩形 11"/>
        <cdr:cNvSpPr/>
      </cdr:nvSpPr>
      <cdr:spPr>
        <a:xfrm xmlns:a="http://schemas.openxmlformats.org/drawingml/2006/main">
          <a:off x="4119843" y="4536581"/>
          <a:ext cx="534328" cy="2594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CUG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0.1313</cdr:x>
      <cdr:y>0.69503</cdr:y>
    </cdr:from>
    <cdr:to>
      <cdr:x>0.16597</cdr:x>
      <cdr:y>0.74259</cdr:y>
    </cdr:to>
    <cdr:sp macro="" textlink="">
      <cdr:nvSpPr>
        <cdr:cNvPr id="13" name="矩形 12"/>
        <cdr:cNvSpPr/>
      </cdr:nvSpPr>
      <cdr:spPr>
        <a:xfrm xmlns:a="http://schemas.openxmlformats.org/drawingml/2006/main">
          <a:off x="2023631" y="3792213"/>
          <a:ext cx="534329" cy="2594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AUU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0.1313</cdr:x>
      <cdr:y>0.7411</cdr:y>
    </cdr:from>
    <cdr:to>
      <cdr:x>0.16597</cdr:x>
      <cdr:y>0.78866</cdr:y>
    </cdr:to>
    <cdr:sp macro="" textlink="">
      <cdr:nvSpPr>
        <cdr:cNvPr id="14" name="矩形 13"/>
        <cdr:cNvSpPr/>
      </cdr:nvSpPr>
      <cdr:spPr>
        <a:xfrm xmlns:a="http://schemas.openxmlformats.org/drawingml/2006/main">
          <a:off x="2023631" y="4043578"/>
          <a:ext cx="534329" cy="2594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</a:rPr>
            <a:t>AUC</a:t>
          </a:r>
          <a:endParaRPr lang="zh-CN" altLang="zh-CN" sz="1400" b="0" i="0" baseline="0">
            <a:solidFill>
              <a:sysClr val="windowText" lastClr="000000"/>
            </a:solidFill>
            <a:latin typeface="Calibri"/>
            <a:ea typeface="宋体"/>
          </a:endParaRPr>
        </a:p>
      </cdr:txBody>
    </cdr:sp>
  </cdr:relSizeAnchor>
  <cdr:relSizeAnchor xmlns:cdr="http://schemas.openxmlformats.org/drawingml/2006/chartDrawing">
    <cdr:from>
      <cdr:x>0.1313</cdr:x>
      <cdr:y>0.78569</cdr:y>
    </cdr:from>
    <cdr:to>
      <cdr:x>0.16597</cdr:x>
      <cdr:y>0.83325</cdr:y>
    </cdr:to>
    <cdr:sp macro="" textlink="">
      <cdr:nvSpPr>
        <cdr:cNvPr id="15" name="矩形 14"/>
        <cdr:cNvSpPr/>
      </cdr:nvSpPr>
      <cdr:spPr>
        <a:xfrm xmlns:a="http://schemas.openxmlformats.org/drawingml/2006/main">
          <a:off x="2023631" y="4286868"/>
          <a:ext cx="534329" cy="2594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AUA</a:t>
          </a:r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0.22102</cdr:x>
      <cdr:y>0.69253</cdr:y>
    </cdr:from>
    <cdr:to>
      <cdr:x>0.25568</cdr:x>
      <cdr:y>0.74009</cdr:y>
    </cdr:to>
    <cdr:sp macro="" textlink="">
      <cdr:nvSpPr>
        <cdr:cNvPr id="16" name="矩形 15"/>
        <cdr:cNvSpPr/>
      </cdr:nvSpPr>
      <cdr:spPr>
        <a:xfrm xmlns:a="http://schemas.openxmlformats.org/drawingml/2006/main">
          <a:off x="3406395" y="3778557"/>
          <a:ext cx="534175" cy="2594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AAU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0.22102</cdr:x>
      <cdr:y>0.7386</cdr:y>
    </cdr:from>
    <cdr:to>
      <cdr:x>0.25568</cdr:x>
      <cdr:y>0.78616</cdr:y>
    </cdr:to>
    <cdr:sp macro="" textlink="">
      <cdr:nvSpPr>
        <cdr:cNvPr id="17" name="矩形 16"/>
        <cdr:cNvSpPr/>
      </cdr:nvSpPr>
      <cdr:spPr>
        <a:xfrm xmlns:a="http://schemas.openxmlformats.org/drawingml/2006/main">
          <a:off x="3406395" y="4029922"/>
          <a:ext cx="534175" cy="2594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AAC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0.3592</cdr:x>
      <cdr:y>0.69253</cdr:y>
    </cdr:from>
    <cdr:to>
      <cdr:x>0.39386</cdr:x>
      <cdr:y>0.74009</cdr:y>
    </cdr:to>
    <cdr:sp macro="" textlink="">
      <cdr:nvSpPr>
        <cdr:cNvPr id="18" name="矩形 17"/>
        <cdr:cNvSpPr/>
      </cdr:nvSpPr>
      <cdr:spPr>
        <a:xfrm xmlns:a="http://schemas.openxmlformats.org/drawingml/2006/main">
          <a:off x="6815435" y="3784419"/>
          <a:ext cx="657631" cy="25989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CCU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0.3592</cdr:x>
      <cdr:y>0.7386</cdr:y>
    </cdr:from>
    <cdr:to>
      <cdr:x>0.39386</cdr:x>
      <cdr:y>0.78616</cdr:y>
    </cdr:to>
    <cdr:sp macro="" textlink="">
      <cdr:nvSpPr>
        <cdr:cNvPr id="19" name="矩形 18"/>
        <cdr:cNvSpPr/>
      </cdr:nvSpPr>
      <cdr:spPr>
        <a:xfrm xmlns:a="http://schemas.openxmlformats.org/drawingml/2006/main">
          <a:off x="6815435" y="4036175"/>
          <a:ext cx="657631" cy="25989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CCC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0.3592</cdr:x>
      <cdr:y>0.78319</cdr:y>
    </cdr:from>
    <cdr:to>
      <cdr:x>0.39386</cdr:x>
      <cdr:y>0.83075</cdr:y>
    </cdr:to>
    <cdr:sp macro="" textlink="">
      <cdr:nvSpPr>
        <cdr:cNvPr id="20" name="矩形 19"/>
        <cdr:cNvSpPr/>
      </cdr:nvSpPr>
      <cdr:spPr>
        <a:xfrm xmlns:a="http://schemas.openxmlformats.org/drawingml/2006/main">
          <a:off x="6815435" y="4279853"/>
          <a:ext cx="657631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</a:rPr>
            <a:t>CCA</a:t>
          </a:r>
          <a:endParaRPr lang="zh-CN" altLang="zh-CN" sz="1400" b="0" i="0" baseline="0">
            <a:solidFill>
              <a:sysClr val="windowText" lastClr="000000"/>
            </a:solidFill>
            <a:latin typeface="Calibri"/>
            <a:ea typeface="宋体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Calibri"/>
            <a:ea typeface="宋体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0.3592</cdr:x>
      <cdr:y>0.83146</cdr:y>
    </cdr:from>
    <cdr:to>
      <cdr:x>0.39386</cdr:x>
      <cdr:y>0.87902</cdr:y>
    </cdr:to>
    <cdr:sp macro="" textlink="">
      <cdr:nvSpPr>
        <cdr:cNvPr id="21" name="矩形 20"/>
        <cdr:cNvSpPr/>
      </cdr:nvSpPr>
      <cdr:spPr>
        <a:xfrm xmlns:a="http://schemas.openxmlformats.org/drawingml/2006/main">
          <a:off x="6815435" y="4543612"/>
          <a:ext cx="657631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CCG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0.26732</cdr:x>
      <cdr:y>0.78319</cdr:y>
    </cdr:from>
    <cdr:to>
      <cdr:x>0.30199</cdr:x>
      <cdr:y>0.83075</cdr:y>
    </cdr:to>
    <cdr:sp macro="" textlink="">
      <cdr:nvSpPr>
        <cdr:cNvPr id="22" name="矩形 21"/>
        <cdr:cNvSpPr/>
      </cdr:nvSpPr>
      <cdr:spPr>
        <a:xfrm xmlns:a="http://schemas.openxmlformats.org/drawingml/2006/main">
          <a:off x="4119843" y="4273212"/>
          <a:ext cx="534328" cy="2594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CUA</a:t>
          </a:r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0.26732</cdr:x>
      <cdr:y>0.7386</cdr:y>
    </cdr:from>
    <cdr:to>
      <cdr:x>0.30199</cdr:x>
      <cdr:y>0.78616</cdr:y>
    </cdr:to>
    <cdr:sp macro="" textlink="">
      <cdr:nvSpPr>
        <cdr:cNvPr id="23" name="矩形 22"/>
        <cdr:cNvSpPr/>
      </cdr:nvSpPr>
      <cdr:spPr>
        <a:xfrm xmlns:a="http://schemas.openxmlformats.org/drawingml/2006/main">
          <a:off x="4119843" y="4029922"/>
          <a:ext cx="534328" cy="2594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CUC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0.4493</cdr:x>
      <cdr:y>0.69253</cdr:y>
    </cdr:from>
    <cdr:to>
      <cdr:x>0.48396</cdr:x>
      <cdr:y>0.74009</cdr:y>
    </cdr:to>
    <cdr:sp macro="" textlink="">
      <cdr:nvSpPr>
        <cdr:cNvPr id="24" name="矩形 23"/>
        <cdr:cNvSpPr/>
      </cdr:nvSpPr>
      <cdr:spPr>
        <a:xfrm xmlns:a="http://schemas.openxmlformats.org/drawingml/2006/main">
          <a:off x="8524974" y="3784419"/>
          <a:ext cx="657631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AAA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0.4493</cdr:x>
      <cdr:y>0.7386</cdr:y>
    </cdr:from>
    <cdr:to>
      <cdr:x>0.48396</cdr:x>
      <cdr:y>0.78616</cdr:y>
    </cdr:to>
    <cdr:sp macro="" textlink="">
      <cdr:nvSpPr>
        <cdr:cNvPr id="25" name="矩形 24"/>
        <cdr:cNvSpPr/>
      </cdr:nvSpPr>
      <cdr:spPr>
        <a:xfrm xmlns:a="http://schemas.openxmlformats.org/drawingml/2006/main">
          <a:off x="8524974" y="4036175"/>
          <a:ext cx="657631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AAG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0.53999</cdr:x>
      <cdr:y>0.69253</cdr:y>
    </cdr:from>
    <cdr:to>
      <cdr:x>0.57465</cdr:x>
      <cdr:y>0.74009</cdr:y>
    </cdr:to>
    <cdr:sp macro="" textlink="">
      <cdr:nvSpPr>
        <cdr:cNvPr id="26" name="矩形 25"/>
        <cdr:cNvSpPr/>
      </cdr:nvSpPr>
      <cdr:spPr>
        <a:xfrm xmlns:a="http://schemas.openxmlformats.org/drawingml/2006/main">
          <a:off x="10245663" y="3784419"/>
          <a:ext cx="657631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</a:rPr>
            <a:t>GAA</a:t>
          </a:r>
          <a:endParaRPr lang="zh-CN" altLang="zh-CN" sz="1400" b="0" i="0" baseline="0">
            <a:solidFill>
              <a:sysClr val="windowText" lastClr="000000"/>
            </a:solidFill>
            <a:latin typeface="Calibri"/>
            <a:ea typeface="宋体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Calibri"/>
            <a:ea typeface="宋体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0.31263</cdr:x>
      <cdr:y>0.69253</cdr:y>
    </cdr:from>
    <cdr:to>
      <cdr:x>0.3473</cdr:x>
      <cdr:y>0.74009</cdr:y>
    </cdr:to>
    <cdr:sp macro="" textlink="">
      <cdr:nvSpPr>
        <cdr:cNvPr id="28" name="矩形 27"/>
        <cdr:cNvSpPr/>
      </cdr:nvSpPr>
      <cdr:spPr>
        <a:xfrm xmlns:a="http://schemas.openxmlformats.org/drawingml/2006/main">
          <a:off x="4818138" y="3778557"/>
          <a:ext cx="534329" cy="2594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UUU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0.31263</cdr:x>
      <cdr:y>0.7386</cdr:y>
    </cdr:from>
    <cdr:to>
      <cdr:x>0.3473</cdr:x>
      <cdr:y>0.78616</cdr:y>
    </cdr:to>
    <cdr:sp macro="" textlink="">
      <cdr:nvSpPr>
        <cdr:cNvPr id="29" name="矩形 28"/>
        <cdr:cNvSpPr/>
      </cdr:nvSpPr>
      <cdr:spPr>
        <a:xfrm xmlns:a="http://schemas.openxmlformats.org/drawingml/2006/main">
          <a:off x="4818138" y="4029922"/>
          <a:ext cx="534329" cy="2594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UUC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0.58304</cdr:x>
      <cdr:y>0.69253</cdr:y>
    </cdr:from>
    <cdr:to>
      <cdr:x>0.61771</cdr:x>
      <cdr:y>0.74009</cdr:y>
    </cdr:to>
    <cdr:sp macro="" textlink="">
      <cdr:nvSpPr>
        <cdr:cNvPr id="30" name="矩形 29"/>
        <cdr:cNvSpPr/>
      </cdr:nvSpPr>
      <cdr:spPr>
        <a:xfrm xmlns:a="http://schemas.openxmlformats.org/drawingml/2006/main">
          <a:off x="11062467" y="3784419"/>
          <a:ext cx="657821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ACU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0.58304</cdr:x>
      <cdr:y>0.7386</cdr:y>
    </cdr:from>
    <cdr:to>
      <cdr:x>0.61771</cdr:x>
      <cdr:y>0.78616</cdr:y>
    </cdr:to>
    <cdr:sp macro="" textlink="">
      <cdr:nvSpPr>
        <cdr:cNvPr id="31" name="矩形 30"/>
        <cdr:cNvSpPr/>
      </cdr:nvSpPr>
      <cdr:spPr>
        <a:xfrm xmlns:a="http://schemas.openxmlformats.org/drawingml/2006/main">
          <a:off x="11062467" y="4036175"/>
          <a:ext cx="657821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ACC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0.58304</cdr:x>
      <cdr:y>0.78319</cdr:y>
    </cdr:from>
    <cdr:to>
      <cdr:x>0.61771</cdr:x>
      <cdr:y>0.83075</cdr:y>
    </cdr:to>
    <cdr:sp macro="" textlink="">
      <cdr:nvSpPr>
        <cdr:cNvPr id="32" name="矩形 31"/>
        <cdr:cNvSpPr/>
      </cdr:nvSpPr>
      <cdr:spPr>
        <a:xfrm xmlns:a="http://schemas.openxmlformats.org/drawingml/2006/main">
          <a:off x="11062467" y="4279853"/>
          <a:ext cx="657821" cy="25989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</a:rPr>
            <a:t>ACA</a:t>
          </a:r>
          <a:endParaRPr lang="zh-CN" altLang="zh-CN" sz="1400" b="0" i="0" baseline="0">
            <a:solidFill>
              <a:sysClr val="windowText" lastClr="000000"/>
            </a:solidFill>
            <a:latin typeface="Calibri"/>
            <a:ea typeface="宋体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Calibri"/>
            <a:ea typeface="宋体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0.58304</cdr:x>
      <cdr:y>0.83146</cdr:y>
    </cdr:from>
    <cdr:to>
      <cdr:x>0.61771</cdr:x>
      <cdr:y>0.87902</cdr:y>
    </cdr:to>
    <cdr:sp macro="" textlink="">
      <cdr:nvSpPr>
        <cdr:cNvPr id="33" name="矩形 32"/>
        <cdr:cNvSpPr/>
      </cdr:nvSpPr>
      <cdr:spPr>
        <a:xfrm xmlns:a="http://schemas.openxmlformats.org/drawingml/2006/main">
          <a:off x="11062467" y="4543612"/>
          <a:ext cx="657821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ACG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0.53999</cdr:x>
      <cdr:y>0.7386</cdr:y>
    </cdr:from>
    <cdr:to>
      <cdr:x>0.57465</cdr:x>
      <cdr:y>0.78616</cdr:y>
    </cdr:to>
    <cdr:sp macro="" textlink="">
      <cdr:nvSpPr>
        <cdr:cNvPr id="35" name="矩形 34"/>
        <cdr:cNvSpPr/>
      </cdr:nvSpPr>
      <cdr:spPr>
        <a:xfrm xmlns:a="http://schemas.openxmlformats.org/drawingml/2006/main">
          <a:off x="10245663" y="4036175"/>
          <a:ext cx="657631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>
              <a:solidFill>
                <a:sysClr val="windowText" lastClr="000000"/>
              </a:solidFill>
            </a:rPr>
            <a:t>GAG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0.49636</cdr:x>
      <cdr:y>0.69253</cdr:y>
    </cdr:from>
    <cdr:to>
      <cdr:x>0.53102</cdr:x>
      <cdr:y>0.74009</cdr:y>
    </cdr:to>
    <cdr:sp macro="" textlink="">
      <cdr:nvSpPr>
        <cdr:cNvPr id="36" name="矩形 35"/>
        <cdr:cNvSpPr/>
      </cdr:nvSpPr>
      <cdr:spPr>
        <a:xfrm xmlns:a="http://schemas.openxmlformats.org/drawingml/2006/main">
          <a:off x="9417836" y="3784419"/>
          <a:ext cx="657631" cy="25989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UCU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0.49636</cdr:x>
      <cdr:y>0.7386</cdr:y>
    </cdr:from>
    <cdr:to>
      <cdr:x>0.53102</cdr:x>
      <cdr:y>0.78616</cdr:y>
    </cdr:to>
    <cdr:sp macro="" textlink="">
      <cdr:nvSpPr>
        <cdr:cNvPr id="37" name="矩形 36"/>
        <cdr:cNvSpPr/>
      </cdr:nvSpPr>
      <cdr:spPr>
        <a:xfrm xmlns:a="http://schemas.openxmlformats.org/drawingml/2006/main">
          <a:off x="9417836" y="4036175"/>
          <a:ext cx="657631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UCC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0.49636</cdr:x>
      <cdr:y>0.78319</cdr:y>
    </cdr:from>
    <cdr:to>
      <cdr:x>0.53102</cdr:x>
      <cdr:y>0.83075</cdr:y>
    </cdr:to>
    <cdr:sp macro="" textlink="">
      <cdr:nvSpPr>
        <cdr:cNvPr id="38" name="矩形 37"/>
        <cdr:cNvSpPr/>
      </cdr:nvSpPr>
      <cdr:spPr>
        <a:xfrm xmlns:a="http://schemas.openxmlformats.org/drawingml/2006/main">
          <a:off x="9417836" y="4279853"/>
          <a:ext cx="657631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</a:rPr>
            <a:t>UCA</a:t>
          </a:r>
          <a:endParaRPr lang="zh-CN" altLang="zh-CN" sz="1400" b="0" i="0" baseline="0">
            <a:solidFill>
              <a:sysClr val="windowText" lastClr="000000"/>
            </a:solidFill>
            <a:latin typeface="Calibri"/>
            <a:ea typeface="宋体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Calibri"/>
            <a:ea typeface="宋体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0.49636</cdr:x>
      <cdr:y>0.83146</cdr:y>
    </cdr:from>
    <cdr:to>
      <cdr:x>0.53102</cdr:x>
      <cdr:y>0.87902</cdr:y>
    </cdr:to>
    <cdr:sp macro="" textlink="">
      <cdr:nvSpPr>
        <cdr:cNvPr id="39" name="矩形 38"/>
        <cdr:cNvSpPr/>
      </cdr:nvSpPr>
      <cdr:spPr>
        <a:xfrm xmlns:a="http://schemas.openxmlformats.org/drawingml/2006/main">
          <a:off x="9417836" y="4543612"/>
          <a:ext cx="657631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UCG</a:t>
          </a:r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0.49636</cdr:x>
      <cdr:y>0.92425</cdr:y>
    </cdr:from>
    <cdr:to>
      <cdr:x>0.53102</cdr:x>
      <cdr:y>0.97181</cdr:y>
    </cdr:to>
    <cdr:sp macro="" textlink="">
      <cdr:nvSpPr>
        <cdr:cNvPr id="40" name="矩形 39"/>
        <cdr:cNvSpPr/>
      </cdr:nvSpPr>
      <cdr:spPr>
        <a:xfrm xmlns:a="http://schemas.openxmlformats.org/drawingml/2006/main">
          <a:off x="9417836" y="5050681"/>
          <a:ext cx="657631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AGC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0.49636</cdr:x>
      <cdr:y>0.87923</cdr:y>
    </cdr:from>
    <cdr:to>
      <cdr:x>0.53102</cdr:x>
      <cdr:y>0.92679</cdr:y>
    </cdr:to>
    <cdr:sp macro="" textlink="">
      <cdr:nvSpPr>
        <cdr:cNvPr id="41" name="矩形 40"/>
        <cdr:cNvSpPr/>
      </cdr:nvSpPr>
      <cdr:spPr>
        <a:xfrm xmlns:a="http://schemas.openxmlformats.org/drawingml/2006/main">
          <a:off x="9417836" y="4804657"/>
          <a:ext cx="657631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tx2">
            <a:lumMod val="40000"/>
            <a:lumOff val="6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AGU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0.6722</cdr:x>
      <cdr:y>0.69253</cdr:y>
    </cdr:from>
    <cdr:to>
      <cdr:x>0.70687</cdr:x>
      <cdr:y>0.74009</cdr:y>
    </cdr:to>
    <cdr:sp macro="" textlink="">
      <cdr:nvSpPr>
        <cdr:cNvPr id="42" name="矩形 41"/>
        <cdr:cNvSpPr/>
      </cdr:nvSpPr>
      <cdr:spPr>
        <a:xfrm xmlns:a="http://schemas.openxmlformats.org/drawingml/2006/main">
          <a:off x="12754189" y="3784419"/>
          <a:ext cx="657821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UAU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0.6722</cdr:x>
      <cdr:y>0.7386</cdr:y>
    </cdr:from>
    <cdr:to>
      <cdr:x>0.70687</cdr:x>
      <cdr:y>0.78616</cdr:y>
    </cdr:to>
    <cdr:sp macro="" textlink="">
      <cdr:nvSpPr>
        <cdr:cNvPr id="43" name="矩形 42"/>
        <cdr:cNvSpPr/>
      </cdr:nvSpPr>
      <cdr:spPr>
        <a:xfrm xmlns:a="http://schemas.openxmlformats.org/drawingml/2006/main">
          <a:off x="12754189" y="4036175"/>
          <a:ext cx="657821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UAC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0.62658</cdr:x>
      <cdr:y>0.69253</cdr:y>
    </cdr:from>
    <cdr:to>
      <cdr:x>0.66125</cdr:x>
      <cdr:y>0.74009</cdr:y>
    </cdr:to>
    <cdr:sp macro="" textlink="">
      <cdr:nvSpPr>
        <cdr:cNvPr id="44" name="矩形 43"/>
        <cdr:cNvSpPr/>
      </cdr:nvSpPr>
      <cdr:spPr>
        <a:xfrm xmlns:a="http://schemas.openxmlformats.org/drawingml/2006/main">
          <a:off x="9656780" y="3778557"/>
          <a:ext cx="534329" cy="2594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</a:rPr>
            <a:t>GCU</a:t>
          </a:r>
          <a:endParaRPr lang="zh-CN" altLang="zh-CN" sz="1400" b="0" i="0" baseline="0">
            <a:solidFill>
              <a:sysClr val="windowText" lastClr="000000"/>
            </a:solidFill>
            <a:latin typeface="Calibri"/>
            <a:ea typeface="宋体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Calibri"/>
            <a:ea typeface="宋体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0.62658</cdr:x>
      <cdr:y>0.7386</cdr:y>
    </cdr:from>
    <cdr:to>
      <cdr:x>0.66125</cdr:x>
      <cdr:y>0.78616</cdr:y>
    </cdr:to>
    <cdr:sp macro="" textlink="">
      <cdr:nvSpPr>
        <cdr:cNvPr id="45" name="矩形 44"/>
        <cdr:cNvSpPr/>
      </cdr:nvSpPr>
      <cdr:spPr>
        <a:xfrm xmlns:a="http://schemas.openxmlformats.org/drawingml/2006/main">
          <a:off x="9656780" y="4029922"/>
          <a:ext cx="534329" cy="2594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GCC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r>
            <a:rPr lang="en-US" altLang="zh-CN" sz="1400">
              <a:solidFill>
                <a:sysClr val="windowText" lastClr="000000"/>
              </a:solidFill>
            </a:rPr>
            <a:t>U</a:t>
          </a: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0.62658</cdr:x>
      <cdr:y>0.83146</cdr:y>
    </cdr:from>
    <cdr:to>
      <cdr:x>0.66125</cdr:x>
      <cdr:y>0.87902</cdr:y>
    </cdr:to>
    <cdr:sp macro="" textlink="">
      <cdr:nvSpPr>
        <cdr:cNvPr id="46" name="矩形 45"/>
        <cdr:cNvSpPr/>
      </cdr:nvSpPr>
      <cdr:spPr>
        <a:xfrm xmlns:a="http://schemas.openxmlformats.org/drawingml/2006/main">
          <a:off x="9656780" y="4536581"/>
          <a:ext cx="534329" cy="2594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GCG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0.62658</cdr:x>
      <cdr:y>0.78319</cdr:y>
    </cdr:from>
    <cdr:to>
      <cdr:x>0.66125</cdr:x>
      <cdr:y>0.83075</cdr:y>
    </cdr:to>
    <cdr:sp macro="" textlink="">
      <cdr:nvSpPr>
        <cdr:cNvPr id="47" name="矩形 46"/>
        <cdr:cNvSpPr/>
      </cdr:nvSpPr>
      <cdr:spPr>
        <a:xfrm xmlns:a="http://schemas.openxmlformats.org/drawingml/2006/main">
          <a:off x="9656780" y="4273212"/>
          <a:ext cx="534329" cy="2594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GCA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0.80491</cdr:x>
      <cdr:y>0.69253</cdr:y>
    </cdr:from>
    <cdr:to>
      <cdr:x>0.83957</cdr:x>
      <cdr:y>0.74009</cdr:y>
    </cdr:to>
    <cdr:sp macro="" textlink="">
      <cdr:nvSpPr>
        <cdr:cNvPr id="48" name="矩形 47"/>
        <cdr:cNvSpPr/>
      </cdr:nvSpPr>
      <cdr:spPr>
        <a:xfrm xmlns:a="http://schemas.openxmlformats.org/drawingml/2006/main">
          <a:off x="15272202" y="3784419"/>
          <a:ext cx="657632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CGU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0.80491</cdr:x>
      <cdr:y>0.7386</cdr:y>
    </cdr:from>
    <cdr:to>
      <cdr:x>0.83957</cdr:x>
      <cdr:y>0.78616</cdr:y>
    </cdr:to>
    <cdr:sp macro="" textlink="">
      <cdr:nvSpPr>
        <cdr:cNvPr id="49" name="矩形 48"/>
        <cdr:cNvSpPr/>
      </cdr:nvSpPr>
      <cdr:spPr>
        <a:xfrm xmlns:a="http://schemas.openxmlformats.org/drawingml/2006/main">
          <a:off x="15272202" y="4036175"/>
          <a:ext cx="657632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CGC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0.80491</cdr:x>
      <cdr:y>0.78319</cdr:y>
    </cdr:from>
    <cdr:to>
      <cdr:x>0.83957</cdr:x>
      <cdr:y>0.83075</cdr:y>
    </cdr:to>
    <cdr:sp macro="" textlink="">
      <cdr:nvSpPr>
        <cdr:cNvPr id="50" name="矩形 49"/>
        <cdr:cNvSpPr/>
      </cdr:nvSpPr>
      <cdr:spPr>
        <a:xfrm xmlns:a="http://schemas.openxmlformats.org/drawingml/2006/main">
          <a:off x="15272202" y="4279853"/>
          <a:ext cx="657632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</a:rPr>
            <a:t>CGA</a:t>
          </a:r>
          <a:endParaRPr lang="zh-CN" altLang="zh-CN" sz="1400" b="0" i="0" baseline="0">
            <a:solidFill>
              <a:sysClr val="windowText" lastClr="000000"/>
            </a:solidFill>
            <a:latin typeface="Calibri"/>
            <a:ea typeface="宋体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Calibri"/>
            <a:ea typeface="宋体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0.80491</cdr:x>
      <cdr:y>0.83146</cdr:y>
    </cdr:from>
    <cdr:to>
      <cdr:x>0.83957</cdr:x>
      <cdr:y>0.87902</cdr:y>
    </cdr:to>
    <cdr:sp macro="" textlink="">
      <cdr:nvSpPr>
        <cdr:cNvPr id="51" name="矩形 50"/>
        <cdr:cNvSpPr/>
      </cdr:nvSpPr>
      <cdr:spPr>
        <a:xfrm xmlns:a="http://schemas.openxmlformats.org/drawingml/2006/main">
          <a:off x="15272202" y="4543612"/>
          <a:ext cx="657632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CGG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0.80491</cdr:x>
      <cdr:y>0.92425</cdr:y>
    </cdr:from>
    <cdr:to>
      <cdr:x>0.83957</cdr:x>
      <cdr:y>0.97181</cdr:y>
    </cdr:to>
    <cdr:sp macro="" textlink="">
      <cdr:nvSpPr>
        <cdr:cNvPr id="52" name="矩形 51"/>
        <cdr:cNvSpPr/>
      </cdr:nvSpPr>
      <cdr:spPr>
        <a:xfrm xmlns:a="http://schemas.openxmlformats.org/drawingml/2006/main">
          <a:off x="15272202" y="5050681"/>
          <a:ext cx="657632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AGG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0.80491</cdr:x>
      <cdr:y>0.87923</cdr:y>
    </cdr:from>
    <cdr:to>
      <cdr:x>0.83957</cdr:x>
      <cdr:y>0.92666</cdr:y>
    </cdr:to>
    <cdr:sp macro="" textlink="">
      <cdr:nvSpPr>
        <cdr:cNvPr id="53" name="矩形 52"/>
        <cdr:cNvSpPr/>
      </cdr:nvSpPr>
      <cdr:spPr>
        <a:xfrm xmlns:a="http://schemas.openxmlformats.org/drawingml/2006/main">
          <a:off x="15272202" y="4804657"/>
          <a:ext cx="657632" cy="259200"/>
        </a:xfrm>
        <a:prstGeom xmlns:a="http://schemas.openxmlformats.org/drawingml/2006/main" prst="rect">
          <a:avLst/>
        </a:prstGeom>
        <a:solidFill xmlns:a="http://schemas.openxmlformats.org/drawingml/2006/main">
          <a:schemeClr val="tx2">
            <a:lumMod val="40000"/>
            <a:lumOff val="6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AGA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0.89472</cdr:x>
      <cdr:y>0.83146</cdr:y>
    </cdr:from>
    <cdr:to>
      <cdr:x>0.92939</cdr:x>
      <cdr:y>0.87902</cdr:y>
    </cdr:to>
    <cdr:sp macro="" textlink="">
      <cdr:nvSpPr>
        <cdr:cNvPr id="54" name="矩形 53"/>
        <cdr:cNvSpPr/>
      </cdr:nvSpPr>
      <cdr:spPr>
        <a:xfrm xmlns:a="http://schemas.openxmlformats.org/drawingml/2006/main">
          <a:off x="16976184" y="4543612"/>
          <a:ext cx="657822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>
              <a:solidFill>
                <a:sysClr val="windowText" lastClr="000000"/>
              </a:solidFill>
            </a:rPr>
            <a:t>GGG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0.85047</cdr:x>
      <cdr:y>0.69253</cdr:y>
    </cdr:from>
    <cdr:to>
      <cdr:x>0.88513</cdr:x>
      <cdr:y>0.74009</cdr:y>
    </cdr:to>
    <cdr:sp macro="" textlink="">
      <cdr:nvSpPr>
        <cdr:cNvPr id="55" name="矩形 54"/>
        <cdr:cNvSpPr/>
      </cdr:nvSpPr>
      <cdr:spPr>
        <a:xfrm xmlns:a="http://schemas.openxmlformats.org/drawingml/2006/main">
          <a:off x="16136602" y="3784419"/>
          <a:ext cx="657631" cy="25989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UGG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0.76117</cdr:x>
      <cdr:y>0.69253</cdr:y>
    </cdr:from>
    <cdr:to>
      <cdr:x>0.79584</cdr:x>
      <cdr:y>0.74009</cdr:y>
    </cdr:to>
    <cdr:sp macro="" textlink="">
      <cdr:nvSpPr>
        <cdr:cNvPr id="56" name="矩形 55"/>
        <cdr:cNvSpPr/>
      </cdr:nvSpPr>
      <cdr:spPr>
        <a:xfrm xmlns:a="http://schemas.openxmlformats.org/drawingml/2006/main">
          <a:off x="14442287" y="3784419"/>
          <a:ext cx="657822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</a:rPr>
            <a:t>UGU</a:t>
          </a:r>
          <a:endParaRPr lang="zh-CN" altLang="zh-CN" sz="1400" b="0" i="0" baseline="0">
            <a:solidFill>
              <a:sysClr val="windowText" lastClr="000000"/>
            </a:solidFill>
            <a:latin typeface="Calibri"/>
            <a:ea typeface="宋体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Calibri"/>
            <a:ea typeface="宋体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0.76117</cdr:x>
      <cdr:y>0.7386</cdr:y>
    </cdr:from>
    <cdr:to>
      <cdr:x>0.79584</cdr:x>
      <cdr:y>0.78616</cdr:y>
    </cdr:to>
    <cdr:sp macro="" textlink="">
      <cdr:nvSpPr>
        <cdr:cNvPr id="57" name="矩形 56"/>
        <cdr:cNvSpPr/>
      </cdr:nvSpPr>
      <cdr:spPr>
        <a:xfrm xmlns:a="http://schemas.openxmlformats.org/drawingml/2006/main">
          <a:off x="14442287" y="4036175"/>
          <a:ext cx="657822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UGC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0.71613</cdr:x>
      <cdr:y>0.7386</cdr:y>
    </cdr:from>
    <cdr:to>
      <cdr:x>0.7508</cdr:x>
      <cdr:y>0.78616</cdr:y>
    </cdr:to>
    <cdr:sp macro="" textlink="">
      <cdr:nvSpPr>
        <cdr:cNvPr id="58" name="矩形 57"/>
        <cdr:cNvSpPr/>
      </cdr:nvSpPr>
      <cdr:spPr>
        <a:xfrm xmlns:a="http://schemas.openxmlformats.org/drawingml/2006/main">
          <a:off x="13587707" y="4036175"/>
          <a:ext cx="657822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CAC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0.71613</cdr:x>
      <cdr:y>0.69253</cdr:y>
    </cdr:from>
    <cdr:to>
      <cdr:x>0.7508</cdr:x>
      <cdr:y>0.74009</cdr:y>
    </cdr:to>
    <cdr:sp macro="" textlink="">
      <cdr:nvSpPr>
        <cdr:cNvPr id="59" name="矩形 58"/>
        <cdr:cNvSpPr/>
      </cdr:nvSpPr>
      <cdr:spPr>
        <a:xfrm xmlns:a="http://schemas.openxmlformats.org/drawingml/2006/main">
          <a:off x="13587707" y="3784419"/>
          <a:ext cx="657822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CAU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0.93864</cdr:x>
      <cdr:y>0.69253</cdr:y>
    </cdr:from>
    <cdr:to>
      <cdr:x>0.9733</cdr:x>
      <cdr:y>0.74009</cdr:y>
    </cdr:to>
    <cdr:sp macro="" textlink="">
      <cdr:nvSpPr>
        <cdr:cNvPr id="60" name="矩形 59"/>
        <cdr:cNvSpPr/>
      </cdr:nvSpPr>
      <cdr:spPr>
        <a:xfrm xmlns:a="http://schemas.openxmlformats.org/drawingml/2006/main">
          <a:off x="17809523" y="3784419"/>
          <a:ext cx="657631" cy="25989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UAA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0.93864</cdr:x>
      <cdr:y>0.7386</cdr:y>
    </cdr:from>
    <cdr:to>
      <cdr:x>0.9733</cdr:x>
      <cdr:y>0.78616</cdr:y>
    </cdr:to>
    <cdr:sp macro="" textlink="">
      <cdr:nvSpPr>
        <cdr:cNvPr id="61" name="矩形 60"/>
        <cdr:cNvSpPr/>
      </cdr:nvSpPr>
      <cdr:spPr>
        <a:xfrm xmlns:a="http://schemas.openxmlformats.org/drawingml/2006/main">
          <a:off x="17809523" y="4036175"/>
          <a:ext cx="657631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UAG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0.93864</cdr:x>
      <cdr:y>0.78319</cdr:y>
    </cdr:from>
    <cdr:to>
      <cdr:x>0.9733</cdr:x>
      <cdr:y>0.83076</cdr:y>
    </cdr:to>
    <cdr:sp macro="" textlink="">
      <cdr:nvSpPr>
        <cdr:cNvPr id="62" name="矩形 61"/>
        <cdr:cNvSpPr/>
      </cdr:nvSpPr>
      <cdr:spPr>
        <a:xfrm xmlns:a="http://schemas.openxmlformats.org/drawingml/2006/main">
          <a:off x="17809523" y="4279853"/>
          <a:ext cx="657631" cy="25995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</a:rPr>
            <a:t>UGA</a:t>
          </a:r>
          <a:endParaRPr lang="zh-CN" altLang="zh-CN" sz="1400" b="0" i="0" baseline="0">
            <a:solidFill>
              <a:sysClr val="windowText" lastClr="000000"/>
            </a:solidFill>
            <a:latin typeface="Calibri"/>
            <a:ea typeface="宋体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Calibri"/>
            <a:ea typeface="宋体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0.89472</cdr:x>
      <cdr:y>0.69253</cdr:y>
    </cdr:from>
    <cdr:to>
      <cdr:x>0.92939</cdr:x>
      <cdr:y>0.74009</cdr:y>
    </cdr:to>
    <cdr:sp macro="" textlink="">
      <cdr:nvSpPr>
        <cdr:cNvPr id="63" name="矩形 62"/>
        <cdr:cNvSpPr/>
      </cdr:nvSpPr>
      <cdr:spPr>
        <a:xfrm xmlns:a="http://schemas.openxmlformats.org/drawingml/2006/main">
          <a:off x="16976184" y="3784419"/>
          <a:ext cx="657822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GGU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0.89472</cdr:x>
      <cdr:y>0.78319</cdr:y>
    </cdr:from>
    <cdr:to>
      <cdr:x>0.92939</cdr:x>
      <cdr:y>0.83075</cdr:y>
    </cdr:to>
    <cdr:sp macro="" textlink="">
      <cdr:nvSpPr>
        <cdr:cNvPr id="64" name="矩形 63"/>
        <cdr:cNvSpPr/>
      </cdr:nvSpPr>
      <cdr:spPr>
        <a:xfrm xmlns:a="http://schemas.openxmlformats.org/drawingml/2006/main">
          <a:off x="16976184" y="4279853"/>
          <a:ext cx="657822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GGA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algn="ctr"/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0.89472</cdr:x>
      <cdr:y>0.7386</cdr:y>
    </cdr:from>
    <cdr:to>
      <cdr:x>0.92939</cdr:x>
      <cdr:y>0.78616</cdr:y>
    </cdr:to>
    <cdr:sp macro="" textlink="">
      <cdr:nvSpPr>
        <cdr:cNvPr id="65" name="矩形 64"/>
        <cdr:cNvSpPr/>
      </cdr:nvSpPr>
      <cdr:spPr>
        <a:xfrm xmlns:a="http://schemas.openxmlformats.org/drawingml/2006/main">
          <a:off x="16976184" y="4036175"/>
          <a:ext cx="657822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GGC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0.1762</cdr:x>
      <cdr:y>0.69253</cdr:y>
    </cdr:from>
    <cdr:to>
      <cdr:x>0.21086</cdr:x>
      <cdr:y>0.74009</cdr:y>
    </cdr:to>
    <cdr:sp macro="" textlink="">
      <cdr:nvSpPr>
        <cdr:cNvPr id="66" name="矩形 65"/>
        <cdr:cNvSpPr/>
      </cdr:nvSpPr>
      <cdr:spPr>
        <a:xfrm xmlns:a="http://schemas.openxmlformats.org/drawingml/2006/main">
          <a:off x="2715515" y="3778557"/>
          <a:ext cx="534175" cy="2594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AUG</a:t>
          </a:r>
          <a:endParaRPr lang="zh-CN" altLang="zh-CN" sz="1400" b="0" i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0.40401</cdr:x>
      <cdr:y>0.7386</cdr:y>
    </cdr:from>
    <cdr:to>
      <cdr:x>0.43867</cdr:x>
      <cdr:y>0.78616</cdr:y>
    </cdr:to>
    <cdr:sp macro="" textlink="">
      <cdr:nvSpPr>
        <cdr:cNvPr id="67" name="矩形 66"/>
        <cdr:cNvSpPr/>
      </cdr:nvSpPr>
      <cdr:spPr>
        <a:xfrm xmlns:a="http://schemas.openxmlformats.org/drawingml/2006/main">
          <a:off x="7665651" y="4036175"/>
          <a:ext cx="657631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</a:rPr>
            <a:t>CAG</a:t>
          </a:r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0.40401</cdr:x>
      <cdr:y>0.69253</cdr:y>
    </cdr:from>
    <cdr:to>
      <cdr:x>0.43867</cdr:x>
      <cdr:y>0.74009</cdr:y>
    </cdr:to>
    <cdr:sp macro="" textlink="">
      <cdr:nvSpPr>
        <cdr:cNvPr id="68" name="矩形 67"/>
        <cdr:cNvSpPr/>
      </cdr:nvSpPr>
      <cdr:spPr>
        <a:xfrm xmlns:a="http://schemas.openxmlformats.org/drawingml/2006/main">
          <a:off x="7665651" y="3784419"/>
          <a:ext cx="657631" cy="25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CAA</a:t>
          </a:r>
          <a:endParaRPr lang="en-US" altLang="zh-CN" sz="140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zh-CN" sz="1400">
            <a:solidFill>
              <a:sysClr val="windowText" lastClr="0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8"/>
  <sheetViews>
    <sheetView tabSelected="1" zoomScaleNormal="100" workbookViewId="0">
      <selection activeCell="G8" sqref="G8"/>
    </sheetView>
  </sheetViews>
  <sheetFormatPr defaultRowHeight="14.4" x14ac:dyDescent="0.25"/>
  <cols>
    <col min="1" max="1" width="12.6640625" customWidth="1"/>
    <col min="2" max="2" width="9.5546875" customWidth="1"/>
    <col min="3" max="3" width="11" customWidth="1"/>
    <col min="4" max="4" width="10.33203125" customWidth="1"/>
    <col min="5" max="5" width="9.77734375" customWidth="1"/>
    <col min="6" max="6" width="13.33203125" customWidth="1"/>
    <col min="7" max="7" width="8.6640625" customWidth="1"/>
    <col min="8" max="8" width="10.77734375" customWidth="1"/>
    <col min="9" max="9" width="13.5546875" customWidth="1"/>
    <col min="10" max="10" width="14" customWidth="1"/>
    <col min="11" max="11" width="13" customWidth="1"/>
    <col min="12" max="12" width="13.77734375" customWidth="1"/>
    <col min="13" max="13" width="14.21875" customWidth="1"/>
    <col min="14" max="14" width="13.6640625" customWidth="1"/>
    <col min="15" max="15" width="12.5546875" customWidth="1"/>
    <col min="16" max="16" width="11" customWidth="1"/>
    <col min="17" max="17" width="8.77734375" customWidth="1"/>
    <col min="18" max="18" width="8.33203125" customWidth="1"/>
    <col min="19" max="19" width="10.88671875" customWidth="1"/>
    <col min="20" max="20" width="11.5546875" customWidth="1"/>
    <col min="21" max="21" width="9.21875" customWidth="1"/>
    <col min="22" max="22" width="11.21875" bestFit="1" customWidth="1"/>
    <col min="23" max="23" width="9.6640625" customWidth="1"/>
    <col min="24" max="24" width="11.21875" customWidth="1"/>
    <col min="25" max="25" width="12.109375" customWidth="1"/>
    <col min="26" max="26" width="11.21875" customWidth="1"/>
    <col min="27" max="27" width="11.109375" customWidth="1"/>
    <col min="28" max="28" width="10" customWidth="1"/>
    <col min="29" max="29" width="12.21875" customWidth="1"/>
    <col min="30" max="30" width="10.21875" bestFit="1" customWidth="1"/>
  </cols>
  <sheetData>
    <row r="1" spans="1:30" ht="15.6" x14ac:dyDescent="0.25">
      <c r="A1" s="13" t="s">
        <v>133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4"/>
    </row>
    <row r="2" spans="1:30" ht="15.6" x14ac:dyDescent="0.25">
      <c r="A2" s="17" t="s">
        <v>4</v>
      </c>
      <c r="B2" s="17" t="s">
        <v>5</v>
      </c>
      <c r="C2" s="19" t="s">
        <v>131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 t="s">
        <v>132</v>
      </c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5" t="s">
        <v>6</v>
      </c>
    </row>
    <row r="3" spans="1:30" ht="15.6" x14ac:dyDescent="0.25">
      <c r="A3" s="18"/>
      <c r="B3" s="18"/>
      <c r="C3" s="1" t="s">
        <v>29</v>
      </c>
      <c r="D3" s="1" t="s">
        <v>26</v>
      </c>
      <c r="E3" s="1" t="s">
        <v>129</v>
      </c>
      <c r="F3" s="1" t="s">
        <v>32</v>
      </c>
      <c r="G3" s="1" t="s">
        <v>31</v>
      </c>
      <c r="H3" s="1" t="s">
        <v>35</v>
      </c>
      <c r="I3" s="1" t="s">
        <v>33</v>
      </c>
      <c r="J3" s="1" t="s">
        <v>130</v>
      </c>
      <c r="K3" s="1" t="s">
        <v>27</v>
      </c>
      <c r="L3" s="1" t="s">
        <v>28</v>
      </c>
      <c r="M3" s="1" t="s">
        <v>34</v>
      </c>
      <c r="N3" s="1" t="s">
        <v>25</v>
      </c>
      <c r="O3" s="1" t="s">
        <v>30</v>
      </c>
      <c r="P3" s="1" t="s">
        <v>29</v>
      </c>
      <c r="Q3" s="1" t="s">
        <v>26</v>
      </c>
      <c r="R3" s="1" t="s">
        <v>129</v>
      </c>
      <c r="S3" s="1" t="s">
        <v>32</v>
      </c>
      <c r="T3" s="1" t="s">
        <v>31</v>
      </c>
      <c r="U3" s="1" t="s">
        <v>35</v>
      </c>
      <c r="V3" s="1" t="s">
        <v>33</v>
      </c>
      <c r="W3" s="1" t="s">
        <v>130</v>
      </c>
      <c r="X3" s="1" t="s">
        <v>27</v>
      </c>
      <c r="Y3" s="1" t="s">
        <v>28</v>
      </c>
      <c r="Z3" s="1" t="s">
        <v>34</v>
      </c>
      <c r="AA3" s="1" t="s">
        <v>25</v>
      </c>
      <c r="AB3" s="1" t="s">
        <v>30</v>
      </c>
      <c r="AC3" s="16"/>
    </row>
    <row r="4" spans="1:30" ht="15.6" x14ac:dyDescent="0.25">
      <c r="A4" s="2" t="s">
        <v>2</v>
      </c>
      <c r="B4" s="2" t="s">
        <v>36</v>
      </c>
      <c r="C4" s="5">
        <v>971</v>
      </c>
      <c r="D4" s="5">
        <v>960</v>
      </c>
      <c r="E4" s="5">
        <v>987</v>
      </c>
      <c r="F4" s="5">
        <v>958</v>
      </c>
      <c r="G4" s="5">
        <v>962</v>
      </c>
      <c r="H4" s="5">
        <v>986</v>
      </c>
      <c r="I4" s="5">
        <v>969</v>
      </c>
      <c r="J4" s="5">
        <v>974</v>
      </c>
      <c r="K4" s="5">
        <v>987</v>
      </c>
      <c r="L4" s="5">
        <v>984</v>
      </c>
      <c r="M4" s="5">
        <v>991</v>
      </c>
      <c r="N4" s="5">
        <v>985</v>
      </c>
      <c r="O4" s="5">
        <v>973</v>
      </c>
      <c r="P4" s="4">
        <v>1.3</v>
      </c>
      <c r="Q4" s="3">
        <v>1.29</v>
      </c>
      <c r="R4" s="3">
        <v>1.31</v>
      </c>
      <c r="S4" s="3">
        <v>1.28</v>
      </c>
      <c r="T4" s="3">
        <v>1.29</v>
      </c>
      <c r="U4" s="3">
        <v>1.31</v>
      </c>
      <c r="V4" s="3">
        <v>1.29</v>
      </c>
      <c r="W4" s="3">
        <v>1.3</v>
      </c>
      <c r="X4" s="4">
        <v>1.31</v>
      </c>
      <c r="Y4" s="4">
        <v>1.31</v>
      </c>
      <c r="Z4" s="3">
        <v>1.31</v>
      </c>
      <c r="AA4" s="3">
        <v>1.3</v>
      </c>
      <c r="AB4" s="3">
        <v>1.29</v>
      </c>
      <c r="AC4" s="2"/>
    </row>
    <row r="5" spans="1:30" ht="15.6" x14ac:dyDescent="0.25">
      <c r="A5" s="2" t="s">
        <v>2</v>
      </c>
      <c r="B5" s="2" t="s">
        <v>37</v>
      </c>
      <c r="C5" s="5">
        <v>525</v>
      </c>
      <c r="D5" s="5">
        <v>525</v>
      </c>
      <c r="E5" s="5">
        <v>524</v>
      </c>
      <c r="F5" s="5">
        <v>542</v>
      </c>
      <c r="G5" s="5">
        <v>531</v>
      </c>
      <c r="H5" s="5">
        <v>525</v>
      </c>
      <c r="I5" s="5">
        <v>528</v>
      </c>
      <c r="J5" s="5">
        <v>521</v>
      </c>
      <c r="K5" s="5">
        <v>525</v>
      </c>
      <c r="L5" s="5">
        <v>524</v>
      </c>
      <c r="M5" s="5">
        <v>525</v>
      </c>
      <c r="N5" s="5">
        <v>528</v>
      </c>
      <c r="O5" s="5">
        <v>530</v>
      </c>
      <c r="P5" s="4">
        <v>0.7</v>
      </c>
      <c r="Q5" s="3">
        <v>0.71</v>
      </c>
      <c r="R5" s="3">
        <v>0.69</v>
      </c>
      <c r="S5" s="3">
        <v>0.72</v>
      </c>
      <c r="T5" s="3">
        <v>0.71</v>
      </c>
      <c r="U5" s="3">
        <v>0.69</v>
      </c>
      <c r="V5" s="3">
        <v>0.71</v>
      </c>
      <c r="W5" s="3">
        <v>0.7</v>
      </c>
      <c r="X5" s="4">
        <v>0.69</v>
      </c>
      <c r="Y5" s="4">
        <v>0.69</v>
      </c>
      <c r="Z5" s="3">
        <v>0.69</v>
      </c>
      <c r="AA5" s="3">
        <v>0.7</v>
      </c>
      <c r="AB5" s="3">
        <v>0.71</v>
      </c>
      <c r="AC5" s="6" t="s">
        <v>116</v>
      </c>
    </row>
    <row r="6" spans="1:30" ht="15.6" x14ac:dyDescent="0.25">
      <c r="A6" s="2" t="s">
        <v>7</v>
      </c>
      <c r="B6" s="2" t="s">
        <v>38</v>
      </c>
      <c r="C6" s="5">
        <v>854</v>
      </c>
      <c r="D6" s="5">
        <v>845</v>
      </c>
      <c r="E6" s="5">
        <v>848</v>
      </c>
      <c r="F6" s="5">
        <v>846</v>
      </c>
      <c r="G6" s="5">
        <v>845</v>
      </c>
      <c r="H6" s="5">
        <v>857</v>
      </c>
      <c r="I6" s="5">
        <v>855</v>
      </c>
      <c r="J6" s="5">
        <v>850</v>
      </c>
      <c r="K6" s="5">
        <v>850</v>
      </c>
      <c r="L6" s="5">
        <v>855</v>
      </c>
      <c r="M6" s="5">
        <v>852</v>
      </c>
      <c r="N6" s="5">
        <v>839</v>
      </c>
      <c r="O6" s="5">
        <v>848</v>
      </c>
      <c r="P6" s="4">
        <v>1.81</v>
      </c>
      <c r="Q6" s="3">
        <v>1.78</v>
      </c>
      <c r="R6" s="3">
        <v>1.81</v>
      </c>
      <c r="S6" s="3">
        <v>1.8</v>
      </c>
      <c r="T6" s="3">
        <v>1.79</v>
      </c>
      <c r="U6" s="3">
        <v>1.84</v>
      </c>
      <c r="V6" s="3">
        <v>1.83</v>
      </c>
      <c r="W6" s="3">
        <v>1.82</v>
      </c>
      <c r="X6" s="4">
        <v>1.81</v>
      </c>
      <c r="Y6" s="4">
        <v>1.82</v>
      </c>
      <c r="Z6" s="3">
        <v>1.81</v>
      </c>
      <c r="AA6" s="3">
        <v>1.79</v>
      </c>
      <c r="AB6" s="3">
        <v>1.81</v>
      </c>
      <c r="AC6" s="6" t="s">
        <v>112</v>
      </c>
    </row>
    <row r="7" spans="1:30" ht="15.6" x14ac:dyDescent="0.25">
      <c r="A7" s="2" t="s">
        <v>7</v>
      </c>
      <c r="B7" s="2" t="s">
        <v>39</v>
      </c>
      <c r="C7" s="5">
        <v>580</v>
      </c>
      <c r="D7" s="5">
        <v>595</v>
      </c>
      <c r="E7" s="5">
        <v>585</v>
      </c>
      <c r="F7" s="5">
        <v>577</v>
      </c>
      <c r="G7" s="5">
        <v>582</v>
      </c>
      <c r="H7" s="5">
        <v>566</v>
      </c>
      <c r="I7" s="5">
        <v>564</v>
      </c>
      <c r="J7" s="5">
        <v>571</v>
      </c>
      <c r="K7" s="5">
        <v>581</v>
      </c>
      <c r="L7" s="5">
        <v>572</v>
      </c>
      <c r="M7" s="5">
        <v>582</v>
      </c>
      <c r="N7" s="5">
        <v>593</v>
      </c>
      <c r="O7" s="5">
        <v>574</v>
      </c>
      <c r="P7" s="4">
        <v>1.23</v>
      </c>
      <c r="Q7" s="3">
        <v>1.25</v>
      </c>
      <c r="R7" s="3">
        <v>1.25</v>
      </c>
      <c r="S7" s="3">
        <v>1.23</v>
      </c>
      <c r="T7" s="3">
        <v>1.24</v>
      </c>
      <c r="U7" s="3">
        <v>1.21</v>
      </c>
      <c r="V7" s="3">
        <v>1.21</v>
      </c>
      <c r="W7" s="3">
        <v>1.22</v>
      </c>
      <c r="X7" s="4">
        <v>1.24</v>
      </c>
      <c r="Y7" s="4">
        <v>1.22</v>
      </c>
      <c r="Z7" s="3">
        <v>1.24</v>
      </c>
      <c r="AA7" s="3">
        <v>1.26</v>
      </c>
      <c r="AB7" s="3">
        <v>1.23</v>
      </c>
      <c r="AC7" s="6" t="s">
        <v>111</v>
      </c>
    </row>
    <row r="8" spans="1:30" ht="15.6" x14ac:dyDescent="0.25">
      <c r="A8" s="2" t="s">
        <v>7</v>
      </c>
      <c r="B8" s="2" t="s">
        <v>40</v>
      </c>
      <c r="C8" s="5">
        <v>603</v>
      </c>
      <c r="D8" s="5">
        <v>607</v>
      </c>
      <c r="E8" s="5">
        <v>600</v>
      </c>
      <c r="F8" s="5">
        <v>602</v>
      </c>
      <c r="G8" s="5">
        <v>606</v>
      </c>
      <c r="H8" s="5">
        <v>595</v>
      </c>
      <c r="I8" s="5">
        <v>598</v>
      </c>
      <c r="J8" s="5">
        <v>598</v>
      </c>
      <c r="K8" s="5">
        <v>601</v>
      </c>
      <c r="L8" s="5">
        <v>598</v>
      </c>
      <c r="M8" s="5">
        <v>602</v>
      </c>
      <c r="N8" s="5">
        <v>601</v>
      </c>
      <c r="O8" s="5">
        <v>598</v>
      </c>
      <c r="P8" s="4">
        <v>1.28</v>
      </c>
      <c r="Q8" s="3">
        <v>1.28</v>
      </c>
      <c r="R8" s="3">
        <v>1.28</v>
      </c>
      <c r="S8" s="3">
        <v>1.28</v>
      </c>
      <c r="T8" s="3">
        <v>1.29</v>
      </c>
      <c r="U8" s="3">
        <v>1.27</v>
      </c>
      <c r="V8" s="3">
        <v>1.28</v>
      </c>
      <c r="W8" s="3">
        <v>1.28</v>
      </c>
      <c r="X8" s="4">
        <v>1.28</v>
      </c>
      <c r="Y8" s="4">
        <v>1.28</v>
      </c>
      <c r="Z8" s="3">
        <v>1.28</v>
      </c>
      <c r="AA8" s="3">
        <v>1.28</v>
      </c>
      <c r="AB8" s="3">
        <v>1.28</v>
      </c>
      <c r="AC8" s="6"/>
    </row>
    <row r="9" spans="1:30" ht="15.6" x14ac:dyDescent="0.25">
      <c r="A9" s="2" t="s">
        <v>7</v>
      </c>
      <c r="B9" s="2" t="s">
        <v>41</v>
      </c>
      <c r="C9" s="5">
        <v>185</v>
      </c>
      <c r="D9" s="5">
        <v>184</v>
      </c>
      <c r="E9" s="5">
        <v>191</v>
      </c>
      <c r="F9" s="5">
        <v>193</v>
      </c>
      <c r="G9" s="5">
        <v>187</v>
      </c>
      <c r="H9" s="5">
        <v>187</v>
      </c>
      <c r="I9" s="5">
        <v>188</v>
      </c>
      <c r="J9" s="5">
        <v>190</v>
      </c>
      <c r="K9" s="5">
        <v>185</v>
      </c>
      <c r="L9" s="5">
        <v>185</v>
      </c>
      <c r="M9" s="5">
        <v>191</v>
      </c>
      <c r="N9" s="5">
        <v>188</v>
      </c>
      <c r="O9" s="5">
        <v>186</v>
      </c>
      <c r="P9" s="4">
        <v>0.39</v>
      </c>
      <c r="Q9" s="3">
        <v>0.39</v>
      </c>
      <c r="R9" s="3">
        <v>0.41</v>
      </c>
      <c r="S9" s="3">
        <v>0.41</v>
      </c>
      <c r="T9" s="3">
        <v>0.4</v>
      </c>
      <c r="U9" s="3">
        <v>0.4</v>
      </c>
      <c r="V9" s="3">
        <v>0.4</v>
      </c>
      <c r="W9" s="3">
        <v>0.41</v>
      </c>
      <c r="X9" s="4">
        <v>0.39</v>
      </c>
      <c r="Y9" s="4">
        <v>0.39</v>
      </c>
      <c r="Z9" s="3">
        <v>0.41</v>
      </c>
      <c r="AA9" s="3">
        <v>0.4</v>
      </c>
      <c r="AB9" s="3">
        <v>0.4</v>
      </c>
      <c r="AC9" s="6"/>
    </row>
    <row r="10" spans="1:30" ht="15.6" x14ac:dyDescent="0.25">
      <c r="A10" s="2" t="s">
        <v>7</v>
      </c>
      <c r="B10" s="2" t="s">
        <v>42</v>
      </c>
      <c r="C10" s="5">
        <v>404</v>
      </c>
      <c r="D10" s="5">
        <v>404</v>
      </c>
      <c r="E10" s="5">
        <v>395</v>
      </c>
      <c r="F10" s="5">
        <v>393</v>
      </c>
      <c r="G10" s="5">
        <v>412</v>
      </c>
      <c r="H10" s="5">
        <v>391</v>
      </c>
      <c r="I10" s="5">
        <v>393</v>
      </c>
      <c r="J10" s="5">
        <v>384</v>
      </c>
      <c r="K10" s="5">
        <v>399</v>
      </c>
      <c r="L10" s="5">
        <v>397</v>
      </c>
      <c r="M10" s="5">
        <v>394</v>
      </c>
      <c r="N10" s="5">
        <v>402</v>
      </c>
      <c r="O10" s="5">
        <v>400</v>
      </c>
      <c r="P10" s="4">
        <v>0.86</v>
      </c>
      <c r="Q10" s="3">
        <v>0.85</v>
      </c>
      <c r="R10" s="3">
        <v>0.84</v>
      </c>
      <c r="S10" s="3">
        <v>0.84</v>
      </c>
      <c r="T10" s="3">
        <v>0.87</v>
      </c>
      <c r="U10" s="3">
        <v>0.84</v>
      </c>
      <c r="V10" s="3">
        <v>0.84</v>
      </c>
      <c r="W10" s="3">
        <v>0.82</v>
      </c>
      <c r="X10" s="4">
        <v>0.85</v>
      </c>
      <c r="Y10" s="4">
        <v>0.85</v>
      </c>
      <c r="Z10" s="3">
        <v>0.84</v>
      </c>
      <c r="AA10" s="3">
        <v>0.86</v>
      </c>
      <c r="AB10" s="3">
        <v>0.86</v>
      </c>
      <c r="AC10" s="6" t="s">
        <v>113</v>
      </c>
    </row>
    <row r="11" spans="1:30" ht="15.6" x14ac:dyDescent="0.25">
      <c r="A11" s="2" t="s">
        <v>7</v>
      </c>
      <c r="B11" s="2" t="s">
        <v>43</v>
      </c>
      <c r="C11" s="5">
        <v>202</v>
      </c>
      <c r="D11" s="5">
        <v>217</v>
      </c>
      <c r="E11" s="5">
        <v>197</v>
      </c>
      <c r="F11" s="5">
        <v>205</v>
      </c>
      <c r="G11" s="5">
        <v>194</v>
      </c>
      <c r="H11" s="5">
        <v>205</v>
      </c>
      <c r="I11" s="5">
        <v>206</v>
      </c>
      <c r="J11" s="5">
        <v>205</v>
      </c>
      <c r="K11" s="5">
        <v>196</v>
      </c>
      <c r="L11" s="5">
        <v>204</v>
      </c>
      <c r="M11" s="5">
        <v>200</v>
      </c>
      <c r="N11" s="5">
        <v>196</v>
      </c>
      <c r="O11" s="5">
        <v>198</v>
      </c>
      <c r="P11" s="4">
        <v>0.43</v>
      </c>
      <c r="Q11" s="3">
        <v>0.46</v>
      </c>
      <c r="R11" s="3">
        <v>0.42</v>
      </c>
      <c r="S11" s="3">
        <v>0.44</v>
      </c>
      <c r="T11" s="3">
        <v>0.41</v>
      </c>
      <c r="U11" s="3">
        <v>0.44</v>
      </c>
      <c r="V11" s="3">
        <v>0.44</v>
      </c>
      <c r="W11" s="3">
        <v>0.44</v>
      </c>
      <c r="X11" s="4">
        <v>0.42</v>
      </c>
      <c r="Y11" s="4">
        <v>0.44</v>
      </c>
      <c r="Z11" s="3">
        <v>0.43</v>
      </c>
      <c r="AA11" s="3">
        <v>0.42</v>
      </c>
      <c r="AB11" s="3">
        <v>0.42</v>
      </c>
      <c r="AC11" s="6"/>
    </row>
    <row r="12" spans="1:30" ht="15.6" x14ac:dyDescent="0.25">
      <c r="A12" s="2" t="s">
        <v>3</v>
      </c>
      <c r="B12" s="2" t="s">
        <v>44</v>
      </c>
      <c r="C12" s="5">
        <v>1094</v>
      </c>
      <c r="D12" s="5">
        <v>1087</v>
      </c>
      <c r="E12" s="5">
        <v>1097</v>
      </c>
      <c r="F12" s="5">
        <v>1096</v>
      </c>
      <c r="G12" s="5">
        <v>1084</v>
      </c>
      <c r="H12" s="5">
        <v>1101</v>
      </c>
      <c r="I12" s="5">
        <v>1091</v>
      </c>
      <c r="J12" s="5">
        <v>1092</v>
      </c>
      <c r="K12" s="5">
        <v>1104</v>
      </c>
      <c r="L12" s="5">
        <v>1107</v>
      </c>
      <c r="M12" s="5">
        <v>1100</v>
      </c>
      <c r="N12" s="5">
        <v>1099</v>
      </c>
      <c r="O12" s="5">
        <v>1095</v>
      </c>
      <c r="P12" s="4">
        <v>1.51</v>
      </c>
      <c r="Q12" s="3">
        <v>1.5</v>
      </c>
      <c r="R12" s="3">
        <v>1.51</v>
      </c>
      <c r="S12" s="3">
        <v>1.51</v>
      </c>
      <c r="T12" s="3">
        <v>1.49</v>
      </c>
      <c r="U12" s="3">
        <v>1.51</v>
      </c>
      <c r="V12" s="3">
        <v>1.51</v>
      </c>
      <c r="W12" s="3">
        <v>1.52</v>
      </c>
      <c r="X12" s="4">
        <v>1.52</v>
      </c>
      <c r="Y12" s="4">
        <v>1.52</v>
      </c>
      <c r="Z12" s="3">
        <v>1.51</v>
      </c>
      <c r="AA12" s="3">
        <v>1.51</v>
      </c>
      <c r="AB12" s="3">
        <v>1.51</v>
      </c>
      <c r="AC12" s="6"/>
    </row>
    <row r="13" spans="1:30" ht="15.6" x14ac:dyDescent="0.25">
      <c r="A13" s="2" t="s">
        <v>3</v>
      </c>
      <c r="B13" s="2" t="s">
        <v>45</v>
      </c>
      <c r="C13" s="5">
        <v>462</v>
      </c>
      <c r="D13" s="5">
        <v>465</v>
      </c>
      <c r="E13" s="5">
        <v>453</v>
      </c>
      <c r="F13" s="5">
        <v>475</v>
      </c>
      <c r="G13" s="5">
        <v>476</v>
      </c>
      <c r="H13" s="5">
        <v>461</v>
      </c>
      <c r="I13" s="5">
        <v>458</v>
      </c>
      <c r="J13" s="5">
        <v>455</v>
      </c>
      <c r="K13" s="5">
        <v>449</v>
      </c>
      <c r="L13" s="5">
        <v>458</v>
      </c>
      <c r="M13" s="5">
        <v>453</v>
      </c>
      <c r="N13" s="5">
        <v>459</v>
      </c>
      <c r="O13" s="5">
        <v>459</v>
      </c>
      <c r="P13" s="4">
        <v>0.64</v>
      </c>
      <c r="Q13" s="3">
        <v>0.64</v>
      </c>
      <c r="R13" s="3">
        <v>0.63</v>
      </c>
      <c r="S13" s="3">
        <v>0.65</v>
      </c>
      <c r="T13" s="3">
        <v>0.66</v>
      </c>
      <c r="U13" s="3">
        <v>0.63</v>
      </c>
      <c r="V13" s="3">
        <v>0.63</v>
      </c>
      <c r="W13" s="3">
        <v>0.63</v>
      </c>
      <c r="X13" s="4">
        <v>0.62</v>
      </c>
      <c r="Y13" s="4">
        <v>0.63</v>
      </c>
      <c r="Z13" s="3">
        <v>0.62</v>
      </c>
      <c r="AA13" s="3">
        <v>0.63</v>
      </c>
      <c r="AB13" s="3">
        <v>0.63</v>
      </c>
      <c r="AC13" s="6" t="s">
        <v>110</v>
      </c>
    </row>
    <row r="14" spans="1:30" ht="15.6" x14ac:dyDescent="0.25">
      <c r="A14" s="2" t="s">
        <v>3</v>
      </c>
      <c r="B14" s="2" t="s">
        <v>46</v>
      </c>
      <c r="C14" s="5">
        <v>611</v>
      </c>
      <c r="D14" s="5">
        <v>618</v>
      </c>
      <c r="E14" s="5">
        <v>624</v>
      </c>
      <c r="F14" s="5">
        <v>613</v>
      </c>
      <c r="G14" s="5">
        <v>620</v>
      </c>
      <c r="H14" s="5">
        <v>625</v>
      </c>
      <c r="I14" s="5">
        <v>616</v>
      </c>
      <c r="J14" s="5">
        <v>615</v>
      </c>
      <c r="K14" s="5">
        <v>621</v>
      </c>
      <c r="L14" s="5">
        <v>620</v>
      </c>
      <c r="M14" s="5">
        <v>627</v>
      </c>
      <c r="N14" s="5">
        <v>620</v>
      </c>
      <c r="O14" s="5">
        <v>621</v>
      </c>
      <c r="P14" s="4">
        <v>0.85</v>
      </c>
      <c r="Q14" s="3">
        <v>0.85</v>
      </c>
      <c r="R14" s="3">
        <v>0.86</v>
      </c>
      <c r="S14" s="3">
        <v>0.84</v>
      </c>
      <c r="T14" s="3">
        <v>0.85</v>
      </c>
      <c r="U14" s="3">
        <v>0.86</v>
      </c>
      <c r="V14" s="3">
        <v>0.85</v>
      </c>
      <c r="W14" s="3">
        <v>0.85</v>
      </c>
      <c r="X14" s="4">
        <v>0.86</v>
      </c>
      <c r="Y14" s="4">
        <v>0.85</v>
      </c>
      <c r="Z14" s="3">
        <v>0.86</v>
      </c>
      <c r="AA14" s="3">
        <v>0.85</v>
      </c>
      <c r="AB14" s="3">
        <v>0.86</v>
      </c>
      <c r="AC14" s="5"/>
    </row>
    <row r="15" spans="1:30" ht="15.6" x14ac:dyDescent="0.25">
      <c r="A15" s="2" t="s">
        <v>8</v>
      </c>
      <c r="B15" s="2" t="s">
        <v>47</v>
      </c>
      <c r="C15" s="5">
        <v>601</v>
      </c>
      <c r="D15" s="5">
        <v>608</v>
      </c>
      <c r="E15" s="5">
        <v>596</v>
      </c>
      <c r="F15" s="5">
        <v>597</v>
      </c>
      <c r="G15" s="5">
        <v>622</v>
      </c>
      <c r="H15" s="5">
        <v>602</v>
      </c>
      <c r="I15" s="5">
        <v>606</v>
      </c>
      <c r="J15" s="5">
        <v>602</v>
      </c>
      <c r="K15" s="5">
        <v>595</v>
      </c>
      <c r="L15" s="5">
        <v>605</v>
      </c>
      <c r="M15" s="5">
        <v>597</v>
      </c>
      <c r="N15" s="5">
        <v>602</v>
      </c>
      <c r="O15" s="5">
        <v>595</v>
      </c>
      <c r="P15" s="4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4">
        <v>1</v>
      </c>
      <c r="Y15" s="4">
        <v>1</v>
      </c>
      <c r="Z15" s="3">
        <v>1</v>
      </c>
      <c r="AA15" s="3">
        <v>1</v>
      </c>
      <c r="AB15" s="3">
        <v>1</v>
      </c>
      <c r="AC15" s="6" t="s">
        <v>115</v>
      </c>
    </row>
    <row r="16" spans="1:30" ht="15.6" x14ac:dyDescent="0.25">
      <c r="A16" s="2" t="s">
        <v>9</v>
      </c>
      <c r="B16" s="2" t="s">
        <v>48</v>
      </c>
      <c r="C16" s="5">
        <v>530</v>
      </c>
      <c r="D16" s="5">
        <v>518</v>
      </c>
      <c r="E16" s="5">
        <v>528</v>
      </c>
      <c r="F16" s="5">
        <v>530</v>
      </c>
      <c r="G16" s="5">
        <v>528</v>
      </c>
      <c r="H16" s="5">
        <v>527</v>
      </c>
      <c r="I16" s="5">
        <v>525</v>
      </c>
      <c r="J16" s="5">
        <v>524</v>
      </c>
      <c r="K16" s="5">
        <v>526</v>
      </c>
      <c r="L16" s="5">
        <v>525</v>
      </c>
      <c r="M16" s="5">
        <v>530</v>
      </c>
      <c r="N16" s="5">
        <v>529</v>
      </c>
      <c r="O16" s="5">
        <v>534</v>
      </c>
      <c r="P16" s="4">
        <v>1.48</v>
      </c>
      <c r="Q16" s="3">
        <v>1.46</v>
      </c>
      <c r="R16" s="3">
        <v>1.48</v>
      </c>
      <c r="S16" s="3">
        <v>1.48</v>
      </c>
      <c r="T16" s="3">
        <v>1.5</v>
      </c>
      <c r="U16" s="3">
        <v>1.48</v>
      </c>
      <c r="V16" s="3">
        <v>1.48</v>
      </c>
      <c r="W16" s="3">
        <v>1.48</v>
      </c>
      <c r="X16" s="4">
        <v>1.47</v>
      </c>
      <c r="Y16" s="4">
        <v>1.47</v>
      </c>
      <c r="Z16" s="3">
        <v>1.49</v>
      </c>
      <c r="AA16" s="3">
        <v>1.48</v>
      </c>
      <c r="AB16" s="3">
        <v>1.5</v>
      </c>
      <c r="AC16" s="6"/>
    </row>
    <row r="17" spans="1:29" ht="15.6" x14ac:dyDescent="0.25">
      <c r="A17" s="2" t="s">
        <v>9</v>
      </c>
      <c r="B17" s="2" t="s">
        <v>49</v>
      </c>
      <c r="C17" s="5">
        <v>175</v>
      </c>
      <c r="D17" s="5">
        <v>182</v>
      </c>
      <c r="E17" s="5">
        <v>177</v>
      </c>
      <c r="F17" s="5">
        <v>178</v>
      </c>
      <c r="G17" s="5">
        <v>172</v>
      </c>
      <c r="H17" s="5">
        <v>179</v>
      </c>
      <c r="I17" s="5">
        <v>181</v>
      </c>
      <c r="J17" s="5">
        <v>180</v>
      </c>
      <c r="K17" s="5">
        <v>181</v>
      </c>
      <c r="L17" s="5">
        <v>181</v>
      </c>
      <c r="M17" s="5">
        <v>178</v>
      </c>
      <c r="N17" s="5">
        <v>175</v>
      </c>
      <c r="O17" s="5">
        <v>174</v>
      </c>
      <c r="P17" s="4">
        <v>0.49</v>
      </c>
      <c r="Q17" s="3">
        <v>0.51</v>
      </c>
      <c r="R17" s="3">
        <v>0.5</v>
      </c>
      <c r="S17" s="3">
        <v>0.5</v>
      </c>
      <c r="T17" s="3">
        <v>0.49</v>
      </c>
      <c r="U17" s="3">
        <v>0.5</v>
      </c>
      <c r="V17" s="3">
        <v>0.51</v>
      </c>
      <c r="W17" s="3">
        <v>0.51</v>
      </c>
      <c r="X17" s="4">
        <v>0.5</v>
      </c>
      <c r="Y17" s="4">
        <v>0.51</v>
      </c>
      <c r="Z17" s="3">
        <v>0.5</v>
      </c>
      <c r="AA17" s="3">
        <v>0.49</v>
      </c>
      <c r="AB17" s="3">
        <v>0.49</v>
      </c>
      <c r="AC17" s="6" t="s">
        <v>125</v>
      </c>
    </row>
    <row r="18" spans="1:29" ht="15.6" x14ac:dyDescent="0.25">
      <c r="A18" s="2" t="s">
        <v>9</v>
      </c>
      <c r="B18" s="2" t="s">
        <v>50</v>
      </c>
      <c r="C18" s="5">
        <v>533</v>
      </c>
      <c r="D18" s="5">
        <v>517</v>
      </c>
      <c r="E18" s="5">
        <v>517</v>
      </c>
      <c r="F18" s="5">
        <v>532</v>
      </c>
      <c r="G18" s="5">
        <v>511</v>
      </c>
      <c r="H18" s="5">
        <v>525</v>
      </c>
      <c r="I18" s="5">
        <v>527</v>
      </c>
      <c r="J18" s="5">
        <v>526</v>
      </c>
      <c r="K18" s="5">
        <v>526</v>
      </c>
      <c r="L18" s="5">
        <v>532</v>
      </c>
      <c r="M18" s="5">
        <v>514</v>
      </c>
      <c r="N18" s="5">
        <v>526</v>
      </c>
      <c r="O18" s="5">
        <v>512</v>
      </c>
      <c r="P18" s="4">
        <v>1.49</v>
      </c>
      <c r="Q18" s="3">
        <v>1.46</v>
      </c>
      <c r="R18" s="3">
        <v>1.45</v>
      </c>
      <c r="S18" s="3">
        <v>1.49</v>
      </c>
      <c r="T18" s="3">
        <v>1.45</v>
      </c>
      <c r="U18" s="3">
        <v>1.48</v>
      </c>
      <c r="V18" s="3">
        <v>1.48</v>
      </c>
      <c r="W18" s="3">
        <v>1.48</v>
      </c>
      <c r="X18" s="4">
        <v>1.47</v>
      </c>
      <c r="Y18" s="4">
        <v>1.49</v>
      </c>
      <c r="Z18" s="3">
        <v>1.44</v>
      </c>
      <c r="AA18" s="3">
        <v>1.47</v>
      </c>
      <c r="AB18" s="3">
        <v>1.44</v>
      </c>
      <c r="AC18" s="6" t="s">
        <v>126</v>
      </c>
    </row>
    <row r="19" spans="1:29" ht="15.6" x14ac:dyDescent="0.25">
      <c r="A19" s="2" t="s">
        <v>9</v>
      </c>
      <c r="B19" s="2" t="s">
        <v>51</v>
      </c>
      <c r="C19" s="5">
        <v>191</v>
      </c>
      <c r="D19" s="5">
        <v>200</v>
      </c>
      <c r="E19" s="5">
        <v>204</v>
      </c>
      <c r="F19" s="5">
        <v>192</v>
      </c>
      <c r="G19" s="5">
        <v>199</v>
      </c>
      <c r="H19" s="5">
        <v>189</v>
      </c>
      <c r="I19" s="5">
        <v>189</v>
      </c>
      <c r="J19" s="5">
        <v>188</v>
      </c>
      <c r="K19" s="5">
        <v>201</v>
      </c>
      <c r="L19" s="5">
        <v>189</v>
      </c>
      <c r="M19" s="5">
        <v>205</v>
      </c>
      <c r="N19" s="5">
        <v>201</v>
      </c>
      <c r="O19" s="5">
        <v>205</v>
      </c>
      <c r="P19" s="4">
        <v>0.53</v>
      </c>
      <c r="Q19" s="3">
        <v>0.56000000000000005</v>
      </c>
      <c r="R19" s="3">
        <v>0.56999999999999995</v>
      </c>
      <c r="S19" s="3">
        <v>0.54</v>
      </c>
      <c r="T19" s="3">
        <v>0.56000000000000005</v>
      </c>
      <c r="U19" s="3">
        <v>0.53</v>
      </c>
      <c r="V19" s="3">
        <v>0.53</v>
      </c>
      <c r="W19" s="3">
        <v>0.53</v>
      </c>
      <c r="X19" s="4">
        <v>0.56000000000000005</v>
      </c>
      <c r="Y19" s="4">
        <v>0.53</v>
      </c>
      <c r="Z19" s="3">
        <v>0.56999999999999995</v>
      </c>
      <c r="AA19" s="3">
        <v>0.56000000000000005</v>
      </c>
      <c r="AB19" s="3">
        <v>0.57999999999999996</v>
      </c>
      <c r="AC19" s="6"/>
    </row>
    <row r="20" spans="1:29" ht="15.6" x14ac:dyDescent="0.25">
      <c r="A20" s="2" t="s">
        <v>10</v>
      </c>
      <c r="B20" s="2" t="s">
        <v>52</v>
      </c>
      <c r="C20" s="5">
        <v>571</v>
      </c>
      <c r="D20" s="5">
        <v>582</v>
      </c>
      <c r="E20" s="5">
        <v>581</v>
      </c>
      <c r="F20" s="5">
        <v>571</v>
      </c>
      <c r="G20" s="5">
        <v>570</v>
      </c>
      <c r="H20" s="5">
        <v>573</v>
      </c>
      <c r="I20" s="5">
        <v>571</v>
      </c>
      <c r="J20" s="5">
        <v>558</v>
      </c>
      <c r="K20" s="5">
        <v>573</v>
      </c>
      <c r="L20" s="5">
        <v>572</v>
      </c>
      <c r="M20" s="5">
        <v>583</v>
      </c>
      <c r="N20" s="5">
        <v>572</v>
      </c>
      <c r="O20" s="5">
        <v>570</v>
      </c>
      <c r="P20" s="4">
        <v>1.67</v>
      </c>
      <c r="Q20" s="3">
        <v>1.7</v>
      </c>
      <c r="R20" s="3">
        <v>1.7</v>
      </c>
      <c r="S20" s="3">
        <v>1.67</v>
      </c>
      <c r="T20" s="3">
        <v>1.66</v>
      </c>
      <c r="U20" s="3">
        <v>1.68</v>
      </c>
      <c r="V20" s="3">
        <v>1.68</v>
      </c>
      <c r="W20" s="3">
        <v>1.65</v>
      </c>
      <c r="X20" s="4">
        <v>1.68</v>
      </c>
      <c r="Y20" s="4">
        <v>1.67</v>
      </c>
      <c r="Z20" s="3">
        <v>1.7</v>
      </c>
      <c r="AA20" s="3">
        <v>1.67</v>
      </c>
      <c r="AB20" s="3">
        <v>1.67</v>
      </c>
      <c r="AC20" s="6"/>
    </row>
    <row r="21" spans="1:29" ht="15.6" x14ac:dyDescent="0.25">
      <c r="A21" s="2" t="s">
        <v>10</v>
      </c>
      <c r="B21" s="2" t="s">
        <v>53</v>
      </c>
      <c r="C21" s="5">
        <v>320</v>
      </c>
      <c r="D21" s="5">
        <v>313</v>
      </c>
      <c r="E21" s="5">
        <v>328</v>
      </c>
      <c r="F21" s="5">
        <v>320</v>
      </c>
      <c r="G21" s="5">
        <v>317</v>
      </c>
      <c r="H21" s="5">
        <v>317</v>
      </c>
      <c r="I21" s="5">
        <v>317</v>
      </c>
      <c r="J21" s="5">
        <v>315</v>
      </c>
      <c r="K21" s="5">
        <v>333</v>
      </c>
      <c r="L21" s="5">
        <v>318</v>
      </c>
      <c r="M21" s="5">
        <v>326</v>
      </c>
      <c r="N21" s="5">
        <v>322</v>
      </c>
      <c r="O21" s="5">
        <v>320</v>
      </c>
      <c r="P21" s="4">
        <v>0.94</v>
      </c>
      <c r="Q21" s="3">
        <v>0.92</v>
      </c>
      <c r="R21" s="3">
        <v>0.96</v>
      </c>
      <c r="S21" s="3">
        <v>0.94</v>
      </c>
      <c r="T21" s="3">
        <v>0.93</v>
      </c>
      <c r="U21" s="3">
        <v>0.93</v>
      </c>
      <c r="V21" s="3">
        <v>0.93</v>
      </c>
      <c r="W21" s="3">
        <v>0.93</v>
      </c>
      <c r="X21" s="4">
        <v>0.97</v>
      </c>
      <c r="Y21" s="4">
        <v>0.93</v>
      </c>
      <c r="Z21" s="3">
        <v>0.95</v>
      </c>
      <c r="AA21" s="3">
        <v>0.94</v>
      </c>
      <c r="AB21" s="3">
        <v>0.94</v>
      </c>
      <c r="AC21" s="6" t="s">
        <v>119</v>
      </c>
    </row>
    <row r="22" spans="1:29" ht="15.6" x14ac:dyDescent="0.25">
      <c r="A22" s="2" t="s">
        <v>10</v>
      </c>
      <c r="B22" s="2" t="s">
        <v>54</v>
      </c>
      <c r="C22" s="5">
        <v>408</v>
      </c>
      <c r="D22" s="5">
        <v>412</v>
      </c>
      <c r="E22" s="5">
        <v>387</v>
      </c>
      <c r="F22" s="5">
        <v>406</v>
      </c>
      <c r="G22" s="5">
        <v>403</v>
      </c>
      <c r="H22" s="5">
        <v>416</v>
      </c>
      <c r="I22" s="5">
        <v>411</v>
      </c>
      <c r="J22" s="5">
        <v>412</v>
      </c>
      <c r="K22" s="5">
        <v>388</v>
      </c>
      <c r="L22" s="5">
        <v>417</v>
      </c>
      <c r="M22" s="5">
        <v>387</v>
      </c>
      <c r="N22" s="5">
        <v>398</v>
      </c>
      <c r="O22" s="5">
        <v>398</v>
      </c>
      <c r="P22" s="4">
        <v>1.2</v>
      </c>
      <c r="Q22" s="3">
        <v>1.21</v>
      </c>
      <c r="R22" s="3">
        <v>1.1299999999999999</v>
      </c>
      <c r="S22" s="3">
        <v>1.19</v>
      </c>
      <c r="T22" s="3">
        <v>1.18</v>
      </c>
      <c r="U22" s="3">
        <v>1.22</v>
      </c>
      <c r="V22" s="3">
        <v>1.21</v>
      </c>
      <c r="W22" s="3">
        <v>1.22</v>
      </c>
      <c r="X22" s="4">
        <v>1.1299999999999999</v>
      </c>
      <c r="Y22" s="4">
        <v>1.22</v>
      </c>
      <c r="Z22" s="3">
        <v>1.1299999999999999</v>
      </c>
      <c r="AA22" s="3">
        <v>1.1599999999999999</v>
      </c>
      <c r="AB22" s="3">
        <v>1.17</v>
      </c>
      <c r="AC22" s="6" t="s">
        <v>120</v>
      </c>
    </row>
    <row r="23" spans="1:29" ht="15.6" x14ac:dyDescent="0.25">
      <c r="A23" s="2" t="s">
        <v>10</v>
      </c>
      <c r="B23" s="2" t="s">
        <v>55</v>
      </c>
      <c r="C23" s="5">
        <v>231</v>
      </c>
      <c r="D23" s="5">
        <v>228</v>
      </c>
      <c r="E23" s="5">
        <v>233</v>
      </c>
      <c r="F23" s="5">
        <v>236</v>
      </c>
      <c r="G23" s="5">
        <v>233</v>
      </c>
      <c r="H23" s="5">
        <v>224</v>
      </c>
      <c r="I23" s="5">
        <v>226</v>
      </c>
      <c r="J23" s="5">
        <v>222</v>
      </c>
      <c r="K23" s="5">
        <v>237</v>
      </c>
      <c r="L23" s="5">
        <v>226</v>
      </c>
      <c r="M23" s="5">
        <v>235</v>
      </c>
      <c r="N23" s="5">
        <v>239</v>
      </c>
      <c r="O23" s="5">
        <v>234</v>
      </c>
      <c r="P23" s="4">
        <v>0.68</v>
      </c>
      <c r="Q23" s="3">
        <v>0.67</v>
      </c>
      <c r="R23" s="3">
        <v>0.68</v>
      </c>
      <c r="S23" s="3">
        <v>0.69</v>
      </c>
      <c r="T23" s="3">
        <v>0.68</v>
      </c>
      <c r="U23" s="3">
        <v>0.66</v>
      </c>
      <c r="V23" s="3">
        <v>0.66</v>
      </c>
      <c r="W23" s="3">
        <v>0.66</v>
      </c>
      <c r="X23" s="4">
        <v>0.69</v>
      </c>
      <c r="Y23" s="4">
        <v>0.66</v>
      </c>
      <c r="Z23" s="3">
        <v>0.69</v>
      </c>
      <c r="AA23" s="3">
        <v>0.7</v>
      </c>
      <c r="AB23" s="3">
        <v>0.69</v>
      </c>
      <c r="AC23" s="6"/>
    </row>
    <row r="24" spans="1:29" ht="15.6" x14ac:dyDescent="0.25">
      <c r="A24" s="2" t="s">
        <v>10</v>
      </c>
      <c r="B24" s="2" t="s">
        <v>56</v>
      </c>
      <c r="C24" s="5">
        <v>407</v>
      </c>
      <c r="D24" s="5">
        <v>401</v>
      </c>
      <c r="E24" s="5">
        <v>407</v>
      </c>
      <c r="F24" s="5">
        <v>411</v>
      </c>
      <c r="G24" s="5">
        <v>416</v>
      </c>
      <c r="H24" s="5">
        <v>417</v>
      </c>
      <c r="I24" s="5">
        <v>417</v>
      </c>
      <c r="J24" s="5">
        <v>413</v>
      </c>
      <c r="K24" s="5">
        <v>412</v>
      </c>
      <c r="L24" s="5">
        <v>414</v>
      </c>
      <c r="M24" s="5">
        <v>410</v>
      </c>
      <c r="N24" s="5">
        <v>414</v>
      </c>
      <c r="O24" s="5">
        <v>409</v>
      </c>
      <c r="P24" s="4">
        <v>1.19</v>
      </c>
      <c r="Q24" s="3">
        <v>1.17</v>
      </c>
      <c r="R24" s="3">
        <v>1.19</v>
      </c>
      <c r="S24" s="3">
        <v>1.2</v>
      </c>
      <c r="T24" s="3">
        <v>1.21</v>
      </c>
      <c r="U24" s="3">
        <v>1.22</v>
      </c>
      <c r="V24" s="3">
        <v>1.22</v>
      </c>
      <c r="W24" s="3">
        <v>1.22</v>
      </c>
      <c r="X24" s="4">
        <v>1.2</v>
      </c>
      <c r="Y24" s="4">
        <v>1.21</v>
      </c>
      <c r="Z24" s="3">
        <v>1.2</v>
      </c>
      <c r="AA24" s="3">
        <v>1.21</v>
      </c>
      <c r="AB24" s="3">
        <v>1.2</v>
      </c>
      <c r="AC24" s="6"/>
    </row>
    <row r="25" spans="1:29" ht="15.6" x14ac:dyDescent="0.25">
      <c r="A25" s="2" t="s">
        <v>10</v>
      </c>
      <c r="B25" s="2" t="s">
        <v>57</v>
      </c>
      <c r="C25" s="5">
        <v>111</v>
      </c>
      <c r="D25" s="5">
        <v>113</v>
      </c>
      <c r="E25" s="5">
        <v>113</v>
      </c>
      <c r="F25" s="5">
        <v>109</v>
      </c>
      <c r="G25" s="5">
        <v>116</v>
      </c>
      <c r="H25" s="5">
        <v>104</v>
      </c>
      <c r="I25" s="5">
        <v>103</v>
      </c>
      <c r="J25" s="5">
        <v>103</v>
      </c>
      <c r="K25" s="5">
        <v>109</v>
      </c>
      <c r="L25" s="5">
        <v>104</v>
      </c>
      <c r="M25" s="5">
        <v>111</v>
      </c>
      <c r="N25" s="5">
        <v>114</v>
      </c>
      <c r="O25" s="5">
        <v>114</v>
      </c>
      <c r="P25" s="4">
        <v>0.33</v>
      </c>
      <c r="Q25" s="3">
        <v>0.33</v>
      </c>
      <c r="R25" s="3">
        <v>0.33</v>
      </c>
      <c r="S25" s="3">
        <v>0.32</v>
      </c>
      <c r="T25" s="3">
        <v>0.34</v>
      </c>
      <c r="U25" s="3">
        <v>0.3</v>
      </c>
      <c r="V25" s="3">
        <v>0.3</v>
      </c>
      <c r="W25" s="3">
        <v>0.31</v>
      </c>
      <c r="X25" s="4">
        <v>0.32</v>
      </c>
      <c r="Y25" s="4">
        <v>0.3</v>
      </c>
      <c r="Z25" s="3">
        <v>0.32</v>
      </c>
      <c r="AA25" s="3">
        <v>0.33</v>
      </c>
      <c r="AB25" s="3">
        <v>0.33</v>
      </c>
      <c r="AC25" s="6" t="s">
        <v>118</v>
      </c>
    </row>
    <row r="26" spans="1:29" ht="15.6" x14ac:dyDescent="0.25">
      <c r="A26" s="2" t="s">
        <v>11</v>
      </c>
      <c r="B26" s="2" t="s">
        <v>58</v>
      </c>
      <c r="C26" s="5">
        <v>422</v>
      </c>
      <c r="D26" s="5">
        <v>421</v>
      </c>
      <c r="E26" s="5">
        <v>419</v>
      </c>
      <c r="F26" s="5">
        <v>423</v>
      </c>
      <c r="G26" s="5">
        <v>418</v>
      </c>
      <c r="H26" s="5">
        <v>410</v>
      </c>
      <c r="I26" s="5">
        <v>412</v>
      </c>
      <c r="J26" s="5">
        <v>410</v>
      </c>
      <c r="K26" s="5">
        <v>421</v>
      </c>
      <c r="L26" s="5">
        <v>410</v>
      </c>
      <c r="M26" s="5">
        <v>420</v>
      </c>
      <c r="N26" s="5">
        <v>424</v>
      </c>
      <c r="O26" s="5">
        <v>423</v>
      </c>
      <c r="P26" s="4">
        <v>1.54</v>
      </c>
      <c r="Q26" s="3">
        <v>1.53</v>
      </c>
      <c r="R26" s="3">
        <v>1.53</v>
      </c>
      <c r="S26" s="3">
        <v>1.54</v>
      </c>
      <c r="T26" s="3">
        <v>1.52</v>
      </c>
      <c r="U26" s="3">
        <v>1.5</v>
      </c>
      <c r="V26" s="3">
        <v>1.51</v>
      </c>
      <c r="W26" s="3">
        <v>1.51</v>
      </c>
      <c r="X26" s="4">
        <v>1.53</v>
      </c>
      <c r="Y26" s="4">
        <v>1.49</v>
      </c>
      <c r="Z26" s="3">
        <v>1.53</v>
      </c>
      <c r="AA26" s="3">
        <v>1.54</v>
      </c>
      <c r="AB26" s="3">
        <v>1.53</v>
      </c>
      <c r="AC26" s="6"/>
    </row>
    <row r="27" spans="1:29" ht="15.6" x14ac:dyDescent="0.25">
      <c r="A27" s="2" t="s">
        <v>11</v>
      </c>
      <c r="B27" s="2" t="s">
        <v>59</v>
      </c>
      <c r="C27" s="5">
        <v>212</v>
      </c>
      <c r="D27" s="5">
        <v>213</v>
      </c>
      <c r="E27" s="5">
        <v>216</v>
      </c>
      <c r="F27" s="5">
        <v>214</v>
      </c>
      <c r="G27" s="5">
        <v>218</v>
      </c>
      <c r="H27" s="5">
        <v>215</v>
      </c>
      <c r="I27" s="5">
        <v>217</v>
      </c>
      <c r="J27" s="5">
        <v>216</v>
      </c>
      <c r="K27" s="5">
        <v>215</v>
      </c>
      <c r="L27" s="5">
        <v>219</v>
      </c>
      <c r="M27" s="5">
        <v>217</v>
      </c>
      <c r="N27" s="5">
        <v>216</v>
      </c>
      <c r="O27" s="5">
        <v>214</v>
      </c>
      <c r="P27" s="4">
        <v>0.78</v>
      </c>
      <c r="Q27" s="3">
        <v>0.78</v>
      </c>
      <c r="R27" s="3">
        <v>0.79</v>
      </c>
      <c r="S27" s="3">
        <v>0.78</v>
      </c>
      <c r="T27" s="3">
        <v>0.79</v>
      </c>
      <c r="U27" s="3">
        <v>0.79</v>
      </c>
      <c r="V27" s="3">
        <v>0.79</v>
      </c>
      <c r="W27" s="3">
        <v>0.79</v>
      </c>
      <c r="X27" s="4">
        <v>0.78</v>
      </c>
      <c r="Y27" s="4">
        <v>0.8</v>
      </c>
      <c r="Z27" s="3">
        <v>0.79</v>
      </c>
      <c r="AA27" s="3">
        <v>0.78</v>
      </c>
      <c r="AB27" s="3">
        <v>0.78</v>
      </c>
      <c r="AC27" s="6"/>
    </row>
    <row r="28" spans="1:29" ht="15.6" x14ac:dyDescent="0.25">
      <c r="A28" s="2" t="s">
        <v>11</v>
      </c>
      <c r="B28" s="2" t="s">
        <v>60</v>
      </c>
      <c r="C28" s="5">
        <v>293</v>
      </c>
      <c r="D28" s="5">
        <v>301</v>
      </c>
      <c r="E28" s="5">
        <v>294</v>
      </c>
      <c r="F28" s="5">
        <v>292</v>
      </c>
      <c r="G28" s="5">
        <v>302</v>
      </c>
      <c r="H28" s="5">
        <v>300</v>
      </c>
      <c r="I28" s="5">
        <v>300</v>
      </c>
      <c r="J28" s="5">
        <v>299</v>
      </c>
      <c r="K28" s="5">
        <v>298</v>
      </c>
      <c r="L28" s="5">
        <v>303</v>
      </c>
      <c r="M28" s="5">
        <v>292</v>
      </c>
      <c r="N28" s="5">
        <v>299</v>
      </c>
      <c r="O28" s="5">
        <v>298</v>
      </c>
      <c r="P28" s="4">
        <v>1.07</v>
      </c>
      <c r="Q28" s="3">
        <v>1.1000000000000001</v>
      </c>
      <c r="R28" s="3">
        <v>1.08</v>
      </c>
      <c r="S28" s="3">
        <v>1.07</v>
      </c>
      <c r="T28" s="3">
        <v>1.1000000000000001</v>
      </c>
      <c r="U28" s="3">
        <v>1.1000000000000001</v>
      </c>
      <c r="V28" s="3">
        <v>1.1000000000000001</v>
      </c>
      <c r="W28" s="3">
        <v>1.1000000000000001</v>
      </c>
      <c r="X28" s="4">
        <v>1.08</v>
      </c>
      <c r="Y28" s="4">
        <v>1.1000000000000001</v>
      </c>
      <c r="Z28" s="3">
        <v>1.07</v>
      </c>
      <c r="AA28" s="3">
        <v>1.08</v>
      </c>
      <c r="AB28" s="3">
        <v>1.08</v>
      </c>
      <c r="AC28" s="6" t="s">
        <v>117</v>
      </c>
    </row>
    <row r="29" spans="1:29" ht="15.6" x14ac:dyDescent="0.25">
      <c r="A29" s="2" t="s">
        <v>11</v>
      </c>
      <c r="B29" s="2" t="s">
        <v>61</v>
      </c>
      <c r="C29" s="5">
        <v>167</v>
      </c>
      <c r="D29" s="5">
        <v>163</v>
      </c>
      <c r="E29" s="5">
        <v>164</v>
      </c>
      <c r="F29" s="5">
        <v>167</v>
      </c>
      <c r="G29" s="5">
        <v>165</v>
      </c>
      <c r="H29" s="5">
        <v>165</v>
      </c>
      <c r="I29" s="5">
        <v>166</v>
      </c>
      <c r="J29" s="5">
        <v>164</v>
      </c>
      <c r="K29" s="5">
        <v>165</v>
      </c>
      <c r="L29" s="5">
        <v>165</v>
      </c>
      <c r="M29" s="5">
        <v>167</v>
      </c>
      <c r="N29" s="5">
        <v>164</v>
      </c>
      <c r="O29" s="5">
        <v>168</v>
      </c>
      <c r="P29" s="4">
        <v>0.61</v>
      </c>
      <c r="Q29" s="3">
        <v>0.59</v>
      </c>
      <c r="R29" s="3">
        <v>0.6</v>
      </c>
      <c r="S29" s="3">
        <v>0.61</v>
      </c>
      <c r="T29" s="3">
        <v>0.6</v>
      </c>
      <c r="U29" s="3">
        <v>0.61</v>
      </c>
      <c r="V29" s="3">
        <v>0.61</v>
      </c>
      <c r="W29" s="3">
        <v>0.6</v>
      </c>
      <c r="X29" s="4">
        <v>0.6</v>
      </c>
      <c r="Y29" s="4">
        <v>0.6</v>
      </c>
      <c r="Z29" s="3">
        <v>0.61</v>
      </c>
      <c r="AA29" s="3">
        <v>0.59</v>
      </c>
      <c r="AB29" s="3">
        <v>0.61</v>
      </c>
      <c r="AC29" s="6"/>
    </row>
    <row r="30" spans="1:29" ht="15.6" x14ac:dyDescent="0.25">
      <c r="A30" s="2" t="s">
        <v>12</v>
      </c>
      <c r="B30" s="2" t="s">
        <v>62</v>
      </c>
      <c r="C30" s="5">
        <v>539</v>
      </c>
      <c r="D30" s="5">
        <v>531</v>
      </c>
      <c r="E30" s="5">
        <v>535</v>
      </c>
      <c r="F30" s="5">
        <v>532</v>
      </c>
      <c r="G30" s="5">
        <v>542</v>
      </c>
      <c r="H30" s="5">
        <v>543</v>
      </c>
      <c r="I30" s="5">
        <v>540</v>
      </c>
      <c r="J30" s="5">
        <v>542</v>
      </c>
      <c r="K30" s="5">
        <v>543</v>
      </c>
      <c r="L30" s="5">
        <v>539</v>
      </c>
      <c r="M30" s="5">
        <v>532</v>
      </c>
      <c r="N30" s="5">
        <v>536</v>
      </c>
      <c r="O30" s="5">
        <v>537</v>
      </c>
      <c r="P30" s="4">
        <v>1.62</v>
      </c>
      <c r="Q30" s="3">
        <v>1.6</v>
      </c>
      <c r="R30" s="3">
        <v>1.6</v>
      </c>
      <c r="S30" s="3">
        <v>1.6</v>
      </c>
      <c r="T30" s="3">
        <v>1.63</v>
      </c>
      <c r="U30" s="3">
        <v>1.64</v>
      </c>
      <c r="V30" s="3">
        <v>1.62</v>
      </c>
      <c r="W30" s="3">
        <v>1.64</v>
      </c>
      <c r="X30" s="4">
        <v>1.62</v>
      </c>
      <c r="Y30" s="4">
        <v>1.62</v>
      </c>
      <c r="Z30" s="3">
        <v>1.59</v>
      </c>
      <c r="AA30" s="3">
        <v>1.61</v>
      </c>
      <c r="AB30" s="3">
        <v>1.62</v>
      </c>
      <c r="AC30" s="6"/>
    </row>
    <row r="31" spans="1:29" ht="15.6" x14ac:dyDescent="0.25">
      <c r="A31" s="2" t="s">
        <v>12</v>
      </c>
      <c r="B31" s="2" t="s">
        <v>63</v>
      </c>
      <c r="C31" s="5">
        <v>244</v>
      </c>
      <c r="D31" s="5">
        <v>257</v>
      </c>
      <c r="E31" s="5">
        <v>248</v>
      </c>
      <c r="F31" s="5">
        <v>254</v>
      </c>
      <c r="G31" s="5">
        <v>253</v>
      </c>
      <c r="H31" s="5">
        <v>248</v>
      </c>
      <c r="I31" s="5">
        <v>250</v>
      </c>
      <c r="J31" s="5">
        <v>245</v>
      </c>
      <c r="K31" s="5">
        <v>248</v>
      </c>
      <c r="L31" s="5">
        <v>249</v>
      </c>
      <c r="M31" s="5">
        <v>254</v>
      </c>
      <c r="N31" s="5">
        <v>254</v>
      </c>
      <c r="O31" s="5">
        <v>246</v>
      </c>
      <c r="P31" s="4">
        <v>0.73</v>
      </c>
      <c r="Q31" s="3">
        <v>0.77</v>
      </c>
      <c r="R31" s="3">
        <v>0.74</v>
      </c>
      <c r="S31" s="3">
        <v>0.76</v>
      </c>
      <c r="T31" s="3">
        <v>0.76</v>
      </c>
      <c r="U31" s="3">
        <v>0.75</v>
      </c>
      <c r="V31" s="3">
        <v>0.75</v>
      </c>
      <c r="W31" s="3">
        <v>0.74</v>
      </c>
      <c r="X31" s="4">
        <v>0.74</v>
      </c>
      <c r="Y31" s="4">
        <v>0.75</v>
      </c>
      <c r="Z31" s="3">
        <v>0.76</v>
      </c>
      <c r="AA31" s="3">
        <v>0.76</v>
      </c>
      <c r="AB31" s="3">
        <v>0.74</v>
      </c>
      <c r="AC31" s="6" t="s">
        <v>121</v>
      </c>
    </row>
    <row r="32" spans="1:29" ht="15.6" x14ac:dyDescent="0.25">
      <c r="A32" s="2" t="s">
        <v>12</v>
      </c>
      <c r="B32" s="2" t="s">
        <v>64</v>
      </c>
      <c r="C32" s="5">
        <v>393</v>
      </c>
      <c r="D32" s="5">
        <v>384</v>
      </c>
      <c r="E32" s="5">
        <v>395</v>
      </c>
      <c r="F32" s="5">
        <v>386</v>
      </c>
      <c r="G32" s="5">
        <v>383</v>
      </c>
      <c r="H32" s="5">
        <v>387</v>
      </c>
      <c r="I32" s="5">
        <v>388</v>
      </c>
      <c r="J32" s="5">
        <v>386</v>
      </c>
      <c r="K32" s="5">
        <v>398</v>
      </c>
      <c r="L32" s="5">
        <v>392</v>
      </c>
      <c r="M32" s="5">
        <v>394</v>
      </c>
      <c r="N32" s="5">
        <v>389</v>
      </c>
      <c r="O32" s="5">
        <v>386</v>
      </c>
      <c r="P32" s="4">
        <v>1.18</v>
      </c>
      <c r="Q32" s="3">
        <v>1.1599999999999999</v>
      </c>
      <c r="R32" s="3">
        <v>1.18</v>
      </c>
      <c r="S32" s="3">
        <v>1.1599999999999999</v>
      </c>
      <c r="T32" s="3">
        <v>1.1599999999999999</v>
      </c>
      <c r="U32" s="3">
        <v>1.17</v>
      </c>
      <c r="V32" s="3">
        <v>1.17</v>
      </c>
      <c r="W32" s="3">
        <v>1.17</v>
      </c>
      <c r="X32" s="4">
        <v>1.19</v>
      </c>
      <c r="Y32" s="4">
        <v>1.18</v>
      </c>
      <c r="Z32" s="3">
        <v>1.18</v>
      </c>
      <c r="AA32" s="3">
        <v>1.17</v>
      </c>
      <c r="AB32" s="3">
        <v>1.1599999999999999</v>
      </c>
      <c r="AC32" s="6" t="s">
        <v>122</v>
      </c>
    </row>
    <row r="33" spans="1:29" ht="15.6" x14ac:dyDescent="0.25">
      <c r="A33" s="2" t="s">
        <v>12</v>
      </c>
      <c r="B33" s="2" t="s">
        <v>65</v>
      </c>
      <c r="C33" s="5">
        <v>158</v>
      </c>
      <c r="D33" s="5">
        <v>156</v>
      </c>
      <c r="E33" s="5">
        <v>163</v>
      </c>
      <c r="F33" s="5">
        <v>162</v>
      </c>
      <c r="G33" s="5">
        <v>148</v>
      </c>
      <c r="H33" s="5">
        <v>150</v>
      </c>
      <c r="I33" s="5">
        <v>152</v>
      </c>
      <c r="J33" s="5">
        <v>152</v>
      </c>
      <c r="K33" s="5">
        <v>150</v>
      </c>
      <c r="L33" s="5">
        <v>147</v>
      </c>
      <c r="M33" s="5">
        <v>159</v>
      </c>
      <c r="N33" s="5">
        <v>156</v>
      </c>
      <c r="O33" s="5">
        <v>159</v>
      </c>
      <c r="P33" s="4">
        <v>0.47</v>
      </c>
      <c r="Q33" s="3">
        <v>0.47</v>
      </c>
      <c r="R33" s="3">
        <v>0.49</v>
      </c>
      <c r="S33" s="3">
        <v>0.49</v>
      </c>
      <c r="T33" s="3">
        <v>0.45</v>
      </c>
      <c r="U33" s="3">
        <v>0.45</v>
      </c>
      <c r="V33" s="3">
        <v>0.46</v>
      </c>
      <c r="W33" s="3">
        <v>0.46</v>
      </c>
      <c r="X33" s="4">
        <v>0.45</v>
      </c>
      <c r="Y33" s="4">
        <v>0.44</v>
      </c>
      <c r="Z33" s="3">
        <v>0.47</v>
      </c>
      <c r="AA33" s="3">
        <v>0.47</v>
      </c>
      <c r="AB33" s="3">
        <v>0.48</v>
      </c>
      <c r="AC33" s="6"/>
    </row>
    <row r="34" spans="1:29" ht="15.6" x14ac:dyDescent="0.25">
      <c r="A34" s="2" t="s">
        <v>13</v>
      </c>
      <c r="B34" s="2" t="s">
        <v>66</v>
      </c>
      <c r="C34" s="5">
        <v>617</v>
      </c>
      <c r="D34" s="5">
        <v>617</v>
      </c>
      <c r="E34" s="5">
        <v>608</v>
      </c>
      <c r="F34" s="5">
        <v>622</v>
      </c>
      <c r="G34" s="5">
        <v>616</v>
      </c>
      <c r="H34" s="5">
        <v>624</v>
      </c>
      <c r="I34" s="5">
        <v>623</v>
      </c>
      <c r="J34" s="5">
        <v>621</v>
      </c>
      <c r="K34" s="5">
        <v>614</v>
      </c>
      <c r="L34" s="5">
        <v>626</v>
      </c>
      <c r="M34" s="5">
        <v>607</v>
      </c>
      <c r="N34" s="5">
        <v>608</v>
      </c>
      <c r="O34" s="5">
        <v>615</v>
      </c>
      <c r="P34" s="4">
        <v>1.76</v>
      </c>
      <c r="Q34" s="3">
        <v>1.75</v>
      </c>
      <c r="R34" s="3">
        <v>1.73</v>
      </c>
      <c r="S34" s="3">
        <v>1.76</v>
      </c>
      <c r="T34" s="3">
        <v>1.75</v>
      </c>
      <c r="U34" s="3">
        <v>1.77</v>
      </c>
      <c r="V34" s="3">
        <v>1.77</v>
      </c>
      <c r="W34" s="3">
        <v>1.77</v>
      </c>
      <c r="X34" s="4">
        <v>1.74</v>
      </c>
      <c r="Y34" s="4">
        <v>1.78</v>
      </c>
      <c r="Z34" s="3">
        <v>1.72</v>
      </c>
      <c r="AA34" s="3">
        <v>1.72</v>
      </c>
      <c r="AB34" s="3">
        <v>1.74</v>
      </c>
      <c r="AC34" s="6"/>
    </row>
    <row r="35" spans="1:29" ht="15.6" x14ac:dyDescent="0.25">
      <c r="A35" s="2" t="s">
        <v>13</v>
      </c>
      <c r="B35" s="2" t="s">
        <v>67</v>
      </c>
      <c r="C35" s="5">
        <v>229</v>
      </c>
      <c r="D35" s="5">
        <v>232</v>
      </c>
      <c r="E35" s="5">
        <v>244</v>
      </c>
      <c r="F35" s="5">
        <v>227</v>
      </c>
      <c r="G35" s="5">
        <v>237</v>
      </c>
      <c r="H35" s="5">
        <v>226</v>
      </c>
      <c r="I35" s="5">
        <v>227</v>
      </c>
      <c r="J35" s="5">
        <v>225</v>
      </c>
      <c r="K35" s="5">
        <v>239</v>
      </c>
      <c r="L35" s="5">
        <v>224</v>
      </c>
      <c r="M35" s="5">
        <v>245</v>
      </c>
      <c r="N35" s="5">
        <v>238</v>
      </c>
      <c r="O35" s="5">
        <v>241</v>
      </c>
      <c r="P35" s="4">
        <v>0.65</v>
      </c>
      <c r="Q35" s="3">
        <v>0.66</v>
      </c>
      <c r="R35" s="3">
        <v>0.69</v>
      </c>
      <c r="S35" s="3">
        <v>0.64</v>
      </c>
      <c r="T35" s="3">
        <v>0.67</v>
      </c>
      <c r="U35" s="3">
        <v>0.64</v>
      </c>
      <c r="V35" s="3">
        <v>0.64</v>
      </c>
      <c r="W35" s="3">
        <v>0.64</v>
      </c>
      <c r="X35" s="4">
        <v>0.68</v>
      </c>
      <c r="Y35" s="4">
        <v>0.64</v>
      </c>
      <c r="Z35" s="3">
        <v>0.7</v>
      </c>
      <c r="AA35" s="3">
        <v>0.67</v>
      </c>
      <c r="AB35" s="3">
        <v>0.68</v>
      </c>
      <c r="AC35" s="6"/>
    </row>
    <row r="36" spans="1:29" ht="15.6" x14ac:dyDescent="0.25">
      <c r="A36" s="2" t="s">
        <v>13</v>
      </c>
      <c r="B36" s="2" t="s">
        <v>68</v>
      </c>
      <c r="C36" s="5">
        <v>400</v>
      </c>
      <c r="D36" s="5">
        <v>402</v>
      </c>
      <c r="E36" s="5">
        <v>395</v>
      </c>
      <c r="F36" s="5">
        <v>406</v>
      </c>
      <c r="G36" s="5">
        <v>402</v>
      </c>
      <c r="H36" s="5">
        <v>403</v>
      </c>
      <c r="I36" s="5">
        <v>404</v>
      </c>
      <c r="J36" s="5">
        <v>402</v>
      </c>
      <c r="K36" s="5">
        <v>396</v>
      </c>
      <c r="L36" s="5">
        <v>402</v>
      </c>
      <c r="M36" s="5">
        <v>398</v>
      </c>
      <c r="N36" s="5">
        <v>406</v>
      </c>
      <c r="O36" s="5">
        <v>400</v>
      </c>
      <c r="P36" s="4">
        <v>1.1399999999999999</v>
      </c>
      <c r="Q36" s="3">
        <v>1.1399999999999999</v>
      </c>
      <c r="R36" s="3">
        <v>1.1200000000000001</v>
      </c>
      <c r="S36" s="3">
        <v>1.1499999999999999</v>
      </c>
      <c r="T36" s="3">
        <v>1.1399999999999999</v>
      </c>
      <c r="U36" s="3">
        <v>1.1499999999999999</v>
      </c>
      <c r="V36" s="3">
        <v>1.1499999999999999</v>
      </c>
      <c r="W36" s="3">
        <v>1.1499999999999999</v>
      </c>
      <c r="X36" s="4">
        <v>1.1200000000000001</v>
      </c>
      <c r="Y36" s="4">
        <v>1.1399999999999999</v>
      </c>
      <c r="Z36" s="3">
        <v>1.1299999999999999</v>
      </c>
      <c r="AA36" s="3">
        <v>1.1499999999999999</v>
      </c>
      <c r="AB36" s="3">
        <v>1.1299999999999999</v>
      </c>
      <c r="AC36" s="6"/>
    </row>
    <row r="37" spans="1:29" ht="15.6" x14ac:dyDescent="0.25">
      <c r="A37" s="2" t="s">
        <v>13</v>
      </c>
      <c r="B37" s="2" t="s">
        <v>69</v>
      </c>
      <c r="C37" s="5">
        <v>158</v>
      </c>
      <c r="D37" s="5">
        <v>159</v>
      </c>
      <c r="E37" s="5">
        <v>160</v>
      </c>
      <c r="F37" s="5">
        <v>155</v>
      </c>
      <c r="G37" s="5">
        <v>156</v>
      </c>
      <c r="H37" s="5">
        <v>154</v>
      </c>
      <c r="I37" s="5">
        <v>155</v>
      </c>
      <c r="J37" s="5">
        <v>155</v>
      </c>
      <c r="K37" s="5">
        <v>163</v>
      </c>
      <c r="L37" s="5">
        <v>156</v>
      </c>
      <c r="M37" s="5">
        <v>158</v>
      </c>
      <c r="N37" s="5">
        <v>159</v>
      </c>
      <c r="O37" s="5">
        <v>157</v>
      </c>
      <c r="P37" s="4">
        <v>0.45</v>
      </c>
      <c r="Q37" s="3">
        <v>0.45</v>
      </c>
      <c r="R37" s="3">
        <v>0.45</v>
      </c>
      <c r="S37" s="3">
        <v>0.44</v>
      </c>
      <c r="T37" s="3">
        <v>0.44</v>
      </c>
      <c r="U37" s="3">
        <v>0.44</v>
      </c>
      <c r="V37" s="3">
        <v>0.44</v>
      </c>
      <c r="W37" s="3">
        <v>0.44</v>
      </c>
      <c r="X37" s="4">
        <v>0.46</v>
      </c>
      <c r="Y37" s="4">
        <v>0.44</v>
      </c>
      <c r="Z37" s="3">
        <v>0.45</v>
      </c>
      <c r="AA37" s="3">
        <v>0.45</v>
      </c>
      <c r="AB37" s="3">
        <v>0.44</v>
      </c>
      <c r="AC37" s="6" t="s">
        <v>1</v>
      </c>
    </row>
    <row r="38" spans="1:29" ht="15.6" x14ac:dyDescent="0.25">
      <c r="A38" s="2" t="s">
        <v>14</v>
      </c>
      <c r="B38" s="2" t="s">
        <v>70</v>
      </c>
      <c r="C38" s="5">
        <v>747</v>
      </c>
      <c r="D38" s="5">
        <v>747</v>
      </c>
      <c r="E38" s="5">
        <v>751</v>
      </c>
      <c r="F38" s="5">
        <v>747</v>
      </c>
      <c r="G38" s="5">
        <v>751</v>
      </c>
      <c r="H38" s="5">
        <v>753</v>
      </c>
      <c r="I38" s="5">
        <v>751</v>
      </c>
      <c r="J38" s="5">
        <v>754</v>
      </c>
      <c r="K38" s="5">
        <v>750</v>
      </c>
      <c r="L38" s="5">
        <v>754</v>
      </c>
      <c r="M38" s="5">
        <v>753</v>
      </c>
      <c r="N38" s="5">
        <v>754</v>
      </c>
      <c r="O38" s="5">
        <v>756</v>
      </c>
      <c r="P38" s="4">
        <v>1.6</v>
      </c>
      <c r="Q38" s="3">
        <v>1.6</v>
      </c>
      <c r="R38" s="3">
        <v>1.61</v>
      </c>
      <c r="S38" s="3">
        <v>1.6</v>
      </c>
      <c r="T38" s="3">
        <v>1.6</v>
      </c>
      <c r="U38" s="3">
        <v>1.61</v>
      </c>
      <c r="V38" s="3">
        <v>1.61</v>
      </c>
      <c r="W38" s="3">
        <v>1.61</v>
      </c>
      <c r="X38" s="4">
        <v>1.61</v>
      </c>
      <c r="Y38" s="4">
        <v>1.62</v>
      </c>
      <c r="Z38" s="3">
        <v>1.61</v>
      </c>
      <c r="AA38" s="3">
        <v>1.61</v>
      </c>
      <c r="AB38" s="3">
        <v>1.61</v>
      </c>
      <c r="AC38" s="6"/>
    </row>
    <row r="39" spans="1:29" ht="15.6" x14ac:dyDescent="0.25">
      <c r="A39" s="2" t="s">
        <v>14</v>
      </c>
      <c r="B39" s="2" t="s">
        <v>71</v>
      </c>
      <c r="C39" s="5">
        <v>187</v>
      </c>
      <c r="D39" s="5">
        <v>186</v>
      </c>
      <c r="E39" s="5">
        <v>181</v>
      </c>
      <c r="F39" s="5">
        <v>186</v>
      </c>
      <c r="G39" s="5">
        <v>189</v>
      </c>
      <c r="H39" s="5">
        <v>180</v>
      </c>
      <c r="I39" s="5">
        <v>183</v>
      </c>
      <c r="J39" s="5">
        <v>180</v>
      </c>
      <c r="K39" s="5">
        <v>183</v>
      </c>
      <c r="L39" s="5">
        <v>179</v>
      </c>
      <c r="M39" s="5">
        <v>183</v>
      </c>
      <c r="N39" s="5">
        <v>184</v>
      </c>
      <c r="O39" s="5">
        <v>186</v>
      </c>
      <c r="P39" s="4">
        <v>0.4</v>
      </c>
      <c r="Q39" s="3">
        <v>0.4</v>
      </c>
      <c r="R39" s="3">
        <v>0.39</v>
      </c>
      <c r="S39" s="3">
        <v>0.4</v>
      </c>
      <c r="T39" s="3">
        <v>0.4</v>
      </c>
      <c r="U39" s="3">
        <v>0.39</v>
      </c>
      <c r="V39" s="3">
        <v>0.39</v>
      </c>
      <c r="W39" s="3">
        <v>0.39</v>
      </c>
      <c r="X39" s="4">
        <v>0.39</v>
      </c>
      <c r="Y39" s="4">
        <v>0.38</v>
      </c>
      <c r="Z39" s="3">
        <v>0.39</v>
      </c>
      <c r="AA39" s="3">
        <v>0.39</v>
      </c>
      <c r="AB39" s="3">
        <v>0.39</v>
      </c>
      <c r="AC39" s="6" t="s">
        <v>124</v>
      </c>
    </row>
    <row r="40" spans="1:29" ht="15.6" x14ac:dyDescent="0.25">
      <c r="A40" s="2" t="s">
        <v>15</v>
      </c>
      <c r="B40" s="2" t="s">
        <v>72</v>
      </c>
      <c r="C40" s="5">
        <v>478</v>
      </c>
      <c r="D40" s="5">
        <v>477</v>
      </c>
      <c r="E40" s="5">
        <v>462</v>
      </c>
      <c r="F40" s="5">
        <v>473</v>
      </c>
      <c r="G40" s="5">
        <v>473</v>
      </c>
      <c r="H40" s="5">
        <v>480</v>
      </c>
      <c r="I40" s="5">
        <v>480</v>
      </c>
      <c r="J40" s="5">
        <v>476</v>
      </c>
      <c r="K40" s="5">
        <v>459</v>
      </c>
      <c r="L40" s="5">
        <v>483</v>
      </c>
      <c r="M40" s="5">
        <v>463</v>
      </c>
      <c r="N40" s="5">
        <v>457</v>
      </c>
      <c r="O40" s="5">
        <v>465</v>
      </c>
      <c r="P40" s="4">
        <v>1.54</v>
      </c>
      <c r="Q40" s="3">
        <v>1.54</v>
      </c>
      <c r="R40" s="3">
        <v>1.5</v>
      </c>
      <c r="S40" s="3">
        <v>1.55</v>
      </c>
      <c r="T40" s="3">
        <v>1.53</v>
      </c>
      <c r="U40" s="3">
        <v>1.56</v>
      </c>
      <c r="V40" s="3">
        <v>1.57</v>
      </c>
      <c r="W40" s="3">
        <v>1.56</v>
      </c>
      <c r="X40" s="4">
        <v>1.5</v>
      </c>
      <c r="Y40" s="4">
        <v>1.57</v>
      </c>
      <c r="Z40" s="3">
        <v>1.51</v>
      </c>
      <c r="AA40" s="3">
        <v>1.5</v>
      </c>
      <c r="AB40" s="3">
        <v>1.53</v>
      </c>
      <c r="AC40" s="6"/>
    </row>
    <row r="41" spans="1:29" ht="15.6" x14ac:dyDescent="0.25">
      <c r="A41" s="2" t="s">
        <v>15</v>
      </c>
      <c r="B41" s="2" t="s">
        <v>73</v>
      </c>
      <c r="C41" s="5">
        <v>144</v>
      </c>
      <c r="D41" s="5">
        <v>141</v>
      </c>
      <c r="E41" s="5">
        <v>152</v>
      </c>
      <c r="F41" s="5">
        <v>138</v>
      </c>
      <c r="G41" s="5">
        <v>145</v>
      </c>
      <c r="H41" s="5">
        <v>135</v>
      </c>
      <c r="I41" s="5">
        <v>132</v>
      </c>
      <c r="J41" s="5">
        <v>135</v>
      </c>
      <c r="K41" s="5">
        <v>154</v>
      </c>
      <c r="L41" s="5">
        <v>133</v>
      </c>
      <c r="M41" s="5">
        <v>152</v>
      </c>
      <c r="N41" s="5">
        <v>152</v>
      </c>
      <c r="O41" s="5">
        <v>144</v>
      </c>
      <c r="P41" s="4">
        <v>0.46</v>
      </c>
      <c r="Q41" s="3">
        <v>0.46</v>
      </c>
      <c r="R41" s="3">
        <v>0.5</v>
      </c>
      <c r="S41" s="3">
        <v>0.45</v>
      </c>
      <c r="T41" s="3">
        <v>0.47</v>
      </c>
      <c r="U41" s="3">
        <v>0.44</v>
      </c>
      <c r="V41" s="3">
        <v>0.43</v>
      </c>
      <c r="W41" s="3">
        <v>0.44</v>
      </c>
      <c r="X41" s="4">
        <v>0.5</v>
      </c>
      <c r="Y41" s="4">
        <v>0.43</v>
      </c>
      <c r="Z41" s="3">
        <v>0.49</v>
      </c>
      <c r="AA41" s="3">
        <v>0.5</v>
      </c>
      <c r="AB41" s="3">
        <v>0.47</v>
      </c>
      <c r="AC41" s="6" t="s">
        <v>109</v>
      </c>
    </row>
    <row r="42" spans="1:29" ht="15.6" x14ac:dyDescent="0.25">
      <c r="A42" s="2" t="s">
        <v>16</v>
      </c>
      <c r="B42" s="2" t="s">
        <v>74</v>
      </c>
      <c r="C42" s="5">
        <v>709</v>
      </c>
      <c r="D42" s="5">
        <v>724</v>
      </c>
      <c r="E42" s="5">
        <v>721</v>
      </c>
      <c r="F42" s="5">
        <v>717</v>
      </c>
      <c r="G42" s="5">
        <v>709</v>
      </c>
      <c r="H42" s="5">
        <v>714</v>
      </c>
      <c r="I42" s="5">
        <v>711</v>
      </c>
      <c r="J42" s="5">
        <v>706</v>
      </c>
      <c r="K42" s="5">
        <v>719</v>
      </c>
      <c r="L42" s="5">
        <v>717</v>
      </c>
      <c r="M42" s="5">
        <v>724</v>
      </c>
      <c r="N42" s="2">
        <v>718</v>
      </c>
      <c r="O42" s="5">
        <v>720</v>
      </c>
      <c r="P42" s="4">
        <v>1.53</v>
      </c>
      <c r="Q42" s="3">
        <v>1.54</v>
      </c>
      <c r="R42" s="3">
        <v>1.54</v>
      </c>
      <c r="S42" s="3">
        <v>1.54</v>
      </c>
      <c r="T42" s="3">
        <v>1.53</v>
      </c>
      <c r="U42" s="3">
        <v>1.53</v>
      </c>
      <c r="V42" s="3">
        <v>1.52</v>
      </c>
      <c r="W42" s="3">
        <v>1.52</v>
      </c>
      <c r="X42" s="4">
        <v>1.53</v>
      </c>
      <c r="Y42" s="4">
        <v>1.53</v>
      </c>
      <c r="Z42" s="3">
        <v>1.54</v>
      </c>
      <c r="AA42" s="3">
        <v>1.53</v>
      </c>
      <c r="AB42" s="3">
        <v>1.54</v>
      </c>
      <c r="AC42" s="6" t="s">
        <v>104</v>
      </c>
    </row>
    <row r="43" spans="1:29" ht="15.6" x14ac:dyDescent="0.25">
      <c r="A43" s="2" t="s">
        <v>16</v>
      </c>
      <c r="B43" s="2" t="s">
        <v>75</v>
      </c>
      <c r="C43" s="5">
        <v>219</v>
      </c>
      <c r="D43" s="5">
        <v>219</v>
      </c>
      <c r="E43" s="5">
        <v>215</v>
      </c>
      <c r="F43" s="5">
        <v>215</v>
      </c>
      <c r="G43" s="5">
        <v>215</v>
      </c>
      <c r="H43" s="5">
        <v>221</v>
      </c>
      <c r="I43" s="5">
        <v>225</v>
      </c>
      <c r="J43" s="5">
        <v>222</v>
      </c>
      <c r="K43" s="5">
        <v>219</v>
      </c>
      <c r="L43" s="5">
        <v>221</v>
      </c>
      <c r="M43" s="5">
        <v>215</v>
      </c>
      <c r="N43" s="5">
        <v>218</v>
      </c>
      <c r="O43" s="5">
        <v>216</v>
      </c>
      <c r="P43" s="4">
        <v>0.47</v>
      </c>
      <c r="Q43" s="3">
        <v>0.46</v>
      </c>
      <c r="R43" s="3">
        <v>0.46</v>
      </c>
      <c r="S43" s="3">
        <v>0.46</v>
      </c>
      <c r="T43" s="3">
        <v>0.47</v>
      </c>
      <c r="U43" s="3">
        <v>0.47</v>
      </c>
      <c r="V43" s="3">
        <v>0.48</v>
      </c>
      <c r="W43" s="3">
        <v>0.48</v>
      </c>
      <c r="X43" s="4">
        <v>0.47</v>
      </c>
      <c r="Y43" s="4">
        <v>0.47</v>
      </c>
      <c r="Z43" s="3">
        <v>0.46</v>
      </c>
      <c r="AA43" s="3">
        <v>0.47</v>
      </c>
      <c r="AB43" s="3">
        <v>0.46</v>
      </c>
      <c r="AC43" s="6"/>
    </row>
    <row r="44" spans="1:29" ht="15.6" x14ac:dyDescent="0.25">
      <c r="A44" s="2" t="s">
        <v>17</v>
      </c>
      <c r="B44" s="2" t="s">
        <v>76</v>
      </c>
      <c r="C44" s="5">
        <v>955</v>
      </c>
      <c r="D44" s="5">
        <v>944</v>
      </c>
      <c r="E44" s="5">
        <v>952</v>
      </c>
      <c r="F44" s="5">
        <v>950</v>
      </c>
      <c r="G44" s="5">
        <v>942</v>
      </c>
      <c r="H44" s="5">
        <v>945</v>
      </c>
      <c r="I44" s="5">
        <v>939</v>
      </c>
      <c r="J44" s="5">
        <v>940</v>
      </c>
      <c r="K44" s="5">
        <v>942</v>
      </c>
      <c r="L44" s="5">
        <v>943</v>
      </c>
      <c r="M44" s="5">
        <v>948</v>
      </c>
      <c r="N44" s="5">
        <v>943</v>
      </c>
      <c r="O44" s="5">
        <v>949</v>
      </c>
      <c r="P44" s="4">
        <v>1.55</v>
      </c>
      <c r="Q44" s="3">
        <v>1.52</v>
      </c>
      <c r="R44" s="3">
        <v>1.53</v>
      </c>
      <c r="S44" s="3">
        <v>1.53</v>
      </c>
      <c r="T44" s="3">
        <v>1.53</v>
      </c>
      <c r="U44" s="3">
        <v>1.53</v>
      </c>
      <c r="V44" s="3">
        <v>1.53</v>
      </c>
      <c r="W44" s="3">
        <v>1.53</v>
      </c>
      <c r="X44" s="4">
        <v>1.53</v>
      </c>
      <c r="Y44" s="4">
        <v>1.53</v>
      </c>
      <c r="Z44" s="3">
        <v>1.53</v>
      </c>
      <c r="AA44" s="3">
        <v>1.53</v>
      </c>
      <c r="AB44" s="3">
        <v>1.52</v>
      </c>
      <c r="AC44" s="6"/>
    </row>
    <row r="45" spans="1:29" ht="15.6" x14ac:dyDescent="0.25">
      <c r="A45" s="2" t="s">
        <v>17</v>
      </c>
      <c r="B45" s="2" t="s">
        <v>77</v>
      </c>
      <c r="C45" s="5">
        <v>281</v>
      </c>
      <c r="D45" s="5">
        <v>295</v>
      </c>
      <c r="E45" s="5">
        <v>289</v>
      </c>
      <c r="F45" s="5">
        <v>294</v>
      </c>
      <c r="G45" s="5">
        <v>291</v>
      </c>
      <c r="H45" s="5">
        <v>290</v>
      </c>
      <c r="I45" s="5">
        <v>291</v>
      </c>
      <c r="J45" s="5">
        <v>291</v>
      </c>
      <c r="K45" s="5">
        <v>290</v>
      </c>
      <c r="L45" s="5">
        <v>288</v>
      </c>
      <c r="M45" s="5">
        <v>292</v>
      </c>
      <c r="N45" s="5">
        <v>293</v>
      </c>
      <c r="O45" s="5">
        <v>296</v>
      </c>
      <c r="P45" s="4">
        <v>0.45</v>
      </c>
      <c r="Q45" s="3">
        <v>0.48</v>
      </c>
      <c r="R45" s="3">
        <v>0.47</v>
      </c>
      <c r="S45" s="3">
        <v>0.47</v>
      </c>
      <c r="T45" s="3">
        <v>0.47</v>
      </c>
      <c r="U45" s="3">
        <v>0.47</v>
      </c>
      <c r="V45" s="3">
        <v>0.47</v>
      </c>
      <c r="W45" s="3">
        <v>0.47</v>
      </c>
      <c r="X45" s="4">
        <v>0.47</v>
      </c>
      <c r="Y45" s="4">
        <v>0.47</v>
      </c>
      <c r="Z45" s="3">
        <v>0.47</v>
      </c>
      <c r="AA45" s="3">
        <v>0.47</v>
      </c>
      <c r="AB45" s="3">
        <v>0.48</v>
      </c>
      <c r="AC45" s="6" t="s">
        <v>101</v>
      </c>
    </row>
    <row r="46" spans="1:29" ht="15.6" x14ac:dyDescent="0.25">
      <c r="A46" s="2" t="s">
        <v>18</v>
      </c>
      <c r="B46" s="2" t="s">
        <v>78</v>
      </c>
      <c r="C46" s="5">
        <v>1035</v>
      </c>
      <c r="D46" s="5">
        <v>1055</v>
      </c>
      <c r="E46" s="5">
        <v>1053</v>
      </c>
      <c r="F46" s="5">
        <v>1038</v>
      </c>
      <c r="G46" s="5">
        <v>1054</v>
      </c>
      <c r="H46" s="5">
        <v>1047</v>
      </c>
      <c r="I46" s="5">
        <v>1048</v>
      </c>
      <c r="J46" s="5">
        <v>1040</v>
      </c>
      <c r="K46" s="5">
        <v>1055</v>
      </c>
      <c r="L46" s="5">
        <v>1046</v>
      </c>
      <c r="M46" s="5">
        <v>1052</v>
      </c>
      <c r="N46" s="5">
        <v>1051</v>
      </c>
      <c r="O46" s="5">
        <v>1050</v>
      </c>
      <c r="P46" s="4">
        <v>1.48</v>
      </c>
      <c r="Q46" s="3">
        <v>1.48</v>
      </c>
      <c r="R46" s="3">
        <v>1.5</v>
      </c>
      <c r="S46" s="3">
        <v>1.45</v>
      </c>
      <c r="T46" s="3">
        <v>1.47</v>
      </c>
      <c r="U46" s="3">
        <v>1.47</v>
      </c>
      <c r="V46" s="3">
        <v>1.48</v>
      </c>
      <c r="W46" s="3">
        <v>1.48</v>
      </c>
      <c r="X46" s="4">
        <v>1.49</v>
      </c>
      <c r="Y46" s="4">
        <v>1.48</v>
      </c>
      <c r="Z46" s="3">
        <v>1.49</v>
      </c>
      <c r="AA46" s="3">
        <v>1.49</v>
      </c>
      <c r="AB46" s="3">
        <v>1.48</v>
      </c>
      <c r="AC46" s="6" t="s">
        <v>114</v>
      </c>
    </row>
    <row r="47" spans="1:29" ht="15.6" x14ac:dyDescent="0.25">
      <c r="A47" s="2" t="s">
        <v>18</v>
      </c>
      <c r="B47" s="2" t="s">
        <v>79</v>
      </c>
      <c r="C47" s="5">
        <v>367</v>
      </c>
      <c r="D47" s="5">
        <v>373</v>
      </c>
      <c r="E47" s="5">
        <v>353</v>
      </c>
      <c r="F47" s="5">
        <v>390</v>
      </c>
      <c r="G47" s="5">
        <v>378</v>
      </c>
      <c r="H47" s="5">
        <v>373</v>
      </c>
      <c r="I47" s="5">
        <v>368</v>
      </c>
      <c r="J47" s="5">
        <v>365</v>
      </c>
      <c r="K47" s="5">
        <v>360</v>
      </c>
      <c r="L47" s="5">
        <v>370</v>
      </c>
      <c r="M47" s="5">
        <v>357</v>
      </c>
      <c r="N47" s="5">
        <v>362</v>
      </c>
      <c r="O47" s="5">
        <v>365</v>
      </c>
      <c r="P47" s="4">
        <v>0.52</v>
      </c>
      <c r="Q47" s="3">
        <v>0.52</v>
      </c>
      <c r="R47" s="3">
        <v>0.5</v>
      </c>
      <c r="S47" s="3">
        <v>0.55000000000000004</v>
      </c>
      <c r="T47" s="3">
        <v>0.53</v>
      </c>
      <c r="U47" s="3">
        <v>0.53</v>
      </c>
      <c r="V47" s="3">
        <v>0.52</v>
      </c>
      <c r="W47" s="3">
        <v>0.52</v>
      </c>
      <c r="X47" s="4">
        <v>0.51</v>
      </c>
      <c r="Y47" s="4">
        <v>0.52</v>
      </c>
      <c r="Z47" s="3">
        <v>0.51</v>
      </c>
      <c r="AA47" s="3">
        <v>0.51</v>
      </c>
      <c r="AB47" s="3">
        <v>0.52</v>
      </c>
      <c r="AC47" s="6"/>
    </row>
    <row r="48" spans="1:29" ht="15.6" x14ac:dyDescent="0.25">
      <c r="A48" s="2" t="s">
        <v>19</v>
      </c>
      <c r="B48" s="2" t="s">
        <v>80</v>
      </c>
      <c r="C48" s="5">
        <v>854</v>
      </c>
      <c r="D48" s="5">
        <v>846</v>
      </c>
      <c r="E48" s="5">
        <v>850</v>
      </c>
      <c r="F48" s="5">
        <v>855</v>
      </c>
      <c r="G48" s="5">
        <v>835</v>
      </c>
      <c r="H48" s="5">
        <v>846</v>
      </c>
      <c r="I48" s="5">
        <v>849</v>
      </c>
      <c r="J48" s="5">
        <v>844</v>
      </c>
      <c r="K48" s="5">
        <v>855</v>
      </c>
      <c r="L48" s="5">
        <v>847</v>
      </c>
      <c r="M48" s="5">
        <v>849</v>
      </c>
      <c r="N48" s="5">
        <v>852</v>
      </c>
      <c r="O48" s="5">
        <v>860</v>
      </c>
      <c r="P48" s="4">
        <v>1.64</v>
      </c>
      <c r="Q48" s="3">
        <v>1.63</v>
      </c>
      <c r="R48" s="3">
        <v>1.61</v>
      </c>
      <c r="S48" s="3">
        <v>1.64</v>
      </c>
      <c r="T48" s="3">
        <v>1.62</v>
      </c>
      <c r="U48" s="3">
        <v>1.64</v>
      </c>
      <c r="V48" s="3">
        <v>1.64</v>
      </c>
      <c r="W48" s="3">
        <v>1.64</v>
      </c>
      <c r="X48" s="4">
        <v>1.62</v>
      </c>
      <c r="Y48" s="4">
        <v>1.64</v>
      </c>
      <c r="Z48" s="3">
        <v>1.61</v>
      </c>
      <c r="AA48" s="3">
        <v>1.62</v>
      </c>
      <c r="AB48" s="3">
        <v>1.65</v>
      </c>
      <c r="AC48" s="6"/>
    </row>
    <row r="49" spans="1:29" ht="15.6" x14ac:dyDescent="0.25">
      <c r="A49" s="2" t="s">
        <v>19</v>
      </c>
      <c r="B49" s="2" t="s">
        <v>81</v>
      </c>
      <c r="C49" s="5">
        <v>189</v>
      </c>
      <c r="D49" s="5">
        <v>193</v>
      </c>
      <c r="E49" s="5">
        <v>203</v>
      </c>
      <c r="F49" s="5">
        <v>190</v>
      </c>
      <c r="G49" s="5">
        <v>196</v>
      </c>
      <c r="H49" s="5">
        <v>183</v>
      </c>
      <c r="I49" s="5">
        <v>187</v>
      </c>
      <c r="J49" s="5">
        <v>188</v>
      </c>
      <c r="K49" s="5">
        <v>199</v>
      </c>
      <c r="L49" s="5">
        <v>185</v>
      </c>
      <c r="M49" s="5">
        <v>205</v>
      </c>
      <c r="N49" s="5">
        <v>198</v>
      </c>
      <c r="O49" s="5">
        <v>184</v>
      </c>
      <c r="P49" s="4">
        <v>0.36</v>
      </c>
      <c r="Q49" s="3">
        <v>0.37</v>
      </c>
      <c r="R49" s="3">
        <v>0.39</v>
      </c>
      <c r="S49" s="3">
        <v>0.36</v>
      </c>
      <c r="T49" s="3">
        <v>0.38</v>
      </c>
      <c r="U49" s="3">
        <v>0.36</v>
      </c>
      <c r="V49" s="3">
        <v>0.36</v>
      </c>
      <c r="W49" s="3">
        <v>0.36</v>
      </c>
      <c r="X49" s="4">
        <v>0.38</v>
      </c>
      <c r="Y49" s="4">
        <v>0.36</v>
      </c>
      <c r="Z49" s="3">
        <v>0.39</v>
      </c>
      <c r="AA49" s="3">
        <v>0.38</v>
      </c>
      <c r="AB49" s="3">
        <v>0.35</v>
      </c>
      <c r="AC49" s="6" t="s">
        <v>102</v>
      </c>
    </row>
    <row r="50" spans="1:29" ht="15.6" x14ac:dyDescent="0.25">
      <c r="A50" s="2" t="s">
        <v>20</v>
      </c>
      <c r="B50" s="2" t="s">
        <v>82</v>
      </c>
      <c r="C50" s="5">
        <v>988</v>
      </c>
      <c r="D50" s="5">
        <v>994</v>
      </c>
      <c r="E50" s="5">
        <v>989</v>
      </c>
      <c r="F50" s="5">
        <v>986</v>
      </c>
      <c r="G50" s="5">
        <v>998</v>
      </c>
      <c r="H50" s="5">
        <v>986</v>
      </c>
      <c r="I50" s="5">
        <v>987</v>
      </c>
      <c r="J50" s="5">
        <v>984</v>
      </c>
      <c r="K50" s="5">
        <v>986</v>
      </c>
      <c r="L50" s="5">
        <v>985</v>
      </c>
      <c r="M50" s="5">
        <v>987</v>
      </c>
      <c r="N50" s="5">
        <v>982</v>
      </c>
      <c r="O50" s="5">
        <v>988</v>
      </c>
      <c r="P50" s="4">
        <v>1.47</v>
      </c>
      <c r="Q50" s="3">
        <v>1.48</v>
      </c>
      <c r="R50" s="3">
        <v>1.46</v>
      </c>
      <c r="S50" s="3">
        <v>1.48</v>
      </c>
      <c r="T50" s="3">
        <v>1.49</v>
      </c>
      <c r="U50" s="3">
        <v>1.48</v>
      </c>
      <c r="V50" s="3">
        <v>1.48</v>
      </c>
      <c r="W50" s="3">
        <v>1.48</v>
      </c>
      <c r="X50" s="4">
        <v>1.46</v>
      </c>
      <c r="Y50" s="4">
        <v>1.48</v>
      </c>
      <c r="Z50" s="3">
        <v>1.46</v>
      </c>
      <c r="AA50" s="3">
        <v>1.46</v>
      </c>
      <c r="AB50" s="3">
        <v>1.47</v>
      </c>
      <c r="AC50" s="6" t="s">
        <v>105</v>
      </c>
    </row>
    <row r="51" spans="1:29" ht="15.6" x14ac:dyDescent="0.25">
      <c r="A51" s="2" t="s">
        <v>20</v>
      </c>
      <c r="B51" s="2" t="s">
        <v>83</v>
      </c>
      <c r="C51" s="5">
        <v>354</v>
      </c>
      <c r="D51" s="5">
        <v>350</v>
      </c>
      <c r="E51" s="5">
        <v>362</v>
      </c>
      <c r="F51" s="5">
        <v>348</v>
      </c>
      <c r="G51" s="5">
        <v>346</v>
      </c>
      <c r="H51" s="5">
        <v>349</v>
      </c>
      <c r="I51" s="5">
        <v>350</v>
      </c>
      <c r="J51" s="5">
        <v>347</v>
      </c>
      <c r="K51" s="5">
        <v>363</v>
      </c>
      <c r="L51" s="5">
        <v>350</v>
      </c>
      <c r="M51" s="5">
        <v>361</v>
      </c>
      <c r="N51" s="5">
        <v>360</v>
      </c>
      <c r="O51" s="5">
        <v>352</v>
      </c>
      <c r="P51" s="4">
        <v>0.53</v>
      </c>
      <c r="Q51" s="3">
        <v>0.52</v>
      </c>
      <c r="R51" s="3">
        <v>0.54</v>
      </c>
      <c r="S51" s="3">
        <v>0.52</v>
      </c>
      <c r="T51" s="3">
        <v>0.51</v>
      </c>
      <c r="U51" s="3">
        <v>0.52</v>
      </c>
      <c r="V51" s="3">
        <v>0.52</v>
      </c>
      <c r="W51" s="3">
        <v>0.52</v>
      </c>
      <c r="X51" s="4">
        <v>0.54</v>
      </c>
      <c r="Y51" s="4">
        <v>0.52</v>
      </c>
      <c r="Z51" s="3">
        <v>0.54</v>
      </c>
      <c r="AA51" s="3">
        <v>0.54</v>
      </c>
      <c r="AB51" s="3">
        <v>0.53</v>
      </c>
      <c r="AC51" s="6"/>
    </row>
    <row r="52" spans="1:29" ht="15.6" x14ac:dyDescent="0.25">
      <c r="A52" s="2" t="s">
        <v>21</v>
      </c>
      <c r="B52" s="2" t="s">
        <v>84</v>
      </c>
      <c r="C52" s="5">
        <v>222</v>
      </c>
      <c r="D52" s="5">
        <v>225</v>
      </c>
      <c r="E52" s="5">
        <v>223</v>
      </c>
      <c r="F52" s="5">
        <v>225</v>
      </c>
      <c r="G52" s="5">
        <v>221</v>
      </c>
      <c r="H52" s="5">
        <v>222</v>
      </c>
      <c r="I52" s="5">
        <v>224</v>
      </c>
      <c r="J52" s="5">
        <v>221</v>
      </c>
      <c r="K52" s="5">
        <v>219</v>
      </c>
      <c r="L52" s="5">
        <v>222</v>
      </c>
      <c r="M52" s="5">
        <v>223</v>
      </c>
      <c r="N52" s="5">
        <v>217</v>
      </c>
      <c r="O52" s="5">
        <v>224</v>
      </c>
      <c r="P52" s="4">
        <v>1.51</v>
      </c>
      <c r="Q52" s="3">
        <v>1.5</v>
      </c>
      <c r="R52" s="3">
        <v>1.51</v>
      </c>
      <c r="S52" s="3">
        <v>1.51</v>
      </c>
      <c r="T52" s="3">
        <v>1.52</v>
      </c>
      <c r="U52" s="3">
        <v>1.48</v>
      </c>
      <c r="V52" s="3">
        <v>1.49</v>
      </c>
      <c r="W52" s="3">
        <v>1.47</v>
      </c>
      <c r="X52" s="4">
        <v>1.47</v>
      </c>
      <c r="Y52" s="4">
        <v>1.48</v>
      </c>
      <c r="Z52" s="3">
        <v>1.5</v>
      </c>
      <c r="AA52" s="3">
        <v>1.47</v>
      </c>
      <c r="AB52" s="3">
        <v>1.5</v>
      </c>
      <c r="AC52" s="6"/>
    </row>
    <row r="53" spans="1:29" ht="15.6" x14ac:dyDescent="0.25">
      <c r="A53" s="2" t="s">
        <v>21</v>
      </c>
      <c r="B53" s="2" t="s">
        <v>85</v>
      </c>
      <c r="C53" s="5">
        <v>73</v>
      </c>
      <c r="D53" s="5">
        <v>75</v>
      </c>
      <c r="E53" s="5">
        <v>73</v>
      </c>
      <c r="F53" s="5">
        <v>74</v>
      </c>
      <c r="G53" s="5">
        <v>69</v>
      </c>
      <c r="H53" s="5">
        <v>78</v>
      </c>
      <c r="I53" s="5">
        <v>76</v>
      </c>
      <c r="J53" s="5">
        <v>79</v>
      </c>
      <c r="K53" s="5">
        <v>78</v>
      </c>
      <c r="L53" s="5">
        <v>78</v>
      </c>
      <c r="M53" s="5">
        <v>75</v>
      </c>
      <c r="N53" s="5">
        <v>78</v>
      </c>
      <c r="O53" s="5">
        <v>75</v>
      </c>
      <c r="P53" s="4">
        <v>0.49</v>
      </c>
      <c r="Q53" s="3">
        <v>0.5</v>
      </c>
      <c r="R53" s="3">
        <v>0.49</v>
      </c>
      <c r="S53" s="3">
        <v>0.49</v>
      </c>
      <c r="T53" s="3">
        <v>0.48</v>
      </c>
      <c r="U53" s="3">
        <v>0.52</v>
      </c>
      <c r="V53" s="3">
        <v>0.51</v>
      </c>
      <c r="W53" s="3">
        <v>0.53</v>
      </c>
      <c r="X53" s="4">
        <v>0.53</v>
      </c>
      <c r="Y53" s="4">
        <v>0.52</v>
      </c>
      <c r="Z53" s="3">
        <v>0.5</v>
      </c>
      <c r="AA53" s="3">
        <v>0.53</v>
      </c>
      <c r="AB53" s="3">
        <v>0.5</v>
      </c>
      <c r="AC53" s="6" t="s">
        <v>103</v>
      </c>
    </row>
    <row r="54" spans="1:29" ht="15.6" x14ac:dyDescent="0.25">
      <c r="A54" s="2" t="s">
        <v>22</v>
      </c>
      <c r="B54" s="2" t="s">
        <v>86</v>
      </c>
      <c r="C54" s="5">
        <v>464</v>
      </c>
      <c r="D54" s="5">
        <v>460</v>
      </c>
      <c r="E54" s="5">
        <v>457</v>
      </c>
      <c r="F54" s="5">
        <v>463</v>
      </c>
      <c r="G54" s="5">
        <v>459</v>
      </c>
      <c r="H54" s="5">
        <v>461</v>
      </c>
      <c r="I54" s="5">
        <v>460</v>
      </c>
      <c r="J54" s="5">
        <v>459</v>
      </c>
      <c r="K54" s="5">
        <v>458</v>
      </c>
      <c r="L54" s="5">
        <v>461</v>
      </c>
      <c r="M54" s="5">
        <v>457</v>
      </c>
      <c r="N54" s="5">
        <v>464</v>
      </c>
      <c r="O54" s="5">
        <v>465</v>
      </c>
      <c r="P54" s="4">
        <v>1</v>
      </c>
      <c r="Q54" s="3">
        <v>1</v>
      </c>
      <c r="R54" s="3">
        <v>1</v>
      </c>
      <c r="S54" s="3">
        <v>1</v>
      </c>
      <c r="T54" s="3">
        <v>1</v>
      </c>
      <c r="U54" s="3">
        <v>1</v>
      </c>
      <c r="V54" s="3">
        <v>1</v>
      </c>
      <c r="W54" s="3">
        <v>1</v>
      </c>
      <c r="X54" s="4">
        <v>1</v>
      </c>
      <c r="Y54" s="4">
        <v>1</v>
      </c>
      <c r="Z54" s="3">
        <v>1</v>
      </c>
      <c r="AA54" s="3">
        <v>1</v>
      </c>
      <c r="AB54" s="3">
        <v>1</v>
      </c>
      <c r="AC54" s="6" t="s">
        <v>123</v>
      </c>
    </row>
    <row r="55" spans="1:29" ht="15.6" x14ac:dyDescent="0.25">
      <c r="A55" s="2" t="s">
        <v>23</v>
      </c>
      <c r="B55" s="2" t="s">
        <v>87</v>
      </c>
      <c r="C55" s="5">
        <v>330</v>
      </c>
      <c r="D55" s="5">
        <v>324</v>
      </c>
      <c r="E55" s="5">
        <v>330</v>
      </c>
      <c r="F55" s="5">
        <v>333</v>
      </c>
      <c r="G55" s="5">
        <v>333</v>
      </c>
      <c r="H55" s="5">
        <v>337</v>
      </c>
      <c r="I55" s="5">
        <v>338</v>
      </c>
      <c r="J55" s="5">
        <v>335</v>
      </c>
      <c r="K55" s="5">
        <v>328</v>
      </c>
      <c r="L55" s="5">
        <v>339</v>
      </c>
      <c r="M55" s="5">
        <v>331</v>
      </c>
      <c r="N55" s="5">
        <v>327</v>
      </c>
      <c r="O55" s="5">
        <v>332</v>
      </c>
      <c r="P55" s="4">
        <v>1.23</v>
      </c>
      <c r="Q55" s="3">
        <v>1.2</v>
      </c>
      <c r="R55" s="3">
        <v>1.21</v>
      </c>
      <c r="S55" s="3">
        <v>1.23</v>
      </c>
      <c r="T55" s="3">
        <v>1.24</v>
      </c>
      <c r="U55" s="3">
        <v>1.27</v>
      </c>
      <c r="V55" s="3">
        <v>1.27</v>
      </c>
      <c r="W55" s="3">
        <v>1.26</v>
      </c>
      <c r="X55" s="4">
        <v>1.22</v>
      </c>
      <c r="Y55" s="4">
        <v>1.27</v>
      </c>
      <c r="Z55" s="3">
        <v>1.21</v>
      </c>
      <c r="AA55" s="3">
        <v>1.2</v>
      </c>
      <c r="AB55" s="3">
        <v>1.23</v>
      </c>
      <c r="AC55" s="6"/>
    </row>
    <row r="56" spans="1:29" ht="15.6" x14ac:dyDescent="0.25">
      <c r="A56" s="2" t="s">
        <v>23</v>
      </c>
      <c r="B56" s="2" t="s">
        <v>88</v>
      </c>
      <c r="C56" s="5">
        <v>100</v>
      </c>
      <c r="D56" s="5">
        <v>106</v>
      </c>
      <c r="E56" s="5">
        <v>107</v>
      </c>
      <c r="F56" s="5">
        <v>96</v>
      </c>
      <c r="G56" s="5">
        <v>107</v>
      </c>
      <c r="H56" s="5">
        <v>99</v>
      </c>
      <c r="I56" s="5">
        <v>102</v>
      </c>
      <c r="J56" s="5">
        <v>98</v>
      </c>
      <c r="K56" s="5">
        <v>106</v>
      </c>
      <c r="L56" s="5">
        <v>100</v>
      </c>
      <c r="M56" s="5">
        <v>106</v>
      </c>
      <c r="N56" s="5">
        <v>108</v>
      </c>
      <c r="O56" s="5">
        <v>101</v>
      </c>
      <c r="P56" s="4">
        <v>0.37</v>
      </c>
      <c r="Q56" s="3">
        <v>0.39</v>
      </c>
      <c r="R56" s="3">
        <v>0.39</v>
      </c>
      <c r="S56" s="3">
        <v>0.36</v>
      </c>
      <c r="T56" s="3">
        <v>0.4</v>
      </c>
      <c r="U56" s="3">
        <v>0.37</v>
      </c>
      <c r="V56" s="3">
        <v>0.38</v>
      </c>
      <c r="W56" s="3">
        <v>0.37</v>
      </c>
      <c r="X56" s="4">
        <v>0.39</v>
      </c>
      <c r="Y56" s="4">
        <v>0.37</v>
      </c>
      <c r="Z56" s="3">
        <v>0.39</v>
      </c>
      <c r="AA56" s="3">
        <v>0.4</v>
      </c>
      <c r="AB56" s="3">
        <v>0.37</v>
      </c>
      <c r="AC56" s="6"/>
    </row>
    <row r="57" spans="1:29" ht="15.6" x14ac:dyDescent="0.25">
      <c r="A57" s="2" t="s">
        <v>23</v>
      </c>
      <c r="B57" s="2" t="s">
        <v>89</v>
      </c>
      <c r="C57" s="5">
        <v>379</v>
      </c>
      <c r="D57" s="5">
        <v>377</v>
      </c>
      <c r="E57" s="5">
        <v>386</v>
      </c>
      <c r="F57" s="5">
        <v>384</v>
      </c>
      <c r="G57" s="5">
        <v>370</v>
      </c>
      <c r="H57" s="5">
        <v>369</v>
      </c>
      <c r="I57" s="5">
        <v>370</v>
      </c>
      <c r="J57" s="5">
        <v>370</v>
      </c>
      <c r="K57" s="5">
        <v>382</v>
      </c>
      <c r="L57" s="5">
        <v>367</v>
      </c>
      <c r="M57" s="5">
        <v>387</v>
      </c>
      <c r="N57" s="5">
        <v>384</v>
      </c>
      <c r="O57" s="5">
        <v>374</v>
      </c>
      <c r="P57" s="4">
        <v>1.42</v>
      </c>
      <c r="Q57" s="3">
        <v>1.4</v>
      </c>
      <c r="R57" s="3">
        <v>1.42</v>
      </c>
      <c r="S57" s="3">
        <v>1.42</v>
      </c>
      <c r="T57" s="3">
        <v>1.38</v>
      </c>
      <c r="U57" s="3">
        <v>1.39</v>
      </c>
      <c r="V57" s="3">
        <v>1.39</v>
      </c>
      <c r="W57" s="3">
        <v>1.39</v>
      </c>
      <c r="X57" s="4">
        <v>1.42</v>
      </c>
      <c r="Y57" s="4">
        <v>1.37</v>
      </c>
      <c r="Z57" s="3">
        <v>1.42</v>
      </c>
      <c r="AA57" s="3">
        <v>1.41</v>
      </c>
      <c r="AB57" s="3">
        <v>1.39</v>
      </c>
      <c r="AC57" s="6"/>
    </row>
    <row r="58" spans="1:29" ht="15.6" x14ac:dyDescent="0.25">
      <c r="A58" s="2" t="s">
        <v>23</v>
      </c>
      <c r="B58" s="2" t="s">
        <v>90</v>
      </c>
      <c r="C58" s="5">
        <v>132</v>
      </c>
      <c r="D58" s="5">
        <v>138</v>
      </c>
      <c r="E58" s="5">
        <v>140</v>
      </c>
      <c r="F58" s="5">
        <v>140</v>
      </c>
      <c r="G58" s="5">
        <v>136</v>
      </c>
      <c r="H58" s="5">
        <v>135</v>
      </c>
      <c r="I58" s="5">
        <v>136</v>
      </c>
      <c r="J58" s="5">
        <v>135</v>
      </c>
      <c r="K58" s="5">
        <v>135</v>
      </c>
      <c r="L58" s="5">
        <v>139</v>
      </c>
      <c r="M58" s="5">
        <v>140</v>
      </c>
      <c r="N58" s="5">
        <v>135</v>
      </c>
      <c r="O58" s="5">
        <v>142</v>
      </c>
      <c r="P58" s="4">
        <v>0.49</v>
      </c>
      <c r="Q58" s="3">
        <v>0.51</v>
      </c>
      <c r="R58" s="3">
        <v>0.52</v>
      </c>
      <c r="S58" s="3">
        <v>0.52</v>
      </c>
      <c r="T58" s="3">
        <v>0.51</v>
      </c>
      <c r="U58" s="3">
        <v>0.51</v>
      </c>
      <c r="V58" s="3">
        <v>0.51</v>
      </c>
      <c r="W58" s="3">
        <v>0.51</v>
      </c>
      <c r="X58" s="4">
        <v>0.5</v>
      </c>
      <c r="Y58" s="4">
        <v>0.52</v>
      </c>
      <c r="Z58" s="3">
        <v>0.51</v>
      </c>
      <c r="AA58" s="3">
        <v>0.5</v>
      </c>
      <c r="AB58" s="3">
        <v>0.53</v>
      </c>
      <c r="AC58" s="6" t="s">
        <v>0</v>
      </c>
    </row>
    <row r="59" spans="1:29" ht="15.6" x14ac:dyDescent="0.25">
      <c r="A59" s="2" t="s">
        <v>23</v>
      </c>
      <c r="B59" s="2" t="s">
        <v>91</v>
      </c>
      <c r="C59" s="5">
        <v>484</v>
      </c>
      <c r="D59" s="5">
        <v>485</v>
      </c>
      <c r="E59" s="5">
        <v>485</v>
      </c>
      <c r="F59" s="5">
        <v>483</v>
      </c>
      <c r="G59" s="5">
        <v>487</v>
      </c>
      <c r="H59" s="5">
        <v>472</v>
      </c>
      <c r="I59" s="5">
        <v>474</v>
      </c>
      <c r="J59" s="5">
        <v>476</v>
      </c>
      <c r="K59" s="5">
        <v>486</v>
      </c>
      <c r="L59" s="5">
        <v>475</v>
      </c>
      <c r="M59" s="5">
        <v>488</v>
      </c>
      <c r="N59" s="5">
        <v>490</v>
      </c>
      <c r="O59" s="5">
        <v>487</v>
      </c>
      <c r="P59" s="4">
        <v>1.81</v>
      </c>
      <c r="Q59" s="3">
        <v>1.8</v>
      </c>
      <c r="R59" s="3">
        <v>1.79</v>
      </c>
      <c r="S59" s="3">
        <v>1.79</v>
      </c>
      <c r="T59" s="3">
        <v>1.81</v>
      </c>
      <c r="U59" s="3">
        <v>1.78</v>
      </c>
      <c r="V59" s="3">
        <v>1.78</v>
      </c>
      <c r="W59" s="3">
        <v>1.79</v>
      </c>
      <c r="X59" s="4">
        <v>1.8</v>
      </c>
      <c r="Y59" s="4">
        <v>1.77</v>
      </c>
      <c r="Z59" s="3">
        <v>1.79</v>
      </c>
      <c r="AA59" s="3">
        <v>1.8</v>
      </c>
      <c r="AB59" s="3">
        <v>1.8</v>
      </c>
      <c r="AC59" s="6" t="s">
        <v>106</v>
      </c>
    </row>
    <row r="60" spans="1:29" ht="15.6" x14ac:dyDescent="0.25">
      <c r="A60" s="2" t="s">
        <v>23</v>
      </c>
      <c r="B60" s="2" t="s">
        <v>92</v>
      </c>
      <c r="C60" s="5">
        <v>181</v>
      </c>
      <c r="D60" s="5">
        <v>191</v>
      </c>
      <c r="E60" s="5">
        <v>182</v>
      </c>
      <c r="F60" s="5">
        <v>182</v>
      </c>
      <c r="G60" s="5">
        <v>180</v>
      </c>
      <c r="H60" s="5">
        <v>179</v>
      </c>
      <c r="I60" s="5">
        <v>182</v>
      </c>
      <c r="J60" s="5">
        <v>180</v>
      </c>
      <c r="K60" s="5">
        <v>182</v>
      </c>
      <c r="L60" s="5">
        <v>186</v>
      </c>
      <c r="M60" s="5">
        <v>184</v>
      </c>
      <c r="N60" s="5">
        <v>187</v>
      </c>
      <c r="O60" s="5">
        <v>183</v>
      </c>
      <c r="P60" s="4">
        <v>0.68</v>
      </c>
      <c r="Q60" s="3">
        <v>0.71</v>
      </c>
      <c r="R60" s="3">
        <v>0.67</v>
      </c>
      <c r="S60" s="3">
        <v>0.67</v>
      </c>
      <c r="T60" s="3">
        <v>0.67</v>
      </c>
      <c r="U60" s="3">
        <v>0.68</v>
      </c>
      <c r="V60" s="3">
        <v>0.68</v>
      </c>
      <c r="W60" s="3">
        <v>0.68</v>
      </c>
      <c r="X60" s="4">
        <v>0.67</v>
      </c>
      <c r="Y60" s="4">
        <v>0.69</v>
      </c>
      <c r="Z60" s="3">
        <v>0.67</v>
      </c>
      <c r="AA60" s="3">
        <v>0.69</v>
      </c>
      <c r="AB60" s="3">
        <v>0.68</v>
      </c>
      <c r="AC60" s="6"/>
    </row>
    <row r="61" spans="1:29" ht="15.6" x14ac:dyDescent="0.25">
      <c r="A61" s="2" t="s">
        <v>24</v>
      </c>
      <c r="B61" s="2" t="s">
        <v>93</v>
      </c>
      <c r="C61" s="5">
        <v>568</v>
      </c>
      <c r="D61" s="5">
        <v>570</v>
      </c>
      <c r="E61" s="5">
        <v>572</v>
      </c>
      <c r="F61" s="5">
        <v>570</v>
      </c>
      <c r="G61" s="5">
        <v>561</v>
      </c>
      <c r="H61" s="5">
        <v>568</v>
      </c>
      <c r="I61" s="5">
        <v>573</v>
      </c>
      <c r="J61" s="5">
        <v>571</v>
      </c>
      <c r="K61" s="5">
        <v>571</v>
      </c>
      <c r="L61" s="5">
        <v>573</v>
      </c>
      <c r="M61" s="5">
        <v>571</v>
      </c>
      <c r="N61" s="5">
        <v>570</v>
      </c>
      <c r="O61" s="5">
        <v>567</v>
      </c>
      <c r="P61" s="4">
        <v>1.28</v>
      </c>
      <c r="Q61" s="3">
        <v>1.29</v>
      </c>
      <c r="R61" s="3">
        <v>1.29</v>
      </c>
      <c r="S61" s="3">
        <v>1.28</v>
      </c>
      <c r="T61" s="3">
        <v>1.26</v>
      </c>
      <c r="U61" s="3">
        <v>1.28</v>
      </c>
      <c r="V61" s="3">
        <v>1.29</v>
      </c>
      <c r="W61" s="3">
        <v>1.29</v>
      </c>
      <c r="X61" s="4">
        <v>1.29</v>
      </c>
      <c r="Y61" s="4">
        <v>1.29</v>
      </c>
      <c r="Z61" s="3">
        <v>1.29</v>
      </c>
      <c r="AA61" s="3">
        <v>1.29</v>
      </c>
      <c r="AB61" s="3">
        <v>1.28</v>
      </c>
      <c r="AC61" s="6"/>
    </row>
    <row r="62" spans="1:29" ht="15.6" x14ac:dyDescent="0.25">
      <c r="A62" s="2" t="s">
        <v>24</v>
      </c>
      <c r="B62" s="2" t="s">
        <v>94</v>
      </c>
      <c r="C62" s="5">
        <v>181</v>
      </c>
      <c r="D62" s="5">
        <v>168</v>
      </c>
      <c r="E62" s="5">
        <v>179</v>
      </c>
      <c r="F62" s="5">
        <v>178</v>
      </c>
      <c r="G62" s="5">
        <v>175</v>
      </c>
      <c r="H62" s="5">
        <v>175</v>
      </c>
      <c r="I62" s="5">
        <v>172</v>
      </c>
      <c r="J62" s="5">
        <v>174</v>
      </c>
      <c r="K62" s="5">
        <v>176</v>
      </c>
      <c r="L62" s="5">
        <v>174</v>
      </c>
      <c r="M62" s="5">
        <v>180</v>
      </c>
      <c r="N62" s="5">
        <v>181</v>
      </c>
      <c r="O62" s="5">
        <v>177</v>
      </c>
      <c r="P62" s="4">
        <v>0.41</v>
      </c>
      <c r="Q62" s="3">
        <v>0.38</v>
      </c>
      <c r="R62" s="3">
        <v>0.4</v>
      </c>
      <c r="S62" s="3">
        <v>0.4</v>
      </c>
      <c r="T62" s="3">
        <v>0.39</v>
      </c>
      <c r="U62" s="3">
        <v>0.4</v>
      </c>
      <c r="V62" s="3">
        <v>0.39</v>
      </c>
      <c r="W62" s="3">
        <v>0.39</v>
      </c>
      <c r="X62" s="4">
        <v>0.4</v>
      </c>
      <c r="Y62" s="4">
        <v>0.39</v>
      </c>
      <c r="Z62" s="3">
        <v>0.41</v>
      </c>
      <c r="AA62" s="3">
        <v>0.41</v>
      </c>
      <c r="AB62" s="3">
        <v>0.4</v>
      </c>
      <c r="AC62" s="6" t="s">
        <v>107</v>
      </c>
    </row>
    <row r="63" spans="1:29" ht="15.6" x14ac:dyDescent="0.25">
      <c r="A63" s="2" t="s">
        <v>24</v>
      </c>
      <c r="B63" s="2" t="s">
        <v>95</v>
      </c>
      <c r="C63" s="5">
        <v>699</v>
      </c>
      <c r="D63" s="5">
        <v>700</v>
      </c>
      <c r="E63" s="5">
        <v>688</v>
      </c>
      <c r="F63" s="5">
        <v>710</v>
      </c>
      <c r="G63" s="5">
        <v>703</v>
      </c>
      <c r="H63" s="5">
        <v>702</v>
      </c>
      <c r="I63" s="5">
        <v>700</v>
      </c>
      <c r="J63" s="5">
        <v>698</v>
      </c>
      <c r="K63" s="5">
        <v>688</v>
      </c>
      <c r="L63" s="5">
        <v>703</v>
      </c>
      <c r="M63" s="5">
        <v>689</v>
      </c>
      <c r="N63" s="5">
        <v>687</v>
      </c>
      <c r="O63" s="5">
        <v>699</v>
      </c>
      <c r="P63" s="4">
        <v>1.58</v>
      </c>
      <c r="Q63" s="3">
        <v>1.58</v>
      </c>
      <c r="R63" s="3">
        <v>1.55</v>
      </c>
      <c r="S63" s="3">
        <v>1.6</v>
      </c>
      <c r="T63" s="3">
        <v>1.59</v>
      </c>
      <c r="U63" s="3">
        <v>1.59</v>
      </c>
      <c r="V63" s="3">
        <v>1.58</v>
      </c>
      <c r="W63" s="3">
        <v>1.58</v>
      </c>
      <c r="X63" s="4">
        <v>1.56</v>
      </c>
      <c r="Y63" s="4">
        <v>1.58</v>
      </c>
      <c r="Z63" s="3">
        <v>1.56</v>
      </c>
      <c r="AA63" s="3">
        <v>1.55</v>
      </c>
      <c r="AB63" s="3">
        <v>1.58</v>
      </c>
      <c r="AC63" s="6" t="s">
        <v>108</v>
      </c>
    </row>
    <row r="64" spans="1:29" ht="15.6" x14ac:dyDescent="0.25">
      <c r="A64" s="2" t="s">
        <v>24</v>
      </c>
      <c r="B64" s="2" t="s">
        <v>96</v>
      </c>
      <c r="C64" s="5">
        <v>321</v>
      </c>
      <c r="D64" s="5">
        <v>332</v>
      </c>
      <c r="E64" s="5">
        <v>333</v>
      </c>
      <c r="F64" s="5">
        <v>321</v>
      </c>
      <c r="G64" s="5">
        <v>335</v>
      </c>
      <c r="H64" s="5">
        <v>325</v>
      </c>
      <c r="I64" s="5">
        <v>328</v>
      </c>
      <c r="J64" s="5">
        <v>325</v>
      </c>
      <c r="K64" s="5">
        <v>332</v>
      </c>
      <c r="L64" s="5">
        <v>327</v>
      </c>
      <c r="M64" s="5">
        <v>332</v>
      </c>
      <c r="N64" s="5">
        <v>334</v>
      </c>
      <c r="O64" s="5">
        <v>332</v>
      </c>
      <c r="P64" s="4">
        <v>0.73</v>
      </c>
      <c r="Q64" s="3">
        <v>0.75</v>
      </c>
      <c r="R64" s="3">
        <v>0.75</v>
      </c>
      <c r="S64" s="3">
        <v>0.72</v>
      </c>
      <c r="T64" s="3">
        <v>0.76</v>
      </c>
      <c r="U64" s="3">
        <v>0.73</v>
      </c>
      <c r="V64" s="3">
        <v>0.74</v>
      </c>
      <c r="W64" s="3">
        <v>0.74</v>
      </c>
      <c r="X64" s="4">
        <v>0.75</v>
      </c>
      <c r="Y64" s="4">
        <v>0.74</v>
      </c>
      <c r="Z64" s="3">
        <v>0.75</v>
      </c>
      <c r="AA64" s="3">
        <v>0.75</v>
      </c>
      <c r="AB64" s="3">
        <v>0.75</v>
      </c>
      <c r="AC64" s="6"/>
    </row>
    <row r="65" spans="1:30" ht="15.6" x14ac:dyDescent="0.25">
      <c r="A65" s="2" t="s">
        <v>100</v>
      </c>
      <c r="B65" s="2" t="s">
        <v>97</v>
      </c>
      <c r="C65" s="5">
        <v>46</v>
      </c>
      <c r="D65" s="5">
        <v>46</v>
      </c>
      <c r="E65" s="5">
        <v>44</v>
      </c>
      <c r="F65" s="5">
        <v>46</v>
      </c>
      <c r="G65" s="5">
        <v>41</v>
      </c>
      <c r="H65" s="5">
        <v>45</v>
      </c>
      <c r="I65" s="5">
        <v>46</v>
      </c>
      <c r="J65" s="5">
        <v>45</v>
      </c>
      <c r="K65" s="5">
        <v>42</v>
      </c>
      <c r="L65" s="5">
        <v>46</v>
      </c>
      <c r="M65" s="5">
        <v>44</v>
      </c>
      <c r="N65" s="5">
        <v>44</v>
      </c>
      <c r="O65" s="5">
        <v>43</v>
      </c>
      <c r="P65" s="4">
        <v>1.59</v>
      </c>
      <c r="Q65" s="3">
        <v>1.59</v>
      </c>
      <c r="R65" s="3">
        <v>1.52</v>
      </c>
      <c r="S65" s="3">
        <v>1.59</v>
      </c>
      <c r="T65" s="3">
        <v>1.41</v>
      </c>
      <c r="U65" s="3">
        <v>1.55</v>
      </c>
      <c r="V65" s="3">
        <v>1.59</v>
      </c>
      <c r="W65" s="3">
        <v>1.55</v>
      </c>
      <c r="X65" s="4">
        <v>1.45</v>
      </c>
      <c r="Y65" s="4">
        <v>1.59</v>
      </c>
      <c r="Z65" s="3">
        <v>1.52</v>
      </c>
      <c r="AA65" s="3">
        <v>1.52</v>
      </c>
      <c r="AB65" s="3">
        <v>1.48</v>
      </c>
      <c r="AC65" s="6"/>
    </row>
    <row r="66" spans="1:30" ht="15.6" x14ac:dyDescent="0.25">
      <c r="A66" s="2" t="s">
        <v>100</v>
      </c>
      <c r="B66" s="2" t="s">
        <v>98</v>
      </c>
      <c r="C66" s="5">
        <v>23</v>
      </c>
      <c r="D66" s="5">
        <v>25</v>
      </c>
      <c r="E66" s="5">
        <v>27</v>
      </c>
      <c r="F66" s="5">
        <v>25</v>
      </c>
      <c r="G66" s="5">
        <v>27</v>
      </c>
      <c r="H66" s="5">
        <v>27</v>
      </c>
      <c r="I66" s="5">
        <v>26</v>
      </c>
      <c r="J66" s="5">
        <v>27</v>
      </c>
      <c r="K66" s="5">
        <v>30</v>
      </c>
      <c r="L66" s="5">
        <v>27</v>
      </c>
      <c r="M66" s="5">
        <v>27</v>
      </c>
      <c r="N66" s="5">
        <v>27</v>
      </c>
      <c r="O66" s="5">
        <v>27</v>
      </c>
      <c r="P66" s="4">
        <v>0.79</v>
      </c>
      <c r="Q66" s="3">
        <v>0.86</v>
      </c>
      <c r="R66" s="3">
        <v>0.93</v>
      </c>
      <c r="S66" s="3">
        <v>0.86</v>
      </c>
      <c r="T66" s="3">
        <v>0.93</v>
      </c>
      <c r="U66" s="3">
        <v>0.93</v>
      </c>
      <c r="V66" s="3">
        <v>0.9</v>
      </c>
      <c r="W66" s="3">
        <v>0.93</v>
      </c>
      <c r="X66" s="4">
        <v>1.03</v>
      </c>
      <c r="Y66" s="4">
        <v>0.93</v>
      </c>
      <c r="Z66" s="3">
        <v>0.93</v>
      </c>
      <c r="AA66" s="3">
        <v>0.93</v>
      </c>
      <c r="AB66" s="3">
        <v>0.93</v>
      </c>
      <c r="AC66" s="6"/>
    </row>
    <row r="67" spans="1:30" ht="15.6" x14ac:dyDescent="0.25">
      <c r="A67" s="2" t="s">
        <v>100</v>
      </c>
      <c r="B67" s="2" t="s">
        <v>99</v>
      </c>
      <c r="C67" s="5">
        <v>18</v>
      </c>
      <c r="D67" s="5">
        <v>16</v>
      </c>
      <c r="E67" s="5">
        <v>16</v>
      </c>
      <c r="F67" s="5">
        <v>16</v>
      </c>
      <c r="G67" s="5">
        <v>19</v>
      </c>
      <c r="H67" s="5">
        <v>15</v>
      </c>
      <c r="I67" s="5">
        <v>15</v>
      </c>
      <c r="J67" s="5">
        <v>15</v>
      </c>
      <c r="K67" s="5">
        <v>15</v>
      </c>
      <c r="L67" s="5">
        <v>14</v>
      </c>
      <c r="M67" s="5">
        <v>16</v>
      </c>
      <c r="N67" s="5">
        <v>16</v>
      </c>
      <c r="O67" s="5">
        <v>17</v>
      </c>
      <c r="P67" s="4">
        <v>0.62</v>
      </c>
      <c r="Q67" s="3">
        <v>0.55000000000000004</v>
      </c>
      <c r="R67" s="3">
        <v>0.55000000000000004</v>
      </c>
      <c r="S67" s="3">
        <v>0.55000000000000004</v>
      </c>
      <c r="T67" s="3">
        <v>0.66</v>
      </c>
      <c r="U67" s="3">
        <v>0.52</v>
      </c>
      <c r="V67" s="3">
        <v>0.52</v>
      </c>
      <c r="W67" s="3">
        <v>0.52</v>
      </c>
      <c r="X67" s="4">
        <v>0.52</v>
      </c>
      <c r="Y67" s="4">
        <v>0.48</v>
      </c>
      <c r="Z67" s="3">
        <v>0.55000000000000004</v>
      </c>
      <c r="AA67" s="3">
        <v>0.55000000000000004</v>
      </c>
      <c r="AB67" s="3">
        <v>0.59</v>
      </c>
      <c r="AC67" s="6"/>
    </row>
    <row r="68" spans="1:30" ht="15.6" x14ac:dyDescent="0.25">
      <c r="A68" s="7" t="s">
        <v>127</v>
      </c>
      <c r="B68" s="10" t="s">
        <v>128</v>
      </c>
      <c r="C68" s="8">
        <f t="shared" ref="C68:O68" si="0">SUM(C4:C67)</f>
        <v>26129</v>
      </c>
      <c r="D68" s="8">
        <f t="shared" si="0"/>
        <v>26199</v>
      </c>
      <c r="E68" s="8">
        <f t="shared" si="0"/>
        <v>26188</v>
      </c>
      <c r="F68" s="8">
        <f t="shared" si="0"/>
        <v>26195</v>
      </c>
      <c r="G68" s="8">
        <f t="shared" si="0"/>
        <v>26171</v>
      </c>
      <c r="H68" s="8">
        <f t="shared" si="0"/>
        <v>26108</v>
      </c>
      <c r="I68" s="8">
        <f t="shared" si="0"/>
        <v>26096</v>
      </c>
      <c r="J68" s="8">
        <f t="shared" si="0"/>
        <v>25995</v>
      </c>
      <c r="K68" s="8">
        <f t="shared" si="0"/>
        <v>26191</v>
      </c>
      <c r="L68" s="8">
        <f t="shared" si="0"/>
        <v>26151</v>
      </c>
      <c r="M68" s="8">
        <f t="shared" si="0"/>
        <v>26227</v>
      </c>
      <c r="N68" s="8">
        <f t="shared" si="0"/>
        <v>26224</v>
      </c>
      <c r="O68" s="8">
        <f t="shared" si="0"/>
        <v>26167</v>
      </c>
      <c r="P68" s="11" t="s">
        <v>128</v>
      </c>
      <c r="Q68" s="11" t="s">
        <v>128</v>
      </c>
      <c r="R68" s="11" t="s">
        <v>128</v>
      </c>
      <c r="S68" s="11" t="s">
        <v>128</v>
      </c>
      <c r="T68" s="11" t="s">
        <v>128</v>
      </c>
      <c r="U68" s="11" t="s">
        <v>128</v>
      </c>
      <c r="V68" s="11" t="s">
        <v>128</v>
      </c>
      <c r="W68" s="11" t="s">
        <v>128</v>
      </c>
      <c r="X68" s="11" t="s">
        <v>128</v>
      </c>
      <c r="Y68" s="11" t="s">
        <v>128</v>
      </c>
      <c r="Z68" s="11" t="s">
        <v>128</v>
      </c>
      <c r="AA68" s="11" t="s">
        <v>128</v>
      </c>
      <c r="AB68" s="11" t="s">
        <v>128</v>
      </c>
      <c r="AC68" s="12"/>
      <c r="AD68" s="9"/>
    </row>
  </sheetData>
  <mergeCells count="6">
    <mergeCell ref="A1:AD1"/>
    <mergeCell ref="AC2:AC3"/>
    <mergeCell ref="A2:A3"/>
    <mergeCell ref="B2:B3"/>
    <mergeCell ref="C2:O2"/>
    <mergeCell ref="P2:AB2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2023-05-05T07:58:38Z</dcterms:modified>
</cp:coreProperties>
</file>