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aper SNP 198\definitivos\2ª versión\3ª version\additional files\"/>
    </mc:Choice>
  </mc:AlternateContent>
  <bookViews>
    <workbookView xWindow="0" yWindow="0" windowWidth="20490" windowHeight="7650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L28" i="1" l="1"/>
  <c r="AI28" i="1"/>
  <c r="AG28" i="1"/>
  <c r="AF28" i="1"/>
  <c r="AD28" i="1"/>
  <c r="AC28" i="1"/>
  <c r="AL27" i="1"/>
  <c r="AI27" i="1"/>
  <c r="AG27" i="1"/>
  <c r="AF27" i="1"/>
  <c r="AD27" i="1"/>
  <c r="AC27" i="1"/>
  <c r="AL26" i="1"/>
  <c r="AI26" i="1"/>
  <c r="AG26" i="1"/>
  <c r="AF26" i="1"/>
  <c r="AD26" i="1"/>
  <c r="AC26" i="1"/>
  <c r="AL25" i="1"/>
  <c r="AG25" i="1"/>
  <c r="AF25" i="1"/>
  <c r="AD25" i="1"/>
  <c r="AC25" i="1"/>
  <c r="AL24" i="1"/>
  <c r="AI24" i="1"/>
  <c r="AG24" i="1"/>
  <c r="AF24" i="1"/>
  <c r="AC24" i="1"/>
  <c r="I14" i="1"/>
  <c r="G14" i="1"/>
  <c r="I13" i="1"/>
  <c r="G13" i="1"/>
  <c r="I12" i="1"/>
  <c r="G12" i="1"/>
  <c r="I11" i="1"/>
  <c r="G11" i="1"/>
  <c r="I10" i="1"/>
  <c r="G10" i="1"/>
</calcChain>
</file>

<file path=xl/sharedStrings.xml><?xml version="1.0" encoding="utf-8"?>
<sst xmlns="http://schemas.openxmlformats.org/spreadsheetml/2006/main" count="4" uniqueCount="3">
  <si>
    <t>Day 0 post-treatment</t>
  </si>
  <si>
    <t>Flock</t>
  </si>
  <si>
    <t>Day 14 post-treatment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</si>
</sst>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/>
    <xf numFmtId="1" fontId="1" fillId="0" borderId="0" xfId="0" applyNumberFormat="1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R33"/>
  <sheetViews>
    <sheetView tabSelected="1" topLeftCell="AC1" workbookViewId="0">
      <selection activeCell="O5" sqref="O5:O14"/>
    </sheetView>
  </sheetViews>
  <sheetFormatPr baseColWidth="10" defaultRowHeight="15" x14ac:dyDescent="0.25"/>
  <cols>
    <col min="1" max="1" width="11.42578125" style="4"/>
    <col min="2" max="2" width="22.140625" style="4" customWidth="1"/>
    <col min="3" max="3" width="15.5703125" style="4" customWidth="1"/>
    <col min="4" max="16384" width="11.42578125" style="4"/>
  </cols>
  <sheetData>
    <row r="4" spans="2:42" x14ac:dyDescent="0.25">
      <c r="B4" s="1" t="s">
        <v>0</v>
      </c>
      <c r="C4" s="2" t="s">
        <v>1</v>
      </c>
      <c r="D4" s="3">
        <v>1</v>
      </c>
      <c r="E4" s="3">
        <v>2</v>
      </c>
      <c r="F4" s="3">
        <v>3</v>
      </c>
      <c r="G4" s="3">
        <v>4</v>
      </c>
      <c r="H4" s="3">
        <v>5</v>
      </c>
      <c r="I4" s="3">
        <v>6</v>
      </c>
      <c r="J4" s="3">
        <v>7</v>
      </c>
      <c r="K4" s="3">
        <v>8</v>
      </c>
      <c r="L4" s="3">
        <v>9</v>
      </c>
      <c r="M4" s="3">
        <v>10</v>
      </c>
      <c r="N4" s="3">
        <v>11</v>
      </c>
      <c r="O4" s="3">
        <v>12</v>
      </c>
      <c r="P4" s="3">
        <v>13</v>
      </c>
      <c r="Q4" s="3">
        <v>14</v>
      </c>
      <c r="R4" s="3">
        <v>15</v>
      </c>
      <c r="S4" s="3">
        <v>16</v>
      </c>
      <c r="T4" s="3">
        <v>17</v>
      </c>
      <c r="U4" s="3">
        <v>18</v>
      </c>
      <c r="V4" s="3">
        <v>19</v>
      </c>
      <c r="W4" s="3">
        <v>20</v>
      </c>
      <c r="X4" s="3">
        <v>21</v>
      </c>
      <c r="Y4" s="3">
        <v>22</v>
      </c>
      <c r="Z4" s="3">
        <v>23</v>
      </c>
      <c r="AA4" s="3">
        <v>24</v>
      </c>
      <c r="AB4" s="3">
        <v>25</v>
      </c>
      <c r="AC4" s="3">
        <v>26</v>
      </c>
      <c r="AD4" s="3">
        <v>27</v>
      </c>
      <c r="AE4" s="3">
        <v>28</v>
      </c>
      <c r="AF4" s="3">
        <v>29</v>
      </c>
      <c r="AG4" s="3">
        <v>30</v>
      </c>
      <c r="AH4" s="3">
        <v>31</v>
      </c>
      <c r="AI4" s="3">
        <v>32</v>
      </c>
      <c r="AJ4" s="3">
        <v>33</v>
      </c>
      <c r="AK4" s="3">
        <v>34</v>
      </c>
      <c r="AL4" s="3">
        <v>35</v>
      </c>
      <c r="AM4" s="3">
        <v>36</v>
      </c>
      <c r="AN4" s="3">
        <v>37</v>
      </c>
      <c r="AO4" s="3">
        <v>38</v>
      </c>
      <c r="AP4" s="3">
        <v>39</v>
      </c>
    </row>
    <row r="5" spans="2:42" x14ac:dyDescent="0.25">
      <c r="D5" s="4">
        <v>461</v>
      </c>
      <c r="E5" s="4">
        <v>435</v>
      </c>
      <c r="F5" s="4">
        <v>135</v>
      </c>
      <c r="G5" s="4">
        <v>450</v>
      </c>
      <c r="H5" s="4">
        <v>150</v>
      </c>
      <c r="I5" s="4">
        <v>135</v>
      </c>
      <c r="J5" s="4">
        <v>195</v>
      </c>
      <c r="K5" s="4">
        <v>255</v>
      </c>
      <c r="M5" s="4">
        <v>405</v>
      </c>
      <c r="P5" s="4">
        <v>90</v>
      </c>
      <c r="Q5" s="4">
        <v>105</v>
      </c>
      <c r="S5" s="4">
        <v>375</v>
      </c>
      <c r="T5" s="4">
        <v>60</v>
      </c>
      <c r="V5" s="4">
        <v>195</v>
      </c>
      <c r="W5" s="4">
        <v>300</v>
      </c>
      <c r="X5" s="4">
        <v>210</v>
      </c>
      <c r="Y5" s="4">
        <v>330</v>
      </c>
      <c r="Z5" s="4">
        <v>15</v>
      </c>
      <c r="AA5" s="4">
        <v>165</v>
      </c>
      <c r="AB5" s="4">
        <v>180</v>
      </c>
      <c r="AC5" s="4">
        <v>120</v>
      </c>
      <c r="AD5" s="4">
        <v>105</v>
      </c>
      <c r="AE5" s="4">
        <v>45</v>
      </c>
      <c r="AF5" s="4">
        <v>75</v>
      </c>
      <c r="AG5" s="4">
        <v>180</v>
      </c>
      <c r="AH5" s="4">
        <v>225</v>
      </c>
      <c r="AI5" s="4">
        <v>75</v>
      </c>
      <c r="AJ5" s="4">
        <v>75</v>
      </c>
      <c r="AK5" s="4">
        <v>105</v>
      </c>
      <c r="AL5" s="4">
        <v>135</v>
      </c>
      <c r="AM5" s="4">
        <v>240</v>
      </c>
      <c r="AN5" s="4">
        <v>0</v>
      </c>
      <c r="AO5" s="4">
        <v>45</v>
      </c>
      <c r="AP5" s="4">
        <v>180</v>
      </c>
    </row>
    <row r="6" spans="2:42" x14ac:dyDescent="0.25">
      <c r="D6" s="4">
        <v>450</v>
      </c>
      <c r="E6" s="4">
        <v>450</v>
      </c>
      <c r="F6" s="4">
        <v>75</v>
      </c>
      <c r="G6" s="4">
        <v>330</v>
      </c>
      <c r="H6" s="4">
        <v>285</v>
      </c>
      <c r="I6" s="4">
        <v>75</v>
      </c>
      <c r="J6" s="4">
        <v>270</v>
      </c>
      <c r="K6" s="4">
        <v>360</v>
      </c>
      <c r="M6" s="4">
        <v>435</v>
      </c>
      <c r="P6" s="4">
        <v>60</v>
      </c>
      <c r="Q6" s="4">
        <v>135</v>
      </c>
      <c r="S6" s="4">
        <v>315</v>
      </c>
      <c r="T6" s="4">
        <v>60</v>
      </c>
      <c r="V6" s="4">
        <v>195</v>
      </c>
      <c r="W6" s="4">
        <v>435</v>
      </c>
      <c r="X6" s="4">
        <v>135</v>
      </c>
      <c r="Y6" s="4">
        <v>225</v>
      </c>
      <c r="Z6" s="4">
        <v>15</v>
      </c>
      <c r="AA6" s="4">
        <v>30</v>
      </c>
      <c r="AB6" s="4">
        <v>225</v>
      </c>
      <c r="AC6" s="4">
        <v>30</v>
      </c>
      <c r="AD6" s="4">
        <v>210</v>
      </c>
      <c r="AE6" s="4">
        <v>135</v>
      </c>
      <c r="AF6" s="4">
        <v>210</v>
      </c>
      <c r="AG6" s="4">
        <v>135</v>
      </c>
      <c r="AH6" s="4">
        <v>150</v>
      </c>
      <c r="AI6" s="4">
        <v>120</v>
      </c>
      <c r="AJ6" s="4">
        <v>180</v>
      </c>
      <c r="AK6" s="4">
        <v>45</v>
      </c>
      <c r="AL6" s="4">
        <v>150</v>
      </c>
      <c r="AM6" s="4">
        <v>90</v>
      </c>
      <c r="AN6" s="4">
        <v>15</v>
      </c>
      <c r="AO6" s="4">
        <v>90</v>
      </c>
      <c r="AP6" s="4">
        <v>240</v>
      </c>
    </row>
    <row r="7" spans="2:42" x14ac:dyDescent="0.25">
      <c r="D7" s="4">
        <v>360</v>
      </c>
      <c r="E7" s="4">
        <v>720</v>
      </c>
      <c r="F7" s="4">
        <v>120</v>
      </c>
      <c r="G7" s="4">
        <v>195</v>
      </c>
      <c r="H7" s="4">
        <v>300</v>
      </c>
      <c r="I7" s="4">
        <v>75</v>
      </c>
      <c r="J7" s="4">
        <v>405</v>
      </c>
      <c r="K7" s="4">
        <v>345</v>
      </c>
      <c r="M7" s="4">
        <v>405</v>
      </c>
      <c r="P7" s="4">
        <v>30</v>
      </c>
      <c r="Q7" s="4">
        <v>180</v>
      </c>
      <c r="S7" s="4">
        <v>360</v>
      </c>
      <c r="T7" s="4">
        <v>105</v>
      </c>
      <c r="V7" s="4">
        <v>210</v>
      </c>
      <c r="W7" s="4">
        <v>435</v>
      </c>
      <c r="X7" s="4">
        <v>135</v>
      </c>
      <c r="Y7" s="4">
        <v>105</v>
      </c>
      <c r="Z7" s="4">
        <v>0</v>
      </c>
      <c r="AA7" s="4">
        <v>225</v>
      </c>
      <c r="AB7" s="4">
        <v>375</v>
      </c>
      <c r="AC7" s="4">
        <v>135</v>
      </c>
      <c r="AD7" s="4">
        <v>120</v>
      </c>
      <c r="AE7" s="4">
        <v>165</v>
      </c>
      <c r="AF7" s="4">
        <v>180</v>
      </c>
      <c r="AG7" s="4">
        <v>90</v>
      </c>
      <c r="AH7" s="4">
        <v>180</v>
      </c>
      <c r="AI7" s="4">
        <v>120</v>
      </c>
      <c r="AJ7" s="4">
        <v>270</v>
      </c>
      <c r="AK7" s="4">
        <v>105</v>
      </c>
      <c r="AL7" s="4">
        <v>90</v>
      </c>
      <c r="AM7" s="4">
        <v>105</v>
      </c>
      <c r="AN7" s="4">
        <v>30</v>
      </c>
      <c r="AO7" s="4">
        <v>180</v>
      </c>
      <c r="AP7" s="4">
        <v>120</v>
      </c>
    </row>
    <row r="8" spans="2:42" x14ac:dyDescent="0.25">
      <c r="D8" s="4">
        <v>435</v>
      </c>
      <c r="E8" s="4">
        <v>585</v>
      </c>
      <c r="F8" s="4">
        <v>135</v>
      </c>
      <c r="G8" s="4">
        <v>345</v>
      </c>
      <c r="H8" s="4">
        <v>120</v>
      </c>
      <c r="I8" s="4">
        <v>105</v>
      </c>
      <c r="J8" s="4">
        <v>1065</v>
      </c>
      <c r="K8" s="4">
        <v>180</v>
      </c>
      <c r="M8" s="4">
        <v>495</v>
      </c>
      <c r="P8" s="4">
        <v>60</v>
      </c>
      <c r="Q8" s="4">
        <v>90</v>
      </c>
      <c r="S8" s="4">
        <v>285</v>
      </c>
      <c r="T8" s="4">
        <v>195</v>
      </c>
      <c r="V8" s="4">
        <v>60</v>
      </c>
      <c r="W8" s="4">
        <v>240</v>
      </c>
      <c r="X8" s="4">
        <v>60</v>
      </c>
      <c r="Y8" s="4">
        <v>30</v>
      </c>
      <c r="Z8" s="4">
        <v>30</v>
      </c>
      <c r="AA8" s="4">
        <v>45</v>
      </c>
      <c r="AB8" s="4">
        <v>240</v>
      </c>
      <c r="AC8" s="4">
        <v>345</v>
      </c>
      <c r="AD8" s="4">
        <v>120</v>
      </c>
      <c r="AE8" s="4">
        <v>255</v>
      </c>
      <c r="AF8" s="4">
        <v>135</v>
      </c>
      <c r="AG8" s="4">
        <v>60</v>
      </c>
      <c r="AH8" s="4">
        <v>180</v>
      </c>
      <c r="AI8" s="4">
        <v>105</v>
      </c>
      <c r="AJ8" s="4">
        <v>60</v>
      </c>
      <c r="AK8" s="4">
        <v>75</v>
      </c>
      <c r="AL8" s="4">
        <v>45</v>
      </c>
      <c r="AM8" s="4">
        <v>45</v>
      </c>
      <c r="AN8" s="4">
        <v>0</v>
      </c>
      <c r="AO8" s="4">
        <v>60</v>
      </c>
      <c r="AP8" s="4">
        <v>90</v>
      </c>
    </row>
    <row r="9" spans="2:42" x14ac:dyDescent="0.25">
      <c r="D9" s="4">
        <v>510</v>
      </c>
      <c r="E9" s="4">
        <v>645</v>
      </c>
      <c r="F9" s="4">
        <v>165</v>
      </c>
      <c r="G9" s="4">
        <v>165</v>
      </c>
      <c r="H9" s="4">
        <v>330</v>
      </c>
      <c r="I9" s="4">
        <v>90</v>
      </c>
      <c r="J9" s="4">
        <v>585</v>
      </c>
      <c r="K9" s="4">
        <v>360</v>
      </c>
      <c r="M9" s="4">
        <v>540</v>
      </c>
      <c r="P9" s="4">
        <v>120</v>
      </c>
      <c r="Q9" s="4">
        <v>135</v>
      </c>
      <c r="S9" s="4">
        <v>435</v>
      </c>
      <c r="T9" s="4">
        <v>90</v>
      </c>
      <c r="V9" s="4">
        <v>195</v>
      </c>
      <c r="W9" s="4">
        <v>285</v>
      </c>
      <c r="X9" s="4">
        <v>195</v>
      </c>
      <c r="Y9" s="4">
        <v>120</v>
      </c>
      <c r="Z9" s="4">
        <v>30</v>
      </c>
      <c r="AA9" s="4">
        <v>195</v>
      </c>
      <c r="AB9" s="4">
        <v>585</v>
      </c>
      <c r="AC9" s="4">
        <v>285</v>
      </c>
      <c r="AD9" s="4">
        <v>75</v>
      </c>
      <c r="AE9" s="4">
        <v>75</v>
      </c>
      <c r="AF9" s="4">
        <v>90</v>
      </c>
      <c r="AG9" s="4">
        <v>105</v>
      </c>
      <c r="AH9" s="4">
        <v>150</v>
      </c>
      <c r="AI9" s="4">
        <v>30</v>
      </c>
      <c r="AJ9" s="4">
        <v>30</v>
      </c>
      <c r="AK9" s="4">
        <v>60</v>
      </c>
      <c r="AL9" s="4">
        <v>75</v>
      </c>
      <c r="AM9" s="4">
        <v>75</v>
      </c>
      <c r="AN9" s="4">
        <v>15</v>
      </c>
      <c r="AO9" s="4">
        <v>120</v>
      </c>
      <c r="AP9" s="4">
        <v>195</v>
      </c>
    </row>
    <row r="10" spans="2:42" x14ac:dyDescent="0.25">
      <c r="D10" s="4">
        <v>375</v>
      </c>
      <c r="E10" s="4">
        <v>600</v>
      </c>
      <c r="F10" s="4">
        <v>225</v>
      </c>
      <c r="G10" s="4">
        <f>22*15</f>
        <v>330</v>
      </c>
      <c r="H10" s="4">
        <v>330</v>
      </c>
      <c r="I10" s="4">
        <f>2*15</f>
        <v>30</v>
      </c>
      <c r="J10" s="4">
        <v>420</v>
      </c>
      <c r="K10" s="4">
        <v>345</v>
      </c>
      <c r="M10" s="4">
        <v>510</v>
      </c>
      <c r="P10" s="4">
        <v>135</v>
      </c>
      <c r="Q10" s="4">
        <v>30</v>
      </c>
      <c r="S10" s="4">
        <v>315</v>
      </c>
      <c r="T10" s="4">
        <v>90</v>
      </c>
      <c r="V10" s="4">
        <v>450</v>
      </c>
      <c r="W10" s="4">
        <v>540</v>
      </c>
      <c r="X10" s="4">
        <v>150</v>
      </c>
      <c r="Y10" s="4">
        <v>120</v>
      </c>
      <c r="Z10" s="4">
        <v>15</v>
      </c>
      <c r="AA10" s="4">
        <v>225</v>
      </c>
      <c r="AB10" s="4">
        <v>225</v>
      </c>
      <c r="AC10" s="4">
        <v>60</v>
      </c>
      <c r="AD10" s="4">
        <v>150</v>
      </c>
      <c r="AE10" s="4">
        <v>165</v>
      </c>
      <c r="AF10" s="4">
        <v>75</v>
      </c>
      <c r="AG10" s="4">
        <v>90</v>
      </c>
      <c r="AH10" s="4">
        <v>75</v>
      </c>
      <c r="AI10" s="4">
        <v>45</v>
      </c>
      <c r="AJ10" s="4">
        <v>30</v>
      </c>
      <c r="AK10" s="4">
        <v>30</v>
      </c>
      <c r="AL10" s="4">
        <v>60</v>
      </c>
      <c r="AM10" s="4">
        <v>90</v>
      </c>
      <c r="AN10" s="4">
        <v>15</v>
      </c>
      <c r="AO10" s="4">
        <v>60</v>
      </c>
      <c r="AP10" s="4">
        <v>105</v>
      </c>
    </row>
    <row r="11" spans="2:42" x14ac:dyDescent="0.25">
      <c r="D11" s="4">
        <v>450</v>
      </c>
      <c r="E11" s="4">
        <v>570</v>
      </c>
      <c r="F11" s="4">
        <v>105</v>
      </c>
      <c r="G11" s="4">
        <f>14*15</f>
        <v>210</v>
      </c>
      <c r="H11" s="4">
        <v>240</v>
      </c>
      <c r="I11" s="4">
        <f>8*15</f>
        <v>120</v>
      </c>
      <c r="J11" s="4">
        <v>120</v>
      </c>
      <c r="K11" s="4">
        <v>390</v>
      </c>
      <c r="M11" s="4">
        <v>465</v>
      </c>
      <c r="P11" s="4">
        <v>75</v>
      </c>
      <c r="Q11" s="4">
        <v>75</v>
      </c>
      <c r="S11" s="4">
        <v>390</v>
      </c>
      <c r="T11" s="4">
        <v>90</v>
      </c>
      <c r="V11" s="4">
        <v>75</v>
      </c>
      <c r="W11" s="4">
        <v>480</v>
      </c>
      <c r="X11" s="4">
        <v>45</v>
      </c>
      <c r="Y11" s="4">
        <v>45</v>
      </c>
      <c r="Z11" s="4">
        <v>0</v>
      </c>
      <c r="AA11" s="4">
        <v>195</v>
      </c>
      <c r="AB11" s="4">
        <v>375</v>
      </c>
      <c r="AC11" s="4">
        <v>120</v>
      </c>
      <c r="AD11" s="4">
        <v>180</v>
      </c>
      <c r="AE11" s="4">
        <v>210</v>
      </c>
      <c r="AF11" s="4">
        <v>105</v>
      </c>
      <c r="AG11" s="4">
        <v>105</v>
      </c>
      <c r="AH11" s="4">
        <v>105</v>
      </c>
      <c r="AI11" s="4">
        <v>60</v>
      </c>
      <c r="AJ11" s="4">
        <v>60</v>
      </c>
      <c r="AK11" s="4">
        <v>75</v>
      </c>
      <c r="AL11" s="4">
        <v>30</v>
      </c>
      <c r="AM11" s="4">
        <v>75</v>
      </c>
      <c r="AN11" s="4">
        <v>60</v>
      </c>
      <c r="AO11" s="4">
        <v>255</v>
      </c>
      <c r="AP11" s="4">
        <v>150</v>
      </c>
    </row>
    <row r="12" spans="2:42" x14ac:dyDescent="0.25">
      <c r="D12" s="4">
        <v>420</v>
      </c>
      <c r="E12" s="4">
        <v>660</v>
      </c>
      <c r="F12" s="4">
        <v>120</v>
      </c>
      <c r="G12" s="4">
        <f>26*15</f>
        <v>390</v>
      </c>
      <c r="H12" s="4">
        <v>150</v>
      </c>
      <c r="I12" s="4">
        <f>9*15</f>
        <v>135</v>
      </c>
      <c r="J12" s="4">
        <v>300</v>
      </c>
      <c r="K12" s="4">
        <v>360</v>
      </c>
      <c r="M12" s="4">
        <v>225</v>
      </c>
      <c r="P12" s="4">
        <v>165</v>
      </c>
      <c r="Q12" s="4">
        <v>60</v>
      </c>
      <c r="S12" s="4">
        <v>240</v>
      </c>
      <c r="T12" s="4">
        <v>165</v>
      </c>
      <c r="V12" s="4">
        <v>105</v>
      </c>
      <c r="W12" s="4">
        <v>390</v>
      </c>
      <c r="X12" s="4">
        <v>195</v>
      </c>
      <c r="Y12" s="4">
        <v>30</v>
      </c>
      <c r="Z12" s="4">
        <v>0</v>
      </c>
      <c r="AA12" s="4">
        <v>150</v>
      </c>
      <c r="AB12" s="4">
        <v>330</v>
      </c>
      <c r="AC12" s="4">
        <v>165</v>
      </c>
      <c r="AD12" s="4">
        <v>45</v>
      </c>
      <c r="AE12" s="4">
        <v>120</v>
      </c>
      <c r="AF12" s="4">
        <v>300</v>
      </c>
      <c r="AG12" s="4">
        <v>105</v>
      </c>
      <c r="AH12" s="4">
        <v>135</v>
      </c>
      <c r="AI12" s="4">
        <v>0</v>
      </c>
      <c r="AJ12" s="4">
        <v>105</v>
      </c>
      <c r="AK12" s="4">
        <v>30</v>
      </c>
      <c r="AL12" s="4">
        <v>75</v>
      </c>
      <c r="AM12" s="4">
        <v>60</v>
      </c>
      <c r="AN12" s="4">
        <v>0</v>
      </c>
      <c r="AO12" s="4">
        <v>270</v>
      </c>
      <c r="AP12" s="4">
        <v>300</v>
      </c>
    </row>
    <row r="13" spans="2:42" x14ac:dyDescent="0.25">
      <c r="D13" s="4">
        <v>405</v>
      </c>
      <c r="E13" s="4">
        <v>705</v>
      </c>
      <c r="F13" s="4">
        <v>105</v>
      </c>
      <c r="G13" s="4">
        <f>13*15</f>
        <v>195</v>
      </c>
      <c r="H13" s="4">
        <v>105</v>
      </c>
      <c r="I13" s="4">
        <f>10*15</f>
        <v>150</v>
      </c>
      <c r="J13" s="4">
        <v>345</v>
      </c>
      <c r="K13" s="4">
        <v>330</v>
      </c>
      <c r="M13" s="4">
        <v>405</v>
      </c>
      <c r="P13" s="4">
        <v>60</v>
      </c>
      <c r="Q13" s="4">
        <v>45</v>
      </c>
      <c r="S13" s="4">
        <v>75</v>
      </c>
      <c r="T13" s="4">
        <v>15</v>
      </c>
      <c r="V13" s="4">
        <v>120</v>
      </c>
      <c r="W13" s="4">
        <v>285</v>
      </c>
      <c r="X13" s="4">
        <v>150</v>
      </c>
      <c r="Y13" s="4">
        <v>270</v>
      </c>
      <c r="Z13" s="4">
        <v>30</v>
      </c>
      <c r="AA13" s="4">
        <v>315</v>
      </c>
      <c r="AB13" s="4">
        <v>600</v>
      </c>
      <c r="AC13" s="4">
        <v>150</v>
      </c>
      <c r="AD13" s="4">
        <v>75</v>
      </c>
      <c r="AE13" s="4">
        <v>180</v>
      </c>
      <c r="AF13" s="4">
        <v>105</v>
      </c>
      <c r="AG13" s="4">
        <v>75</v>
      </c>
      <c r="AH13" s="4">
        <v>105</v>
      </c>
      <c r="AI13" s="4">
        <v>15</v>
      </c>
      <c r="AJ13" s="4">
        <v>75</v>
      </c>
      <c r="AK13" s="4">
        <v>60</v>
      </c>
      <c r="AL13" s="4">
        <v>45</v>
      </c>
      <c r="AM13" s="4">
        <v>120</v>
      </c>
      <c r="AN13" s="4">
        <v>30</v>
      </c>
      <c r="AO13" s="4">
        <v>30</v>
      </c>
      <c r="AP13" s="4">
        <v>105</v>
      </c>
    </row>
    <row r="14" spans="2:42" x14ac:dyDescent="0.25">
      <c r="D14" s="4">
        <v>564.00000000000023</v>
      </c>
      <c r="E14" s="4">
        <v>300</v>
      </c>
      <c r="F14" s="4">
        <v>75</v>
      </c>
      <c r="G14" s="4">
        <f>24*15</f>
        <v>360</v>
      </c>
      <c r="H14" s="4">
        <v>150</v>
      </c>
      <c r="I14" s="4">
        <f>3*15</f>
        <v>45</v>
      </c>
      <c r="J14" s="4">
        <v>270</v>
      </c>
      <c r="K14" s="4">
        <v>225</v>
      </c>
      <c r="M14" s="4">
        <v>375</v>
      </c>
      <c r="P14" s="4">
        <v>45</v>
      </c>
      <c r="Q14" s="4">
        <v>270</v>
      </c>
      <c r="S14" s="4">
        <v>45</v>
      </c>
      <c r="T14" s="4">
        <v>150</v>
      </c>
      <c r="V14" s="4">
        <v>180</v>
      </c>
      <c r="W14" s="4">
        <v>420</v>
      </c>
      <c r="X14" s="4">
        <v>195</v>
      </c>
      <c r="Y14" s="4">
        <v>135</v>
      </c>
      <c r="Z14" s="4">
        <v>15</v>
      </c>
      <c r="AA14" s="4">
        <v>225</v>
      </c>
      <c r="AB14" s="4">
        <v>480</v>
      </c>
      <c r="AC14" s="4">
        <v>180</v>
      </c>
      <c r="AD14" s="4">
        <v>120</v>
      </c>
      <c r="AE14" s="4">
        <v>135</v>
      </c>
      <c r="AF14" s="4">
        <v>115</v>
      </c>
      <c r="AG14" s="4">
        <v>135</v>
      </c>
      <c r="AH14" s="4">
        <v>105</v>
      </c>
      <c r="AI14" s="4">
        <v>0</v>
      </c>
      <c r="AJ14" s="4">
        <v>120</v>
      </c>
      <c r="AK14" s="4">
        <v>105</v>
      </c>
      <c r="AL14" s="4">
        <v>30</v>
      </c>
      <c r="AM14" s="4">
        <v>165</v>
      </c>
      <c r="AN14" s="4">
        <v>15</v>
      </c>
      <c r="AO14" s="4">
        <v>105</v>
      </c>
      <c r="AP14" s="4">
        <v>120</v>
      </c>
    </row>
    <row r="16" spans="2:42" x14ac:dyDescent="0.25"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</row>
    <row r="18" spans="2:42" x14ac:dyDescent="0.25">
      <c r="B18" s="1" t="s">
        <v>2</v>
      </c>
      <c r="C18" s="2" t="s">
        <v>1</v>
      </c>
      <c r="D18" s="3">
        <v>1</v>
      </c>
      <c r="E18" s="3">
        <v>2</v>
      </c>
      <c r="F18" s="3">
        <v>3</v>
      </c>
      <c r="G18" s="3">
        <v>4</v>
      </c>
      <c r="H18" s="3">
        <v>5</v>
      </c>
      <c r="I18" s="3">
        <v>6</v>
      </c>
      <c r="J18" s="3">
        <v>7</v>
      </c>
      <c r="K18" s="3">
        <v>8</v>
      </c>
      <c r="L18" s="3">
        <v>9</v>
      </c>
      <c r="M18" s="3">
        <v>10</v>
      </c>
      <c r="N18" s="3">
        <v>11</v>
      </c>
      <c r="O18" s="3">
        <v>12</v>
      </c>
      <c r="P18" s="3">
        <v>13</v>
      </c>
      <c r="Q18" s="3">
        <v>14</v>
      </c>
      <c r="R18" s="3">
        <v>15</v>
      </c>
      <c r="S18" s="3">
        <v>16</v>
      </c>
      <c r="T18" s="3">
        <v>17</v>
      </c>
      <c r="U18" s="3">
        <v>18</v>
      </c>
      <c r="V18" s="3">
        <v>19</v>
      </c>
      <c r="W18" s="3">
        <v>20</v>
      </c>
      <c r="X18" s="3">
        <v>21</v>
      </c>
      <c r="Y18" s="3">
        <v>22</v>
      </c>
      <c r="Z18" s="3">
        <v>23</v>
      </c>
      <c r="AA18" s="3">
        <v>24</v>
      </c>
      <c r="AB18" s="3">
        <v>25</v>
      </c>
      <c r="AC18" s="3">
        <v>26</v>
      </c>
      <c r="AD18" s="3">
        <v>27</v>
      </c>
      <c r="AE18" s="3">
        <v>28</v>
      </c>
      <c r="AF18" s="3">
        <v>29</v>
      </c>
      <c r="AG18" s="3">
        <v>30</v>
      </c>
      <c r="AH18" s="3">
        <v>31</v>
      </c>
      <c r="AI18" s="3">
        <v>32</v>
      </c>
      <c r="AJ18" s="3">
        <v>33</v>
      </c>
      <c r="AK18" s="3">
        <v>34</v>
      </c>
      <c r="AL18" s="3">
        <v>35</v>
      </c>
      <c r="AM18" s="3">
        <v>36</v>
      </c>
      <c r="AN18" s="3">
        <v>37</v>
      </c>
      <c r="AO18" s="3">
        <v>38</v>
      </c>
      <c r="AP18" s="3">
        <v>39</v>
      </c>
    </row>
    <row r="19" spans="2:42" x14ac:dyDescent="0.25"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M19" s="4">
        <v>0</v>
      </c>
      <c r="P19" s="4">
        <v>0</v>
      </c>
      <c r="Q19" s="4">
        <v>0</v>
      </c>
      <c r="S19" s="4">
        <v>30</v>
      </c>
      <c r="T19" s="4">
        <v>15</v>
      </c>
      <c r="V19" s="4">
        <v>0</v>
      </c>
      <c r="W19" s="4">
        <v>0</v>
      </c>
      <c r="X19" s="4">
        <v>0</v>
      </c>
      <c r="Y19" s="4">
        <v>90</v>
      </c>
      <c r="Z19" s="4">
        <v>15</v>
      </c>
      <c r="AA19" s="4">
        <v>135</v>
      </c>
      <c r="AB19" s="4">
        <v>0</v>
      </c>
      <c r="AC19" s="4">
        <v>225</v>
      </c>
      <c r="AD19" s="4">
        <v>45</v>
      </c>
      <c r="AE19" s="4">
        <v>15</v>
      </c>
      <c r="AF19" s="4">
        <v>105</v>
      </c>
      <c r="AG19" s="4">
        <v>60</v>
      </c>
      <c r="AH19" s="4">
        <v>0</v>
      </c>
      <c r="AI19" s="4">
        <v>60</v>
      </c>
      <c r="AJ19" s="4">
        <v>15</v>
      </c>
      <c r="AK19" s="4">
        <v>0</v>
      </c>
      <c r="AL19" s="4">
        <v>75</v>
      </c>
      <c r="AM19" s="4">
        <v>0</v>
      </c>
      <c r="AN19" s="4">
        <v>0</v>
      </c>
      <c r="AO19" s="4">
        <v>0</v>
      </c>
      <c r="AP19" s="4">
        <v>0</v>
      </c>
    </row>
    <row r="20" spans="2:42" x14ac:dyDescent="0.25"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M20" s="4">
        <v>0</v>
      </c>
      <c r="P20" s="4">
        <v>0</v>
      </c>
      <c r="Q20" s="4">
        <v>0</v>
      </c>
      <c r="S20" s="4">
        <v>0</v>
      </c>
      <c r="T20" s="4">
        <v>0</v>
      </c>
      <c r="V20" s="4">
        <v>0</v>
      </c>
      <c r="W20" s="4">
        <v>15</v>
      </c>
      <c r="X20" s="4">
        <v>0</v>
      </c>
      <c r="Y20" s="4">
        <v>45</v>
      </c>
      <c r="Z20" s="4">
        <v>45</v>
      </c>
      <c r="AA20" s="4">
        <v>45</v>
      </c>
      <c r="AB20" s="4">
        <v>0</v>
      </c>
      <c r="AC20" s="4">
        <v>150</v>
      </c>
      <c r="AD20" s="4">
        <v>75</v>
      </c>
      <c r="AE20" s="4">
        <v>75</v>
      </c>
      <c r="AF20" s="4">
        <v>120</v>
      </c>
      <c r="AG20" s="4">
        <v>15</v>
      </c>
      <c r="AH20" s="4">
        <v>15</v>
      </c>
      <c r="AI20" s="4">
        <v>15</v>
      </c>
      <c r="AJ20" s="4">
        <v>0</v>
      </c>
      <c r="AK20" s="4">
        <v>15</v>
      </c>
      <c r="AL20" s="4">
        <v>165</v>
      </c>
      <c r="AM20" s="4">
        <v>0</v>
      </c>
      <c r="AN20" s="4">
        <v>0</v>
      </c>
      <c r="AO20" s="4">
        <v>0</v>
      </c>
      <c r="AP20" s="4">
        <v>0</v>
      </c>
    </row>
    <row r="21" spans="2:42" x14ac:dyDescent="0.25"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M21" s="4">
        <v>15</v>
      </c>
      <c r="P21" s="4">
        <v>0</v>
      </c>
      <c r="Q21" s="4">
        <v>0</v>
      </c>
      <c r="S21" s="4">
        <v>15</v>
      </c>
      <c r="T21" s="4">
        <v>0</v>
      </c>
      <c r="V21" s="4">
        <v>0</v>
      </c>
      <c r="W21" s="4">
        <v>30</v>
      </c>
      <c r="X21" s="4">
        <v>0</v>
      </c>
      <c r="Y21" s="4">
        <v>120</v>
      </c>
      <c r="Z21" s="4">
        <v>0</v>
      </c>
      <c r="AA21" s="4">
        <v>105</v>
      </c>
      <c r="AB21" s="4">
        <v>0</v>
      </c>
      <c r="AC21" s="4">
        <v>105</v>
      </c>
      <c r="AD21" s="4">
        <v>105</v>
      </c>
      <c r="AE21" s="4">
        <v>0</v>
      </c>
      <c r="AF21" s="4">
        <v>195</v>
      </c>
      <c r="AG21" s="4">
        <v>15</v>
      </c>
      <c r="AH21" s="4">
        <v>0</v>
      </c>
      <c r="AI21" s="4">
        <v>15</v>
      </c>
      <c r="AJ21" s="4">
        <v>15</v>
      </c>
      <c r="AK21" s="4">
        <v>15</v>
      </c>
      <c r="AL21" s="4">
        <v>135</v>
      </c>
      <c r="AM21" s="4">
        <v>0</v>
      </c>
      <c r="AN21" s="4">
        <v>0</v>
      </c>
      <c r="AO21" s="4">
        <v>15</v>
      </c>
      <c r="AP21" s="4">
        <v>0</v>
      </c>
    </row>
    <row r="22" spans="2:42" x14ac:dyDescent="0.25"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M22" s="4">
        <v>0</v>
      </c>
      <c r="P22" s="4">
        <v>0</v>
      </c>
      <c r="Q22" s="4">
        <v>0</v>
      </c>
      <c r="S22" s="4">
        <v>0</v>
      </c>
      <c r="T22" s="4">
        <v>0</v>
      </c>
      <c r="V22" s="4">
        <v>0</v>
      </c>
      <c r="W22" s="4">
        <v>0</v>
      </c>
      <c r="X22" s="4">
        <v>0</v>
      </c>
      <c r="Y22" s="4">
        <v>285</v>
      </c>
      <c r="Z22" s="4">
        <v>45</v>
      </c>
      <c r="AA22" s="4">
        <v>30</v>
      </c>
      <c r="AB22" s="4">
        <v>0</v>
      </c>
      <c r="AC22" s="4">
        <v>105</v>
      </c>
      <c r="AD22" s="4">
        <v>15</v>
      </c>
      <c r="AE22" s="4">
        <v>0</v>
      </c>
      <c r="AF22" s="4">
        <v>135</v>
      </c>
      <c r="AG22" s="4">
        <v>0</v>
      </c>
      <c r="AH22" s="4">
        <v>0</v>
      </c>
      <c r="AI22" s="4">
        <v>45</v>
      </c>
      <c r="AJ22" s="4">
        <v>15</v>
      </c>
      <c r="AK22" s="4">
        <v>0</v>
      </c>
      <c r="AL22" s="4">
        <v>105</v>
      </c>
      <c r="AM22" s="4">
        <v>0</v>
      </c>
      <c r="AN22" s="4">
        <v>0</v>
      </c>
      <c r="AO22" s="4">
        <v>0</v>
      </c>
      <c r="AP22" s="4">
        <v>0</v>
      </c>
    </row>
    <row r="23" spans="2:42" x14ac:dyDescent="0.25"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M23" s="4">
        <v>15</v>
      </c>
      <c r="P23" s="4">
        <v>0</v>
      </c>
      <c r="Q23" s="4">
        <v>0</v>
      </c>
      <c r="S23" s="4">
        <v>0</v>
      </c>
      <c r="T23" s="4">
        <v>0</v>
      </c>
      <c r="V23" s="4">
        <v>0</v>
      </c>
      <c r="W23" s="4">
        <v>30</v>
      </c>
      <c r="X23" s="4">
        <v>0</v>
      </c>
      <c r="Y23" s="4">
        <v>105</v>
      </c>
      <c r="Z23" s="4">
        <v>45</v>
      </c>
      <c r="AA23" s="4">
        <v>75</v>
      </c>
      <c r="AB23" s="4">
        <v>0</v>
      </c>
      <c r="AC23" s="4">
        <v>75</v>
      </c>
      <c r="AD23" s="4">
        <v>0</v>
      </c>
      <c r="AE23" s="4">
        <v>0</v>
      </c>
      <c r="AF23" s="4">
        <v>90</v>
      </c>
      <c r="AG23" s="4">
        <v>75</v>
      </c>
      <c r="AH23" s="4">
        <v>0</v>
      </c>
      <c r="AI23" s="4">
        <v>30</v>
      </c>
      <c r="AJ23" s="4">
        <v>15</v>
      </c>
      <c r="AK23" s="4">
        <v>0</v>
      </c>
      <c r="AL23" s="4">
        <v>255</v>
      </c>
      <c r="AM23" s="4">
        <v>0</v>
      </c>
      <c r="AN23" s="4">
        <v>0</v>
      </c>
      <c r="AO23" s="4">
        <v>0</v>
      </c>
      <c r="AP23" s="4">
        <v>0</v>
      </c>
    </row>
    <row r="24" spans="2:42" x14ac:dyDescent="0.25"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M24" s="4">
        <v>0</v>
      </c>
      <c r="P24" s="4">
        <v>0</v>
      </c>
      <c r="Q24" s="4">
        <v>0</v>
      </c>
      <c r="S24" s="4">
        <v>0</v>
      </c>
      <c r="T24" s="4">
        <v>0</v>
      </c>
      <c r="V24" s="4">
        <v>0</v>
      </c>
      <c r="W24" s="4">
        <v>0</v>
      </c>
      <c r="X24" s="4">
        <v>0</v>
      </c>
      <c r="Y24" s="4">
        <v>75</v>
      </c>
      <c r="Z24" s="4">
        <v>60</v>
      </c>
      <c r="AA24" s="4">
        <v>90</v>
      </c>
      <c r="AB24" s="4">
        <v>0</v>
      </c>
      <c r="AC24" s="4">
        <f>13*15</f>
        <v>195</v>
      </c>
      <c r="AD24" s="4">
        <v>0</v>
      </c>
      <c r="AE24" s="4">
        <v>30</v>
      </c>
      <c r="AF24" s="4">
        <f>11*15</f>
        <v>165</v>
      </c>
      <c r="AG24" s="4">
        <f>1*15</f>
        <v>15</v>
      </c>
      <c r="AH24" s="4">
        <v>0</v>
      </c>
      <c r="AI24" s="4">
        <f>2*15</f>
        <v>30</v>
      </c>
      <c r="AJ24" s="4">
        <v>45</v>
      </c>
      <c r="AK24" s="4">
        <v>0</v>
      </c>
      <c r="AL24" s="4">
        <f>3*15</f>
        <v>45</v>
      </c>
      <c r="AM24" s="4">
        <v>0</v>
      </c>
      <c r="AN24" s="4">
        <v>0</v>
      </c>
      <c r="AO24" s="4">
        <v>0</v>
      </c>
      <c r="AP24" s="4">
        <v>0</v>
      </c>
    </row>
    <row r="25" spans="2:42" x14ac:dyDescent="0.25"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M25" s="4">
        <v>0</v>
      </c>
      <c r="P25" s="4">
        <v>0</v>
      </c>
      <c r="Q25" s="4">
        <v>0</v>
      </c>
      <c r="S25" s="4">
        <v>0</v>
      </c>
      <c r="T25" s="4">
        <v>0</v>
      </c>
      <c r="V25" s="4">
        <v>0</v>
      </c>
      <c r="W25" s="4">
        <v>0</v>
      </c>
      <c r="X25" s="4">
        <v>0</v>
      </c>
      <c r="Y25" s="4">
        <v>15</v>
      </c>
      <c r="Z25" s="4">
        <v>75</v>
      </c>
      <c r="AA25" s="4">
        <v>60</v>
      </c>
      <c r="AB25" s="4">
        <v>0</v>
      </c>
      <c r="AC25" s="4">
        <f>4*15</f>
        <v>60</v>
      </c>
      <c r="AD25" s="4">
        <f>4*15</f>
        <v>60</v>
      </c>
      <c r="AE25" s="4">
        <v>0</v>
      </c>
      <c r="AF25" s="4">
        <f>3*15</f>
        <v>45</v>
      </c>
      <c r="AG25" s="4">
        <f>4*15</f>
        <v>60</v>
      </c>
      <c r="AH25" s="4">
        <v>0</v>
      </c>
      <c r="AI25" s="4">
        <v>0</v>
      </c>
      <c r="AJ25" s="4">
        <v>0</v>
      </c>
      <c r="AK25" s="4">
        <v>0</v>
      </c>
      <c r="AL25" s="4">
        <f>12*15</f>
        <v>180</v>
      </c>
      <c r="AM25" s="4">
        <v>0</v>
      </c>
      <c r="AN25" s="4">
        <v>0</v>
      </c>
      <c r="AO25" s="4">
        <v>0</v>
      </c>
      <c r="AP25" s="4">
        <v>0</v>
      </c>
    </row>
    <row r="26" spans="2:42" x14ac:dyDescent="0.25"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M26" s="4">
        <v>30</v>
      </c>
      <c r="P26" s="4">
        <v>0</v>
      </c>
      <c r="Q26" s="4">
        <v>0</v>
      </c>
      <c r="S26" s="4">
        <v>45</v>
      </c>
      <c r="T26" s="4">
        <v>15</v>
      </c>
      <c r="V26" s="4">
        <v>0</v>
      </c>
      <c r="W26" s="4">
        <v>45</v>
      </c>
      <c r="X26" s="4">
        <v>0</v>
      </c>
      <c r="Y26" s="4">
        <v>135</v>
      </c>
      <c r="Z26" s="4">
        <v>15</v>
      </c>
      <c r="AA26" s="4">
        <v>45</v>
      </c>
      <c r="AB26" s="4">
        <v>0</v>
      </c>
      <c r="AC26" s="4">
        <f>12*15</f>
        <v>180</v>
      </c>
      <c r="AD26" s="4">
        <f>2*15</f>
        <v>30</v>
      </c>
      <c r="AE26" s="4">
        <v>30</v>
      </c>
      <c r="AF26" s="4">
        <f>13*15</f>
        <v>195</v>
      </c>
      <c r="AG26" s="4">
        <f>0*15</f>
        <v>0</v>
      </c>
      <c r="AH26" s="4">
        <v>0</v>
      </c>
      <c r="AI26" s="4">
        <f>3*15</f>
        <v>45</v>
      </c>
      <c r="AJ26" s="4">
        <v>0</v>
      </c>
      <c r="AK26" s="4">
        <v>0</v>
      </c>
      <c r="AL26" s="4">
        <f>13*15</f>
        <v>195</v>
      </c>
      <c r="AM26" s="4">
        <v>0</v>
      </c>
      <c r="AN26" s="4">
        <v>0</v>
      </c>
      <c r="AO26" s="4">
        <v>15</v>
      </c>
      <c r="AP26" s="4">
        <v>0</v>
      </c>
    </row>
    <row r="27" spans="2:42" x14ac:dyDescent="0.25"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M27" s="4">
        <v>0</v>
      </c>
      <c r="P27" s="4">
        <v>0</v>
      </c>
      <c r="Q27" s="4">
        <v>0</v>
      </c>
      <c r="S27" s="4">
        <v>0</v>
      </c>
      <c r="T27" s="4">
        <v>0</v>
      </c>
      <c r="V27" s="4">
        <v>0</v>
      </c>
      <c r="W27" s="4">
        <v>30</v>
      </c>
      <c r="X27" s="4">
        <v>0</v>
      </c>
      <c r="Y27" s="4">
        <v>15</v>
      </c>
      <c r="Z27" s="4">
        <v>0</v>
      </c>
      <c r="AA27" s="4">
        <v>45</v>
      </c>
      <c r="AB27" s="4">
        <v>0</v>
      </c>
      <c r="AC27" s="4">
        <f>7*15</f>
        <v>105</v>
      </c>
      <c r="AD27" s="4">
        <f>8*15</f>
        <v>120</v>
      </c>
      <c r="AE27" s="4">
        <v>15</v>
      </c>
      <c r="AF27" s="4">
        <f>3*15</f>
        <v>45</v>
      </c>
      <c r="AG27" s="4">
        <f>2*15</f>
        <v>30</v>
      </c>
      <c r="AH27" s="4">
        <v>0</v>
      </c>
      <c r="AI27" s="4">
        <f>5*15</f>
        <v>75</v>
      </c>
      <c r="AJ27" s="4">
        <v>15</v>
      </c>
      <c r="AK27" s="4">
        <v>15</v>
      </c>
      <c r="AL27" s="4">
        <f>16*15</f>
        <v>240</v>
      </c>
      <c r="AM27" s="4">
        <v>0</v>
      </c>
      <c r="AN27" s="4">
        <v>0</v>
      </c>
      <c r="AO27" s="4">
        <v>0</v>
      </c>
      <c r="AP27" s="4">
        <v>0</v>
      </c>
    </row>
    <row r="28" spans="2:42" x14ac:dyDescent="0.25"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M28" s="4">
        <v>0</v>
      </c>
      <c r="P28" s="4">
        <v>0</v>
      </c>
      <c r="Q28" s="4">
        <v>0</v>
      </c>
      <c r="S28" s="4">
        <v>0</v>
      </c>
      <c r="T28" s="4">
        <v>0</v>
      </c>
      <c r="V28" s="4">
        <v>0</v>
      </c>
      <c r="W28" s="4">
        <v>0</v>
      </c>
      <c r="X28" s="4">
        <v>0</v>
      </c>
      <c r="Y28" s="4">
        <v>45</v>
      </c>
      <c r="Z28" s="4">
        <v>15</v>
      </c>
      <c r="AA28" s="4">
        <v>105</v>
      </c>
      <c r="AB28" s="4">
        <v>0</v>
      </c>
      <c r="AC28" s="4">
        <f>8*15</f>
        <v>120</v>
      </c>
      <c r="AD28" s="4">
        <f>2*15</f>
        <v>30</v>
      </c>
      <c r="AE28" s="4">
        <v>15</v>
      </c>
      <c r="AF28" s="4">
        <f>13*15</f>
        <v>195</v>
      </c>
      <c r="AG28" s="4">
        <f>4*15</f>
        <v>60</v>
      </c>
      <c r="AH28" s="4">
        <v>15</v>
      </c>
      <c r="AI28" s="4">
        <f>1*15</f>
        <v>15</v>
      </c>
      <c r="AJ28" s="4">
        <v>0</v>
      </c>
      <c r="AK28" s="4">
        <v>15</v>
      </c>
      <c r="AL28" s="4">
        <f>5*15</f>
        <v>75</v>
      </c>
      <c r="AM28" s="4">
        <v>0</v>
      </c>
      <c r="AN28" s="4">
        <v>0</v>
      </c>
      <c r="AO28" s="4">
        <v>0</v>
      </c>
      <c r="AP28" s="4">
        <v>0</v>
      </c>
    </row>
    <row r="31" spans="2:42" x14ac:dyDescent="0.25">
      <c r="Z31" s="6"/>
      <c r="AA31" s="6"/>
    </row>
    <row r="33" spans="3:44" x14ac:dyDescent="0.25">
      <c r="C33" s="7"/>
      <c r="D33" s="8"/>
      <c r="E33" s="8"/>
      <c r="F33" s="8"/>
      <c r="G33" s="8"/>
      <c r="H33" s="8"/>
      <c r="I33" s="8"/>
      <c r="J33" s="8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8"/>
      <c r="W33" s="8"/>
      <c r="X33" s="8"/>
      <c r="Y33" s="8"/>
      <c r="Z33" s="8"/>
      <c r="AA33" s="8"/>
      <c r="AB33" s="8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1"/>
      <c r="AQ33" s="12"/>
      <c r="AR33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</dc:creator>
  <cp:lastModifiedBy>María </cp:lastModifiedBy>
  <dcterms:created xsi:type="dcterms:W3CDTF">2020-07-28T07:39:31Z</dcterms:created>
  <dcterms:modified xsi:type="dcterms:W3CDTF">2020-07-30T16:36:42Z</dcterms:modified>
</cp:coreProperties>
</file>