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D14" i="1" l="1"/>
  <c r="C14" i="1"/>
  <c r="D13" i="1"/>
  <c r="C13" i="1"/>
</calcChain>
</file>

<file path=xl/sharedStrings.xml><?xml version="1.0" encoding="utf-8"?>
<sst xmlns="http://schemas.openxmlformats.org/spreadsheetml/2006/main" count="87" uniqueCount="40">
  <si>
    <t>Total number of</t>
  </si>
  <si>
    <t>db|db</t>
  </si>
  <si>
    <t>ob|ob</t>
  </si>
  <si>
    <t>-|-</t>
  </si>
  <si>
    <t>"+|+"</t>
  </si>
  <si>
    <t>HOM_24</t>
  </si>
  <si>
    <t>HOM_38</t>
  </si>
  <si>
    <t>HOM_53</t>
  </si>
  <si>
    <t>HOM_68</t>
  </si>
  <si>
    <t>HOM_81</t>
  </si>
  <si>
    <t>het_37</t>
  </si>
  <si>
    <t>het_51</t>
  </si>
  <si>
    <t>het_52</t>
  </si>
  <si>
    <t>het_69</t>
  </si>
  <si>
    <t>het_75</t>
  </si>
  <si>
    <t>het_76</t>
  </si>
  <si>
    <t>het_82</t>
  </si>
  <si>
    <t>obHOM_106</t>
  </si>
  <si>
    <t>obHOM_41</t>
  </si>
  <si>
    <t>obHOM_50</t>
  </si>
  <si>
    <t>obHOM_58</t>
  </si>
  <si>
    <t>obHOM_59</t>
  </si>
  <si>
    <t>obHOM_67</t>
  </si>
  <si>
    <t>obHOM_68</t>
  </si>
  <si>
    <t>obHOM_79</t>
  </si>
  <si>
    <t>obHOM_87</t>
  </si>
  <si>
    <t>obHet_107</t>
  </si>
  <si>
    <t>obHet_40</t>
  </si>
  <si>
    <t>obHet_49</t>
  </si>
  <si>
    <t>obHet_60</t>
  </si>
  <si>
    <t>obHet_61</t>
  </si>
  <si>
    <t>obHet_65</t>
  </si>
  <si>
    <t>obHet_68</t>
  </si>
  <si>
    <t>obHet_80</t>
  </si>
  <si>
    <t>reads before QC</t>
  </si>
  <si>
    <t>reads after QC</t>
  </si>
  <si>
    <t>mapped reads</t>
  </si>
  <si>
    <t>uniquely mapped reads</t>
  </si>
  <si>
    <t>expressed genes</t>
  </si>
  <si>
    <t>Table S1. Summary of datasets used in the study (For the analysis i chose samples marked by yellow colour)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</si>
</sst>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Calibri"/>
      <scheme val="minor"/>
    </font>
    <font>
      <sz val="10"/>
      <name val="Arial"/>
    </font>
    <font>
      <sz val="10"/>
      <color theme="5"/>
      <name val="Calibri"/>
      <scheme val="minor"/>
    </font>
    <font>
      <sz val="10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BC04"/>
        <bgColor rgb="FFFBBC0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/>
    <xf numFmtId="3" fontId="2" fillId="0" borderId="0" xfId="0" applyNumberFormat="1" applyFont="1"/>
    <xf numFmtId="0" fontId="2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5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"/>
  <sheetViews>
    <sheetView tabSelected="1" workbookViewId="0"/>
  </sheetViews>
  <sheetFormatPr defaultColWidth="12.5703125" defaultRowHeight="15" x14ac:dyDescent="0.25"/>
  <cols>
    <col min="1" max="1" width="18" style="2" customWidth="1"/>
    <col min="2" max="16384" width="12.5703125" style="2"/>
  </cols>
  <sheetData>
    <row r="1" spans="1:36" x14ac:dyDescent="0.25">
      <c r="A1" s="1" t="s">
        <v>39</v>
      </c>
    </row>
    <row r="2" spans="1:36" x14ac:dyDescent="0.25">
      <c r="A2" s="19" t="s">
        <v>0</v>
      </c>
      <c r="B2" s="21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  <c r="N2" s="21" t="s">
        <v>2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3"/>
      <c r="AE2" s="3"/>
      <c r="AF2" s="3"/>
      <c r="AG2" s="3"/>
      <c r="AH2" s="3"/>
      <c r="AI2" s="3"/>
      <c r="AJ2" s="3"/>
    </row>
    <row r="3" spans="1:36" x14ac:dyDescent="0.25">
      <c r="A3" s="20"/>
      <c r="B3" s="21" t="s">
        <v>3</v>
      </c>
      <c r="C3" s="22"/>
      <c r="D3" s="22"/>
      <c r="E3" s="22"/>
      <c r="F3" s="23"/>
      <c r="G3" s="21" t="s">
        <v>4</v>
      </c>
      <c r="H3" s="22"/>
      <c r="I3" s="22"/>
      <c r="J3" s="22"/>
      <c r="K3" s="22"/>
      <c r="L3" s="22"/>
      <c r="M3" s="23"/>
      <c r="N3" s="24" t="s">
        <v>3</v>
      </c>
      <c r="O3" s="22"/>
      <c r="P3" s="22"/>
      <c r="Q3" s="22"/>
      <c r="R3" s="22"/>
      <c r="S3" s="22"/>
      <c r="T3" s="22"/>
      <c r="U3" s="22"/>
      <c r="V3" s="23"/>
      <c r="W3" s="21" t="s">
        <v>4</v>
      </c>
      <c r="X3" s="22"/>
      <c r="Y3" s="22"/>
      <c r="Z3" s="22"/>
      <c r="AA3" s="22"/>
      <c r="AB3" s="22"/>
      <c r="AC3" s="22"/>
      <c r="AD3" s="23"/>
      <c r="AE3" s="3"/>
      <c r="AF3" s="3"/>
      <c r="AG3" s="3"/>
      <c r="AH3" s="3"/>
      <c r="AI3" s="3"/>
      <c r="AJ3" s="3"/>
    </row>
    <row r="4" spans="1:36" x14ac:dyDescent="0.25">
      <c r="A4" s="20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4" t="s">
        <v>23</v>
      </c>
      <c r="U4" s="4" t="s">
        <v>24</v>
      </c>
      <c r="V4" s="4" t="s">
        <v>25</v>
      </c>
      <c r="W4" s="4" t="s">
        <v>26</v>
      </c>
      <c r="X4" s="4" t="s">
        <v>27</v>
      </c>
      <c r="Y4" s="4" t="s">
        <v>28</v>
      </c>
      <c r="Z4" s="4" t="s">
        <v>29</v>
      </c>
      <c r="AA4" s="4" t="s">
        <v>30</v>
      </c>
      <c r="AB4" s="4" t="s">
        <v>31</v>
      </c>
      <c r="AC4" s="4" t="s">
        <v>32</v>
      </c>
      <c r="AD4" s="4" t="s">
        <v>33</v>
      </c>
      <c r="AE4" s="3"/>
      <c r="AF4" s="3"/>
      <c r="AG4" s="3"/>
      <c r="AH4" s="3"/>
      <c r="AI4" s="3"/>
      <c r="AJ4" s="3"/>
    </row>
    <row r="5" spans="1:36" x14ac:dyDescent="0.25">
      <c r="A5" s="5" t="s">
        <v>34</v>
      </c>
      <c r="B5" s="6">
        <v>3845985</v>
      </c>
      <c r="C5" s="6">
        <v>1831821</v>
      </c>
      <c r="D5" s="6">
        <v>3589840</v>
      </c>
      <c r="E5" s="6">
        <v>3633762</v>
      </c>
      <c r="F5" s="6">
        <v>4845675</v>
      </c>
      <c r="G5" s="6">
        <v>5529703</v>
      </c>
      <c r="H5" s="6">
        <v>7812580</v>
      </c>
      <c r="I5" s="6">
        <v>4949248</v>
      </c>
      <c r="J5" s="6">
        <v>5476399</v>
      </c>
      <c r="K5" s="6">
        <v>6084373</v>
      </c>
      <c r="L5" s="6">
        <v>8623983</v>
      </c>
      <c r="M5" s="6">
        <v>4117885</v>
      </c>
      <c r="N5" s="6">
        <v>8211155</v>
      </c>
      <c r="O5" s="6">
        <v>10808094</v>
      </c>
      <c r="P5" s="6">
        <v>12981061</v>
      </c>
      <c r="Q5" s="6">
        <v>2275403</v>
      </c>
      <c r="R5" s="6">
        <v>2373</v>
      </c>
      <c r="S5" s="6">
        <v>7379346</v>
      </c>
      <c r="T5" s="6">
        <v>4326</v>
      </c>
      <c r="U5" s="6">
        <v>3925186</v>
      </c>
      <c r="V5" s="6">
        <v>5944193</v>
      </c>
      <c r="W5" s="6">
        <v>3712615</v>
      </c>
      <c r="X5" s="6">
        <v>9945273</v>
      </c>
      <c r="Y5" s="6">
        <v>3602356</v>
      </c>
      <c r="Z5" s="6">
        <v>7140677</v>
      </c>
      <c r="AA5" s="6">
        <v>6837</v>
      </c>
      <c r="AB5" s="6">
        <v>5835327</v>
      </c>
      <c r="AC5" s="6">
        <v>6978296</v>
      </c>
      <c r="AD5" s="6">
        <v>1041011</v>
      </c>
      <c r="AE5" s="3"/>
      <c r="AF5" s="3"/>
      <c r="AG5" s="3"/>
      <c r="AH5" s="3"/>
      <c r="AI5" s="3"/>
      <c r="AJ5" s="3"/>
    </row>
    <row r="6" spans="1:36" x14ac:dyDescent="0.25">
      <c r="A6" s="7" t="s">
        <v>35</v>
      </c>
      <c r="B6" s="6">
        <v>3841593</v>
      </c>
      <c r="C6" s="6">
        <v>1829675</v>
      </c>
      <c r="D6" s="6">
        <v>3583983</v>
      </c>
      <c r="E6" s="6">
        <v>3628381</v>
      </c>
      <c r="F6" s="6">
        <v>4839234</v>
      </c>
      <c r="G6" s="6">
        <v>5523334</v>
      </c>
      <c r="H6" s="6">
        <v>7804266</v>
      </c>
      <c r="I6" s="6">
        <v>4943798</v>
      </c>
      <c r="J6" s="6">
        <v>5471247</v>
      </c>
      <c r="K6" s="6">
        <v>6078578</v>
      </c>
      <c r="L6" s="6">
        <v>8615751</v>
      </c>
      <c r="M6" s="6">
        <v>4111638</v>
      </c>
      <c r="N6" s="6">
        <v>8201205</v>
      </c>
      <c r="O6" s="6">
        <v>10789585</v>
      </c>
      <c r="P6" s="6">
        <v>12965990</v>
      </c>
      <c r="Q6" s="6">
        <v>2272067</v>
      </c>
      <c r="R6" s="6">
        <v>2364</v>
      </c>
      <c r="S6" s="6">
        <v>7368045</v>
      </c>
      <c r="T6" s="6">
        <v>4313</v>
      </c>
      <c r="U6" s="6">
        <v>3920335</v>
      </c>
      <c r="V6" s="6">
        <v>5934269</v>
      </c>
      <c r="W6" s="6">
        <v>3709525</v>
      </c>
      <c r="X6" s="6">
        <v>9933743</v>
      </c>
      <c r="Y6" s="6">
        <v>3595422</v>
      </c>
      <c r="Z6" s="6">
        <v>7132892</v>
      </c>
      <c r="AA6" s="6">
        <v>6828</v>
      </c>
      <c r="AB6" s="6">
        <v>5829010</v>
      </c>
      <c r="AC6" s="6">
        <v>6967367</v>
      </c>
      <c r="AD6" s="6">
        <v>1039954</v>
      </c>
      <c r="AE6" s="3"/>
      <c r="AF6" s="3"/>
      <c r="AG6" s="3"/>
      <c r="AH6" s="3"/>
      <c r="AI6" s="3"/>
      <c r="AJ6" s="3"/>
    </row>
    <row r="7" spans="1:36" x14ac:dyDescent="0.25">
      <c r="A7" s="7" t="s">
        <v>36</v>
      </c>
      <c r="B7" s="6">
        <v>3685421</v>
      </c>
      <c r="C7" s="6">
        <v>1757547</v>
      </c>
      <c r="D7" s="6">
        <v>3412094</v>
      </c>
      <c r="E7" s="6">
        <v>3461133</v>
      </c>
      <c r="F7" s="6">
        <v>4643785</v>
      </c>
      <c r="G7" s="6">
        <v>5301625</v>
      </c>
      <c r="H7" s="6">
        <v>7530891</v>
      </c>
      <c r="I7" s="6">
        <v>4747722</v>
      </c>
      <c r="J7" s="6">
        <v>5276233</v>
      </c>
      <c r="K7" s="6">
        <v>5862320</v>
      </c>
      <c r="L7" s="6">
        <v>8036620</v>
      </c>
      <c r="M7" s="6">
        <v>3947566</v>
      </c>
      <c r="N7" s="6">
        <v>7908511</v>
      </c>
      <c r="O7" s="6">
        <v>10264757</v>
      </c>
      <c r="P7" s="6">
        <v>12447133</v>
      </c>
      <c r="Q7" s="6">
        <v>2178047</v>
      </c>
      <c r="R7" s="6">
        <v>2259</v>
      </c>
      <c r="S7" s="6">
        <v>6937498</v>
      </c>
      <c r="T7" s="6">
        <v>3723</v>
      </c>
      <c r="U7" s="6">
        <v>3760371</v>
      </c>
      <c r="V7" s="6">
        <v>5622841</v>
      </c>
      <c r="W7" s="6">
        <v>3580355</v>
      </c>
      <c r="X7" s="6">
        <v>9445534</v>
      </c>
      <c r="Y7" s="6">
        <v>3459707</v>
      </c>
      <c r="Z7" s="6">
        <v>6866241</v>
      </c>
      <c r="AA7" s="6">
        <v>6002</v>
      </c>
      <c r="AB7" s="6">
        <v>5609814</v>
      </c>
      <c r="AC7" s="6">
        <v>6311970</v>
      </c>
      <c r="AD7" s="6">
        <v>989594</v>
      </c>
      <c r="AE7" s="3"/>
      <c r="AF7" s="3"/>
      <c r="AG7" s="3"/>
      <c r="AH7" s="3"/>
      <c r="AI7" s="3"/>
      <c r="AJ7" s="3"/>
    </row>
    <row r="8" spans="1:36" x14ac:dyDescent="0.25">
      <c r="A8" s="7" t="s">
        <v>37</v>
      </c>
      <c r="B8" s="6">
        <v>3203046</v>
      </c>
      <c r="C8" s="6">
        <v>1550076</v>
      </c>
      <c r="D8" s="6">
        <v>3035654</v>
      </c>
      <c r="E8" s="6">
        <v>3094281</v>
      </c>
      <c r="F8" s="6">
        <v>4108802</v>
      </c>
      <c r="G8" s="6">
        <v>4637125</v>
      </c>
      <c r="H8" s="6">
        <v>6604891</v>
      </c>
      <c r="I8" s="6">
        <v>4137985</v>
      </c>
      <c r="J8" s="6">
        <v>4601872</v>
      </c>
      <c r="K8" s="6">
        <v>5121822</v>
      </c>
      <c r="L8" s="6">
        <v>6728680</v>
      </c>
      <c r="M8" s="6">
        <v>3519765</v>
      </c>
      <c r="N8" s="6">
        <v>6955557</v>
      </c>
      <c r="O8" s="6">
        <v>9106651</v>
      </c>
      <c r="P8" s="6">
        <v>10829835</v>
      </c>
      <c r="Q8" s="6">
        <v>1950551</v>
      </c>
      <c r="R8" s="6">
        <v>1981</v>
      </c>
      <c r="S8" s="6">
        <v>6027991</v>
      </c>
      <c r="T8" s="6">
        <v>3297</v>
      </c>
      <c r="U8" s="6">
        <v>3364279</v>
      </c>
      <c r="V8" s="6">
        <v>4657186</v>
      </c>
      <c r="W8" s="6">
        <v>3146111</v>
      </c>
      <c r="X8" s="6">
        <v>8245470</v>
      </c>
      <c r="Y8" s="6">
        <v>3090375</v>
      </c>
      <c r="Z8" s="6">
        <v>6065975</v>
      </c>
      <c r="AA8" s="6">
        <v>5208</v>
      </c>
      <c r="AB8" s="6">
        <v>4972433</v>
      </c>
      <c r="AC8" s="6">
        <v>5383134</v>
      </c>
      <c r="AD8" s="6">
        <v>855460</v>
      </c>
      <c r="AE8" s="3"/>
      <c r="AF8" s="3"/>
      <c r="AG8" s="3"/>
      <c r="AH8" s="3"/>
      <c r="AI8" s="3"/>
      <c r="AJ8" s="3"/>
    </row>
    <row r="9" spans="1:36" x14ac:dyDescent="0.25">
      <c r="A9" s="8" t="s">
        <v>38</v>
      </c>
      <c r="B9" s="9">
        <v>18004</v>
      </c>
      <c r="C9" s="9">
        <v>16809</v>
      </c>
      <c r="D9" s="9">
        <v>18522</v>
      </c>
      <c r="E9" s="9">
        <v>17934</v>
      </c>
      <c r="F9" s="9">
        <v>18557</v>
      </c>
      <c r="G9" s="9">
        <v>18094</v>
      </c>
      <c r="H9" s="9">
        <v>20381</v>
      </c>
      <c r="I9" s="9">
        <v>20806</v>
      </c>
      <c r="J9" s="9">
        <v>19333</v>
      </c>
      <c r="K9" s="9">
        <v>19189</v>
      </c>
      <c r="L9" s="9">
        <v>26566</v>
      </c>
      <c r="M9" s="9">
        <v>18581</v>
      </c>
      <c r="N9" s="9">
        <v>21500</v>
      </c>
      <c r="O9" s="9">
        <v>21042</v>
      </c>
      <c r="P9" s="9">
        <v>23270</v>
      </c>
      <c r="Q9" s="9">
        <v>17305</v>
      </c>
      <c r="R9" s="9">
        <v>1058</v>
      </c>
      <c r="S9" s="9">
        <v>24186</v>
      </c>
      <c r="T9" s="9">
        <v>1491</v>
      </c>
      <c r="U9" s="9">
        <v>20550</v>
      </c>
      <c r="V9" s="9">
        <v>20437</v>
      </c>
      <c r="W9" s="9">
        <v>19444</v>
      </c>
      <c r="X9" s="9">
        <v>21604</v>
      </c>
      <c r="Y9" s="9">
        <v>18620</v>
      </c>
      <c r="Z9" s="9">
        <v>20386</v>
      </c>
      <c r="AA9" s="9">
        <v>2136</v>
      </c>
      <c r="AB9" s="9">
        <v>20741</v>
      </c>
      <c r="AC9" s="9">
        <v>22249</v>
      </c>
      <c r="AD9" s="9">
        <v>14933</v>
      </c>
      <c r="AE9" s="3"/>
      <c r="AF9" s="3"/>
      <c r="AG9" s="3"/>
      <c r="AH9" s="3"/>
      <c r="AI9" s="3"/>
      <c r="AJ9" s="3"/>
    </row>
    <row r="12" spans="1:36" x14ac:dyDescent="0.25">
      <c r="C12" s="10" t="s">
        <v>3</v>
      </c>
      <c r="D12" s="10" t="s">
        <v>4</v>
      </c>
    </row>
    <row r="13" spans="1:36" x14ac:dyDescent="0.25">
      <c r="B13" s="10" t="s">
        <v>1</v>
      </c>
      <c r="C13" s="11">
        <f>MEDIAN(B8:F8)</f>
        <v>3094281</v>
      </c>
      <c r="D13" s="11">
        <f>MEDIAN(G8:M8)</f>
        <v>4637125</v>
      </c>
    </row>
    <row r="14" spans="1:36" x14ac:dyDescent="0.25">
      <c r="B14" s="10" t="s">
        <v>2</v>
      </c>
      <c r="C14" s="11">
        <f>MEDIAN(N8:V8)</f>
        <v>4657186</v>
      </c>
      <c r="D14" s="11">
        <f>MEDIAN(W8:AD8)</f>
        <v>4059272</v>
      </c>
    </row>
    <row r="16" spans="1:36" x14ac:dyDescent="0.25">
      <c r="A16" s="19" t="s">
        <v>0</v>
      </c>
      <c r="B16" s="21" t="s">
        <v>1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/>
      <c r="N16" s="21" t="s">
        <v>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</row>
    <row r="17" spans="1:30" x14ac:dyDescent="0.25">
      <c r="A17" s="20"/>
      <c r="B17" s="21" t="s">
        <v>3</v>
      </c>
      <c r="C17" s="22"/>
      <c r="D17" s="22"/>
      <c r="E17" s="22"/>
      <c r="F17" s="23"/>
      <c r="G17" s="21" t="s">
        <v>4</v>
      </c>
      <c r="H17" s="22"/>
      <c r="I17" s="22"/>
      <c r="J17" s="22"/>
      <c r="K17" s="22"/>
      <c r="L17" s="22"/>
      <c r="M17" s="23"/>
      <c r="N17" s="24" t="s">
        <v>3</v>
      </c>
      <c r="O17" s="22"/>
      <c r="P17" s="22"/>
      <c r="Q17" s="22"/>
      <c r="R17" s="22"/>
      <c r="S17" s="22"/>
      <c r="T17" s="22"/>
      <c r="U17" s="22"/>
      <c r="V17" s="23"/>
      <c r="W17" s="21" t="s">
        <v>4</v>
      </c>
      <c r="X17" s="22"/>
      <c r="Y17" s="22"/>
      <c r="Z17" s="22"/>
      <c r="AA17" s="22"/>
      <c r="AB17" s="22"/>
      <c r="AC17" s="22"/>
      <c r="AD17" s="23"/>
    </row>
    <row r="18" spans="1:30" x14ac:dyDescent="0.25">
      <c r="A18" s="20"/>
      <c r="B18" s="12" t="s">
        <v>5</v>
      </c>
      <c r="C18" s="13" t="s">
        <v>6</v>
      </c>
      <c r="D18" s="12" t="s">
        <v>7</v>
      </c>
      <c r="E18" s="12" t="s">
        <v>8</v>
      </c>
      <c r="F18" s="12" t="s">
        <v>9</v>
      </c>
      <c r="G18" s="12" t="s">
        <v>10</v>
      </c>
      <c r="H18" s="12" t="s">
        <v>11</v>
      </c>
      <c r="I18" s="4" t="s">
        <v>12</v>
      </c>
      <c r="J18" s="12" t="s">
        <v>13</v>
      </c>
      <c r="K18" s="12" t="s">
        <v>14</v>
      </c>
      <c r="L18" s="14" t="s">
        <v>15</v>
      </c>
      <c r="M18" s="4" t="s">
        <v>16</v>
      </c>
      <c r="N18" s="12" t="s">
        <v>17</v>
      </c>
      <c r="O18" s="12" t="s">
        <v>18</v>
      </c>
      <c r="P18" s="12" t="s">
        <v>19</v>
      </c>
      <c r="Q18" s="14" t="s">
        <v>20</v>
      </c>
      <c r="R18" s="14" t="s">
        <v>21</v>
      </c>
      <c r="S18" s="4" t="s">
        <v>22</v>
      </c>
      <c r="T18" s="13" t="s">
        <v>23</v>
      </c>
      <c r="U18" s="14" t="s">
        <v>24</v>
      </c>
      <c r="V18" s="4" t="s">
        <v>25</v>
      </c>
      <c r="W18" s="13" t="s">
        <v>26</v>
      </c>
      <c r="X18" s="4" t="s">
        <v>27</v>
      </c>
      <c r="Y18" s="13" t="s">
        <v>28</v>
      </c>
      <c r="Z18" s="12" t="s">
        <v>29</v>
      </c>
      <c r="AA18" s="13" t="s">
        <v>30</v>
      </c>
      <c r="AB18" s="12" t="s">
        <v>31</v>
      </c>
      <c r="AC18" s="12" t="s">
        <v>32</v>
      </c>
      <c r="AD18" s="13" t="s">
        <v>33</v>
      </c>
    </row>
    <row r="19" spans="1:30" x14ac:dyDescent="0.25">
      <c r="A19" s="5" t="s">
        <v>34</v>
      </c>
      <c r="B19" s="6">
        <v>3845985</v>
      </c>
      <c r="C19" s="15">
        <v>1831821</v>
      </c>
      <c r="D19" s="6">
        <v>3589840</v>
      </c>
      <c r="E19" s="6">
        <v>3633762</v>
      </c>
      <c r="F19" s="6">
        <v>4845675</v>
      </c>
      <c r="G19" s="6">
        <v>5529703</v>
      </c>
      <c r="H19" s="6">
        <v>7812580</v>
      </c>
      <c r="I19" s="15">
        <v>4949248</v>
      </c>
      <c r="J19" s="6">
        <v>5476399</v>
      </c>
      <c r="K19" s="6">
        <v>6084373</v>
      </c>
      <c r="L19" s="16">
        <v>8623983</v>
      </c>
      <c r="M19" s="6">
        <v>4117885</v>
      </c>
      <c r="N19" s="6">
        <v>8211155</v>
      </c>
      <c r="O19" s="6">
        <v>10808094</v>
      </c>
      <c r="P19" s="6">
        <v>12981061</v>
      </c>
      <c r="Q19" s="16">
        <v>2275403</v>
      </c>
      <c r="R19" s="16">
        <v>2373</v>
      </c>
      <c r="S19" s="6">
        <v>7379346</v>
      </c>
      <c r="T19" s="15">
        <v>4326</v>
      </c>
      <c r="U19" s="16">
        <v>3925186</v>
      </c>
      <c r="V19" s="6">
        <v>5944193</v>
      </c>
      <c r="W19" s="15">
        <v>3712615</v>
      </c>
      <c r="X19" s="6">
        <v>9945273</v>
      </c>
      <c r="Y19" s="15">
        <v>3602356</v>
      </c>
      <c r="Z19" s="6">
        <v>7140677</v>
      </c>
      <c r="AA19" s="15">
        <v>6837</v>
      </c>
      <c r="AB19" s="6">
        <v>5835327</v>
      </c>
      <c r="AC19" s="6">
        <v>6978296</v>
      </c>
      <c r="AD19" s="15">
        <v>1041011</v>
      </c>
    </row>
    <row r="20" spans="1:30" x14ac:dyDescent="0.25">
      <c r="A20" s="7" t="s">
        <v>35</v>
      </c>
      <c r="B20" s="6">
        <v>3841593</v>
      </c>
      <c r="C20" s="15">
        <v>1829675</v>
      </c>
      <c r="D20" s="6">
        <v>3583983</v>
      </c>
      <c r="E20" s="6">
        <v>3628381</v>
      </c>
      <c r="F20" s="6">
        <v>4839234</v>
      </c>
      <c r="G20" s="6">
        <v>5523334</v>
      </c>
      <c r="H20" s="6">
        <v>7804266</v>
      </c>
      <c r="I20" s="15">
        <v>4943798</v>
      </c>
      <c r="J20" s="6">
        <v>5471247</v>
      </c>
      <c r="K20" s="6">
        <v>6078578</v>
      </c>
      <c r="L20" s="16">
        <v>8615751</v>
      </c>
      <c r="M20" s="6">
        <v>4111638</v>
      </c>
      <c r="N20" s="6">
        <v>8201205</v>
      </c>
      <c r="O20" s="6">
        <v>10789585</v>
      </c>
      <c r="P20" s="6">
        <v>12965990</v>
      </c>
      <c r="Q20" s="16">
        <v>2272067</v>
      </c>
      <c r="R20" s="16">
        <v>2364</v>
      </c>
      <c r="S20" s="6">
        <v>7368045</v>
      </c>
      <c r="T20" s="15">
        <v>4313</v>
      </c>
      <c r="U20" s="16">
        <v>3920335</v>
      </c>
      <c r="V20" s="6">
        <v>5934269</v>
      </c>
      <c r="W20" s="15">
        <v>3709525</v>
      </c>
      <c r="X20" s="6">
        <v>9933743</v>
      </c>
      <c r="Y20" s="15">
        <v>3595422</v>
      </c>
      <c r="Z20" s="6">
        <v>7132892</v>
      </c>
      <c r="AA20" s="15">
        <v>6828</v>
      </c>
      <c r="AB20" s="6">
        <v>5829010</v>
      </c>
      <c r="AC20" s="6">
        <v>6967367</v>
      </c>
      <c r="AD20" s="15">
        <v>1039954</v>
      </c>
    </row>
    <row r="21" spans="1:30" x14ac:dyDescent="0.25">
      <c r="A21" s="7" t="s">
        <v>36</v>
      </c>
      <c r="B21" s="6">
        <v>3685421</v>
      </c>
      <c r="C21" s="15">
        <v>1757547</v>
      </c>
      <c r="D21" s="6">
        <v>3412094</v>
      </c>
      <c r="E21" s="6">
        <v>3461133</v>
      </c>
      <c r="F21" s="6">
        <v>4643785</v>
      </c>
      <c r="G21" s="6">
        <v>5301625</v>
      </c>
      <c r="H21" s="6">
        <v>7530891</v>
      </c>
      <c r="I21" s="15">
        <v>4747722</v>
      </c>
      <c r="J21" s="6">
        <v>5276233</v>
      </c>
      <c r="K21" s="6">
        <v>5862320</v>
      </c>
      <c r="L21" s="16">
        <v>8036620</v>
      </c>
      <c r="M21" s="6">
        <v>3947566</v>
      </c>
      <c r="N21" s="6">
        <v>7908511</v>
      </c>
      <c r="O21" s="6">
        <v>10264757</v>
      </c>
      <c r="P21" s="6">
        <v>12447133</v>
      </c>
      <c r="Q21" s="16">
        <v>2178047</v>
      </c>
      <c r="R21" s="16">
        <v>2259</v>
      </c>
      <c r="S21" s="6">
        <v>6937498</v>
      </c>
      <c r="T21" s="15">
        <v>3723</v>
      </c>
      <c r="U21" s="16">
        <v>3760371</v>
      </c>
      <c r="V21" s="6">
        <v>5622841</v>
      </c>
      <c r="W21" s="15">
        <v>3580355</v>
      </c>
      <c r="X21" s="6">
        <v>9445534</v>
      </c>
      <c r="Y21" s="15">
        <v>3459707</v>
      </c>
      <c r="Z21" s="6">
        <v>6866241</v>
      </c>
      <c r="AA21" s="15">
        <v>6002</v>
      </c>
      <c r="AB21" s="6">
        <v>5609814</v>
      </c>
      <c r="AC21" s="6">
        <v>6311970</v>
      </c>
      <c r="AD21" s="15">
        <v>989594</v>
      </c>
    </row>
    <row r="22" spans="1:30" x14ac:dyDescent="0.25">
      <c r="A22" s="7" t="s">
        <v>37</v>
      </c>
      <c r="B22" s="6">
        <v>3203046</v>
      </c>
      <c r="C22" s="15">
        <v>1550076</v>
      </c>
      <c r="D22" s="6">
        <v>3035654</v>
      </c>
      <c r="E22" s="6">
        <v>3094281</v>
      </c>
      <c r="F22" s="6">
        <v>4108802</v>
      </c>
      <c r="G22" s="6">
        <v>4637125</v>
      </c>
      <c r="H22" s="6">
        <v>6604891</v>
      </c>
      <c r="I22" s="15">
        <v>4137985</v>
      </c>
      <c r="J22" s="6">
        <v>4601872</v>
      </c>
      <c r="K22" s="6">
        <v>5121822</v>
      </c>
      <c r="L22" s="16">
        <v>6728680</v>
      </c>
      <c r="M22" s="6">
        <v>3519765</v>
      </c>
      <c r="N22" s="6">
        <v>6955557</v>
      </c>
      <c r="O22" s="6">
        <v>9106651</v>
      </c>
      <c r="P22" s="6">
        <v>10829835</v>
      </c>
      <c r="Q22" s="16">
        <v>1950551</v>
      </c>
      <c r="R22" s="16">
        <v>1981</v>
      </c>
      <c r="S22" s="6">
        <v>6027991</v>
      </c>
      <c r="T22" s="15">
        <v>3297</v>
      </c>
      <c r="U22" s="16">
        <v>3364279</v>
      </c>
      <c r="V22" s="6">
        <v>4657186</v>
      </c>
      <c r="W22" s="15">
        <v>3146111</v>
      </c>
      <c r="X22" s="6">
        <v>8245470</v>
      </c>
      <c r="Y22" s="15">
        <v>3090375</v>
      </c>
      <c r="Z22" s="6">
        <v>6065975</v>
      </c>
      <c r="AA22" s="15">
        <v>5208</v>
      </c>
      <c r="AB22" s="6">
        <v>4972433</v>
      </c>
      <c r="AC22" s="6">
        <v>5383134</v>
      </c>
      <c r="AD22" s="15">
        <v>855460</v>
      </c>
    </row>
    <row r="23" spans="1:30" x14ac:dyDescent="0.25">
      <c r="A23" s="8" t="s">
        <v>38</v>
      </c>
      <c r="B23" s="9">
        <v>18004</v>
      </c>
      <c r="C23" s="17">
        <v>16809</v>
      </c>
      <c r="D23" s="9">
        <v>18522</v>
      </c>
      <c r="E23" s="9">
        <v>17934</v>
      </c>
      <c r="F23" s="9">
        <v>18557</v>
      </c>
      <c r="G23" s="9">
        <v>18094</v>
      </c>
      <c r="H23" s="9">
        <v>20381</v>
      </c>
      <c r="I23" s="17">
        <v>20806</v>
      </c>
      <c r="J23" s="9">
        <v>19333</v>
      </c>
      <c r="K23" s="9">
        <v>19189</v>
      </c>
      <c r="L23" s="18">
        <v>26566</v>
      </c>
      <c r="M23" s="9">
        <v>18581</v>
      </c>
      <c r="N23" s="9">
        <v>21500</v>
      </c>
      <c r="O23" s="9">
        <v>21042</v>
      </c>
      <c r="P23" s="9">
        <v>23270</v>
      </c>
      <c r="Q23" s="18">
        <v>17305</v>
      </c>
      <c r="R23" s="18">
        <v>1058</v>
      </c>
      <c r="S23" s="9">
        <v>24186</v>
      </c>
      <c r="T23" s="17">
        <v>1491</v>
      </c>
      <c r="U23" s="18">
        <v>20550</v>
      </c>
      <c r="V23" s="9">
        <v>20437</v>
      </c>
      <c r="W23" s="17">
        <v>19444</v>
      </c>
      <c r="X23" s="9">
        <v>21604</v>
      </c>
      <c r="Y23" s="17">
        <v>18620</v>
      </c>
      <c r="Z23" s="9">
        <v>20386</v>
      </c>
      <c r="AA23" s="17">
        <v>2136</v>
      </c>
      <c r="AB23" s="9">
        <v>20741</v>
      </c>
      <c r="AC23" s="9">
        <v>22249</v>
      </c>
      <c r="AD23" s="17">
        <v>14933</v>
      </c>
    </row>
  </sheetData>
  <mergeCells count="14">
    <mergeCell ref="A2:A4"/>
    <mergeCell ref="B2:M2"/>
    <mergeCell ref="N2:AD2"/>
    <mergeCell ref="B3:F3"/>
    <mergeCell ref="G3:M3"/>
    <mergeCell ref="N3:V3"/>
    <mergeCell ref="W3:AD3"/>
    <mergeCell ref="A16:A18"/>
    <mergeCell ref="B16:M16"/>
    <mergeCell ref="N16:AD16"/>
    <mergeCell ref="B17:F17"/>
    <mergeCell ref="G17:M17"/>
    <mergeCell ref="N17:V17"/>
    <mergeCell ref="W17:A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2023-04-17T17:45:45Z</dcterms:modified>
</cp:coreProperties>
</file>