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-my.sharepoint.com/personal/uqmforut_uq_edu_au/Documents/Desktop/GWAS_Fertility/statistics_results_GWAS_eQTL_PAPER_April2022/manuscript/Communication Biology/"/>
    </mc:Choice>
  </mc:AlternateContent>
  <xr:revisionPtr revIDLastSave="533" documentId="8_{399680E6-CC1F-4017-B37A-1C0E34DB1638}" xr6:coauthVersionLast="47" xr6:coauthVersionMax="47" xr10:uidLastSave="{994CD671-E552-4FB2-9352-9C48232B607E}"/>
  <bookViews>
    <workbookView xWindow="-28920" yWindow="-120" windowWidth="29040" windowHeight="15720" tabRatio="717" activeTab="3" xr2:uid="{1DAD8D13-E052-4D73-BCCF-4C83EF0164AE}"/>
  </bookViews>
  <sheets>
    <sheet name="Table S1" sheetId="1" r:id="rId1"/>
    <sheet name="Table S2" sheetId="2" r:id="rId2"/>
    <sheet name="Table S3" sheetId="3" r:id="rId3"/>
    <sheet name="Table S4" sheetId="4" r:id="rId4"/>
    <sheet name="Table S5" sheetId="10" r:id="rId5"/>
    <sheet name="Table S6" sheetId="6" r:id="rId6"/>
    <sheet name="Table S7" sheetId="5" r:id="rId7"/>
    <sheet name="Table S8" sheetId="9" r:id="rId8"/>
    <sheet name="Table S9" sheetId="11" r:id="rId9"/>
    <sheet name="Table S10" sheetId="12" r:id="rId10"/>
    <sheet name="Table S11" sheetId="13" r:id="rId11"/>
  </sheets>
  <definedNames>
    <definedName name="_xlnm._FilterDatabase" localSheetId="6" hidden="1">'Table S7'!$M$2:$M$39</definedName>
    <definedName name="_Hlk32945099" localSheetId="10">'Table S11'!$A$1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<sst xmlns="http://schemas.openxmlformats.org/spreadsheetml/2006/main" count="879" uniqueCount="528">
  <si>
    <t>Trait</t>
  </si>
  <si>
    <t xml:space="preserve">abbreviation </t>
  </si>
  <si>
    <t>Number of animals</t>
  </si>
  <si>
    <t xml:space="preserve">heifer age at first calving </t>
  </si>
  <si>
    <t>AFC</t>
  </si>
  <si>
    <t>preg_st</t>
  </si>
  <si>
    <t xml:space="preserve">days to calving </t>
  </si>
  <si>
    <t>DTC</t>
  </si>
  <si>
    <t>foetus age in weeks</t>
  </si>
  <si>
    <t>wks_preg</t>
  </si>
  <si>
    <r>
      <rPr>
        <b/>
        <sz val="11"/>
        <color theme="1"/>
        <rFont val="Times New Roman"/>
        <family val="1"/>
      </rPr>
      <t>Table S2.</t>
    </r>
    <r>
      <rPr>
        <sz val="11"/>
        <color theme="1"/>
        <rFont val="Times New Roman"/>
        <family val="1"/>
      </rPr>
      <t xml:space="preserve"> List of significant variants from single-trait GWAS analysis for each fertility traits</t>
    </r>
  </si>
  <si>
    <t>Chr</t>
  </si>
  <si>
    <t>variant</t>
  </si>
  <si>
    <t>trait</t>
  </si>
  <si>
    <t>A1</t>
  </si>
  <si>
    <t>A2</t>
  </si>
  <si>
    <t>N</t>
  </si>
  <si>
    <t>Freq</t>
  </si>
  <si>
    <t>b</t>
  </si>
  <si>
    <t>SE</t>
  </si>
  <si>
    <t>Pvalue</t>
  </si>
  <si>
    <t>C</t>
  </si>
  <si>
    <t>A</t>
  </si>
  <si>
    <t>T</t>
  </si>
  <si>
    <t>G</t>
  </si>
  <si>
    <t>seqnames</t>
  </si>
  <si>
    <t>position</t>
  </si>
  <si>
    <t>Annotation</t>
  </si>
  <si>
    <t>Nearest gene to variant</t>
  </si>
  <si>
    <t>Official Gene symbole</t>
  </si>
  <si>
    <t>Strand</t>
  </si>
  <si>
    <t>Gene description</t>
  </si>
  <si>
    <t>Gene type</t>
  </si>
  <si>
    <t>Distance to index variant (bp)</t>
  </si>
  <si>
    <t>intergenic</t>
  </si>
  <si>
    <t>ENSBTAG00000043802</t>
  </si>
  <si>
    <t>NA</t>
  </si>
  <si>
    <t>5S ribosomal RNA [Source:RFAM;Acc:RF00001]</t>
  </si>
  <si>
    <t>rRNA</t>
  </si>
  <si>
    <t>intron</t>
  </si>
  <si>
    <t>ENSBTAG00000011147</t>
  </si>
  <si>
    <t>RNF13</t>
  </si>
  <si>
    <t>ring finger protein 13 [Source:VGNC Symbol;Acc:VGNC:34020]</t>
  </si>
  <si>
    <t>protein_coding</t>
  </si>
  <si>
    <t>ENSBTAG00000014461</t>
  </si>
  <si>
    <t>ANAPC13</t>
  </si>
  <si>
    <t>anaphase promoting complex subunit 13 [Source:VGNC Symbol;Acc:VGNC:25881]</t>
  </si>
  <si>
    <t>ENSBTAG00000044111</t>
  </si>
  <si>
    <t>EPHA6</t>
  </si>
  <si>
    <t>EPH receptor A6 [Source:VGNC Symbol;Acc:VGNC:28536]</t>
  </si>
  <si>
    <t>ENSBTAG00000019535</t>
  </si>
  <si>
    <t>SOX14</t>
  </si>
  <si>
    <t>SRY-box transcription factor 14 [Source:VGNC Symbol;Acc:VGNC:106946]</t>
  </si>
  <si>
    <t>ENSBTAG00000016026</t>
  </si>
  <si>
    <t>PCOLCE2</t>
  </si>
  <si>
    <t>procollagen C-endopeptidase enhancer 2 [Source:VGNC Symbol;Acc:VGNC:32643]</t>
  </si>
  <si>
    <t>ENSBTAG00000017407</t>
  </si>
  <si>
    <t>HSF2BP</t>
  </si>
  <si>
    <t>heat shock transcription factor 2 binding protein [Source:VGNC Symbol;Acc:VGNC:29983]</t>
  </si>
  <si>
    <t>ENSBTAG00000004564</t>
  </si>
  <si>
    <t>MBNL1</t>
  </si>
  <si>
    <t>muscleblind like splicing regulator 1 [Source:VGNC Symbol;Acc:VGNC:31283]</t>
  </si>
  <si>
    <t>ENSBTAG00000043591</t>
  </si>
  <si>
    <t>LOC112448286</t>
  </si>
  <si>
    <t>U6 spliceosomal RNA [Source:RFAM;Acc:RF00026]</t>
  </si>
  <si>
    <t>snRNA</t>
  </si>
  <si>
    <t>ENSBTAG00000011634</t>
  </si>
  <si>
    <t>ACP3</t>
  </si>
  <si>
    <t>acid phosphatase 3 [Source:VGNC Symbol;Acc:VGNC:52603]</t>
  </si>
  <si>
    <t>ENSBTAG00000049240</t>
  </si>
  <si>
    <t>ENSBTAG00000001060</t>
  </si>
  <si>
    <t>CXCR4</t>
  </si>
  <si>
    <t>C-X-C motif chemokine receptor 4 [Source:VGNC Symbol;Acc:VGNC:27856]</t>
  </si>
  <si>
    <t>ENSBTAG00000050761</t>
  </si>
  <si>
    <t>misc_RNA</t>
  </si>
  <si>
    <t>threeUTR</t>
  </si>
  <si>
    <t>ENSBTAG00000020961</t>
  </si>
  <si>
    <t>DUSP19</t>
  </si>
  <si>
    <t>dual specificity phosphatase 19 [Source:VGNC Symbol;Acc:VGNC:28254]</t>
  </si>
  <si>
    <t>ENSBTAG00000001132</t>
  </si>
  <si>
    <t>GTDC1</t>
  </si>
  <si>
    <t>glycosyltransferase like domain containing 1 [Source:VGNC Symbol;Acc:VGNC:29690]</t>
  </si>
  <si>
    <t>ENSBTAG00000016334</t>
  </si>
  <si>
    <t>SATB2</t>
  </si>
  <si>
    <t>SATB homeobox 2 [Source:VGNC Symbol;Acc:VGNC:34299]</t>
  </si>
  <si>
    <t>ENSBTAG00000008089</t>
  </si>
  <si>
    <t>AMMECR1L</t>
  </si>
  <si>
    <t>AMMECR1 like [Source:VGNC Symbol;Acc:VGNC:25868]</t>
  </si>
  <si>
    <t>ENSBTAG00000002297</t>
  </si>
  <si>
    <t>CACNB4</t>
  </si>
  <si>
    <t>calcium voltage-gated channel auxiliary subunit beta 4 [Source:VGNC Symbol;Acc:VGNC:55329]</t>
  </si>
  <si>
    <t>ENSBTAG00000045536</t>
  </si>
  <si>
    <t>MIR4444</t>
  </si>
  <si>
    <t>bta-mir-4444 [Source:miRBase;Acc:MI0031507]</t>
  </si>
  <si>
    <t>miRNA</t>
  </si>
  <si>
    <t>ENSBTAG00000050302</t>
  </si>
  <si>
    <t>LOC100297110</t>
  </si>
  <si>
    <t>ENSBTAG00000014863</t>
  </si>
  <si>
    <t>GYPC</t>
  </si>
  <si>
    <t>glycophorin C [Source:VGNC Symbol;Acc:VGNC:49062]</t>
  </si>
  <si>
    <t>ENSBTAG00000038700</t>
  </si>
  <si>
    <t>FAM124B</t>
  </si>
  <si>
    <t>family with sequence similarity 124 member B [Source:VGNC Symbol;Acc:VGNC:56107]</t>
  </si>
  <si>
    <t>ENSBTAG00000053153</t>
  </si>
  <si>
    <t>lncRNA</t>
  </si>
  <si>
    <t>ENSBTAG00000003746</t>
  </si>
  <si>
    <t>SCP2</t>
  </si>
  <si>
    <t>sterol carrier protein 2 [Source:VGNC Symbol;Acc:VGNC:34361]</t>
  </si>
  <si>
    <t>ENSBTAG00000009269</t>
  </si>
  <si>
    <t>GRIK3</t>
  </si>
  <si>
    <t>glutamate ionotropic receptor kainate type subunit 3 [Source:VGNC Symbol;Acc:VGNC:29644]</t>
  </si>
  <si>
    <t>ENSBTAG00000017256</t>
  </si>
  <si>
    <t>CD2</t>
  </si>
  <si>
    <t>CD2 molecule [Source:VGNC Symbol;Acc:VGNC:27009]</t>
  </si>
  <si>
    <t>ENSBTAG00000010346</t>
  </si>
  <si>
    <t>ENAM</t>
  </si>
  <si>
    <t>enamelin [Source:VGNC Symbol;Acc:VGNC:28488]</t>
  </si>
  <si>
    <t>ENSBTAG00000003137</t>
  </si>
  <si>
    <t>PLPPR1</t>
  </si>
  <si>
    <t>phospholipid phosphatase related 1 [Source:VGNC Symbol;Acc:VGNC:56981]</t>
  </si>
  <si>
    <t>ENSBTAG00000049421</t>
  </si>
  <si>
    <t>ENSBTAG00000019719</t>
  </si>
  <si>
    <t>OPRM1</t>
  </si>
  <si>
    <t>opioid receptor mu 1 [Source:VGNC Symbol;Acc:VGNC:50239]</t>
  </si>
  <si>
    <t>ENSBTAG00000009665</t>
  </si>
  <si>
    <t>UTRN</t>
  </si>
  <si>
    <t>utrophin [Source:VGNC Symbol;Acc:VGNC:36749]</t>
  </si>
  <si>
    <t>ENSBTAG00000018996</t>
  </si>
  <si>
    <t>PRKN</t>
  </si>
  <si>
    <t>parkin RBR E3 ubiquitin protein ligase [Source:VGNC Symbol;Acc:VGNC:33342]</t>
  </si>
  <si>
    <t>ENSBTAG00000013652</t>
  </si>
  <si>
    <t>GTF2A1</t>
  </si>
  <si>
    <t>ral transcription factor IIA subunit 1 [Source:VGNC Symbol;Acc:VGNC:29691]</t>
  </si>
  <si>
    <t>ENSBTAG00000049977</t>
  </si>
  <si>
    <t>LOC112449396</t>
  </si>
  <si>
    <t>Small nucleolar RNA U3 [Source:RFAM;Acc:RF00012]</t>
  </si>
  <si>
    <t>snoRNA</t>
  </si>
  <si>
    <t>ENSBTAG00000051557</t>
  </si>
  <si>
    <t>ENSBTAG00000011908</t>
  </si>
  <si>
    <t>CPQ</t>
  </si>
  <si>
    <t>carboxypeptidase Q [Source:VGNC Symbol;Acc:VGNC:27668]</t>
  </si>
  <si>
    <t>ENSBTAG00000051356</t>
  </si>
  <si>
    <t>ENSBTAG00000017731</t>
  </si>
  <si>
    <t>ZFAT</t>
  </si>
  <si>
    <t>zinc finger and AT-hook domain containing [Source:VGNC Symbol;Acc:VGNC:37154]</t>
  </si>
  <si>
    <t>ENSBTAG00000013513</t>
  </si>
  <si>
    <t>ATP6V1C1</t>
  </si>
  <si>
    <t>ATPase H+ transporting V1 subunit C1 [Source:VGNC Symbol;Acc:VGNC:26319]</t>
  </si>
  <si>
    <t>ENSBTAG00000009518</t>
  </si>
  <si>
    <t>ALKBH3</t>
  </si>
  <si>
    <t>alkB homolog 3, alpha-ketoglutarate dependent dioxygenase [Source:VGNC Symbol;Acc:VGNC:25834]</t>
  </si>
  <si>
    <t>ENSBTAG00000053366</t>
  </si>
  <si>
    <t>LOC112441689</t>
  </si>
  <si>
    <t>ENSBTAG00000049010</t>
  </si>
  <si>
    <t>RNF150</t>
  </si>
  <si>
    <t>ring finger protein 150 [Source:VGNC Symbol;Acc:VGNC:106896]</t>
  </si>
  <si>
    <t>ENSBTAG00000046902</t>
  </si>
  <si>
    <t>PABPC4L</t>
  </si>
  <si>
    <t>poly(A) binding protein cytoplasmic 4 like [Source:HGNC Symbol;Acc:HGNC:31955]</t>
  </si>
  <si>
    <t>ENSBTAG00000026004</t>
  </si>
  <si>
    <t>CNTNAP4</t>
  </si>
  <si>
    <t>contactin associated protein family member 4 [Source:VGNC Symbol;Acc:VGNC:27541]</t>
  </si>
  <si>
    <t>ENSBTAG00000053809</t>
  </si>
  <si>
    <t>LOC789753</t>
  </si>
  <si>
    <t>olfactory receptor family 4 subfamily P member 4 [Source:HGNC Symbol;Acc:HGNC:15180]</t>
  </si>
  <si>
    <t>ENSBTAG00000019347</t>
  </si>
  <si>
    <t>PLXDC1</t>
  </si>
  <si>
    <t>plexin domain containing 1 [Source:VGNC Symbol;Acc:VGNC:33057]</t>
  </si>
  <si>
    <t>ENSBTAG00000030539</t>
  </si>
  <si>
    <t>KRT222</t>
  </si>
  <si>
    <t>keratin 222 [Source:VGNC Symbol;Acc:VGNC:83291]</t>
  </si>
  <si>
    <t>ENSBTAG00000050291</t>
  </si>
  <si>
    <t>ENSBTAG00000005633</t>
  </si>
  <si>
    <t>ARHGEF28</t>
  </si>
  <si>
    <t>Rho guanine nucleotide exchange factor 28 [Source:VGNC Symbol;Acc:VGNC:26114]</t>
  </si>
  <si>
    <t>se</t>
  </si>
  <si>
    <t>topSNP</t>
  </si>
  <si>
    <t>topSNP_chr</t>
  </si>
  <si>
    <t>topSNP_bp</t>
  </si>
  <si>
    <t>b_GWAS</t>
  </si>
  <si>
    <t>se_GWAS</t>
  </si>
  <si>
    <t>p_GWAS</t>
  </si>
  <si>
    <t>b_eQTL</t>
  </si>
  <si>
    <t>se_eQTL</t>
  </si>
  <si>
    <t>p_eQTL</t>
  </si>
  <si>
    <t>b_SMR</t>
  </si>
  <si>
    <t>se_SMR</t>
  </si>
  <si>
    <t>p_SMR</t>
  </si>
  <si>
    <t>p_SMR_multi</t>
  </si>
  <si>
    <t>p_HEIDI</t>
  </si>
  <si>
    <t>nsnp_HEIDI</t>
  </si>
  <si>
    <t>ENSBTAG00000006743</t>
  </si>
  <si>
    <t>RB binding protein 8, endonuclease(RBBP8)</t>
  </si>
  <si>
    <t>ENSBTAG00000015436</t>
  </si>
  <si>
    <t>solute carrier family 27 member 4(SLC27A4)</t>
  </si>
  <si>
    <t>ENSBTAG00000017533</t>
  </si>
  <si>
    <t>leucine rich repeat containing 1(LRRC1)</t>
  </si>
  <si>
    <t>ENSBTAG00000018072</t>
  </si>
  <si>
    <t>phenylalanyl-tRNA synthetase 2, mitochondrial(FARS2)</t>
  </si>
  <si>
    <t>ENSBTAG00000018538</t>
  </si>
  <si>
    <t>centrosomal protein 70(CEP70)</t>
  </si>
  <si>
    <t>ENSBTAG00000020806</t>
  </si>
  <si>
    <t>DNA helicase B(HELB)</t>
  </si>
  <si>
    <t>ENSBTAG00000045791</t>
  </si>
  <si>
    <t>zinc finger protein 623(ZNF623)</t>
  </si>
  <si>
    <t>TTCTCC</t>
  </si>
  <si>
    <t>ENSBTAG00000051542</t>
  </si>
  <si>
    <t>cytochrome P450, family 2, subfamily J(LOC530929)</t>
  </si>
  <si>
    <t>Gene Name</t>
  </si>
  <si>
    <t>plexin domain containing 1(PLXDC1)</t>
  </si>
  <si>
    <t>keratin 222(KRT222)</t>
  </si>
  <si>
    <t>ITGB5</t>
  </si>
  <si>
    <t>integrin subunit beta 5(ITGB5)</t>
  </si>
  <si>
    <t>muscleblind like splicing regulator 1(MBNL1)</t>
  </si>
  <si>
    <t>MLIP</t>
  </si>
  <si>
    <t>muscular LMNA interacting protein(MLIP)</t>
  </si>
  <si>
    <t>CDH18</t>
  </si>
  <si>
    <t>cadherin 18(CDH18)</t>
  </si>
  <si>
    <t>CD44</t>
  </si>
  <si>
    <t>CD44 molecule(CD44)</t>
  </si>
  <si>
    <t>SDR16C5</t>
  </si>
  <si>
    <t>short chain dehydrogenase/reductase family 16C member 5(SDR16C5)</t>
  </si>
  <si>
    <t>C5H12orf56</t>
  </si>
  <si>
    <t>chromosome 5 C12orf56 homolog(C5H12orf56)</t>
  </si>
  <si>
    <t>PCMTD2</t>
  </si>
  <si>
    <t>protein-L-isoaspartate (D-aspartate) O-methyltransferase domain containing 2(PCMTD2)</t>
  </si>
  <si>
    <t>KCNIP1</t>
  </si>
  <si>
    <t>potassium voltage-gated channel interacting protein 1(KCNIP1)</t>
  </si>
  <si>
    <t>PDLIM3</t>
  </si>
  <si>
    <t>PDZ and LIM domain 3(PDLIM3)</t>
  </si>
  <si>
    <t>THSD7B</t>
  </si>
  <si>
    <t>thrombospondin type 1 domain containing 7B(THSD7B)</t>
  </si>
  <si>
    <t>SATB homeobox 2(SATB2)</t>
  </si>
  <si>
    <t>ALG3</t>
  </si>
  <si>
    <t>ALG3 alpha-1,3- mannosyltransferase(ALG3)</t>
  </si>
  <si>
    <t>GABRA5</t>
  </si>
  <si>
    <t>gamma-aminobutyric acid type A receptor subunit alpha5(GABRA5)</t>
  </si>
  <si>
    <t xml:space="preserve"> Rho guanine nucleotide exchange factor 28(ARHGEF28)</t>
  </si>
  <si>
    <t>LRP1B</t>
  </si>
  <si>
    <t>LDL receptor related protein 1B(LRP1B)</t>
  </si>
  <si>
    <t>carboxypeptidase Q(CPQ)</t>
  </si>
  <si>
    <t>SLC16A14</t>
  </si>
  <si>
    <t>solute carrier family 16 member 14(SLC16A14)</t>
  </si>
  <si>
    <t>MTHFD2L</t>
  </si>
  <si>
    <t>methylenetetrahydrofolate dehydrogenase (NADP+ dependent) 2 like(MTHFD2L)</t>
  </si>
  <si>
    <t>OXCT1</t>
  </si>
  <si>
    <t>3-oxoacid CoA-transferase 1(OXCT1)</t>
  </si>
  <si>
    <t>SPSB4</t>
  </si>
  <si>
    <t>splA/ryanodine receptor domain and SOCS box containing 4(SPSB4)</t>
  </si>
  <si>
    <t>CDCP2</t>
  </si>
  <si>
    <t>CUB domain containing protein 2(CDCP2)</t>
  </si>
  <si>
    <t>acid phosphatase 3(ACP3)</t>
  </si>
  <si>
    <t>OR2Z11</t>
  </si>
  <si>
    <t>olfactory receptor family 2 subfamily Z member 11(OR2Z11)</t>
  </si>
  <si>
    <t>AHI1</t>
  </si>
  <si>
    <t>Abelson helper integration site 1(AHI1)</t>
  </si>
  <si>
    <t>EXOSC6</t>
  </si>
  <si>
    <t>exosome component 6(EXOSC6)</t>
  </si>
  <si>
    <t>glutamate ionotropic receptor kainate type subunit 3(GRIK3)</t>
  </si>
  <si>
    <t>ARHGAP10</t>
  </si>
  <si>
    <t xml:space="preserve"> Rho GTPase activating protein 10(ARHGAP10)</t>
  </si>
  <si>
    <t>CCDC110</t>
  </si>
  <si>
    <t>coiled-coil domain containing 110(CCDC110)</t>
  </si>
  <si>
    <t>SV2B</t>
  </si>
  <si>
    <t>synaptic vesicle glycoprotein 2B(SV2B)</t>
  </si>
  <si>
    <t>CAMK2N2</t>
  </si>
  <si>
    <t>calcium/calmodulin dependent protein kinase II inhibitor 2(CAMK2N2)</t>
  </si>
  <si>
    <t>L3MBTL3</t>
  </si>
  <si>
    <t>L3MBTL histone methyl-lysine binding protein 3(L3MBTL3)</t>
  </si>
  <si>
    <t>LOC112448209</t>
  </si>
  <si>
    <t>U6 spliceosomal RNA(LOC112448209)</t>
  </si>
  <si>
    <t>SIM2</t>
  </si>
  <si>
    <t>SIM bHLH transcription factor 2(SIM2)</t>
  </si>
  <si>
    <t>COLEC12</t>
  </si>
  <si>
    <t>collectin subfamily member 12(COLEC12)</t>
  </si>
  <si>
    <t>SP3</t>
  </si>
  <si>
    <t>Sp3 transcription factor(SP3)</t>
  </si>
  <si>
    <t>VPS13B</t>
  </si>
  <si>
    <t>vacuolar protein sorting 13 homolog B(VPS13B)</t>
  </si>
  <si>
    <t>EPH receptor A6(EPHA6)</t>
  </si>
  <si>
    <t>EPHB1</t>
  </si>
  <si>
    <t>EPH receptor B1(EPHB1)</t>
  </si>
  <si>
    <t>calcium voltage-gated channel auxiliary subunit beta 4(CACNB4)</t>
  </si>
  <si>
    <t>glycosyltransferase like domain containing 1(GTDC1)</t>
  </si>
  <si>
    <t>XPOT</t>
  </si>
  <si>
    <t>exportin for tRNA(XPOT)</t>
  </si>
  <si>
    <t>MIR1839</t>
  </si>
  <si>
    <t>microRNA mir-1839(MIR1839)</t>
  </si>
  <si>
    <t>general transcription factor IIA subunit 1(GTF2A1)</t>
  </si>
  <si>
    <t>CRACR2B</t>
  </si>
  <si>
    <t>calcium release activated channel regulator 2B(CRACR2B)</t>
  </si>
  <si>
    <t>SLC4A4</t>
  </si>
  <si>
    <t>solute carrier family 4 member 4(SLC4A4)</t>
  </si>
  <si>
    <t>DCLK2</t>
  </si>
  <si>
    <t>doublecortin like kinase 2(DCLK2)</t>
  </si>
  <si>
    <t>dual specificity phosphatase 19(DUSP19)</t>
  </si>
  <si>
    <t>parkin RBR E3 ubiquitin protein ligase(PRKN)</t>
  </si>
  <si>
    <t>BCAS3</t>
  </si>
  <si>
    <t>BCAS3 microtubule associated cell migration factor(BCAS3)</t>
  </si>
  <si>
    <t>ECE2</t>
  </si>
  <si>
    <t>endothelin converting enzyme 2(ECE2)</t>
  </si>
  <si>
    <t>AARS1</t>
  </si>
  <si>
    <t>alanyl-tRNA synthetase 1(AARS1)</t>
  </si>
  <si>
    <t>COL18A1</t>
  </si>
  <si>
    <t>collagen type XVIII alpha 1 chain(COL18A1)</t>
  </si>
  <si>
    <t>ATPase H+ transporting V1 subunit C1(ATP6V1C1)</t>
  </si>
  <si>
    <t>heat shock transcription factor 2 binding protein(HSF2BP)</t>
  </si>
  <si>
    <t>LAMA2</t>
  </si>
  <si>
    <t>laminin subunit alpha 2(LAMA2)</t>
  </si>
  <si>
    <t>CD151</t>
  </si>
  <si>
    <t>CD151 molecule(CD151)</t>
  </si>
  <si>
    <t>ITGA6</t>
  </si>
  <si>
    <t>integrin subunit alpha 6(ITGA6)</t>
  </si>
  <si>
    <t>DNAJC5B</t>
  </si>
  <si>
    <t>DnaJ heat shock protein family (Hsp40) member C5 beta(DNAJC5B)</t>
  </si>
  <si>
    <t>sterol carrier protein 2(SCP2)</t>
  </si>
  <si>
    <t>MTNR1A</t>
  </si>
  <si>
    <t>melatonin receptor 1A(MTNR1A)</t>
  </si>
  <si>
    <t>RSBN1</t>
  </si>
  <si>
    <t>round spermatid basic protein 1(RSBN1)</t>
  </si>
  <si>
    <t>MROH1</t>
  </si>
  <si>
    <t>maestro heat like repeat family member 1(MROH1)</t>
  </si>
  <si>
    <t>ring finger protein 150(RNF150)</t>
  </si>
  <si>
    <t>SMYD3</t>
  </si>
  <si>
    <t>SET and MYND domain containing 3(SMYD3)</t>
  </si>
  <si>
    <t>MPP7</t>
  </si>
  <si>
    <t>MAGUK p55 scaffold protein 7(MPP7)</t>
  </si>
  <si>
    <t>SMC1B</t>
  </si>
  <si>
    <t>structural maintenance of chromosomes 1B(SMC1B)</t>
  </si>
  <si>
    <t>ATP6V1C2</t>
  </si>
  <si>
    <t>ATPase H+ transporting V1 subunit C2(ATP6V1C2)</t>
  </si>
  <si>
    <t>ring finger protein 13(RNF13)</t>
  </si>
  <si>
    <t>glycophorin C(GYPC)</t>
  </si>
  <si>
    <t>procollagen C-endopeptidase enhancer 2(PCOLCE2)</t>
  </si>
  <si>
    <t>YIPF1</t>
  </si>
  <si>
    <t>Yip1 domain family member 1(YIPF1)</t>
  </si>
  <si>
    <t>ADAMTS3</t>
  </si>
  <si>
    <t>ADAM metallopeptidase with thrombospondin type 1 motif 3(ADAMTS3)</t>
  </si>
  <si>
    <t>RB binding protein 8, endonuclease</t>
  </si>
  <si>
    <t>solute carrier family 27 member 4</t>
  </si>
  <si>
    <t>leucine rich repeat containing 1</t>
  </si>
  <si>
    <t>phenylalanyl-tRNA synthetase 2, mitochondrial</t>
  </si>
  <si>
    <t>centrosomal protein 70</t>
  </si>
  <si>
    <t>DNA helicase B</t>
  </si>
  <si>
    <t>zinc finger protein 623</t>
  </si>
  <si>
    <t>cytochrome P450, family 2, subfamily J</t>
  </si>
  <si>
    <t>RBBP8</t>
  </si>
  <si>
    <t>SLC27A4</t>
  </si>
  <si>
    <t>LRRC1</t>
  </si>
  <si>
    <t>FARS2</t>
  </si>
  <si>
    <t>CEP70</t>
  </si>
  <si>
    <t>HELB</t>
  </si>
  <si>
    <t>ZNF623</t>
  </si>
  <si>
    <t>LOC530929</t>
  </si>
  <si>
    <t>summary-based Mendelian Randomization (SMR) test Bonferroni corrected PSMR&lt;3.5×10-4;0.05/141 genes tested by the SMR analyses)</t>
  </si>
  <si>
    <t>overlapped or within ±5 kb of the most significant GWAS variants (P &lt; 5 × 10-8)</t>
  </si>
  <si>
    <t>evidence</t>
  </si>
  <si>
    <t>HMGA2</t>
  </si>
  <si>
    <t>PLAG1</t>
  </si>
  <si>
    <t>SNRPN</t>
  </si>
  <si>
    <t>high mobility group A2</t>
  </si>
  <si>
    <t>LCORL/NCAPG</t>
  </si>
  <si>
    <t>Ligand Dependent Nuclear Receptor Corepressor Like/Non-SMC Condensin I Complex Subunit G</t>
  </si>
  <si>
    <t>Pleomorphic adenoma gene 1</t>
  </si>
  <si>
    <t>Small Nuclear Ribonucleoprotein Polypeptide N</t>
  </si>
  <si>
    <t>GWAS analysis of validation trait(CL600)(P &lt; 5 × 10-8)</t>
  </si>
  <si>
    <r>
      <rPr>
        <b/>
        <sz val="11"/>
        <color theme="1"/>
        <rFont val="Times New Roman"/>
        <family val="1"/>
      </rPr>
      <t>Table S3.</t>
    </r>
    <r>
      <rPr>
        <sz val="11"/>
        <color theme="1"/>
        <rFont val="Times New Roman"/>
        <family val="1"/>
      </rPr>
      <t xml:space="preserve"> List of significant variants from conditional multi-trait (CMT) GWAS  analysis (FDR&lt;0.01;P-value&lt; 3.2×10-10)</t>
    </r>
  </si>
  <si>
    <t>10:21098656</t>
  </si>
  <si>
    <t>ENSBTAG00000017665</t>
  </si>
  <si>
    <t>-</t>
  </si>
  <si>
    <t>22:51029650</t>
  </si>
  <si>
    <t>ENSBTAG00000018910</t>
  </si>
  <si>
    <t>ENSBTAG00000005791</t>
  </si>
  <si>
    <t>11:80890146</t>
  </si>
  <si>
    <t>ENSBTAG00000020059</t>
  </si>
  <si>
    <t>12:25230324</t>
  </si>
  <si>
    <t>ENSBTAG00000008040</t>
  </si>
  <si>
    <t>+</t>
  </si>
  <si>
    <t>Ensemble gene ID</t>
  </si>
  <si>
    <t>Gene name</t>
  </si>
  <si>
    <r>
      <rPr>
        <i/>
        <sz val="11"/>
        <color theme="1"/>
        <rFont val="Calibri"/>
        <family val="2"/>
        <scheme val="minor"/>
      </rPr>
      <t>cis-</t>
    </r>
    <r>
      <rPr>
        <sz val="11"/>
        <color theme="1"/>
        <rFont val="Calibri"/>
        <family val="2"/>
        <scheme val="minor"/>
      </rPr>
      <t>eQTL</t>
    </r>
  </si>
  <si>
    <t>Position(bp)</t>
  </si>
  <si>
    <t>MAF</t>
  </si>
  <si>
    <t>Gene strand</t>
  </si>
  <si>
    <t>P-value</t>
  </si>
  <si>
    <t>26:45311513</t>
  </si>
  <si>
    <t>DHRS4</t>
  </si>
  <si>
    <t>WDR6</t>
  </si>
  <si>
    <t>UROS</t>
  </si>
  <si>
    <t>GEN1</t>
  </si>
  <si>
    <t>SPART</t>
  </si>
  <si>
    <t>Table S1. Number of animals used for genome-wide-association study for different traits</t>
  </si>
  <si>
    <t>14:54,582,538</t>
  </si>
  <si>
    <t>14:54,584,701</t>
  </si>
  <si>
    <t>14:54,584,809</t>
  </si>
  <si>
    <t>14:54,584,861</t>
  </si>
  <si>
    <t>14:54,586,321</t>
  </si>
  <si>
    <t>14:54,587,204</t>
  </si>
  <si>
    <t>14:54,588,603</t>
  </si>
  <si>
    <t>14:54,588,933</t>
  </si>
  <si>
    <t>14:54,591,233</t>
  </si>
  <si>
    <t>14:54,593,021</t>
  </si>
  <si>
    <t>14:54,596,019</t>
  </si>
  <si>
    <t>14:54,596,357</t>
  </si>
  <si>
    <t>14:54,596,693</t>
  </si>
  <si>
    <t>14:54,597,020</t>
  </si>
  <si>
    <t>14:54,598,308</t>
  </si>
  <si>
    <t>14:54,598,384</t>
  </si>
  <si>
    <t>14:55,770,428</t>
  </si>
  <si>
    <t>14:30,392,836</t>
  </si>
  <si>
    <t>14:23,436,596</t>
  </si>
  <si>
    <t>14:23,442,688</t>
  </si>
  <si>
    <t>15:65,735,923</t>
  </si>
  <si>
    <t>16:30,908,943</t>
  </si>
  <si>
    <t>16:30,916,286</t>
  </si>
  <si>
    <t>17:7,703,331</t>
  </si>
  <si>
    <t>17:7,848,019</t>
  </si>
  <si>
    <t>18:493,565</t>
  </si>
  <si>
    <t>18:496,754</t>
  </si>
  <si>
    <t>18:497,151</t>
  </si>
  <si>
    <t>18:497,155</t>
  </si>
  <si>
    <t>18:497,234</t>
  </si>
  <si>
    <t>18:498,377</t>
  </si>
  <si>
    <t>18:498,437</t>
  </si>
  <si>
    <t>18:500,224</t>
  </si>
  <si>
    <t>18:500,308</t>
  </si>
  <si>
    <t>18:500,725</t>
  </si>
  <si>
    <t>18:500,726</t>
  </si>
  <si>
    <t>18:501,577</t>
  </si>
  <si>
    <t>18:501,754</t>
  </si>
  <si>
    <t>18:501,872</t>
  </si>
  <si>
    <t>18:502,149</t>
  </si>
  <si>
    <t>18:502,384</t>
  </si>
  <si>
    <t>18:502,395</t>
  </si>
  <si>
    <t>18:502,527</t>
  </si>
  <si>
    <t>18:503,075</t>
  </si>
  <si>
    <t>18:503,170</t>
  </si>
  <si>
    <t>18:503,432</t>
  </si>
  <si>
    <t>18:503,469</t>
  </si>
  <si>
    <t>18:504,893</t>
  </si>
  <si>
    <t>18:505,558</t>
  </si>
  <si>
    <t>18:506,223</t>
  </si>
  <si>
    <t>18:506,617</t>
  </si>
  <si>
    <t>18:506,737</t>
  </si>
  <si>
    <t>18:507,244</t>
  </si>
  <si>
    <t>18:509,202</t>
  </si>
  <si>
    <t>18:509,242</t>
  </si>
  <si>
    <t>18:510,200</t>
  </si>
  <si>
    <t>18:511,022</t>
  </si>
  <si>
    <t>19:57,675,836</t>
  </si>
  <si>
    <t>19:12,168,877</t>
  </si>
  <si>
    <t>19:12,169,190</t>
  </si>
  <si>
    <t>21:15,955,609</t>
  </si>
  <si>
    <t>2:61,024,817</t>
  </si>
  <si>
    <t>2:61,031,897</t>
  </si>
  <si>
    <t>2:99,184,481</t>
  </si>
  <si>
    <t>5:48,005,346</t>
  </si>
  <si>
    <t>5:48,007,241</t>
  </si>
  <si>
    <t>5:48,008,168</t>
  </si>
  <si>
    <t>5:48,010,725</t>
  </si>
  <si>
    <t>5:48,011,442</t>
  </si>
  <si>
    <t>5:48,012,900</t>
  </si>
  <si>
    <t>5:48,013,003</t>
  </si>
  <si>
    <t>5:48,013,239</t>
  </si>
  <si>
    <t>5:49,197,618</t>
  </si>
  <si>
    <t>5:49,201,352</t>
  </si>
  <si>
    <t>5:49,202,499</t>
  </si>
  <si>
    <t>5:49,205,265</t>
  </si>
  <si>
    <t>5:49,435,125</t>
  </si>
  <si>
    <t>6:3,637,641</t>
  </si>
  <si>
    <t>6:86,448,192</t>
  </si>
  <si>
    <t>6:87,657,295</t>
  </si>
  <si>
    <t>6:87,849,136</t>
  </si>
  <si>
    <t>6:87,849,145</t>
  </si>
  <si>
    <t>7:6,989,839</t>
  </si>
  <si>
    <t>8:107,671,357</t>
  </si>
  <si>
    <t>1:33,564,451</t>
  </si>
  <si>
    <t>11:98,965,198</t>
  </si>
  <si>
    <t>1:6,645,396</t>
  </si>
  <si>
    <t>1:49,197,029</t>
  </si>
  <si>
    <t>1:130,501,169</t>
  </si>
  <si>
    <t>5:47,593,069</t>
  </si>
  <si>
    <t>14:1,073,997</t>
  </si>
  <si>
    <t>3:85,919,488</t>
  </si>
  <si>
    <t>Gene start site</t>
  </si>
  <si>
    <t>GeneID</t>
  </si>
  <si>
    <t>GeneChr</t>
  </si>
  <si>
    <t>GeneName</t>
  </si>
  <si>
    <t>bp</t>
  </si>
  <si>
    <t>cow</t>
  </si>
  <si>
    <t>heifer</t>
  </si>
  <si>
    <t>pre-pubertal</t>
  </si>
  <si>
    <t>average weeks of pregnancy</t>
  </si>
  <si>
    <t>average Bos indicus content</t>
  </si>
  <si>
    <t>number of animals</t>
  </si>
  <si>
    <t>number of lactating animals</t>
  </si>
  <si>
    <t>number of non-lactating animals</t>
  </si>
  <si>
    <r>
      <rPr>
        <b/>
        <sz val="11"/>
        <color theme="1"/>
        <rFont val="Times New Roman"/>
        <family val="1"/>
      </rPr>
      <t>Table S5</t>
    </r>
    <r>
      <rPr>
        <sz val="11"/>
        <color theme="1"/>
        <rFont val="Times New Roman"/>
        <family val="1"/>
      </rPr>
      <t>.The summary of the distribution of animals used for eQTL study</t>
    </r>
  </si>
  <si>
    <t>animal status</t>
  </si>
  <si>
    <r>
      <rPr>
        <b/>
        <sz val="11"/>
        <color theme="1"/>
        <rFont val="Times New Roman"/>
        <family val="1"/>
      </rPr>
      <t>Table S6</t>
    </r>
    <r>
      <rPr>
        <sz val="11"/>
        <color theme="1"/>
        <rFont val="Times New Roman"/>
        <family val="1"/>
      </rPr>
      <t>.The top five lead</t>
    </r>
    <r>
      <rPr>
        <i/>
        <sz val="11"/>
        <color theme="1"/>
        <rFont val="Times New Roman"/>
        <family val="1"/>
      </rPr>
      <t xml:space="preserve"> cis-</t>
    </r>
    <r>
      <rPr>
        <sz val="11"/>
        <color theme="1"/>
        <rFont val="Times New Roman"/>
        <family val="1"/>
      </rPr>
      <t>eQTL identified in Blood samples (global-FDR &lt; 0.01)</t>
    </r>
  </si>
  <si>
    <r>
      <rPr>
        <b/>
        <sz val="11"/>
        <color theme="1"/>
        <rFont val="Times New Roman"/>
        <family val="1"/>
      </rPr>
      <t xml:space="preserve">Table S7. </t>
    </r>
    <r>
      <rPr>
        <sz val="11"/>
        <color theme="1"/>
        <rFont val="Times New Roman"/>
        <family val="1"/>
      </rPr>
      <t>Significant genes associated with fertility using summary-based Mendelian Randomization (SMR) test (Bonferroni corrected PSMR&lt;3.5×10-4;0.05/141 genes tested by the SMR analyses)</t>
    </r>
  </si>
  <si>
    <t>In current study</t>
  </si>
  <si>
    <t>Not in current study</t>
  </si>
  <si>
    <t>Marginal  Totals</t>
  </si>
  <si>
    <t>19684*</t>
  </si>
  <si>
    <t>87**</t>
  </si>
  <si>
    <t>837***</t>
  </si>
  <si>
    <t>In  Ruth et al. [11]</t>
  </si>
  <si>
    <t>Not In  Ruth et al. [11]</t>
  </si>
  <si>
    <t>Not In  Day et al. [10]</t>
  </si>
  <si>
    <t>In  Day et al. [10]</t>
  </si>
  <si>
    <t>310***</t>
  </si>
  <si>
    <t>BMP4</t>
  </si>
  <si>
    <t>ZNF462</t>
  </si>
  <si>
    <t>Chromosome - Cattle</t>
  </si>
  <si>
    <t>Start (BP) - Cattle</t>
  </si>
  <si>
    <t>Stop (BP) - cattle</t>
  </si>
  <si>
    <t>Chromosome - Human</t>
  </si>
  <si>
    <t>Start (BP) - Human</t>
  </si>
  <si>
    <t>Stop (BP) - Human</t>
  </si>
  <si>
    <r>
      <rPr>
        <b/>
        <sz val="11"/>
        <rFont val="Times New Roman"/>
        <family val="1"/>
      </rPr>
      <t>Table S8.</t>
    </r>
    <r>
      <rPr>
        <sz val="11"/>
        <rFont val="Times New Roman"/>
        <family val="1"/>
      </rPr>
      <t xml:space="preserve"> The potential genes associated with ferility in cattle</t>
    </r>
  </si>
  <si>
    <t xml:space="preserve">heifer pregnancy status </t>
  </si>
  <si>
    <r>
      <t>Table S4.</t>
    </r>
    <r>
      <rPr>
        <sz val="11"/>
        <color theme="1"/>
        <rFont val="Times New Roman"/>
        <family val="1"/>
      </rPr>
      <t xml:space="preserve"> List of validated putative casual variant from GWAS analysis for CL600 (FDR&lt;0.038)</t>
    </r>
  </si>
  <si>
    <r>
      <t xml:space="preserve">Table S10: </t>
    </r>
    <r>
      <rPr>
        <sz val="10"/>
        <color rgb="FF000000"/>
        <rFont val="Times New Roman"/>
        <family val="1"/>
      </rPr>
      <t xml:space="preserve">Contingency table showing the overlap of cattle fertility genes  with human age at menarche genes from Day 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>. [14].</t>
    </r>
  </si>
  <si>
    <r>
      <t xml:space="preserve">*Cattle genes with orthologs in humans; **potential fertility related genes identified from current study in cattle that also have orthologs in humans;   ***Human age at menopause genes prioritized from supplemetary tables 2 in Day 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>. [14], that also have orthologs in cattle. The proportion 8/87 is more than can be expected by chance: Fisher’s exact test (</t>
    </r>
    <r>
      <rPr>
        <i/>
        <sz val="10"/>
        <color rgb="FF000000"/>
        <rFont val="Times New Roman"/>
        <family val="1"/>
      </rPr>
      <t>P-value</t>
    </r>
    <r>
      <rPr>
        <sz val="10"/>
        <color rgb="FF000000"/>
        <rFont val="Times New Roman"/>
        <family val="1"/>
      </rPr>
      <t xml:space="preserve"> = 0.0121. The result is significant at p &lt; .05).</t>
    </r>
  </si>
  <si>
    <r>
      <t xml:space="preserve">Table S11: </t>
    </r>
    <r>
      <rPr>
        <sz val="11"/>
        <color rgb="FF000000"/>
        <rFont val="Times New Roman"/>
        <family val="1"/>
      </rPr>
      <t xml:space="preserve">Names and coordinates of 13 orthologous that are associated with both human fertility based on results from Day </t>
    </r>
    <r>
      <rPr>
        <i/>
        <sz val="11"/>
        <color rgb="FF000000"/>
        <rFont val="Times New Roman"/>
        <family val="1"/>
      </rPr>
      <t>et al</t>
    </r>
    <r>
      <rPr>
        <sz val="11"/>
        <color rgb="FF000000"/>
        <rFont val="Times New Roman"/>
        <family val="1"/>
      </rPr>
      <t>. [14]and Ruth et al. [1] and cattle fertility based on results from current study.</t>
    </r>
  </si>
  <si>
    <r>
      <t xml:space="preserve">Table S9: </t>
    </r>
    <r>
      <rPr>
        <sz val="10"/>
        <color rgb="FF000000"/>
        <rFont val="Times New Roman"/>
        <family val="1"/>
      </rPr>
      <t xml:space="preserve">Contingency table showing the overlap of cattle fertility genes  with human age at menopause genes from Ruth 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>. [1].</t>
    </r>
  </si>
  <si>
    <r>
      <t xml:space="preserve">*Cattle genes with orthologs in humans; **potential fertility related genes identified from current study in cattle that also have orthologs in humans;   ***Human age at menopause genes prioritized from supplemetary tables 2,17 and 18 in Ruth 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>. [1], that also have orthologs in cattle. The proportion 8/87 is more than can be expected by chance: Fisher’s exact test (</t>
    </r>
    <r>
      <rPr>
        <i/>
        <sz val="10"/>
        <color rgb="FF000000"/>
        <rFont val="Times New Roman"/>
        <family val="1"/>
      </rPr>
      <t>P-value</t>
    </r>
    <r>
      <rPr>
        <sz val="10"/>
        <color rgb="FF000000"/>
        <rFont val="Times New Roman"/>
        <family val="1"/>
      </rPr>
      <t xml:space="preserve"> = 0.0316. The result is significant at p &lt; .05).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</si>
</sst>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Times New Roman"/>
      <family val="1"/>
    </font>
    <font>
      <u/>
      <sz val="11"/>
      <color theme="1"/>
      <name val="Times New Roman"/>
      <family val="1"/>
    </font>
    <font>
      <b/>
      <u/>
      <sz val="11"/>
      <color rgb="FF333333"/>
      <name val="Times New Roman"/>
      <family val="1"/>
    </font>
    <font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i/>
      <sz val="10"/>
      <color rgb="FF00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i/>
      <sz val="12"/>
      <color theme="1"/>
      <name val="Times New Roman"/>
      <family val="1"/>
    </font>
    <font>
      <sz val="10"/>
      <color rgb="FF333333"/>
      <name val="Arial"/>
      <family val="2"/>
    </font>
    <font>
      <sz val="8"/>
      <color rgb="FF000000"/>
      <name val="Arial"/>
      <family val="2"/>
    </font>
    <font>
      <b/>
      <i/>
      <sz val="8"/>
      <color rgb="FF000000"/>
      <name val="Arial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1" applyFill="1" applyAlignment="1">
      <alignment horizontal="left" vertical="center" wrapText="1"/>
    </xf>
    <xf numFmtId="0" fontId="5" fillId="0" borderId="0" xfId="1" applyFill="1"/>
    <xf numFmtId="0" fontId="6" fillId="0" borderId="0" xfId="0" applyFont="1"/>
    <xf numFmtId="0" fontId="7" fillId="0" borderId="0" xfId="1" applyFont="1" applyFill="1" applyAlignment="1">
      <alignment horizontal="left" vertical="center" wrapText="1"/>
    </xf>
    <xf numFmtId="0" fontId="8" fillId="0" borderId="0" xfId="0" applyFont="1"/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11" fontId="0" fillId="0" borderId="0" xfId="0" applyNumberFormat="1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top"/>
    </xf>
    <xf numFmtId="0" fontId="1" fillId="2" borderId="0" xfId="0" applyFont="1" applyFill="1"/>
    <xf numFmtId="0" fontId="3" fillId="2" borderId="1" xfId="0" applyFont="1" applyFill="1" applyBorder="1"/>
    <xf numFmtId="0" fontId="3" fillId="2" borderId="0" xfId="0" applyFont="1" applyFill="1"/>
    <xf numFmtId="0" fontId="1" fillId="2" borderId="2" xfId="0" applyFont="1" applyFill="1" applyBorder="1"/>
    <xf numFmtId="0" fontId="3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 applyAlignment="1">
      <alignment vertic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1" xfId="0" applyFont="1" applyFill="1" applyBorder="1"/>
    <xf numFmtId="11" fontId="1" fillId="2" borderId="2" xfId="0" applyNumberFormat="1" applyFont="1" applyFill="1" applyBorder="1"/>
    <xf numFmtId="0" fontId="1" fillId="2" borderId="3" xfId="0" applyFont="1" applyFill="1" applyBorder="1"/>
    <xf numFmtId="11" fontId="1" fillId="2" borderId="5" xfId="0" applyNumberFormat="1" applyFont="1" applyFill="1" applyBorder="1"/>
    <xf numFmtId="0" fontId="4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11" fontId="1" fillId="2" borderId="0" xfId="0" applyNumberFormat="1" applyFont="1" applyFill="1"/>
    <xf numFmtId="0" fontId="4" fillId="2" borderId="7" xfId="0" applyFont="1" applyFill="1" applyBorder="1"/>
    <xf numFmtId="0" fontId="4" fillId="2" borderId="6" xfId="0" applyFont="1" applyFill="1" applyBorder="1"/>
    <xf numFmtId="0" fontId="4" fillId="2" borderId="8" xfId="0" applyFont="1" applyFill="1" applyBorder="1"/>
    <xf numFmtId="11" fontId="1" fillId="2" borderId="4" xfId="0" applyNumberFormat="1" applyFont="1" applyFill="1" applyBorder="1"/>
    <xf numFmtId="0" fontId="13" fillId="0" borderId="0" xfId="0" applyFont="1"/>
    <xf numFmtId="0" fontId="13" fillId="2" borderId="0" xfId="0" applyFont="1" applyFill="1"/>
    <xf numFmtId="0" fontId="13" fillId="2" borderId="2" xfId="0" applyFont="1" applyFill="1" applyBorder="1"/>
    <xf numFmtId="0" fontId="13" fillId="2" borderId="4" xfId="0" applyFont="1" applyFill="1" applyBorder="1"/>
    <xf numFmtId="0" fontId="13" fillId="0" borderId="0" xfId="0" applyFont="1" applyAlignment="1">
      <alignment vertical="center"/>
    </xf>
    <xf numFmtId="0" fontId="15" fillId="2" borderId="1" xfId="0" applyFont="1" applyFill="1" applyBorder="1"/>
    <xf numFmtId="0" fontId="15" fillId="2" borderId="1" xfId="0" applyFont="1" applyFill="1" applyBorder="1" applyAlignment="1">
      <alignment vertical="center" wrapText="1"/>
    </xf>
    <xf numFmtId="0" fontId="13" fillId="2" borderId="6" xfId="0" applyFont="1" applyFill="1" applyBorder="1"/>
    <xf numFmtId="0" fontId="13" fillId="2" borderId="7" xfId="0" applyFont="1" applyFill="1" applyBorder="1"/>
    <xf numFmtId="0" fontId="13" fillId="2" borderId="8" xfId="0" applyFont="1" applyFill="1" applyBorder="1"/>
    <xf numFmtId="0" fontId="15" fillId="2" borderId="3" xfId="0" applyFont="1" applyFill="1" applyBorder="1"/>
    <xf numFmtId="0" fontId="1" fillId="2" borderId="0" xfId="0" applyFont="1" applyFill="1" applyAlignment="1">
      <alignment horizontal="left" vertical="center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6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11" fontId="0" fillId="2" borderId="2" xfId="0" applyNumberForma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16" fillId="2" borderId="4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1" fontId="0" fillId="2" borderId="5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3" fontId="1" fillId="2" borderId="0" xfId="0" applyNumberFormat="1" applyFont="1" applyFill="1"/>
    <xf numFmtId="3" fontId="1" fillId="2" borderId="2" xfId="0" applyNumberFormat="1" applyFont="1" applyFill="1" applyBorder="1"/>
    <xf numFmtId="3" fontId="1" fillId="2" borderId="4" xfId="0" applyNumberFormat="1" applyFont="1" applyFill="1" applyBorder="1"/>
    <xf numFmtId="3" fontId="13" fillId="2" borderId="0" xfId="0" applyNumberFormat="1" applyFont="1" applyFill="1"/>
    <xf numFmtId="3" fontId="0" fillId="0" borderId="0" xfId="0" applyNumberFormat="1"/>
    <xf numFmtId="0" fontId="17" fillId="0" borderId="0" xfId="0" applyFont="1"/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11" xfId="0" applyFont="1" applyBorder="1" applyAlignment="1">
      <alignment horizontal="left"/>
    </xf>
    <xf numFmtId="0" fontId="1" fillId="0" borderId="11" xfId="0" applyFont="1" applyBorder="1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/>
    <xf numFmtId="0" fontId="0" fillId="0" borderId="11" xfId="0" applyBorder="1"/>
    <xf numFmtId="0" fontId="19" fillId="3" borderId="4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18" fillId="3" borderId="11" xfId="0" applyFont="1" applyFill="1" applyBorder="1" applyAlignment="1">
      <alignment horizontal="left" vertical="center" wrapText="1"/>
    </xf>
    <xf numFmtId="0" fontId="18" fillId="4" borderId="7" xfId="0" applyFont="1" applyFill="1" applyBorder="1" applyAlignment="1">
      <alignment horizontal="left" vertical="center" wrapText="1"/>
    </xf>
    <xf numFmtId="0" fontId="10" fillId="0" borderId="0" xfId="0" applyFont="1"/>
    <xf numFmtId="0" fontId="25" fillId="0" borderId="15" xfId="0" applyFont="1" applyBorder="1" applyAlignment="1">
      <alignment vertical="center" wrapText="1"/>
    </xf>
    <xf numFmtId="0" fontId="25" fillId="0" borderId="16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3"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019E9-451C-49D8-BA74-7C11D0FC7F43}">
  <dimension ref="A1:F7"/>
  <sheetViews>
    <sheetView workbookViewId="0">
      <selection activeCell="A11" sqref="A11"/>
    </sheetView>
  </sheetViews>
  <sheetFormatPr defaultRowHeight="14.4" x14ac:dyDescent="0.3"/>
  <cols>
    <col min="1" max="1" width="24.5546875" style="3" customWidth="1"/>
    <col min="2" max="2" width="15.44140625" style="3" customWidth="1"/>
    <col min="3" max="3" width="19.33203125" style="3" customWidth="1"/>
    <col min="4" max="4" width="9.109375" style="3" customWidth="1"/>
    <col min="5" max="6" width="9.109375" style="3"/>
  </cols>
  <sheetData>
    <row r="1" spans="1:6" s="2" customFormat="1" ht="33.75" customHeight="1" x14ac:dyDescent="0.3">
      <c r="A1" s="14" t="s">
        <v>391</v>
      </c>
      <c r="B1" s="14"/>
      <c r="C1" s="14"/>
      <c r="D1" s="14"/>
      <c r="E1" s="14"/>
      <c r="F1" s="1"/>
    </row>
    <row r="2" spans="1:6" x14ac:dyDescent="0.3">
      <c r="A2" s="65" t="s">
        <v>0</v>
      </c>
      <c r="B2" s="66" t="s">
        <v>1</v>
      </c>
      <c r="C2" s="67" t="s">
        <v>2</v>
      </c>
      <c r="D2" s="15"/>
      <c r="E2" s="15"/>
    </row>
    <row r="3" spans="1:6" ht="15.6" x14ac:dyDescent="0.3">
      <c r="A3" s="16" t="s">
        <v>3</v>
      </c>
      <c r="B3" s="17" t="s">
        <v>4</v>
      </c>
      <c r="C3" s="18">
        <v>1275</v>
      </c>
      <c r="D3" s="15"/>
      <c r="E3" s="15"/>
    </row>
    <row r="4" spans="1:6" ht="15.6" x14ac:dyDescent="0.3">
      <c r="A4" s="16" t="s">
        <v>521</v>
      </c>
      <c r="B4" s="15" t="s">
        <v>5</v>
      </c>
      <c r="C4" s="18">
        <v>2119</v>
      </c>
      <c r="D4" s="15"/>
      <c r="E4" s="15"/>
    </row>
    <row r="5" spans="1:6" ht="15.6" x14ac:dyDescent="0.3">
      <c r="A5" s="16" t="s">
        <v>6</v>
      </c>
      <c r="B5" s="15" t="s">
        <v>7</v>
      </c>
      <c r="C5" s="18">
        <v>1218</v>
      </c>
      <c r="D5" s="15"/>
      <c r="E5" s="15"/>
    </row>
    <row r="6" spans="1:6" ht="15.6" x14ac:dyDescent="0.3">
      <c r="A6" s="19" t="s">
        <v>8</v>
      </c>
      <c r="B6" s="20" t="s">
        <v>9</v>
      </c>
      <c r="C6" s="21">
        <v>1520</v>
      </c>
      <c r="D6" s="15"/>
      <c r="E6" s="15"/>
    </row>
    <row r="7" spans="1:6" x14ac:dyDescent="0.3">
      <c r="A7" s="15"/>
      <c r="B7" s="15"/>
      <c r="C7" s="15"/>
      <c r="D7" s="15"/>
      <c r="E7" s="15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9EAFE-99CA-4C1A-B7B9-1001DC8CCC22}">
  <dimension ref="A1:D6"/>
  <sheetViews>
    <sheetView workbookViewId="0">
      <selection activeCell="D15" sqref="D15"/>
    </sheetView>
  </sheetViews>
  <sheetFormatPr defaultRowHeight="14.4" x14ac:dyDescent="0.3"/>
  <cols>
    <col min="1" max="1" width="21.109375" customWidth="1"/>
    <col min="2" max="2" width="34.109375" customWidth="1"/>
    <col min="3" max="3" width="25.44140625" customWidth="1"/>
    <col min="4" max="4" width="17.6640625" customWidth="1"/>
  </cols>
  <sheetData>
    <row r="1" spans="1:4" ht="49.5" customHeight="1" x14ac:dyDescent="0.3">
      <c r="A1" s="91" t="s">
        <v>523</v>
      </c>
      <c r="B1" s="91"/>
      <c r="C1" s="91"/>
      <c r="D1" s="91"/>
    </row>
    <row r="2" spans="1:4" x14ac:dyDescent="0.3">
      <c r="A2" s="81"/>
      <c r="B2" s="81" t="s">
        <v>510</v>
      </c>
      <c r="C2" s="81" t="s">
        <v>509</v>
      </c>
      <c r="D2" s="81"/>
    </row>
    <row r="3" spans="1:4" x14ac:dyDescent="0.3">
      <c r="A3" s="84" t="s">
        <v>501</v>
      </c>
      <c r="B3" s="84">
        <v>5</v>
      </c>
      <c r="C3" s="84">
        <v>82</v>
      </c>
      <c r="D3" s="84" t="s">
        <v>505</v>
      </c>
    </row>
    <row r="4" spans="1:4" x14ac:dyDescent="0.3">
      <c r="A4" s="85" t="s">
        <v>502</v>
      </c>
      <c r="B4" s="85">
        <v>305</v>
      </c>
      <c r="C4" s="85">
        <v>19292</v>
      </c>
      <c r="D4" s="85">
        <v>19597</v>
      </c>
    </row>
    <row r="5" spans="1:4" x14ac:dyDescent="0.3">
      <c r="A5" s="82" t="s">
        <v>503</v>
      </c>
      <c r="B5" s="83" t="s">
        <v>511</v>
      </c>
      <c r="C5" s="83">
        <v>19374</v>
      </c>
      <c r="D5" s="83" t="s">
        <v>504</v>
      </c>
    </row>
    <row r="6" spans="1:4" ht="87" customHeight="1" x14ac:dyDescent="0.3">
      <c r="A6" s="90" t="s">
        <v>524</v>
      </c>
      <c r="B6" s="90"/>
      <c r="C6" s="90"/>
      <c r="D6" s="90"/>
    </row>
  </sheetData>
  <mergeCells count="2">
    <mergeCell ref="A1:D1"/>
    <mergeCell ref="A6:D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D267-C5BB-4EE1-BCEE-FEBCCBAAE14A}">
  <dimension ref="A1:K15"/>
  <sheetViews>
    <sheetView workbookViewId="0">
      <selection activeCell="K4" sqref="K4"/>
    </sheetView>
  </sheetViews>
  <sheetFormatPr defaultRowHeight="14.4" x14ac:dyDescent="0.3"/>
  <cols>
    <col min="2" max="2" width="18.88671875" customWidth="1"/>
    <col min="3" max="3" width="15.6640625" customWidth="1"/>
    <col min="4" max="4" width="12.6640625" customWidth="1"/>
    <col min="5" max="5" width="21.5546875" customWidth="1"/>
    <col min="6" max="6" width="16.44140625" customWidth="1"/>
    <col min="7" max="7" width="17" customWidth="1"/>
  </cols>
  <sheetData>
    <row r="1" spans="1:11" ht="54" customHeight="1" thickBot="1" x14ac:dyDescent="0.35">
      <c r="A1" s="92" t="s">
        <v>525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ht="27" thickBot="1" x14ac:dyDescent="0.35">
      <c r="A2" s="87" t="s">
        <v>379</v>
      </c>
      <c r="B2" s="88" t="s">
        <v>514</v>
      </c>
      <c r="C2" s="88" t="s">
        <v>515</v>
      </c>
      <c r="D2" s="88" t="s">
        <v>516</v>
      </c>
      <c r="E2" s="88" t="s">
        <v>517</v>
      </c>
      <c r="F2" s="88" t="s">
        <v>518</v>
      </c>
      <c r="G2" s="88" t="s">
        <v>519</v>
      </c>
    </row>
    <row r="3" spans="1:11" x14ac:dyDescent="0.3">
      <c r="A3" s="86" t="s">
        <v>512</v>
      </c>
      <c r="B3">
        <v>10</v>
      </c>
      <c r="C3" s="72">
        <v>66518527</v>
      </c>
      <c r="D3" s="72">
        <v>66525667</v>
      </c>
      <c r="E3">
        <v>14</v>
      </c>
      <c r="F3" s="72">
        <v>53949736</v>
      </c>
      <c r="G3" s="72">
        <v>53958761</v>
      </c>
    </row>
    <row r="4" spans="1:11" x14ac:dyDescent="0.3">
      <c r="A4" s="86" t="s">
        <v>351</v>
      </c>
      <c r="B4">
        <v>5</v>
      </c>
      <c r="C4" s="72">
        <v>47481804</v>
      </c>
      <c r="D4" s="72">
        <v>47519482</v>
      </c>
      <c r="E4">
        <v>12</v>
      </c>
      <c r="F4" s="72">
        <v>66302493</v>
      </c>
      <c r="G4" s="72">
        <v>66343643</v>
      </c>
    </row>
    <row r="5" spans="1:11" x14ac:dyDescent="0.3">
      <c r="A5" s="86" t="s">
        <v>226</v>
      </c>
      <c r="B5">
        <v>20</v>
      </c>
      <c r="C5" s="72">
        <v>2381094</v>
      </c>
      <c r="D5" s="72">
        <v>2641564</v>
      </c>
      <c r="E5">
        <v>5</v>
      </c>
      <c r="F5" s="72">
        <v>170353487</v>
      </c>
      <c r="G5" s="72">
        <v>170736632</v>
      </c>
    </row>
    <row r="6" spans="1:11" x14ac:dyDescent="0.3">
      <c r="A6" s="86" t="s">
        <v>169</v>
      </c>
      <c r="B6">
        <v>19</v>
      </c>
      <c r="C6" s="72">
        <v>40860845</v>
      </c>
      <c r="D6" s="72">
        <v>40870069</v>
      </c>
      <c r="E6">
        <v>17</v>
      </c>
      <c r="F6" s="72">
        <v>40654665</v>
      </c>
      <c r="G6" s="72">
        <v>40665181</v>
      </c>
    </row>
    <row r="7" spans="1:11" x14ac:dyDescent="0.3">
      <c r="A7" s="86" t="s">
        <v>267</v>
      </c>
      <c r="B7">
        <v>9</v>
      </c>
      <c r="C7" s="72">
        <v>68181813</v>
      </c>
      <c r="D7" s="72">
        <v>68285685</v>
      </c>
      <c r="E7">
        <v>6</v>
      </c>
      <c r="F7" s="72">
        <v>130013699</v>
      </c>
      <c r="G7" s="72">
        <v>130141449</v>
      </c>
    </row>
    <row r="8" spans="1:11" x14ac:dyDescent="0.3">
      <c r="A8" s="86" t="s">
        <v>307</v>
      </c>
      <c r="B8">
        <v>9</v>
      </c>
      <c r="C8" s="72">
        <v>67153459</v>
      </c>
      <c r="D8" s="72">
        <v>67556512</v>
      </c>
      <c r="E8">
        <v>6</v>
      </c>
      <c r="F8" s="72">
        <v>128883138</v>
      </c>
      <c r="G8" s="72">
        <v>129516566</v>
      </c>
    </row>
    <row r="9" spans="1:11" x14ac:dyDescent="0.3">
      <c r="A9" s="86" t="s">
        <v>346</v>
      </c>
      <c r="B9">
        <v>24</v>
      </c>
      <c r="C9" s="72">
        <v>33499444</v>
      </c>
      <c r="D9" s="72">
        <v>33582080</v>
      </c>
      <c r="E9">
        <v>18</v>
      </c>
      <c r="F9" s="72">
        <v>22798261</v>
      </c>
      <c r="G9" s="72">
        <v>23026488</v>
      </c>
    </row>
    <row r="10" spans="1:11" x14ac:dyDescent="0.3">
      <c r="A10" s="86" t="s">
        <v>263</v>
      </c>
      <c r="B10">
        <v>21</v>
      </c>
      <c r="C10" s="72">
        <v>15832660</v>
      </c>
      <c r="D10" s="72">
        <v>16079922</v>
      </c>
      <c r="E10">
        <v>15</v>
      </c>
      <c r="F10" s="72">
        <v>91099950</v>
      </c>
      <c r="G10" s="72">
        <v>91302565</v>
      </c>
    </row>
    <row r="11" spans="1:11" x14ac:dyDescent="0.3">
      <c r="A11" s="86" t="s">
        <v>513</v>
      </c>
      <c r="B11">
        <v>8</v>
      </c>
      <c r="C11" s="72">
        <v>96644114</v>
      </c>
      <c r="D11" s="72">
        <v>96759752</v>
      </c>
      <c r="E11">
        <v>9</v>
      </c>
      <c r="F11" s="72">
        <v>106863166</v>
      </c>
      <c r="G11" s="72">
        <v>107013634</v>
      </c>
    </row>
    <row r="12" spans="1:11" x14ac:dyDescent="0.3">
      <c r="A12" s="86" t="s">
        <v>230</v>
      </c>
      <c r="B12">
        <v>2</v>
      </c>
      <c r="C12" s="72">
        <v>59511857</v>
      </c>
      <c r="D12" s="72">
        <v>60421786</v>
      </c>
      <c r="E12">
        <v>2</v>
      </c>
      <c r="F12" s="72">
        <v>136765545</v>
      </c>
      <c r="G12" s="72">
        <v>137677718</v>
      </c>
    </row>
    <row r="13" spans="1:11" x14ac:dyDescent="0.3">
      <c r="A13" s="86" t="s">
        <v>327</v>
      </c>
      <c r="B13">
        <v>5</v>
      </c>
      <c r="C13" s="72">
        <v>115736399</v>
      </c>
      <c r="D13" s="72">
        <v>115818135</v>
      </c>
      <c r="E13">
        <v>22</v>
      </c>
      <c r="F13" s="72">
        <v>45344063</v>
      </c>
      <c r="G13" s="72">
        <v>45413619</v>
      </c>
    </row>
    <row r="14" spans="1:11" x14ac:dyDescent="0.3">
      <c r="A14" s="86" t="s">
        <v>83</v>
      </c>
      <c r="B14">
        <v>2</v>
      </c>
      <c r="C14" s="72">
        <v>87843246</v>
      </c>
      <c r="D14" s="72">
        <v>88046645</v>
      </c>
      <c r="E14">
        <v>2</v>
      </c>
      <c r="F14" s="72">
        <v>199269505</v>
      </c>
      <c r="G14" s="72">
        <v>199471266</v>
      </c>
    </row>
    <row r="15" spans="1:11" x14ac:dyDescent="0.3">
      <c r="A15" s="86" t="s">
        <v>238</v>
      </c>
      <c r="B15">
        <v>2</v>
      </c>
      <c r="C15" s="72">
        <v>55584017</v>
      </c>
      <c r="D15" s="72">
        <v>56790873</v>
      </c>
      <c r="E15">
        <v>2</v>
      </c>
      <c r="F15" s="72">
        <v>140231423</v>
      </c>
      <c r="G15" s="72">
        <v>142131016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2A0BE-9684-41AC-A62A-74CE65DF4B8E}">
  <dimension ref="A1:N86"/>
  <sheetViews>
    <sheetView workbookViewId="0">
      <selection activeCell="J21" sqref="J21"/>
    </sheetView>
  </sheetViews>
  <sheetFormatPr defaultRowHeight="14.4" x14ac:dyDescent="0.3"/>
  <cols>
    <col min="1" max="1" width="15.33203125" style="15" customWidth="1"/>
    <col min="2" max="2" width="23.88671875" style="15" customWidth="1"/>
    <col min="3" max="3" width="15.5546875" style="15" customWidth="1"/>
    <col min="4" max="8" width="9.109375" style="15"/>
    <col min="14" max="14" width="20.88671875" customWidth="1"/>
  </cols>
  <sheetData>
    <row r="1" spans="1:14" s="4" customFormat="1" ht="47.25" customHeight="1" x14ac:dyDescent="0.3">
      <c r="A1" s="22" t="s">
        <v>10</v>
      </c>
      <c r="B1" s="22"/>
      <c r="C1" s="22"/>
      <c r="D1" s="22"/>
      <c r="E1" s="22"/>
      <c r="F1" s="22"/>
      <c r="G1" s="22"/>
      <c r="H1" s="22"/>
    </row>
    <row r="2" spans="1:14" x14ac:dyDescent="0.3">
      <c r="A2" s="23" t="s">
        <v>11</v>
      </c>
      <c r="B2" s="24" t="s">
        <v>12</v>
      </c>
      <c r="C2" s="24" t="s">
        <v>13</v>
      </c>
      <c r="D2" s="24" t="s">
        <v>16</v>
      </c>
      <c r="E2" s="24" t="s">
        <v>17</v>
      </c>
      <c r="F2" s="24" t="s">
        <v>18</v>
      </c>
      <c r="G2" s="24" t="s">
        <v>19</v>
      </c>
      <c r="H2" s="25" t="s">
        <v>20</v>
      </c>
    </row>
    <row r="3" spans="1:14" x14ac:dyDescent="0.3">
      <c r="A3" s="26">
        <v>2</v>
      </c>
      <c r="B3" s="15" t="s">
        <v>453</v>
      </c>
      <c r="C3" s="15" t="s">
        <v>4</v>
      </c>
      <c r="D3" s="15">
        <v>1275</v>
      </c>
      <c r="E3" s="15">
        <v>0.98705900000000002</v>
      </c>
      <c r="F3" s="15">
        <v>-36.852800000000002</v>
      </c>
      <c r="G3" s="15">
        <v>6.6280000000000001</v>
      </c>
      <c r="H3" s="27">
        <v>2.6951800000000001E-8</v>
      </c>
      <c r="M3" s="5"/>
      <c r="N3" s="6"/>
    </row>
    <row r="4" spans="1:14" x14ac:dyDescent="0.3">
      <c r="A4" s="26">
        <v>2</v>
      </c>
      <c r="B4" s="15" t="s">
        <v>454</v>
      </c>
      <c r="C4" s="15" t="s">
        <v>4</v>
      </c>
      <c r="D4" s="15">
        <v>1275</v>
      </c>
      <c r="E4" s="15">
        <v>0.98470599999999997</v>
      </c>
      <c r="F4" s="15">
        <v>-33.8825</v>
      </c>
      <c r="G4" s="15">
        <v>6.1116599999999996</v>
      </c>
      <c r="H4" s="27">
        <v>2.95773E-8</v>
      </c>
      <c r="M4" s="7"/>
      <c r="N4" s="7"/>
    </row>
    <row r="5" spans="1:14" x14ac:dyDescent="0.3">
      <c r="A5" s="26">
        <v>2</v>
      </c>
      <c r="B5" s="15" t="s">
        <v>455</v>
      </c>
      <c r="C5" s="15" t="s">
        <v>4</v>
      </c>
      <c r="D5" s="15">
        <v>1275</v>
      </c>
      <c r="E5" s="15">
        <v>1.09804E-2</v>
      </c>
      <c r="F5" s="15">
        <v>-39.631100000000004</v>
      </c>
      <c r="G5" s="15">
        <v>7.1810600000000004</v>
      </c>
      <c r="H5" s="27">
        <v>3.4123900000000003E-8</v>
      </c>
      <c r="M5" s="8"/>
      <c r="N5" s="9"/>
    </row>
    <row r="6" spans="1:14" x14ac:dyDescent="0.3">
      <c r="A6" s="26">
        <v>5</v>
      </c>
      <c r="B6" s="15" t="s">
        <v>456</v>
      </c>
      <c r="C6" s="15" t="s">
        <v>9</v>
      </c>
      <c r="D6" s="15">
        <v>1520</v>
      </c>
      <c r="E6" s="15">
        <v>0.18848699999999999</v>
      </c>
      <c r="F6" s="15">
        <v>-2.1041799999999999</v>
      </c>
      <c r="G6" s="15">
        <v>0.384519</v>
      </c>
      <c r="H6" s="27">
        <v>4.4439200000000003E-8</v>
      </c>
      <c r="M6" s="10"/>
      <c r="N6" s="8"/>
    </row>
    <row r="7" spans="1:14" x14ac:dyDescent="0.3">
      <c r="A7" s="26">
        <v>5</v>
      </c>
      <c r="B7" s="15" t="s">
        <v>457</v>
      </c>
      <c r="C7" s="15" t="s">
        <v>9</v>
      </c>
      <c r="D7" s="15">
        <v>1520</v>
      </c>
      <c r="E7" s="15">
        <v>0.194079</v>
      </c>
      <c r="F7" s="15">
        <v>-2.0656300000000001</v>
      </c>
      <c r="G7" s="15">
        <v>0.37804599999999999</v>
      </c>
      <c r="H7" s="27">
        <v>4.65579E-8</v>
      </c>
      <c r="M7" s="7"/>
      <c r="N7" s="7"/>
    </row>
    <row r="8" spans="1:14" x14ac:dyDescent="0.3">
      <c r="A8" s="26">
        <v>5</v>
      </c>
      <c r="B8" s="15" t="s">
        <v>458</v>
      </c>
      <c r="C8" s="15" t="s">
        <v>9</v>
      </c>
      <c r="D8" s="15">
        <v>1520</v>
      </c>
      <c r="E8" s="15">
        <v>0.189803</v>
      </c>
      <c r="F8" s="15">
        <v>-2.12819</v>
      </c>
      <c r="G8" s="15">
        <v>0.38329000000000002</v>
      </c>
      <c r="H8" s="27">
        <v>2.8176099999999999E-8</v>
      </c>
      <c r="M8" s="7"/>
      <c r="N8" s="7"/>
    </row>
    <row r="9" spans="1:14" x14ac:dyDescent="0.3">
      <c r="A9" s="26">
        <v>5</v>
      </c>
      <c r="B9" s="15" t="s">
        <v>459</v>
      </c>
      <c r="C9" s="15" t="s">
        <v>9</v>
      </c>
      <c r="D9" s="15">
        <v>1520</v>
      </c>
      <c r="E9" s="15">
        <v>0.18881600000000001</v>
      </c>
      <c r="F9" s="15">
        <v>-2.15211</v>
      </c>
      <c r="G9" s="15">
        <v>0.38441799999999998</v>
      </c>
      <c r="H9" s="27">
        <v>2.1637099999999999E-8</v>
      </c>
    </row>
    <row r="10" spans="1:14" x14ac:dyDescent="0.3">
      <c r="A10" s="26">
        <v>5</v>
      </c>
      <c r="B10" s="15" t="s">
        <v>460</v>
      </c>
      <c r="C10" s="15" t="s">
        <v>9</v>
      </c>
      <c r="D10" s="15">
        <v>1520</v>
      </c>
      <c r="E10" s="15">
        <v>0.19078899999999999</v>
      </c>
      <c r="F10" s="15">
        <v>-2.2230799999999999</v>
      </c>
      <c r="G10" s="15">
        <v>0.38217800000000002</v>
      </c>
      <c r="H10" s="27">
        <v>5.9960399999999999E-9</v>
      </c>
    </row>
    <row r="11" spans="1:14" x14ac:dyDescent="0.3">
      <c r="A11" s="26">
        <v>5</v>
      </c>
      <c r="B11" s="15" t="s">
        <v>461</v>
      </c>
      <c r="C11" s="15" t="s">
        <v>9</v>
      </c>
      <c r="D11" s="15">
        <v>1520</v>
      </c>
      <c r="E11" s="15">
        <v>0.194079</v>
      </c>
      <c r="F11" s="15">
        <v>-2.1082299999999998</v>
      </c>
      <c r="G11" s="15">
        <v>0.37883699999999998</v>
      </c>
      <c r="H11" s="27">
        <v>2.6213600000000001E-8</v>
      </c>
    </row>
    <row r="12" spans="1:14" x14ac:dyDescent="0.3">
      <c r="A12" s="26">
        <v>5</v>
      </c>
      <c r="B12" s="15" t="s">
        <v>462</v>
      </c>
      <c r="C12" s="15" t="s">
        <v>9</v>
      </c>
      <c r="D12" s="15">
        <v>1520</v>
      </c>
      <c r="E12" s="15">
        <v>0.19111800000000001</v>
      </c>
      <c r="F12" s="15">
        <v>-2.1794099999999998</v>
      </c>
      <c r="G12" s="15">
        <v>0.38208199999999998</v>
      </c>
      <c r="H12" s="27">
        <v>1.1701E-8</v>
      </c>
    </row>
    <row r="13" spans="1:14" x14ac:dyDescent="0.3">
      <c r="A13" s="26">
        <v>5</v>
      </c>
      <c r="B13" s="15" t="s">
        <v>463</v>
      </c>
      <c r="C13" s="15" t="s">
        <v>9</v>
      </c>
      <c r="D13" s="15">
        <v>1520</v>
      </c>
      <c r="E13" s="15">
        <v>0.190132</v>
      </c>
      <c r="F13" s="15">
        <v>-2.1983299999999999</v>
      </c>
      <c r="G13" s="15">
        <v>0.38319199999999998</v>
      </c>
      <c r="H13" s="27">
        <v>9.6430200000000005E-9</v>
      </c>
    </row>
    <row r="14" spans="1:14" x14ac:dyDescent="0.3">
      <c r="A14" s="26">
        <v>5</v>
      </c>
      <c r="B14" s="15" t="s">
        <v>464</v>
      </c>
      <c r="C14" s="15" t="s">
        <v>9</v>
      </c>
      <c r="D14" s="15">
        <v>1520</v>
      </c>
      <c r="E14" s="15">
        <v>0.219079</v>
      </c>
      <c r="F14" s="15">
        <v>-1.9911300000000001</v>
      </c>
      <c r="G14" s="15">
        <v>0.36487599999999998</v>
      </c>
      <c r="H14" s="27">
        <v>4.8420599999999999E-8</v>
      </c>
    </row>
    <row r="15" spans="1:14" x14ac:dyDescent="0.3">
      <c r="A15" s="26">
        <v>5</v>
      </c>
      <c r="B15" s="15" t="s">
        <v>465</v>
      </c>
      <c r="C15" s="15" t="s">
        <v>9</v>
      </c>
      <c r="D15" s="15">
        <v>1520</v>
      </c>
      <c r="E15" s="15">
        <v>0.21875</v>
      </c>
      <c r="F15" s="15">
        <v>-2.0007999999999999</v>
      </c>
      <c r="G15" s="15">
        <v>0.36492000000000002</v>
      </c>
      <c r="H15" s="27">
        <v>4.1856299999999997E-8</v>
      </c>
    </row>
    <row r="16" spans="1:14" x14ac:dyDescent="0.3">
      <c r="A16" s="26">
        <v>5</v>
      </c>
      <c r="B16" s="15" t="s">
        <v>466</v>
      </c>
      <c r="C16" s="15" t="s">
        <v>9</v>
      </c>
      <c r="D16" s="15">
        <v>1520</v>
      </c>
      <c r="E16" s="15">
        <v>0.216776</v>
      </c>
      <c r="F16" s="15">
        <v>-1.9944200000000001</v>
      </c>
      <c r="G16" s="15">
        <v>0.36519499999999999</v>
      </c>
      <c r="H16" s="27">
        <v>4.7283400000000002E-8</v>
      </c>
    </row>
    <row r="17" spans="1:8" x14ac:dyDescent="0.3">
      <c r="A17" s="26">
        <v>5</v>
      </c>
      <c r="B17" s="15" t="s">
        <v>467</v>
      </c>
      <c r="C17" s="15" t="s">
        <v>9</v>
      </c>
      <c r="D17" s="15">
        <v>1520</v>
      </c>
      <c r="E17" s="15">
        <v>0.22203899999999999</v>
      </c>
      <c r="F17" s="15">
        <v>-1.98915</v>
      </c>
      <c r="G17" s="15">
        <v>0.36309399999999997</v>
      </c>
      <c r="H17" s="27">
        <v>4.2936000000000001E-8</v>
      </c>
    </row>
    <row r="18" spans="1:8" x14ac:dyDescent="0.3">
      <c r="A18" s="26">
        <v>5</v>
      </c>
      <c r="B18" s="15" t="s">
        <v>468</v>
      </c>
      <c r="C18" s="15" t="s">
        <v>9</v>
      </c>
      <c r="D18" s="15">
        <v>1520</v>
      </c>
      <c r="E18" s="15">
        <v>0.46611799999999998</v>
      </c>
      <c r="F18" s="15">
        <v>1.74729</v>
      </c>
      <c r="G18" s="15">
        <v>0.30748999999999999</v>
      </c>
      <c r="H18" s="27">
        <v>1.32803E-8</v>
      </c>
    </row>
    <row r="19" spans="1:8" x14ac:dyDescent="0.3">
      <c r="A19" s="26">
        <v>6</v>
      </c>
      <c r="B19" s="15" t="s">
        <v>469</v>
      </c>
      <c r="C19" s="15" t="s">
        <v>4</v>
      </c>
      <c r="D19" s="15">
        <v>1275</v>
      </c>
      <c r="E19" s="15">
        <v>0.11058800000000001</v>
      </c>
      <c r="F19" s="15">
        <v>-13.3469</v>
      </c>
      <c r="G19" s="15">
        <v>2.4075899999999999</v>
      </c>
      <c r="H19" s="27">
        <v>2.9618699999999999E-8</v>
      </c>
    </row>
    <row r="20" spans="1:8" x14ac:dyDescent="0.3">
      <c r="A20" s="26">
        <v>6</v>
      </c>
      <c r="B20" s="15" t="s">
        <v>470</v>
      </c>
      <c r="C20" s="15" t="s">
        <v>9</v>
      </c>
      <c r="D20" s="15">
        <v>1520</v>
      </c>
      <c r="E20" s="15">
        <v>0.121711</v>
      </c>
      <c r="F20" s="15">
        <v>-2.67462</v>
      </c>
      <c r="G20" s="15">
        <v>0.458291</v>
      </c>
      <c r="H20" s="27">
        <v>5.3444899999999996E-9</v>
      </c>
    </row>
    <row r="21" spans="1:8" x14ac:dyDescent="0.3">
      <c r="A21" s="26">
        <v>6</v>
      </c>
      <c r="B21" s="15" t="s">
        <v>471</v>
      </c>
      <c r="C21" s="15" t="s">
        <v>9</v>
      </c>
      <c r="D21" s="15">
        <v>1520</v>
      </c>
      <c r="E21" s="15">
        <v>0.112829</v>
      </c>
      <c r="F21" s="15">
        <v>-2.7163400000000002</v>
      </c>
      <c r="G21" s="15">
        <v>0.47642099999999998</v>
      </c>
      <c r="H21" s="27">
        <v>1.1872E-8</v>
      </c>
    </row>
    <row r="22" spans="1:8" x14ac:dyDescent="0.3">
      <c r="A22" s="26">
        <v>6</v>
      </c>
      <c r="B22" s="15" t="s">
        <v>472</v>
      </c>
      <c r="C22" s="15" t="s">
        <v>9</v>
      </c>
      <c r="D22" s="15">
        <v>1520</v>
      </c>
      <c r="E22" s="15">
        <v>8.05921E-2</v>
      </c>
      <c r="F22" s="15">
        <v>-3.0368400000000002</v>
      </c>
      <c r="G22" s="15">
        <v>0.55342400000000003</v>
      </c>
      <c r="H22" s="27">
        <v>4.0795299999999999E-8</v>
      </c>
    </row>
    <row r="23" spans="1:8" x14ac:dyDescent="0.3">
      <c r="A23" s="26">
        <v>6</v>
      </c>
      <c r="B23" s="15" t="s">
        <v>473</v>
      </c>
      <c r="C23" s="15" t="s">
        <v>9</v>
      </c>
      <c r="D23" s="15">
        <v>1520</v>
      </c>
      <c r="E23" s="15">
        <v>8.05921E-2</v>
      </c>
      <c r="F23" s="15">
        <v>-3.0368400000000002</v>
      </c>
      <c r="G23" s="15">
        <v>0.55342400000000003</v>
      </c>
      <c r="H23" s="27">
        <v>4.0795299999999999E-8</v>
      </c>
    </row>
    <row r="24" spans="1:8" x14ac:dyDescent="0.3">
      <c r="A24" s="26">
        <v>7</v>
      </c>
      <c r="B24" s="15" t="s">
        <v>474</v>
      </c>
      <c r="C24" s="15" t="s">
        <v>5</v>
      </c>
      <c r="D24" s="15">
        <v>2119</v>
      </c>
      <c r="E24" s="15">
        <v>0.107598</v>
      </c>
      <c r="F24" s="15">
        <v>0.11093699999999999</v>
      </c>
      <c r="G24" s="15">
        <v>2.01578E-2</v>
      </c>
      <c r="H24" s="27">
        <v>3.7244699999999997E-8</v>
      </c>
    </row>
    <row r="25" spans="1:8" x14ac:dyDescent="0.3">
      <c r="A25" s="26">
        <v>8</v>
      </c>
      <c r="B25" s="15" t="s">
        <v>475</v>
      </c>
      <c r="C25" s="15" t="s">
        <v>5</v>
      </c>
      <c r="D25" s="15">
        <v>2119</v>
      </c>
      <c r="E25" s="15">
        <v>0.41434599999999999</v>
      </c>
      <c r="F25" s="15">
        <v>-7.4193899999999993E-2</v>
      </c>
      <c r="G25" s="15">
        <v>1.3100000000000001E-2</v>
      </c>
      <c r="H25" s="27">
        <v>1.4816199999999999E-8</v>
      </c>
    </row>
    <row r="26" spans="1:8" x14ac:dyDescent="0.3">
      <c r="A26" s="26">
        <v>14</v>
      </c>
      <c r="B26" s="15" t="s">
        <v>392</v>
      </c>
      <c r="C26" s="15" t="s">
        <v>4</v>
      </c>
      <c r="D26" s="15">
        <v>1275</v>
      </c>
      <c r="E26" s="15">
        <v>1.09804E-2</v>
      </c>
      <c r="F26" s="15">
        <v>41.493400000000001</v>
      </c>
      <c r="G26" s="15">
        <v>7.1810600000000004</v>
      </c>
      <c r="H26" s="27">
        <v>7.5515399999999993E-9</v>
      </c>
    </row>
    <row r="27" spans="1:8" x14ac:dyDescent="0.3">
      <c r="A27" s="26">
        <v>14</v>
      </c>
      <c r="B27" s="15" t="s">
        <v>393</v>
      </c>
      <c r="C27" s="15" t="s">
        <v>4</v>
      </c>
      <c r="D27" s="15">
        <v>1275</v>
      </c>
      <c r="E27" s="15">
        <v>1.09804E-2</v>
      </c>
      <c r="F27" s="15">
        <v>41.493400000000001</v>
      </c>
      <c r="G27" s="15">
        <v>7.1810600000000004</v>
      </c>
      <c r="H27" s="27">
        <v>7.5515399999999993E-9</v>
      </c>
    </row>
    <row r="28" spans="1:8" x14ac:dyDescent="0.3">
      <c r="A28" s="26">
        <v>14</v>
      </c>
      <c r="B28" s="15" t="s">
        <v>394</v>
      </c>
      <c r="C28" s="15" t="s">
        <v>4</v>
      </c>
      <c r="D28" s="15">
        <v>1275</v>
      </c>
      <c r="E28" s="15">
        <v>1.09804E-2</v>
      </c>
      <c r="F28" s="15">
        <v>41.493400000000001</v>
      </c>
      <c r="G28" s="15">
        <v>7.1810600000000004</v>
      </c>
      <c r="H28" s="27">
        <v>7.5515399999999993E-9</v>
      </c>
    </row>
    <row r="29" spans="1:8" x14ac:dyDescent="0.3">
      <c r="A29" s="26">
        <v>14</v>
      </c>
      <c r="B29" s="15" t="s">
        <v>395</v>
      </c>
      <c r="C29" s="15" t="s">
        <v>4</v>
      </c>
      <c r="D29" s="15">
        <v>1275</v>
      </c>
      <c r="E29" s="15">
        <v>1.09804E-2</v>
      </c>
      <c r="F29" s="15">
        <v>41.493400000000001</v>
      </c>
      <c r="G29" s="15">
        <v>7.1810600000000004</v>
      </c>
      <c r="H29" s="27">
        <v>7.5515399999999993E-9</v>
      </c>
    </row>
    <row r="30" spans="1:8" x14ac:dyDescent="0.3">
      <c r="A30" s="26">
        <v>14</v>
      </c>
      <c r="B30" s="15" t="s">
        <v>396</v>
      </c>
      <c r="C30" s="15" t="s">
        <v>4</v>
      </c>
      <c r="D30" s="15">
        <v>1275</v>
      </c>
      <c r="E30" s="15">
        <v>1.09804E-2</v>
      </c>
      <c r="F30" s="15">
        <v>41.493400000000001</v>
      </c>
      <c r="G30" s="15">
        <v>7.1810600000000004</v>
      </c>
      <c r="H30" s="27">
        <v>7.5515399999999993E-9</v>
      </c>
    </row>
    <row r="31" spans="1:8" x14ac:dyDescent="0.3">
      <c r="A31" s="26">
        <v>14</v>
      </c>
      <c r="B31" s="15" t="s">
        <v>397</v>
      </c>
      <c r="C31" s="15" t="s">
        <v>4</v>
      </c>
      <c r="D31" s="15">
        <v>1275</v>
      </c>
      <c r="E31" s="15">
        <v>1.09804E-2</v>
      </c>
      <c r="F31" s="15">
        <v>41.493400000000001</v>
      </c>
      <c r="G31" s="15">
        <v>7.1810600000000004</v>
      </c>
      <c r="H31" s="27">
        <v>7.5515399999999993E-9</v>
      </c>
    </row>
    <row r="32" spans="1:8" x14ac:dyDescent="0.3">
      <c r="A32" s="26">
        <v>14</v>
      </c>
      <c r="B32" s="15" t="s">
        <v>398</v>
      </c>
      <c r="C32" s="15" t="s">
        <v>4</v>
      </c>
      <c r="D32" s="15">
        <v>1275</v>
      </c>
      <c r="E32" s="15">
        <v>1.1372500000000001E-2</v>
      </c>
      <c r="F32" s="15">
        <v>41.2669</v>
      </c>
      <c r="G32" s="15">
        <v>7.0589899999999997</v>
      </c>
      <c r="H32" s="27">
        <v>5.0353300000000002E-9</v>
      </c>
    </row>
    <row r="33" spans="1:8" x14ac:dyDescent="0.3">
      <c r="A33" s="26">
        <v>14</v>
      </c>
      <c r="B33" s="15" t="s">
        <v>399</v>
      </c>
      <c r="C33" s="15" t="s">
        <v>4</v>
      </c>
      <c r="D33" s="15">
        <v>1275</v>
      </c>
      <c r="E33" s="15">
        <v>1.09804E-2</v>
      </c>
      <c r="F33" s="15">
        <v>41.493400000000001</v>
      </c>
      <c r="G33" s="15">
        <v>7.1810600000000004</v>
      </c>
      <c r="H33" s="27">
        <v>7.5515399999999993E-9</v>
      </c>
    </row>
    <row r="34" spans="1:8" x14ac:dyDescent="0.3">
      <c r="A34" s="26">
        <v>14</v>
      </c>
      <c r="B34" s="15" t="s">
        <v>400</v>
      </c>
      <c r="C34" s="15" t="s">
        <v>4</v>
      </c>
      <c r="D34" s="15">
        <v>1275</v>
      </c>
      <c r="E34" s="15">
        <v>1.0588200000000001E-2</v>
      </c>
      <c r="F34" s="15">
        <v>44.131700000000002</v>
      </c>
      <c r="G34" s="15">
        <v>7.3098999999999998</v>
      </c>
      <c r="H34" s="27">
        <v>1.5676099999999999E-9</v>
      </c>
    </row>
    <row r="35" spans="1:8" x14ac:dyDescent="0.3">
      <c r="A35" s="26">
        <v>14</v>
      </c>
      <c r="B35" s="15" t="s">
        <v>401</v>
      </c>
      <c r="C35" s="15" t="s">
        <v>4</v>
      </c>
      <c r="D35" s="15">
        <v>1275</v>
      </c>
      <c r="E35" s="15">
        <v>1.2548999999999999E-2</v>
      </c>
      <c r="F35" s="15">
        <v>37.090800000000002</v>
      </c>
      <c r="G35" s="15">
        <v>6.7280600000000002</v>
      </c>
      <c r="H35" s="27">
        <v>3.5306300000000002E-8</v>
      </c>
    </row>
    <row r="36" spans="1:8" x14ac:dyDescent="0.3">
      <c r="A36" s="26">
        <v>14</v>
      </c>
      <c r="B36" s="15" t="s">
        <v>402</v>
      </c>
      <c r="C36" s="15" t="s">
        <v>4</v>
      </c>
      <c r="D36" s="15">
        <v>1275</v>
      </c>
      <c r="E36" s="15">
        <v>1.09804E-2</v>
      </c>
      <c r="F36" s="15">
        <v>40.900500000000001</v>
      </c>
      <c r="G36" s="15">
        <v>7.1810600000000004</v>
      </c>
      <c r="H36" s="27">
        <v>1.22931E-8</v>
      </c>
    </row>
    <row r="37" spans="1:8" x14ac:dyDescent="0.3">
      <c r="A37" s="26">
        <v>14</v>
      </c>
      <c r="B37" s="15" t="s">
        <v>403</v>
      </c>
      <c r="C37" s="15" t="s">
        <v>4</v>
      </c>
      <c r="D37" s="15">
        <v>1275</v>
      </c>
      <c r="E37" s="15">
        <v>1.2548999999999999E-2</v>
      </c>
      <c r="F37" s="15">
        <v>37.090800000000002</v>
      </c>
      <c r="G37" s="15">
        <v>6.7280600000000002</v>
      </c>
      <c r="H37" s="27">
        <v>3.5306300000000002E-8</v>
      </c>
    </row>
    <row r="38" spans="1:8" x14ac:dyDescent="0.3">
      <c r="A38" s="26">
        <v>14</v>
      </c>
      <c r="B38" s="15" t="s">
        <v>404</v>
      </c>
      <c r="C38" s="15" t="s">
        <v>4</v>
      </c>
      <c r="D38" s="15">
        <v>1275</v>
      </c>
      <c r="E38" s="15">
        <v>1.2548999999999999E-2</v>
      </c>
      <c r="F38" s="15">
        <v>37.090800000000002</v>
      </c>
      <c r="G38" s="15">
        <v>6.7280600000000002</v>
      </c>
      <c r="H38" s="27">
        <v>3.5306300000000002E-8</v>
      </c>
    </row>
    <row r="39" spans="1:8" x14ac:dyDescent="0.3">
      <c r="A39" s="26">
        <v>14</v>
      </c>
      <c r="B39" s="15" t="s">
        <v>405</v>
      </c>
      <c r="C39" s="15" t="s">
        <v>4</v>
      </c>
      <c r="D39" s="15">
        <v>1275</v>
      </c>
      <c r="E39" s="15">
        <v>1.2548999999999999E-2</v>
      </c>
      <c r="F39" s="15">
        <v>37.090800000000002</v>
      </c>
      <c r="G39" s="15">
        <v>6.7280600000000002</v>
      </c>
      <c r="H39" s="27">
        <v>3.5306300000000002E-8</v>
      </c>
    </row>
    <row r="40" spans="1:8" x14ac:dyDescent="0.3">
      <c r="A40" s="26">
        <v>14</v>
      </c>
      <c r="B40" s="15" t="s">
        <v>406</v>
      </c>
      <c r="C40" s="15" t="s">
        <v>4</v>
      </c>
      <c r="D40" s="15">
        <v>1275</v>
      </c>
      <c r="E40" s="15">
        <v>1.21569E-2</v>
      </c>
      <c r="F40" s="15">
        <v>38.0259</v>
      </c>
      <c r="G40" s="15">
        <v>6.8329700000000004</v>
      </c>
      <c r="H40" s="27">
        <v>2.6206200000000001E-8</v>
      </c>
    </row>
    <row r="41" spans="1:8" x14ac:dyDescent="0.3">
      <c r="A41" s="26">
        <v>14</v>
      </c>
      <c r="B41" s="15" t="s">
        <v>407</v>
      </c>
      <c r="C41" s="15" t="s">
        <v>4</v>
      </c>
      <c r="D41" s="15">
        <v>1275</v>
      </c>
      <c r="E41" s="15">
        <v>1.29412E-2</v>
      </c>
      <c r="F41" s="15">
        <v>36.397799999999997</v>
      </c>
      <c r="G41" s="15">
        <v>6.6280000000000001</v>
      </c>
      <c r="H41" s="27">
        <v>3.9850499999999997E-8</v>
      </c>
    </row>
    <row r="42" spans="1:8" x14ac:dyDescent="0.3">
      <c r="A42" s="26">
        <v>14</v>
      </c>
      <c r="B42" s="15" t="s">
        <v>408</v>
      </c>
      <c r="C42" s="15" t="s">
        <v>4</v>
      </c>
      <c r="D42" s="15">
        <v>1275</v>
      </c>
      <c r="E42" s="15">
        <v>1.21569E-2</v>
      </c>
      <c r="F42" s="15">
        <v>40.165100000000002</v>
      </c>
      <c r="G42" s="15">
        <v>6.8329700000000004</v>
      </c>
      <c r="H42" s="27">
        <v>4.1490300000000001E-9</v>
      </c>
    </row>
    <row r="43" spans="1:8" x14ac:dyDescent="0.3">
      <c r="A43" s="26">
        <v>14</v>
      </c>
      <c r="B43" s="15" t="s">
        <v>409</v>
      </c>
      <c r="C43" s="15" t="s">
        <v>9</v>
      </c>
      <c r="D43" s="15">
        <v>1520</v>
      </c>
      <c r="E43" s="15">
        <v>0.480263</v>
      </c>
      <c r="F43" s="15">
        <v>1.6434</v>
      </c>
      <c r="G43" s="15">
        <v>0.29746699999999998</v>
      </c>
      <c r="H43" s="27">
        <v>3.3014500000000001E-8</v>
      </c>
    </row>
    <row r="44" spans="1:8" x14ac:dyDescent="0.3">
      <c r="A44" s="26">
        <v>14</v>
      </c>
      <c r="B44" s="15" t="s">
        <v>410</v>
      </c>
      <c r="C44" s="15" t="s">
        <v>7</v>
      </c>
      <c r="D44" s="15">
        <v>1218</v>
      </c>
      <c r="E44" s="15">
        <v>0.48070600000000002</v>
      </c>
      <c r="F44" s="15">
        <v>-7.9165700000000001</v>
      </c>
      <c r="G44" s="15">
        <v>1.4321900000000001</v>
      </c>
      <c r="H44" s="27">
        <v>3.2464900000000001E-8</v>
      </c>
    </row>
    <row r="45" spans="1:8" x14ac:dyDescent="0.3">
      <c r="A45" s="26">
        <v>14</v>
      </c>
      <c r="B45" s="15" t="s">
        <v>411</v>
      </c>
      <c r="C45" s="15" t="s">
        <v>7</v>
      </c>
      <c r="D45" s="15">
        <v>1218</v>
      </c>
      <c r="E45" s="15">
        <v>0.48398999999999998</v>
      </c>
      <c r="F45" s="15">
        <v>-7.9455999999999998</v>
      </c>
      <c r="G45" s="15">
        <v>1.4392499999999999</v>
      </c>
      <c r="H45" s="27">
        <v>3.3776200000000002E-8</v>
      </c>
    </row>
    <row r="46" spans="1:8" x14ac:dyDescent="0.3">
      <c r="A46" s="26">
        <v>15</v>
      </c>
      <c r="B46" s="15" t="s">
        <v>412</v>
      </c>
      <c r="C46" s="15" t="s">
        <v>4</v>
      </c>
      <c r="D46" s="15">
        <v>1275</v>
      </c>
      <c r="E46" s="15">
        <v>0.98941199999999996</v>
      </c>
      <c r="F46" s="15">
        <v>-45.944400000000002</v>
      </c>
      <c r="G46" s="15">
        <v>7.3098999999999998</v>
      </c>
      <c r="H46" s="27">
        <v>3.2735399999999999E-10</v>
      </c>
    </row>
    <row r="47" spans="1:8" x14ac:dyDescent="0.3">
      <c r="A47" s="26">
        <v>16</v>
      </c>
      <c r="B47" s="15" t="s">
        <v>413</v>
      </c>
      <c r="C47" s="15" t="s">
        <v>4</v>
      </c>
      <c r="D47" s="15">
        <v>1275</v>
      </c>
      <c r="E47" s="15">
        <v>2.86275E-2</v>
      </c>
      <c r="F47" s="15">
        <v>25.324200000000001</v>
      </c>
      <c r="G47" s="15">
        <v>4.4037100000000002</v>
      </c>
      <c r="H47" s="27">
        <v>8.8904899999999996E-9</v>
      </c>
    </row>
    <row r="48" spans="1:8" x14ac:dyDescent="0.3">
      <c r="A48" s="26">
        <v>16</v>
      </c>
      <c r="B48" s="15" t="s">
        <v>414</v>
      </c>
      <c r="C48" s="15" t="s">
        <v>4</v>
      </c>
      <c r="D48" s="15">
        <v>1275</v>
      </c>
      <c r="E48" s="15">
        <v>0.97137300000000004</v>
      </c>
      <c r="F48" s="15">
        <v>-25.324200000000001</v>
      </c>
      <c r="G48" s="15">
        <v>4.4037100000000002</v>
      </c>
      <c r="H48" s="27">
        <v>8.8904899999999996E-9</v>
      </c>
    </row>
    <row r="49" spans="1:8" x14ac:dyDescent="0.3">
      <c r="A49" s="26">
        <v>17</v>
      </c>
      <c r="B49" s="15" t="s">
        <v>415</v>
      </c>
      <c r="C49" s="15" t="s">
        <v>4</v>
      </c>
      <c r="D49" s="15">
        <v>1275</v>
      </c>
      <c r="E49" s="15">
        <v>0.15725500000000001</v>
      </c>
      <c r="F49" s="15">
        <v>11.275700000000001</v>
      </c>
      <c r="G49" s="15">
        <v>2.0474199999999998</v>
      </c>
      <c r="H49" s="27">
        <v>3.6438300000000001E-8</v>
      </c>
    </row>
    <row r="50" spans="1:8" x14ac:dyDescent="0.3">
      <c r="A50" s="26">
        <v>17</v>
      </c>
      <c r="B50" s="15" t="s">
        <v>416</v>
      </c>
      <c r="C50" s="15" t="s">
        <v>4</v>
      </c>
      <c r="D50" s="15">
        <v>1275</v>
      </c>
      <c r="E50" s="15">
        <v>1.3333299999999999E-2</v>
      </c>
      <c r="F50" s="15">
        <v>39.878500000000003</v>
      </c>
      <c r="G50" s="15">
        <v>6.3435600000000001</v>
      </c>
      <c r="H50" s="27">
        <v>3.2478499999999998E-10</v>
      </c>
    </row>
    <row r="51" spans="1:8" x14ac:dyDescent="0.3">
      <c r="A51" s="26">
        <v>18</v>
      </c>
      <c r="B51" s="15" t="s">
        <v>417</v>
      </c>
      <c r="C51" s="15" t="s">
        <v>4</v>
      </c>
      <c r="D51" s="15">
        <v>1275</v>
      </c>
      <c r="E51" s="15">
        <v>0.100392</v>
      </c>
      <c r="F51" s="15">
        <v>14.0152</v>
      </c>
      <c r="G51" s="15">
        <v>2.5533899999999998</v>
      </c>
      <c r="H51" s="27">
        <v>4.0454900000000002E-8</v>
      </c>
    </row>
    <row r="52" spans="1:8" x14ac:dyDescent="0.3">
      <c r="A52" s="26">
        <v>18</v>
      </c>
      <c r="B52" s="15" t="s">
        <v>418</v>
      </c>
      <c r="C52" s="15" t="s">
        <v>4</v>
      </c>
      <c r="D52" s="15">
        <v>1275</v>
      </c>
      <c r="E52" s="15">
        <v>7.4901999999999996E-2</v>
      </c>
      <c r="F52" s="15">
        <v>15.81</v>
      </c>
      <c r="G52" s="15">
        <v>2.8621500000000002</v>
      </c>
      <c r="H52" s="27">
        <v>3.3171800000000003E-8</v>
      </c>
    </row>
    <row r="53" spans="1:8" x14ac:dyDescent="0.3">
      <c r="A53" s="26">
        <v>18</v>
      </c>
      <c r="B53" s="15" t="s">
        <v>419</v>
      </c>
      <c r="C53" s="15" t="s">
        <v>4</v>
      </c>
      <c r="D53" s="15">
        <v>1275</v>
      </c>
      <c r="E53" s="15">
        <v>7.5686299999999998E-2</v>
      </c>
      <c r="F53" s="15">
        <v>15.696199999999999</v>
      </c>
      <c r="G53" s="15">
        <v>2.8506200000000002</v>
      </c>
      <c r="H53" s="27">
        <v>3.6659700000000002E-8</v>
      </c>
    </row>
    <row r="54" spans="1:8" x14ac:dyDescent="0.3">
      <c r="A54" s="26">
        <v>18</v>
      </c>
      <c r="B54" s="15" t="s">
        <v>420</v>
      </c>
      <c r="C54" s="15" t="s">
        <v>4</v>
      </c>
      <c r="D54" s="15">
        <v>1275</v>
      </c>
      <c r="E54" s="15">
        <v>7.5686299999999998E-2</v>
      </c>
      <c r="F54" s="15">
        <v>15.696199999999999</v>
      </c>
      <c r="G54" s="15">
        <v>2.8506200000000002</v>
      </c>
      <c r="H54" s="27">
        <v>3.6659700000000002E-8</v>
      </c>
    </row>
    <row r="55" spans="1:8" x14ac:dyDescent="0.3">
      <c r="A55" s="26">
        <v>18</v>
      </c>
      <c r="B55" s="15" t="s">
        <v>421</v>
      </c>
      <c r="C55" s="15" t="s">
        <v>4</v>
      </c>
      <c r="D55" s="15">
        <v>1275</v>
      </c>
      <c r="E55" s="15">
        <v>7.5294100000000003E-2</v>
      </c>
      <c r="F55" s="15">
        <v>15.7347</v>
      </c>
      <c r="G55" s="15">
        <v>2.85636</v>
      </c>
      <c r="H55" s="27">
        <v>3.61606E-8</v>
      </c>
    </row>
    <row r="56" spans="1:8" x14ac:dyDescent="0.3">
      <c r="A56" s="26">
        <v>18</v>
      </c>
      <c r="B56" s="15" t="s">
        <v>422</v>
      </c>
      <c r="C56" s="15" t="s">
        <v>4</v>
      </c>
      <c r="D56" s="15">
        <v>1275</v>
      </c>
      <c r="E56" s="15">
        <v>7.4901999999999996E-2</v>
      </c>
      <c r="F56" s="15">
        <v>15.81</v>
      </c>
      <c r="G56" s="15">
        <v>2.8621500000000002</v>
      </c>
      <c r="H56" s="27">
        <v>3.3171800000000003E-8</v>
      </c>
    </row>
    <row r="57" spans="1:8" x14ac:dyDescent="0.3">
      <c r="A57" s="26">
        <v>18</v>
      </c>
      <c r="B57" s="15" t="s">
        <v>423</v>
      </c>
      <c r="C57" s="15" t="s">
        <v>4</v>
      </c>
      <c r="D57" s="15">
        <v>1275</v>
      </c>
      <c r="E57" s="15">
        <v>7.3725499999999999E-2</v>
      </c>
      <c r="F57" s="15">
        <v>16.3962</v>
      </c>
      <c r="G57" s="15">
        <v>2.87982</v>
      </c>
      <c r="H57" s="27">
        <v>1.24465E-8</v>
      </c>
    </row>
    <row r="58" spans="1:8" x14ac:dyDescent="0.3">
      <c r="A58" s="26">
        <v>18</v>
      </c>
      <c r="B58" s="15" t="s">
        <v>424</v>
      </c>
      <c r="C58" s="15" t="s">
        <v>4</v>
      </c>
      <c r="D58" s="15">
        <v>1275</v>
      </c>
      <c r="E58" s="15">
        <v>7.4117600000000006E-2</v>
      </c>
      <c r="F58" s="15">
        <v>15.8689</v>
      </c>
      <c r="G58" s="15">
        <v>2.8738800000000002</v>
      </c>
      <c r="H58" s="27">
        <v>3.3557900000000003E-8</v>
      </c>
    </row>
    <row r="59" spans="1:8" x14ac:dyDescent="0.3">
      <c r="A59" s="26">
        <v>18</v>
      </c>
      <c r="B59" s="15" t="s">
        <v>425</v>
      </c>
      <c r="C59" s="15" t="s">
        <v>4</v>
      </c>
      <c r="D59" s="15">
        <v>1275</v>
      </c>
      <c r="E59" s="15">
        <v>7.4117600000000006E-2</v>
      </c>
      <c r="F59" s="15">
        <v>16.099299999999999</v>
      </c>
      <c r="G59" s="15">
        <v>2.8738800000000002</v>
      </c>
      <c r="H59" s="27">
        <v>2.1197300000000001E-8</v>
      </c>
    </row>
    <row r="60" spans="1:8" x14ac:dyDescent="0.3">
      <c r="A60" s="26">
        <v>18</v>
      </c>
      <c r="B60" s="15" t="s">
        <v>426</v>
      </c>
      <c r="C60" s="15" t="s">
        <v>4</v>
      </c>
      <c r="D60" s="15">
        <v>1275</v>
      </c>
      <c r="E60" s="15">
        <v>7.4509800000000001E-2</v>
      </c>
      <c r="F60" s="15">
        <v>15.9436</v>
      </c>
      <c r="G60" s="15">
        <v>2.8679899999999998</v>
      </c>
      <c r="H60" s="27">
        <v>2.7108699999999998E-8</v>
      </c>
    </row>
    <row r="61" spans="1:8" x14ac:dyDescent="0.3">
      <c r="A61" s="26">
        <v>18</v>
      </c>
      <c r="B61" s="15" t="s">
        <v>427</v>
      </c>
      <c r="C61" s="15" t="s">
        <v>4</v>
      </c>
      <c r="D61" s="15">
        <v>1275</v>
      </c>
      <c r="E61" s="15">
        <v>7.4509800000000001E-2</v>
      </c>
      <c r="F61" s="15">
        <v>15.9436</v>
      </c>
      <c r="G61" s="15">
        <v>2.8679899999999998</v>
      </c>
      <c r="H61" s="27">
        <v>2.7108699999999998E-8</v>
      </c>
    </row>
    <row r="62" spans="1:8" x14ac:dyDescent="0.3">
      <c r="A62" s="26">
        <v>18</v>
      </c>
      <c r="B62" s="15" t="s">
        <v>428</v>
      </c>
      <c r="C62" s="15" t="s">
        <v>4</v>
      </c>
      <c r="D62" s="15">
        <v>1275</v>
      </c>
      <c r="E62" s="15">
        <v>7.4117600000000006E-2</v>
      </c>
      <c r="F62" s="15">
        <v>16.099299999999999</v>
      </c>
      <c r="G62" s="15">
        <v>2.8738800000000002</v>
      </c>
      <c r="H62" s="27">
        <v>2.1197300000000001E-8</v>
      </c>
    </row>
    <row r="63" spans="1:8" x14ac:dyDescent="0.3">
      <c r="A63" s="26">
        <v>18</v>
      </c>
      <c r="B63" s="15" t="s">
        <v>429</v>
      </c>
      <c r="C63" s="15" t="s">
        <v>4</v>
      </c>
      <c r="D63" s="15">
        <v>1275</v>
      </c>
      <c r="E63" s="15">
        <v>7.4509800000000001E-2</v>
      </c>
      <c r="F63" s="15">
        <v>15.909000000000001</v>
      </c>
      <c r="G63" s="15">
        <v>2.8679899999999998</v>
      </c>
      <c r="H63" s="27">
        <v>2.9046000000000001E-8</v>
      </c>
    </row>
    <row r="64" spans="1:8" x14ac:dyDescent="0.3">
      <c r="A64" s="26">
        <v>18</v>
      </c>
      <c r="B64" s="15" t="s">
        <v>430</v>
      </c>
      <c r="C64" s="15" t="s">
        <v>4</v>
      </c>
      <c r="D64" s="15">
        <v>1275</v>
      </c>
      <c r="E64" s="15">
        <v>7.4901999999999996E-2</v>
      </c>
      <c r="F64" s="15">
        <v>15.6614</v>
      </c>
      <c r="G64" s="15">
        <v>2.8621500000000002</v>
      </c>
      <c r="H64" s="27">
        <v>4.45231E-8</v>
      </c>
    </row>
    <row r="65" spans="1:8" x14ac:dyDescent="0.3">
      <c r="A65" s="26">
        <v>18</v>
      </c>
      <c r="B65" s="15" t="s">
        <v>431</v>
      </c>
      <c r="C65" s="15" t="s">
        <v>4</v>
      </c>
      <c r="D65" s="15">
        <v>1275</v>
      </c>
      <c r="E65" s="15">
        <v>7.3725499999999999E-2</v>
      </c>
      <c r="F65" s="15">
        <v>15.9671</v>
      </c>
      <c r="G65" s="15">
        <v>2.87982</v>
      </c>
      <c r="H65" s="27">
        <v>2.9480500000000001E-8</v>
      </c>
    </row>
    <row r="66" spans="1:8" x14ac:dyDescent="0.3">
      <c r="A66" s="26">
        <v>18</v>
      </c>
      <c r="B66" s="15" t="s">
        <v>432</v>
      </c>
      <c r="C66" s="15" t="s">
        <v>4</v>
      </c>
      <c r="D66" s="15">
        <v>1275</v>
      </c>
      <c r="E66" s="15">
        <v>7.4509800000000001E-2</v>
      </c>
      <c r="F66" s="15">
        <v>15.909000000000001</v>
      </c>
      <c r="G66" s="15">
        <v>2.8679899999999998</v>
      </c>
      <c r="H66" s="27">
        <v>2.9046000000000001E-8</v>
      </c>
    </row>
    <row r="67" spans="1:8" x14ac:dyDescent="0.3">
      <c r="A67" s="26">
        <v>18</v>
      </c>
      <c r="B67" s="15" t="s">
        <v>433</v>
      </c>
      <c r="C67" s="15" t="s">
        <v>4</v>
      </c>
      <c r="D67" s="15">
        <v>1275</v>
      </c>
      <c r="E67" s="15">
        <v>7.4117600000000006E-2</v>
      </c>
      <c r="F67" s="15">
        <v>16.099299999999999</v>
      </c>
      <c r="G67" s="15">
        <v>2.8738800000000002</v>
      </c>
      <c r="H67" s="27">
        <v>2.1197300000000001E-8</v>
      </c>
    </row>
    <row r="68" spans="1:8" x14ac:dyDescent="0.3">
      <c r="A68" s="26">
        <v>18</v>
      </c>
      <c r="B68" s="15" t="s">
        <v>434</v>
      </c>
      <c r="C68" s="15" t="s">
        <v>4</v>
      </c>
      <c r="D68" s="15">
        <v>1275</v>
      </c>
      <c r="E68" s="15">
        <v>7.5686299999999998E-2</v>
      </c>
      <c r="F68" s="15">
        <v>15.6556</v>
      </c>
      <c r="G68" s="15">
        <v>2.8506200000000002</v>
      </c>
      <c r="H68" s="27">
        <v>3.9744299999999998E-8</v>
      </c>
    </row>
    <row r="69" spans="1:8" x14ac:dyDescent="0.3">
      <c r="A69" s="26">
        <v>18</v>
      </c>
      <c r="B69" s="15" t="s">
        <v>435</v>
      </c>
      <c r="C69" s="15" t="s">
        <v>4</v>
      </c>
      <c r="D69" s="15">
        <v>1275</v>
      </c>
      <c r="E69" s="15">
        <v>7.4117600000000006E-2</v>
      </c>
      <c r="F69" s="15">
        <v>16.099299999999999</v>
      </c>
      <c r="G69" s="15">
        <v>2.8738800000000002</v>
      </c>
      <c r="H69" s="27">
        <v>2.1197300000000001E-8</v>
      </c>
    </row>
    <row r="70" spans="1:8" x14ac:dyDescent="0.3">
      <c r="A70" s="26">
        <v>18</v>
      </c>
      <c r="B70" s="15" t="s">
        <v>436</v>
      </c>
      <c r="C70" s="15" t="s">
        <v>4</v>
      </c>
      <c r="D70" s="15">
        <v>1275</v>
      </c>
      <c r="E70" s="15">
        <v>7.4117600000000006E-2</v>
      </c>
      <c r="F70" s="15">
        <v>16.099299999999999</v>
      </c>
      <c r="G70" s="15">
        <v>2.8738800000000002</v>
      </c>
      <c r="H70" s="27">
        <v>2.1197300000000001E-8</v>
      </c>
    </row>
    <row r="71" spans="1:8" x14ac:dyDescent="0.3">
      <c r="A71" s="26">
        <v>18</v>
      </c>
      <c r="B71" s="15" t="s">
        <v>437</v>
      </c>
      <c r="C71" s="15" t="s">
        <v>4</v>
      </c>
      <c r="D71" s="15">
        <v>1275</v>
      </c>
      <c r="E71" s="15">
        <v>9.6862699999999996E-2</v>
      </c>
      <c r="F71" s="15">
        <v>14.1419</v>
      </c>
      <c r="G71" s="15">
        <v>2.5861299999999998</v>
      </c>
      <c r="H71" s="27">
        <v>4.5423100000000001E-8</v>
      </c>
    </row>
    <row r="72" spans="1:8" x14ac:dyDescent="0.3">
      <c r="A72" s="26">
        <v>18</v>
      </c>
      <c r="B72" s="15" t="s">
        <v>438</v>
      </c>
      <c r="C72" s="15" t="s">
        <v>4</v>
      </c>
      <c r="D72" s="15">
        <v>1275</v>
      </c>
      <c r="E72" s="15">
        <v>7.5294100000000003E-2</v>
      </c>
      <c r="F72" s="15">
        <v>15.622299999999999</v>
      </c>
      <c r="G72" s="15">
        <v>2.85636</v>
      </c>
      <c r="H72" s="27">
        <v>4.51777E-8</v>
      </c>
    </row>
    <row r="73" spans="1:8" x14ac:dyDescent="0.3">
      <c r="A73" s="26">
        <v>18</v>
      </c>
      <c r="B73" s="15" t="s">
        <v>439</v>
      </c>
      <c r="C73" s="15" t="s">
        <v>4</v>
      </c>
      <c r="D73" s="15">
        <v>1275</v>
      </c>
      <c r="E73" s="15">
        <v>7.4509800000000001E-2</v>
      </c>
      <c r="F73" s="15">
        <v>15.909000000000001</v>
      </c>
      <c r="G73" s="15">
        <v>2.8679899999999998</v>
      </c>
      <c r="H73" s="27">
        <v>2.9046000000000001E-8</v>
      </c>
    </row>
    <row r="74" spans="1:8" x14ac:dyDescent="0.3">
      <c r="A74" s="26">
        <v>18</v>
      </c>
      <c r="B74" s="15" t="s">
        <v>440</v>
      </c>
      <c r="C74" s="15" t="s">
        <v>4</v>
      </c>
      <c r="D74" s="15">
        <v>1275</v>
      </c>
      <c r="E74" s="15">
        <v>7.5294100000000003E-2</v>
      </c>
      <c r="F74" s="15">
        <v>15.622299999999999</v>
      </c>
      <c r="G74" s="15">
        <v>2.85636</v>
      </c>
      <c r="H74" s="27">
        <v>4.51777E-8</v>
      </c>
    </row>
    <row r="75" spans="1:8" x14ac:dyDescent="0.3">
      <c r="A75" s="26">
        <v>18</v>
      </c>
      <c r="B75" s="15" t="s">
        <v>441</v>
      </c>
      <c r="C75" s="15" t="s">
        <v>4</v>
      </c>
      <c r="D75" s="15">
        <v>1275</v>
      </c>
      <c r="E75" s="15">
        <v>7.4901999999999996E-2</v>
      </c>
      <c r="F75" s="15">
        <v>15.649900000000001</v>
      </c>
      <c r="G75" s="15">
        <v>2.8621500000000002</v>
      </c>
      <c r="H75" s="27">
        <v>4.5548800000000002E-8</v>
      </c>
    </row>
    <row r="76" spans="1:8" x14ac:dyDescent="0.3">
      <c r="A76" s="26">
        <v>18</v>
      </c>
      <c r="B76" s="15" t="s">
        <v>442</v>
      </c>
      <c r="C76" s="15" t="s">
        <v>4</v>
      </c>
      <c r="D76" s="15">
        <v>1275</v>
      </c>
      <c r="E76" s="15">
        <v>7.4901999999999996E-2</v>
      </c>
      <c r="F76" s="15">
        <v>15.6721</v>
      </c>
      <c r="G76" s="15">
        <v>2.8621500000000002</v>
      </c>
      <c r="H76" s="27">
        <v>4.3596899999999998E-8</v>
      </c>
    </row>
    <row r="77" spans="1:8" x14ac:dyDescent="0.3">
      <c r="A77" s="26">
        <v>18</v>
      </c>
      <c r="B77" s="15" t="s">
        <v>443</v>
      </c>
      <c r="C77" s="15" t="s">
        <v>4</v>
      </c>
      <c r="D77" s="15">
        <v>1275</v>
      </c>
      <c r="E77" s="15">
        <v>7.4901999999999996E-2</v>
      </c>
      <c r="F77" s="15">
        <v>15.754899999999999</v>
      </c>
      <c r="G77" s="15">
        <v>2.8621500000000002</v>
      </c>
      <c r="H77" s="27">
        <v>3.7009399999999999E-8</v>
      </c>
    </row>
    <row r="78" spans="1:8" x14ac:dyDescent="0.3">
      <c r="A78" s="26">
        <v>18</v>
      </c>
      <c r="B78" s="15" t="s">
        <v>444</v>
      </c>
      <c r="C78" s="15" t="s">
        <v>4</v>
      </c>
      <c r="D78" s="15">
        <v>1275</v>
      </c>
      <c r="E78" s="15">
        <v>7.4901999999999996E-2</v>
      </c>
      <c r="F78" s="15">
        <v>15.8096</v>
      </c>
      <c r="G78" s="15">
        <v>2.8621500000000002</v>
      </c>
      <c r="H78" s="27">
        <v>3.3197299999999999E-8</v>
      </c>
    </row>
    <row r="79" spans="1:8" x14ac:dyDescent="0.3">
      <c r="A79" s="26">
        <v>18</v>
      </c>
      <c r="B79" s="15" t="s">
        <v>445</v>
      </c>
      <c r="C79" s="15" t="s">
        <v>4</v>
      </c>
      <c r="D79" s="15">
        <v>1275</v>
      </c>
      <c r="E79" s="15">
        <v>7.4509800000000001E-2</v>
      </c>
      <c r="F79" s="15">
        <v>15.7774</v>
      </c>
      <c r="G79" s="15">
        <v>2.8679899999999998</v>
      </c>
      <c r="H79" s="27">
        <v>3.77186E-8</v>
      </c>
    </row>
    <row r="80" spans="1:8" x14ac:dyDescent="0.3">
      <c r="A80" s="26">
        <v>18</v>
      </c>
      <c r="B80" s="15" t="s">
        <v>446</v>
      </c>
      <c r="C80" s="15" t="s">
        <v>4</v>
      </c>
      <c r="D80" s="15">
        <v>1275</v>
      </c>
      <c r="E80" s="15">
        <v>7.4509800000000001E-2</v>
      </c>
      <c r="F80" s="15">
        <v>15.9436</v>
      </c>
      <c r="G80" s="15">
        <v>2.8679899999999998</v>
      </c>
      <c r="H80" s="27">
        <v>2.7108699999999998E-8</v>
      </c>
    </row>
    <row r="81" spans="1:8" x14ac:dyDescent="0.3">
      <c r="A81" s="26">
        <v>18</v>
      </c>
      <c r="B81" s="15" t="s">
        <v>447</v>
      </c>
      <c r="C81" s="15" t="s">
        <v>4</v>
      </c>
      <c r="D81" s="15">
        <v>1275</v>
      </c>
      <c r="E81" s="15">
        <v>7.5294100000000003E-2</v>
      </c>
      <c r="F81" s="15">
        <v>15.6631</v>
      </c>
      <c r="G81" s="15">
        <v>2.85636</v>
      </c>
      <c r="H81" s="27">
        <v>4.16778E-8</v>
      </c>
    </row>
    <row r="82" spans="1:8" x14ac:dyDescent="0.3">
      <c r="A82" s="26">
        <v>18</v>
      </c>
      <c r="B82" s="15" t="s">
        <v>448</v>
      </c>
      <c r="C82" s="15" t="s">
        <v>4</v>
      </c>
      <c r="D82" s="15">
        <v>1275</v>
      </c>
      <c r="E82" s="15">
        <v>7.4509800000000001E-2</v>
      </c>
      <c r="F82" s="15">
        <v>15.7225</v>
      </c>
      <c r="G82" s="15">
        <v>2.8679899999999998</v>
      </c>
      <c r="H82" s="27">
        <v>4.2041599999999998E-8</v>
      </c>
    </row>
    <row r="83" spans="1:8" x14ac:dyDescent="0.3">
      <c r="A83" s="26">
        <v>19</v>
      </c>
      <c r="B83" s="15" t="s">
        <v>449</v>
      </c>
      <c r="C83" s="15" t="s">
        <v>4</v>
      </c>
      <c r="D83" s="15">
        <v>1275</v>
      </c>
      <c r="E83" s="15">
        <v>0.83254899999999998</v>
      </c>
      <c r="F83" s="15">
        <v>-11.6684</v>
      </c>
      <c r="G83" s="15">
        <v>2.0813199999999998</v>
      </c>
      <c r="H83" s="27">
        <v>2.06757E-8</v>
      </c>
    </row>
    <row r="84" spans="1:8" x14ac:dyDescent="0.3">
      <c r="A84" s="26">
        <v>19</v>
      </c>
      <c r="B84" s="15" t="s">
        <v>450</v>
      </c>
      <c r="C84" s="15" t="s">
        <v>5</v>
      </c>
      <c r="D84" s="15">
        <v>2119</v>
      </c>
      <c r="E84" s="15">
        <v>0.23855599999999999</v>
      </c>
      <c r="F84" s="15">
        <v>-8.0774600000000002E-2</v>
      </c>
      <c r="G84" s="15">
        <v>1.40199E-2</v>
      </c>
      <c r="H84" s="27">
        <v>8.3403299999999999E-9</v>
      </c>
    </row>
    <row r="85" spans="1:8" x14ac:dyDescent="0.3">
      <c r="A85" s="26">
        <v>19</v>
      </c>
      <c r="B85" s="15" t="s">
        <v>451</v>
      </c>
      <c r="C85" s="15" t="s">
        <v>5</v>
      </c>
      <c r="D85" s="15">
        <v>2119</v>
      </c>
      <c r="E85" s="15">
        <v>0.233601</v>
      </c>
      <c r="F85" s="15">
        <v>-7.6901899999999995E-2</v>
      </c>
      <c r="G85" s="15">
        <v>1.39623E-2</v>
      </c>
      <c r="H85" s="27">
        <v>3.6329900000000003E-8</v>
      </c>
    </row>
    <row r="86" spans="1:8" x14ac:dyDescent="0.3">
      <c r="A86" s="28">
        <v>21</v>
      </c>
      <c r="B86" s="20" t="s">
        <v>452</v>
      </c>
      <c r="C86" s="20" t="s">
        <v>7</v>
      </c>
      <c r="D86" s="20">
        <v>1218</v>
      </c>
      <c r="E86" s="20">
        <v>4.5566500000000003E-2</v>
      </c>
      <c r="F86" s="20">
        <v>18.4908</v>
      </c>
      <c r="G86" s="20">
        <v>3.2641</v>
      </c>
      <c r="H86" s="29">
        <v>1.4710099999999999E-8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F4DC4-DF4B-4540-ACE4-7399E9EBEB70}">
  <dimension ref="A1:O54"/>
  <sheetViews>
    <sheetView workbookViewId="0">
      <pane ySplit="2" topLeftCell="A42" activePane="bottomLeft" state="frozen"/>
      <selection activeCell="A2" sqref="A2"/>
      <selection pane="bottomLeft"/>
    </sheetView>
  </sheetViews>
  <sheetFormatPr defaultRowHeight="14.4" x14ac:dyDescent="0.3"/>
  <cols>
    <col min="1" max="1" width="23" style="26" customWidth="1"/>
    <col min="2" max="6" width="23" style="15" customWidth="1"/>
    <col min="7" max="8" width="13.6640625" style="15" customWidth="1"/>
    <col min="9" max="9" width="21.109375" style="15" customWidth="1"/>
    <col min="10" max="10" width="31.88671875" style="18" customWidth="1"/>
    <col min="14" max="14" width="1.88671875" customWidth="1"/>
    <col min="15" max="15" width="9.109375" hidden="1" customWidth="1"/>
    <col min="16" max="16" width="34.6640625" customWidth="1"/>
    <col min="17" max="17" width="12.109375" customWidth="1"/>
    <col min="18" max="18" width="11.5546875" customWidth="1"/>
    <col min="20" max="20" width="15.5546875" customWidth="1"/>
  </cols>
  <sheetData>
    <row r="1" spans="1:10" s="11" customFormat="1" ht="32.25" customHeight="1" x14ac:dyDescent="0.3">
      <c r="A1" s="31" t="s">
        <v>366</v>
      </c>
      <c r="B1" s="32"/>
      <c r="C1" s="32"/>
      <c r="D1" s="32"/>
      <c r="E1" s="32"/>
      <c r="F1" s="32"/>
      <c r="G1" s="32"/>
      <c r="H1" s="32"/>
      <c r="I1" s="32"/>
      <c r="J1" s="33"/>
    </row>
    <row r="2" spans="1:10" s="11" customFormat="1" ht="36" customHeight="1" thickBot="1" x14ac:dyDescent="0.35">
      <c r="A2" s="34" t="s">
        <v>25</v>
      </c>
      <c r="B2" s="30" t="s">
        <v>26</v>
      </c>
      <c r="C2" s="30" t="s">
        <v>20</v>
      </c>
      <c r="D2" s="30" t="s">
        <v>27</v>
      </c>
      <c r="E2" s="30" t="s">
        <v>28</v>
      </c>
      <c r="F2" s="30" t="s">
        <v>29</v>
      </c>
      <c r="G2" s="30" t="s">
        <v>30</v>
      </c>
      <c r="H2" s="30" t="s">
        <v>31</v>
      </c>
      <c r="I2" s="30" t="s">
        <v>32</v>
      </c>
      <c r="J2" s="35" t="s">
        <v>33</v>
      </c>
    </row>
    <row r="3" spans="1:10" x14ac:dyDescent="0.3">
      <c r="A3" s="26">
        <v>1</v>
      </c>
      <c r="B3" s="68">
        <v>123819070</v>
      </c>
      <c r="C3" s="36">
        <v>6.5595412189781601E-16</v>
      </c>
      <c r="D3" s="15" t="s">
        <v>34</v>
      </c>
      <c r="E3" s="15" t="s">
        <v>35</v>
      </c>
      <c r="F3" s="15" t="s">
        <v>36</v>
      </c>
      <c r="G3" s="15">
        <v>1</v>
      </c>
      <c r="H3" s="15" t="s">
        <v>37</v>
      </c>
      <c r="I3" s="15" t="s">
        <v>38</v>
      </c>
      <c r="J3" s="69">
        <v>6819</v>
      </c>
    </row>
    <row r="4" spans="1:10" x14ac:dyDescent="0.3">
      <c r="A4" s="26">
        <v>1</v>
      </c>
      <c r="B4" s="68">
        <v>118266627</v>
      </c>
      <c r="C4" s="36">
        <v>4.1063058997169601E-15</v>
      </c>
      <c r="D4" s="15" t="s">
        <v>39</v>
      </c>
      <c r="E4" s="15" t="s">
        <v>40</v>
      </c>
      <c r="F4" s="15" t="s">
        <v>41</v>
      </c>
      <c r="G4" s="15">
        <v>-1</v>
      </c>
      <c r="H4" s="15" t="s">
        <v>42</v>
      </c>
      <c r="I4" s="15" t="s">
        <v>43</v>
      </c>
      <c r="J4" s="18">
        <v>0</v>
      </c>
    </row>
    <row r="5" spans="1:10" x14ac:dyDescent="0.3">
      <c r="A5" s="26">
        <v>1</v>
      </c>
      <c r="B5" s="68">
        <v>123288631</v>
      </c>
      <c r="C5" s="36">
        <v>1.1338599698336199E-14</v>
      </c>
      <c r="D5" s="15" t="s">
        <v>34</v>
      </c>
      <c r="E5" s="15" t="s">
        <v>35</v>
      </c>
      <c r="F5" s="15" t="s">
        <v>36</v>
      </c>
      <c r="G5" s="15">
        <v>1</v>
      </c>
      <c r="H5" s="15" t="s">
        <v>37</v>
      </c>
      <c r="I5" s="15" t="s">
        <v>38</v>
      </c>
      <c r="J5" s="69">
        <v>523510</v>
      </c>
    </row>
    <row r="6" spans="1:10" x14ac:dyDescent="0.3">
      <c r="A6" s="26">
        <v>1</v>
      </c>
      <c r="B6" s="68">
        <v>134864270</v>
      </c>
      <c r="C6" s="36">
        <v>2.10875851292017E-14</v>
      </c>
      <c r="D6" s="15" t="s">
        <v>34</v>
      </c>
      <c r="E6" s="15" t="s">
        <v>44</v>
      </c>
      <c r="F6" s="15" t="s">
        <v>45</v>
      </c>
      <c r="G6" s="15">
        <v>1</v>
      </c>
      <c r="H6" s="15" t="s">
        <v>46</v>
      </c>
      <c r="I6" s="15" t="s">
        <v>43</v>
      </c>
      <c r="J6" s="69">
        <v>19259</v>
      </c>
    </row>
    <row r="7" spans="1:10" x14ac:dyDescent="0.3">
      <c r="A7" s="26">
        <v>1</v>
      </c>
      <c r="B7" s="68">
        <v>41564856</v>
      </c>
      <c r="C7" s="36">
        <v>3.9030898258034302E-14</v>
      </c>
      <c r="D7" s="15" t="s">
        <v>39</v>
      </c>
      <c r="E7" s="15" t="s">
        <v>47</v>
      </c>
      <c r="F7" s="15" t="s">
        <v>48</v>
      </c>
      <c r="G7" s="15">
        <v>1</v>
      </c>
      <c r="H7" s="15" t="s">
        <v>49</v>
      </c>
      <c r="I7" s="15" t="s">
        <v>43</v>
      </c>
      <c r="J7" s="18">
        <v>0</v>
      </c>
    </row>
    <row r="8" spans="1:10" x14ac:dyDescent="0.3">
      <c r="A8" s="26">
        <v>1</v>
      </c>
      <c r="B8" s="68">
        <v>131508436</v>
      </c>
      <c r="C8" s="36">
        <v>4.7445813943499196E-13</v>
      </c>
      <c r="D8" s="15" t="s">
        <v>34</v>
      </c>
      <c r="E8" s="15" t="s">
        <v>50</v>
      </c>
      <c r="F8" s="15" t="s">
        <v>51</v>
      </c>
      <c r="G8" s="15">
        <v>-1</v>
      </c>
      <c r="H8" s="15" t="s">
        <v>52</v>
      </c>
      <c r="I8" s="15" t="s">
        <v>43</v>
      </c>
      <c r="J8" s="69">
        <v>135798</v>
      </c>
    </row>
    <row r="9" spans="1:10" x14ac:dyDescent="0.3">
      <c r="A9" s="26">
        <v>1</v>
      </c>
      <c r="B9" s="68">
        <v>126162725</v>
      </c>
      <c r="C9" s="36">
        <v>5.1656451825571996E-13</v>
      </c>
      <c r="D9" s="15" t="s">
        <v>39</v>
      </c>
      <c r="E9" s="15" t="s">
        <v>53</v>
      </c>
      <c r="F9" s="15" t="s">
        <v>54</v>
      </c>
      <c r="G9" s="15">
        <v>1</v>
      </c>
      <c r="H9" s="15" t="s">
        <v>55</v>
      </c>
      <c r="I9" s="15" t="s">
        <v>43</v>
      </c>
      <c r="J9" s="18">
        <v>0</v>
      </c>
    </row>
    <row r="10" spans="1:10" x14ac:dyDescent="0.3">
      <c r="A10" s="26">
        <v>1</v>
      </c>
      <c r="B10" s="68">
        <v>123151245</v>
      </c>
      <c r="C10" s="36">
        <v>6.9963723326625997E-13</v>
      </c>
      <c r="D10" s="15" t="s">
        <v>34</v>
      </c>
      <c r="E10" s="15" t="s">
        <v>35</v>
      </c>
      <c r="F10" s="15" t="s">
        <v>36</v>
      </c>
      <c r="G10" s="15">
        <v>1</v>
      </c>
      <c r="H10" s="15" t="s">
        <v>37</v>
      </c>
      <c r="I10" s="15" t="s">
        <v>38</v>
      </c>
      <c r="J10" s="69">
        <v>660896</v>
      </c>
    </row>
    <row r="11" spans="1:10" x14ac:dyDescent="0.3">
      <c r="A11" s="26">
        <v>1</v>
      </c>
      <c r="B11" s="68">
        <v>143667838</v>
      </c>
      <c r="C11" s="36">
        <v>1.35336727044729E-11</v>
      </c>
      <c r="D11" s="15" t="s">
        <v>39</v>
      </c>
      <c r="E11" s="15" t="s">
        <v>56</v>
      </c>
      <c r="F11" s="15" t="s">
        <v>57</v>
      </c>
      <c r="G11" s="15">
        <v>-1</v>
      </c>
      <c r="H11" s="15" t="s">
        <v>58</v>
      </c>
      <c r="I11" s="15" t="s">
        <v>43</v>
      </c>
      <c r="J11" s="18">
        <v>0</v>
      </c>
    </row>
    <row r="12" spans="1:10" x14ac:dyDescent="0.3">
      <c r="A12" s="26">
        <v>1</v>
      </c>
      <c r="B12" s="68">
        <v>115471433</v>
      </c>
      <c r="C12" s="36">
        <v>2.0116723721817198E-11</v>
      </c>
      <c r="D12" s="15" t="s">
        <v>39</v>
      </c>
      <c r="E12" s="15" t="s">
        <v>59</v>
      </c>
      <c r="F12" s="15" t="s">
        <v>60</v>
      </c>
      <c r="G12" s="15">
        <v>-1</v>
      </c>
      <c r="H12" s="15" t="s">
        <v>61</v>
      </c>
      <c r="I12" s="15" t="s">
        <v>43</v>
      </c>
      <c r="J12" s="18">
        <v>0</v>
      </c>
    </row>
    <row r="13" spans="1:10" x14ac:dyDescent="0.3">
      <c r="A13" s="26">
        <v>1</v>
      </c>
      <c r="B13" s="68">
        <v>131961398</v>
      </c>
      <c r="C13" s="36">
        <v>4.8580911584737702E-11</v>
      </c>
      <c r="D13" s="15" t="s">
        <v>34</v>
      </c>
      <c r="E13" s="15" t="s">
        <v>62</v>
      </c>
      <c r="F13" s="15" t="s">
        <v>63</v>
      </c>
      <c r="G13" s="15">
        <v>1</v>
      </c>
      <c r="H13" s="15" t="s">
        <v>64</v>
      </c>
      <c r="I13" s="15" t="s">
        <v>65</v>
      </c>
      <c r="J13" s="69">
        <v>183192</v>
      </c>
    </row>
    <row r="14" spans="1:10" x14ac:dyDescent="0.3">
      <c r="A14" s="26">
        <v>1</v>
      </c>
      <c r="B14" s="68">
        <v>137254688</v>
      </c>
      <c r="C14" s="36">
        <v>1.06956366798898E-10</v>
      </c>
      <c r="D14" s="15" t="s">
        <v>39</v>
      </c>
      <c r="E14" s="15" t="s">
        <v>66</v>
      </c>
      <c r="F14" s="15" t="s">
        <v>67</v>
      </c>
      <c r="G14" s="15">
        <v>-1</v>
      </c>
      <c r="H14" s="15" t="s">
        <v>68</v>
      </c>
      <c r="I14" s="15" t="s">
        <v>43</v>
      </c>
      <c r="J14" s="18">
        <v>0</v>
      </c>
    </row>
    <row r="15" spans="1:10" x14ac:dyDescent="0.3">
      <c r="A15" s="26">
        <v>1</v>
      </c>
      <c r="B15" s="68">
        <v>124339611</v>
      </c>
      <c r="C15" s="36">
        <v>2.14126187357375E-10</v>
      </c>
      <c r="D15" s="15" t="s">
        <v>34</v>
      </c>
      <c r="E15" s="15" t="s">
        <v>69</v>
      </c>
      <c r="F15" s="15" t="s">
        <v>36</v>
      </c>
      <c r="G15" s="15">
        <v>-1</v>
      </c>
      <c r="H15" s="15">
        <v>0</v>
      </c>
      <c r="I15" s="15" t="s">
        <v>43</v>
      </c>
      <c r="J15" s="69">
        <v>232391</v>
      </c>
    </row>
    <row r="16" spans="1:10" x14ac:dyDescent="0.3">
      <c r="A16" s="26">
        <v>2</v>
      </c>
      <c r="B16" s="68">
        <v>61024817</v>
      </c>
      <c r="C16" s="36">
        <v>6.7560772918604904E-16</v>
      </c>
      <c r="D16" s="15" t="s">
        <v>34</v>
      </c>
      <c r="E16" s="15" t="s">
        <v>70</v>
      </c>
      <c r="F16" s="15" t="s">
        <v>71</v>
      </c>
      <c r="G16" s="15">
        <v>1</v>
      </c>
      <c r="H16" s="15" t="s">
        <v>72</v>
      </c>
      <c r="I16" s="15" t="s">
        <v>43</v>
      </c>
      <c r="J16" s="69">
        <v>225264</v>
      </c>
    </row>
    <row r="17" spans="1:10" x14ac:dyDescent="0.3">
      <c r="A17" s="26">
        <v>2</v>
      </c>
      <c r="B17" s="68">
        <v>81661698</v>
      </c>
      <c r="C17" s="36">
        <v>2.55765758145259E-14</v>
      </c>
      <c r="D17" s="15" t="s">
        <v>34</v>
      </c>
      <c r="E17" s="15" t="s">
        <v>73</v>
      </c>
      <c r="F17" s="15" t="s">
        <v>36</v>
      </c>
      <c r="G17" s="15">
        <v>1</v>
      </c>
      <c r="H17" s="15">
        <v>0</v>
      </c>
      <c r="I17" s="15" t="s">
        <v>74</v>
      </c>
      <c r="J17" s="69">
        <v>82362</v>
      </c>
    </row>
    <row r="18" spans="1:10" x14ac:dyDescent="0.3">
      <c r="A18" s="26">
        <v>2</v>
      </c>
      <c r="B18" s="68">
        <v>13474752</v>
      </c>
      <c r="C18" s="36">
        <v>1.29493343432032E-13</v>
      </c>
      <c r="D18" s="15" t="s">
        <v>75</v>
      </c>
      <c r="E18" s="15" t="s">
        <v>76</v>
      </c>
      <c r="F18" s="15" t="s">
        <v>77</v>
      </c>
      <c r="G18" s="15">
        <v>-1</v>
      </c>
      <c r="H18" s="15" t="s">
        <v>78</v>
      </c>
      <c r="I18" s="15" t="s">
        <v>43</v>
      </c>
      <c r="J18" s="18">
        <v>0</v>
      </c>
    </row>
    <row r="19" spans="1:10" x14ac:dyDescent="0.3">
      <c r="A19" s="26">
        <v>2</v>
      </c>
      <c r="B19" s="68">
        <v>52410483</v>
      </c>
      <c r="C19" s="36">
        <v>5.1418550862294498E-13</v>
      </c>
      <c r="D19" s="15" t="s">
        <v>39</v>
      </c>
      <c r="E19" s="15" t="s">
        <v>79</v>
      </c>
      <c r="F19" s="15" t="s">
        <v>80</v>
      </c>
      <c r="G19" s="15">
        <v>1</v>
      </c>
      <c r="H19" s="15" t="s">
        <v>81</v>
      </c>
      <c r="I19" s="15" t="s">
        <v>43</v>
      </c>
      <c r="J19" s="18">
        <v>0</v>
      </c>
    </row>
    <row r="20" spans="1:10" x14ac:dyDescent="0.3">
      <c r="A20" s="26">
        <v>2</v>
      </c>
      <c r="B20" s="68">
        <v>87891256</v>
      </c>
      <c r="C20" s="36">
        <v>1.04032334968666E-12</v>
      </c>
      <c r="D20" s="15" t="s">
        <v>39</v>
      </c>
      <c r="E20" s="15" t="s">
        <v>82</v>
      </c>
      <c r="F20" s="15" t="s">
        <v>83</v>
      </c>
      <c r="G20" s="15">
        <v>-1</v>
      </c>
      <c r="H20" s="15" t="s">
        <v>84</v>
      </c>
      <c r="I20" s="15" t="s">
        <v>43</v>
      </c>
      <c r="J20" s="18">
        <v>0</v>
      </c>
    </row>
    <row r="21" spans="1:10" x14ac:dyDescent="0.3">
      <c r="A21" s="26">
        <v>2</v>
      </c>
      <c r="B21" s="68">
        <v>4573467</v>
      </c>
      <c r="C21" s="36">
        <v>2.02242774511932E-11</v>
      </c>
      <c r="D21" s="15" t="s">
        <v>34</v>
      </c>
      <c r="E21" s="15" t="s">
        <v>85</v>
      </c>
      <c r="F21" s="15" t="s">
        <v>86</v>
      </c>
      <c r="G21" s="15">
        <v>1</v>
      </c>
      <c r="H21" s="15" t="s">
        <v>87</v>
      </c>
      <c r="I21" s="15" t="s">
        <v>43</v>
      </c>
      <c r="J21" s="69">
        <v>27544</v>
      </c>
    </row>
    <row r="22" spans="1:10" x14ac:dyDescent="0.3">
      <c r="A22" s="26">
        <v>2</v>
      </c>
      <c r="B22" s="68">
        <v>44210641</v>
      </c>
      <c r="C22" s="36">
        <v>3.6132044439757001E-11</v>
      </c>
      <c r="D22" s="15" t="s">
        <v>39</v>
      </c>
      <c r="E22" s="15" t="s">
        <v>88</v>
      </c>
      <c r="F22" s="15" t="s">
        <v>89</v>
      </c>
      <c r="G22" s="15">
        <v>1</v>
      </c>
      <c r="H22" s="15" t="s">
        <v>90</v>
      </c>
      <c r="I22" s="15" t="s">
        <v>43</v>
      </c>
      <c r="J22" s="18">
        <v>0</v>
      </c>
    </row>
    <row r="23" spans="1:10" x14ac:dyDescent="0.3">
      <c r="A23" s="26">
        <v>2</v>
      </c>
      <c r="B23" s="68">
        <v>19782016</v>
      </c>
      <c r="C23" s="36">
        <v>1.5312587429183801E-10</v>
      </c>
      <c r="D23" s="15" t="s">
        <v>34</v>
      </c>
      <c r="E23" s="15" t="s">
        <v>91</v>
      </c>
      <c r="F23" s="15" t="s">
        <v>92</v>
      </c>
      <c r="G23" s="15">
        <v>-1</v>
      </c>
      <c r="H23" s="15" t="s">
        <v>93</v>
      </c>
      <c r="I23" s="15" t="s">
        <v>94</v>
      </c>
      <c r="J23" s="69">
        <v>118360</v>
      </c>
    </row>
    <row r="24" spans="1:10" x14ac:dyDescent="0.3">
      <c r="A24" s="26">
        <v>2</v>
      </c>
      <c r="B24" s="68">
        <v>2258836</v>
      </c>
      <c r="C24" s="36">
        <v>1.6067494047161499E-10</v>
      </c>
      <c r="D24" s="15" t="s">
        <v>34</v>
      </c>
      <c r="E24" s="15" t="s">
        <v>95</v>
      </c>
      <c r="F24" s="15" t="s">
        <v>96</v>
      </c>
      <c r="G24" s="15">
        <v>-1</v>
      </c>
      <c r="H24" s="15">
        <v>0</v>
      </c>
      <c r="I24" s="15" t="s">
        <v>43</v>
      </c>
      <c r="J24" s="69">
        <v>3101</v>
      </c>
    </row>
    <row r="25" spans="1:10" x14ac:dyDescent="0.3">
      <c r="A25" s="26">
        <v>2</v>
      </c>
      <c r="B25" s="68">
        <v>78881507</v>
      </c>
      <c r="C25" s="36">
        <v>2.4769058411819902E-10</v>
      </c>
      <c r="D25" s="15" t="s">
        <v>34</v>
      </c>
      <c r="E25" s="15" t="s">
        <v>97</v>
      </c>
      <c r="F25" s="15" t="s">
        <v>98</v>
      </c>
      <c r="G25" s="15">
        <v>1</v>
      </c>
      <c r="H25" s="15" t="s">
        <v>99</v>
      </c>
      <c r="I25" s="15" t="s">
        <v>43</v>
      </c>
      <c r="J25" s="69">
        <v>3886</v>
      </c>
    </row>
    <row r="26" spans="1:10" x14ac:dyDescent="0.3">
      <c r="A26" s="26">
        <v>2</v>
      </c>
      <c r="B26" s="68">
        <v>112331171</v>
      </c>
      <c r="C26" s="36">
        <v>2.95564776922481E-10</v>
      </c>
      <c r="D26" s="15" t="s">
        <v>34</v>
      </c>
      <c r="E26" s="15" t="s">
        <v>100</v>
      </c>
      <c r="F26" s="15" t="s">
        <v>101</v>
      </c>
      <c r="G26" s="15">
        <v>-1</v>
      </c>
      <c r="H26" s="15" t="s">
        <v>102</v>
      </c>
      <c r="I26" s="15" t="s">
        <v>43</v>
      </c>
      <c r="J26" s="69">
        <v>157918</v>
      </c>
    </row>
    <row r="27" spans="1:10" x14ac:dyDescent="0.3">
      <c r="A27" s="26">
        <v>3</v>
      </c>
      <c r="B27" s="68">
        <v>114103711</v>
      </c>
      <c r="C27" s="36">
        <v>6.1901616660625305E-11</v>
      </c>
      <c r="D27" s="15" t="s">
        <v>34</v>
      </c>
      <c r="E27" s="15" t="s">
        <v>103</v>
      </c>
      <c r="F27" s="15" t="s">
        <v>36</v>
      </c>
      <c r="G27" s="15">
        <v>-1</v>
      </c>
      <c r="H27" s="15">
        <v>0</v>
      </c>
      <c r="I27" s="15" t="s">
        <v>104</v>
      </c>
      <c r="J27" s="69">
        <v>6054</v>
      </c>
    </row>
    <row r="28" spans="1:10" x14ac:dyDescent="0.3">
      <c r="A28" s="26">
        <v>3</v>
      </c>
      <c r="B28" s="68">
        <v>93278673</v>
      </c>
      <c r="C28" s="36">
        <v>8.6590456938810795E-11</v>
      </c>
      <c r="D28" s="15" t="s">
        <v>39</v>
      </c>
      <c r="E28" s="15" t="s">
        <v>105</v>
      </c>
      <c r="F28" s="15" t="s">
        <v>106</v>
      </c>
      <c r="G28" s="15">
        <v>-1</v>
      </c>
      <c r="H28" s="15" t="s">
        <v>107</v>
      </c>
      <c r="I28" s="15" t="s">
        <v>43</v>
      </c>
      <c r="J28" s="18">
        <v>0</v>
      </c>
    </row>
    <row r="29" spans="1:10" x14ac:dyDescent="0.3">
      <c r="A29" s="26">
        <v>3</v>
      </c>
      <c r="B29" s="68">
        <v>108949599</v>
      </c>
      <c r="C29" s="36">
        <v>1.59067467076798E-10</v>
      </c>
      <c r="D29" s="15" t="s">
        <v>39</v>
      </c>
      <c r="E29" s="15" t="s">
        <v>108</v>
      </c>
      <c r="F29" s="15" t="s">
        <v>109</v>
      </c>
      <c r="G29" s="15">
        <v>1</v>
      </c>
      <c r="H29" s="15" t="s">
        <v>110</v>
      </c>
      <c r="I29" s="15" t="s">
        <v>43</v>
      </c>
      <c r="J29" s="18">
        <v>0</v>
      </c>
    </row>
    <row r="30" spans="1:10" x14ac:dyDescent="0.3">
      <c r="A30" s="26">
        <v>3</v>
      </c>
      <c r="B30" s="68">
        <v>26510465</v>
      </c>
      <c r="C30" s="36">
        <v>1.9543248637189101E-10</v>
      </c>
      <c r="D30" s="15" t="s">
        <v>34</v>
      </c>
      <c r="E30" s="15" t="s">
        <v>111</v>
      </c>
      <c r="F30" s="15" t="s">
        <v>112</v>
      </c>
      <c r="G30" s="15">
        <v>-1</v>
      </c>
      <c r="H30" s="15" t="s">
        <v>113</v>
      </c>
      <c r="I30" s="15" t="s">
        <v>43</v>
      </c>
      <c r="J30" s="69">
        <v>27210</v>
      </c>
    </row>
    <row r="31" spans="1:10" x14ac:dyDescent="0.3">
      <c r="A31" s="26">
        <v>6</v>
      </c>
      <c r="B31" s="68">
        <v>85998320</v>
      </c>
      <c r="C31" s="36">
        <v>9.0172894110053305E-11</v>
      </c>
      <c r="D31" s="15" t="s">
        <v>34</v>
      </c>
      <c r="E31" s="15" t="s">
        <v>114</v>
      </c>
      <c r="F31" s="15" t="s">
        <v>115</v>
      </c>
      <c r="G31" s="15">
        <v>1</v>
      </c>
      <c r="H31" s="15" t="s">
        <v>116</v>
      </c>
      <c r="I31" s="15" t="s">
        <v>43</v>
      </c>
      <c r="J31" s="69">
        <v>5857</v>
      </c>
    </row>
    <row r="32" spans="1:10" x14ac:dyDescent="0.3">
      <c r="A32" s="26">
        <v>8</v>
      </c>
      <c r="B32" s="68">
        <v>90583150</v>
      </c>
      <c r="C32" s="36">
        <v>3.0721097927777599E-12</v>
      </c>
      <c r="D32" s="15" t="s">
        <v>34</v>
      </c>
      <c r="E32" s="15" t="s">
        <v>117</v>
      </c>
      <c r="F32" s="15" t="s">
        <v>118</v>
      </c>
      <c r="G32" s="15">
        <v>1</v>
      </c>
      <c r="H32" s="15" t="s">
        <v>119</v>
      </c>
      <c r="I32" s="15" t="s">
        <v>43</v>
      </c>
      <c r="J32" s="69">
        <v>154955</v>
      </c>
    </row>
    <row r="33" spans="1:10" x14ac:dyDescent="0.3">
      <c r="A33" s="26">
        <v>8</v>
      </c>
      <c r="B33" s="68">
        <v>40856076</v>
      </c>
      <c r="C33" s="36">
        <v>2.42714888986684E-10</v>
      </c>
      <c r="D33" s="15" t="s">
        <v>34</v>
      </c>
      <c r="E33" s="15" t="s">
        <v>120</v>
      </c>
      <c r="F33" s="15" t="s">
        <v>36</v>
      </c>
      <c r="G33" s="15">
        <v>-1</v>
      </c>
      <c r="H33" s="15">
        <v>0</v>
      </c>
      <c r="I33" s="15" t="s">
        <v>104</v>
      </c>
      <c r="J33" s="69">
        <v>78782</v>
      </c>
    </row>
    <row r="34" spans="1:10" x14ac:dyDescent="0.3">
      <c r="A34" s="26">
        <v>9</v>
      </c>
      <c r="B34" s="68">
        <v>90441033</v>
      </c>
      <c r="C34" s="36">
        <v>5.63403935237023E-18</v>
      </c>
      <c r="D34" s="15" t="s">
        <v>34</v>
      </c>
      <c r="E34" s="15" t="s">
        <v>121</v>
      </c>
      <c r="F34" s="15" t="s">
        <v>122</v>
      </c>
      <c r="G34" s="15">
        <v>1</v>
      </c>
      <c r="H34" s="15" t="s">
        <v>123</v>
      </c>
      <c r="I34" s="15" t="s">
        <v>43</v>
      </c>
      <c r="J34" s="69">
        <v>363257</v>
      </c>
    </row>
    <row r="35" spans="1:10" x14ac:dyDescent="0.3">
      <c r="A35" s="26">
        <v>9</v>
      </c>
      <c r="B35" s="68">
        <v>82477775</v>
      </c>
      <c r="C35" s="36">
        <v>1.4684219193851002E-11</v>
      </c>
      <c r="D35" s="15" t="s">
        <v>34</v>
      </c>
      <c r="E35" s="15" t="s">
        <v>124</v>
      </c>
      <c r="F35" s="15" t="s">
        <v>125</v>
      </c>
      <c r="G35" s="15">
        <v>1</v>
      </c>
      <c r="H35" s="15" t="s">
        <v>126</v>
      </c>
      <c r="I35" s="15" t="s">
        <v>43</v>
      </c>
      <c r="J35" s="69">
        <v>270861</v>
      </c>
    </row>
    <row r="36" spans="1:10" x14ac:dyDescent="0.3">
      <c r="A36" s="26">
        <v>9</v>
      </c>
      <c r="B36" s="68">
        <v>97241797</v>
      </c>
      <c r="C36" s="36">
        <v>1.9146522391303501E-10</v>
      </c>
      <c r="D36" s="15" t="s">
        <v>39</v>
      </c>
      <c r="E36" s="15" t="s">
        <v>127</v>
      </c>
      <c r="F36" s="15" t="s">
        <v>128</v>
      </c>
      <c r="G36" s="15">
        <v>-1</v>
      </c>
      <c r="H36" s="15" t="s">
        <v>129</v>
      </c>
      <c r="I36" s="15" t="s">
        <v>43</v>
      </c>
      <c r="J36" s="18">
        <v>0</v>
      </c>
    </row>
    <row r="37" spans="1:10" x14ac:dyDescent="0.3">
      <c r="A37" s="26">
        <v>10</v>
      </c>
      <c r="B37" s="68">
        <v>92479011</v>
      </c>
      <c r="C37" s="36">
        <v>5.6687694918441502E-13</v>
      </c>
      <c r="D37" s="15" t="s">
        <v>39</v>
      </c>
      <c r="E37" s="15" t="s">
        <v>130</v>
      </c>
      <c r="F37" s="15" t="s">
        <v>131</v>
      </c>
      <c r="G37" s="15">
        <v>-1</v>
      </c>
      <c r="H37" s="15" t="s">
        <v>132</v>
      </c>
      <c r="I37" s="15" t="s">
        <v>43</v>
      </c>
      <c r="J37" s="18">
        <v>0</v>
      </c>
    </row>
    <row r="38" spans="1:10" x14ac:dyDescent="0.3">
      <c r="A38" s="26">
        <v>13</v>
      </c>
      <c r="B38" s="68">
        <v>35806521</v>
      </c>
      <c r="C38" s="36">
        <v>4.41083866072704E-17</v>
      </c>
      <c r="D38" s="15" t="s">
        <v>34</v>
      </c>
      <c r="E38" s="15" t="s">
        <v>133</v>
      </c>
      <c r="F38" s="15" t="s">
        <v>134</v>
      </c>
      <c r="G38" s="15">
        <v>1</v>
      </c>
      <c r="H38" s="15" t="s">
        <v>135</v>
      </c>
      <c r="I38" s="15" t="s">
        <v>136</v>
      </c>
      <c r="J38" s="69">
        <v>40394</v>
      </c>
    </row>
    <row r="39" spans="1:10" x14ac:dyDescent="0.3">
      <c r="A39" s="26">
        <v>13</v>
      </c>
      <c r="B39" s="68">
        <v>47869395</v>
      </c>
      <c r="C39" s="36">
        <v>1.3306542129881199E-10</v>
      </c>
      <c r="D39" s="15" t="s">
        <v>34</v>
      </c>
      <c r="E39" s="15" t="s">
        <v>137</v>
      </c>
      <c r="F39" s="15" t="s">
        <v>36</v>
      </c>
      <c r="G39" s="15">
        <v>1</v>
      </c>
      <c r="H39" s="15">
        <v>0</v>
      </c>
      <c r="I39" s="15" t="s">
        <v>104</v>
      </c>
      <c r="J39" s="69">
        <v>3260</v>
      </c>
    </row>
    <row r="40" spans="1:10" x14ac:dyDescent="0.3">
      <c r="A40" s="26">
        <v>14</v>
      </c>
      <c r="B40" s="68">
        <v>67194407</v>
      </c>
      <c r="C40" s="36">
        <v>3.7278760992039298E-17</v>
      </c>
      <c r="D40" s="15" t="s">
        <v>39</v>
      </c>
      <c r="E40" s="15" t="s">
        <v>138</v>
      </c>
      <c r="F40" s="15" t="s">
        <v>139</v>
      </c>
      <c r="G40" s="15">
        <v>-1</v>
      </c>
      <c r="H40" s="15" t="s">
        <v>140</v>
      </c>
      <c r="I40" s="15" t="s">
        <v>43</v>
      </c>
      <c r="J40" s="18">
        <v>0</v>
      </c>
    </row>
    <row r="41" spans="1:10" x14ac:dyDescent="0.3">
      <c r="A41" s="26">
        <v>14</v>
      </c>
      <c r="B41" s="68">
        <v>12336627</v>
      </c>
      <c r="C41" s="36">
        <v>4.2791789001442603E-12</v>
      </c>
      <c r="D41" s="15" t="s">
        <v>34</v>
      </c>
      <c r="E41" s="15" t="s">
        <v>141</v>
      </c>
      <c r="F41" s="15" t="s">
        <v>36</v>
      </c>
      <c r="G41" s="15">
        <v>1</v>
      </c>
      <c r="H41" s="15">
        <v>0</v>
      </c>
      <c r="I41" s="15" t="s">
        <v>104</v>
      </c>
      <c r="J41" s="69">
        <v>41592</v>
      </c>
    </row>
    <row r="42" spans="1:10" x14ac:dyDescent="0.3">
      <c r="A42" s="26">
        <v>14</v>
      </c>
      <c r="B42" s="68">
        <v>7390816</v>
      </c>
      <c r="C42" s="36">
        <v>1.05731500135928E-11</v>
      </c>
      <c r="D42" s="15" t="s">
        <v>34</v>
      </c>
      <c r="E42" s="15" t="s">
        <v>142</v>
      </c>
      <c r="F42" s="15" t="s">
        <v>143</v>
      </c>
      <c r="G42" s="15">
        <v>1</v>
      </c>
      <c r="H42" s="15" t="s">
        <v>144</v>
      </c>
      <c r="I42" s="15" t="s">
        <v>43</v>
      </c>
      <c r="J42" s="69">
        <v>125183</v>
      </c>
    </row>
    <row r="43" spans="1:10" x14ac:dyDescent="0.3">
      <c r="A43" s="26">
        <v>14</v>
      </c>
      <c r="B43" s="68">
        <v>61428259</v>
      </c>
      <c r="C43" s="36">
        <v>1.4359104720836399E-10</v>
      </c>
      <c r="D43" s="15" t="s">
        <v>39</v>
      </c>
      <c r="E43" s="15" t="s">
        <v>145</v>
      </c>
      <c r="F43" s="15" t="s">
        <v>146</v>
      </c>
      <c r="G43" s="15">
        <v>-1</v>
      </c>
      <c r="H43" s="15" t="s">
        <v>147</v>
      </c>
      <c r="I43" s="15" t="s">
        <v>43</v>
      </c>
      <c r="J43" s="18">
        <v>0</v>
      </c>
    </row>
    <row r="44" spans="1:10" x14ac:dyDescent="0.3">
      <c r="A44" s="26">
        <v>15</v>
      </c>
      <c r="B44" s="68">
        <v>73967291</v>
      </c>
      <c r="C44" s="36">
        <v>1.4784381100800601E-10</v>
      </c>
      <c r="D44" s="15" t="s">
        <v>34</v>
      </c>
      <c r="E44" s="15" t="s">
        <v>148</v>
      </c>
      <c r="F44" s="15" t="s">
        <v>149</v>
      </c>
      <c r="G44" s="15">
        <v>1</v>
      </c>
      <c r="H44" s="15" t="s">
        <v>150</v>
      </c>
      <c r="I44" s="15" t="s">
        <v>43</v>
      </c>
      <c r="J44" s="69">
        <v>7667</v>
      </c>
    </row>
    <row r="45" spans="1:10" x14ac:dyDescent="0.3">
      <c r="A45" s="26">
        <v>15</v>
      </c>
      <c r="B45" s="68">
        <v>68716118</v>
      </c>
      <c r="C45" s="36">
        <v>3.1305250895375501E-10</v>
      </c>
      <c r="D45" s="15" t="s">
        <v>34</v>
      </c>
      <c r="E45" s="15" t="s">
        <v>151</v>
      </c>
      <c r="F45" s="15" t="s">
        <v>152</v>
      </c>
      <c r="G45" s="15">
        <v>1</v>
      </c>
      <c r="H45" s="15" t="s">
        <v>64</v>
      </c>
      <c r="I45" s="15" t="s">
        <v>65</v>
      </c>
      <c r="J45" s="69">
        <v>327862</v>
      </c>
    </row>
    <row r="46" spans="1:10" x14ac:dyDescent="0.3">
      <c r="A46" s="26">
        <v>17</v>
      </c>
      <c r="B46" s="68">
        <v>16894351</v>
      </c>
      <c r="C46" s="36">
        <v>1.72471435853005E-12</v>
      </c>
      <c r="D46" s="15" t="s">
        <v>39</v>
      </c>
      <c r="E46" s="15" t="s">
        <v>153</v>
      </c>
      <c r="F46" s="15" t="s">
        <v>154</v>
      </c>
      <c r="G46" s="15">
        <v>1</v>
      </c>
      <c r="H46" s="15" t="s">
        <v>155</v>
      </c>
      <c r="I46" s="15" t="s">
        <v>43</v>
      </c>
      <c r="J46" s="18">
        <v>0</v>
      </c>
    </row>
    <row r="47" spans="1:10" x14ac:dyDescent="0.3">
      <c r="A47" s="26">
        <v>17</v>
      </c>
      <c r="B47" s="68">
        <v>24225581</v>
      </c>
      <c r="C47" s="36">
        <v>8.7409644979526498E-11</v>
      </c>
      <c r="D47" s="15" t="s">
        <v>34</v>
      </c>
      <c r="E47" s="15" t="s">
        <v>156</v>
      </c>
      <c r="F47" s="15" t="s">
        <v>157</v>
      </c>
      <c r="G47" s="15">
        <v>1</v>
      </c>
      <c r="H47" s="15" t="s">
        <v>158</v>
      </c>
      <c r="I47" s="15" t="s">
        <v>43</v>
      </c>
      <c r="J47" s="69">
        <v>132619</v>
      </c>
    </row>
    <row r="48" spans="1:10" x14ac:dyDescent="0.3">
      <c r="A48" s="26">
        <v>18</v>
      </c>
      <c r="B48" s="68">
        <v>3753117</v>
      </c>
      <c r="C48" s="36">
        <v>9.6747483414730806E-19</v>
      </c>
      <c r="D48" s="15" t="s">
        <v>34</v>
      </c>
      <c r="E48" s="15" t="s">
        <v>159</v>
      </c>
      <c r="F48" s="15" t="s">
        <v>160</v>
      </c>
      <c r="G48" s="15">
        <v>1</v>
      </c>
      <c r="H48" s="15" t="s">
        <v>161</v>
      </c>
      <c r="I48" s="15" t="s">
        <v>43</v>
      </c>
      <c r="J48" s="69">
        <v>47121</v>
      </c>
    </row>
    <row r="49" spans="1:10" x14ac:dyDescent="0.3">
      <c r="A49" s="26">
        <v>18</v>
      </c>
      <c r="B49" s="68">
        <v>484756</v>
      </c>
      <c r="C49" s="36">
        <v>3.0999007609768498E-11</v>
      </c>
      <c r="D49" s="15" t="s">
        <v>34</v>
      </c>
      <c r="E49" s="15" t="s">
        <v>162</v>
      </c>
      <c r="F49" s="15" t="s">
        <v>163</v>
      </c>
      <c r="G49" s="15">
        <v>1</v>
      </c>
      <c r="H49" s="15" t="s">
        <v>164</v>
      </c>
      <c r="I49" s="15" t="s">
        <v>43</v>
      </c>
      <c r="J49" s="69">
        <v>210860</v>
      </c>
    </row>
    <row r="50" spans="1:10" x14ac:dyDescent="0.3">
      <c r="A50" s="26">
        <v>18</v>
      </c>
      <c r="B50" s="68">
        <v>3992226</v>
      </c>
      <c r="C50" s="36">
        <v>3.1827085680054302E-10</v>
      </c>
      <c r="D50" s="15" t="s">
        <v>34</v>
      </c>
      <c r="E50" s="15" t="s">
        <v>159</v>
      </c>
      <c r="F50" s="15" t="s">
        <v>160</v>
      </c>
      <c r="G50" s="15">
        <v>1</v>
      </c>
      <c r="H50" s="15" t="s">
        <v>161</v>
      </c>
      <c r="I50" s="15" t="s">
        <v>43</v>
      </c>
      <c r="J50" s="69">
        <v>286230</v>
      </c>
    </row>
    <row r="51" spans="1:10" x14ac:dyDescent="0.3">
      <c r="A51" s="26">
        <v>19</v>
      </c>
      <c r="B51" s="68">
        <v>39597632</v>
      </c>
      <c r="C51" s="36">
        <v>1.2382059755218699E-12</v>
      </c>
      <c r="D51" s="15" t="s">
        <v>39</v>
      </c>
      <c r="E51" s="15" t="s">
        <v>165</v>
      </c>
      <c r="F51" s="15" t="s">
        <v>166</v>
      </c>
      <c r="G51" s="15">
        <v>-1</v>
      </c>
      <c r="H51" s="15" t="s">
        <v>167</v>
      </c>
      <c r="I51" s="15" t="s">
        <v>43</v>
      </c>
      <c r="J51" s="18">
        <v>0</v>
      </c>
    </row>
    <row r="52" spans="1:10" x14ac:dyDescent="0.3">
      <c r="A52" s="26">
        <v>19</v>
      </c>
      <c r="B52" s="68">
        <v>40863120</v>
      </c>
      <c r="C52" s="36">
        <v>1.52457702223789E-11</v>
      </c>
      <c r="D52" s="15" t="s">
        <v>39</v>
      </c>
      <c r="E52" s="15" t="s">
        <v>168</v>
      </c>
      <c r="F52" s="15" t="s">
        <v>169</v>
      </c>
      <c r="G52" s="15">
        <v>-1</v>
      </c>
      <c r="H52" s="15" t="s">
        <v>170</v>
      </c>
      <c r="I52" s="15" t="s">
        <v>43</v>
      </c>
      <c r="J52" s="18">
        <v>0</v>
      </c>
    </row>
    <row r="53" spans="1:10" x14ac:dyDescent="0.3">
      <c r="A53" s="26">
        <v>19</v>
      </c>
      <c r="B53" s="68">
        <v>2459621</v>
      </c>
      <c r="C53" s="36">
        <v>1.23408676363163E-10</v>
      </c>
      <c r="D53" s="15" t="s">
        <v>34</v>
      </c>
      <c r="E53" s="15" t="s">
        <v>171</v>
      </c>
      <c r="F53" s="15" t="s">
        <v>36</v>
      </c>
      <c r="G53" s="15">
        <v>-1</v>
      </c>
      <c r="H53" s="15">
        <v>0</v>
      </c>
      <c r="I53" s="15" t="s">
        <v>43</v>
      </c>
      <c r="J53" s="69">
        <v>178018</v>
      </c>
    </row>
    <row r="54" spans="1:10" x14ac:dyDescent="0.3">
      <c r="A54" s="26">
        <v>20</v>
      </c>
      <c r="B54" s="68">
        <v>7769710</v>
      </c>
      <c r="C54" s="36">
        <v>3.7632757168946697E-12</v>
      </c>
      <c r="D54" s="15" t="s">
        <v>39</v>
      </c>
      <c r="E54" s="15" t="s">
        <v>172</v>
      </c>
      <c r="F54" s="15" t="s">
        <v>173</v>
      </c>
      <c r="G54" s="15">
        <v>-1</v>
      </c>
      <c r="H54" s="15" t="s">
        <v>174</v>
      </c>
      <c r="I54" s="15" t="s">
        <v>43</v>
      </c>
      <c r="J54" s="18"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D2210-2917-44AC-9C8D-A697F7A54F6D}">
  <dimension ref="A1:I14"/>
  <sheetViews>
    <sheetView tabSelected="1" workbookViewId="0">
      <selection sqref="A1:H1"/>
    </sheetView>
  </sheetViews>
  <sheetFormatPr defaultRowHeight="14.4" x14ac:dyDescent="0.3"/>
  <cols>
    <col min="1" max="6" width="17.33203125" style="15" customWidth="1"/>
    <col min="8" max="8" width="10.109375" bestFit="1" customWidth="1"/>
  </cols>
  <sheetData>
    <row r="1" spans="1:9" s="11" customFormat="1" ht="39.75" customHeight="1" x14ac:dyDescent="0.3">
      <c r="A1" s="89" t="s">
        <v>522</v>
      </c>
      <c r="B1" s="89"/>
      <c r="C1" s="89"/>
      <c r="D1" s="89"/>
      <c r="E1" s="89"/>
      <c r="F1" s="89"/>
      <c r="G1" s="89"/>
      <c r="H1" s="89"/>
    </row>
    <row r="2" spans="1:9" x14ac:dyDescent="0.3">
      <c r="A2" s="38" t="s">
        <v>11</v>
      </c>
      <c r="B2" s="37" t="s">
        <v>488</v>
      </c>
      <c r="C2" s="37" t="s">
        <v>17</v>
      </c>
      <c r="D2" s="37" t="s">
        <v>18</v>
      </c>
      <c r="E2" s="37" t="s">
        <v>175</v>
      </c>
      <c r="F2" s="39" t="s">
        <v>20</v>
      </c>
    </row>
    <row r="3" spans="1:9" x14ac:dyDescent="0.3">
      <c r="A3" s="26">
        <v>5</v>
      </c>
      <c r="B3" s="68">
        <v>48005346</v>
      </c>
      <c r="C3" s="15">
        <v>0.149836</v>
      </c>
      <c r="D3" s="15">
        <v>-2.6902100000000002E-2</v>
      </c>
      <c r="E3" s="15">
        <v>6.3389900000000001E-3</v>
      </c>
      <c r="F3" s="27">
        <v>6.3389900000000001E-3</v>
      </c>
      <c r="H3" s="68"/>
      <c r="I3" s="72"/>
    </row>
    <row r="4" spans="1:9" x14ac:dyDescent="0.3">
      <c r="A4" s="26">
        <v>5</v>
      </c>
      <c r="B4" s="68">
        <v>48007241</v>
      </c>
      <c r="C4" s="15">
        <v>0.160663</v>
      </c>
      <c r="D4" s="15">
        <v>-2.5552499999999999E-2</v>
      </c>
      <c r="E4" s="15">
        <v>6.13599E-3</v>
      </c>
      <c r="F4" s="27">
        <v>3.1221399999999999E-5</v>
      </c>
      <c r="H4" s="15"/>
      <c r="I4" s="72"/>
    </row>
    <row r="5" spans="1:9" x14ac:dyDescent="0.3">
      <c r="A5" s="26">
        <v>5</v>
      </c>
      <c r="B5" s="68">
        <v>48008168</v>
      </c>
      <c r="C5" s="15">
        <v>0.155809</v>
      </c>
      <c r="D5" s="15">
        <v>-2.5712499999999999E-2</v>
      </c>
      <c r="E5" s="15">
        <v>6.2220699999999997E-3</v>
      </c>
      <c r="F5" s="27">
        <v>3.5888600000000001E-5</v>
      </c>
      <c r="H5" s="15"/>
      <c r="I5" s="72"/>
    </row>
    <row r="6" spans="1:9" x14ac:dyDescent="0.3">
      <c r="A6" s="26">
        <v>5</v>
      </c>
      <c r="B6" s="68">
        <v>48010725</v>
      </c>
      <c r="C6" s="15">
        <v>0.154419</v>
      </c>
      <c r="D6" s="15">
        <v>-2.66161E-2</v>
      </c>
      <c r="E6" s="15">
        <v>6.23954E-3</v>
      </c>
      <c r="F6" s="27">
        <v>1.99268E-5</v>
      </c>
      <c r="H6" s="72"/>
    </row>
    <row r="7" spans="1:9" x14ac:dyDescent="0.3">
      <c r="A7" s="26">
        <v>5</v>
      </c>
      <c r="B7" s="71">
        <v>48011442</v>
      </c>
      <c r="C7" s="15">
        <v>0.14999799999999999</v>
      </c>
      <c r="D7" s="15">
        <v>-2.73873E-2</v>
      </c>
      <c r="E7" s="15">
        <v>6.3180299999999997E-3</v>
      </c>
      <c r="F7" s="27">
        <v>1.4589999999999999E-5</v>
      </c>
      <c r="H7" s="15"/>
      <c r="I7" s="72"/>
    </row>
    <row r="8" spans="1:9" x14ac:dyDescent="0.3">
      <c r="A8" s="26">
        <v>5</v>
      </c>
      <c r="B8" s="68">
        <v>48012900</v>
      </c>
      <c r="C8" s="15">
        <v>0.15723500000000001</v>
      </c>
      <c r="D8" s="15">
        <v>-2.5577300000000001E-2</v>
      </c>
      <c r="E8" s="15">
        <v>6.19237E-3</v>
      </c>
      <c r="F8" s="27">
        <v>3.6204200000000001E-5</v>
      </c>
    </row>
    <row r="9" spans="1:9" x14ac:dyDescent="0.3">
      <c r="A9" s="26">
        <v>5</v>
      </c>
      <c r="B9" s="68">
        <v>48013003</v>
      </c>
      <c r="C9" s="15">
        <v>0.15082799999999999</v>
      </c>
      <c r="D9" s="15">
        <v>-2.7178000000000001E-2</v>
      </c>
      <c r="E9" s="15">
        <v>6.3168199999999999E-3</v>
      </c>
      <c r="F9" s="27">
        <v>1.6889699999999999E-5</v>
      </c>
      <c r="H9" s="15"/>
      <c r="I9" s="72"/>
    </row>
    <row r="10" spans="1:9" x14ac:dyDescent="0.3">
      <c r="A10" s="26">
        <v>5</v>
      </c>
      <c r="B10" s="68">
        <v>48013239</v>
      </c>
      <c r="C10" s="15">
        <v>0.15525</v>
      </c>
      <c r="D10" s="15">
        <v>-2.7226500000000001E-2</v>
      </c>
      <c r="E10" s="15">
        <v>6.2289099999999998E-3</v>
      </c>
      <c r="F10" s="27">
        <v>1.23683E-5</v>
      </c>
      <c r="H10" s="73"/>
      <c r="I10" s="72"/>
    </row>
    <row r="11" spans="1:9" x14ac:dyDescent="0.3">
      <c r="A11" s="26">
        <v>14</v>
      </c>
      <c r="B11" s="68">
        <v>23436596</v>
      </c>
      <c r="C11" s="15">
        <v>0.23669100000000001</v>
      </c>
      <c r="D11" s="15">
        <v>4.4931699999999998E-2</v>
      </c>
      <c r="E11" s="15">
        <v>6.6497199999999996E-3</v>
      </c>
      <c r="F11" s="27">
        <v>1.4094E-11</v>
      </c>
    </row>
    <row r="12" spans="1:9" x14ac:dyDescent="0.3">
      <c r="A12" s="26">
        <v>14</v>
      </c>
      <c r="B12" s="68">
        <v>23442688</v>
      </c>
      <c r="C12" s="15">
        <v>0.25634299999999999</v>
      </c>
      <c r="D12" s="15">
        <v>3.9402399999999997E-2</v>
      </c>
      <c r="E12" s="15">
        <v>7.3176100000000004E-3</v>
      </c>
      <c r="F12" s="27">
        <v>7.2604999999999994E-8</v>
      </c>
      <c r="H12" s="15"/>
      <c r="I12" s="72"/>
    </row>
    <row r="13" spans="1:9" x14ac:dyDescent="0.3">
      <c r="A13" s="28">
        <v>14</v>
      </c>
      <c r="B13" s="70">
        <v>61428259</v>
      </c>
      <c r="C13" s="20">
        <v>3.5875400000000002E-2</v>
      </c>
      <c r="D13" s="20">
        <v>-3.3407300000000001E-2</v>
      </c>
      <c r="E13" s="20">
        <v>1.05021E-2</v>
      </c>
      <c r="F13" s="21">
        <v>1.46769E-3</v>
      </c>
    </row>
    <row r="14" spans="1:9" x14ac:dyDescent="0.3">
      <c r="B14" s="68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C3881-943E-4724-9E63-47DC587DEB68}">
  <dimension ref="A1:F5"/>
  <sheetViews>
    <sheetView workbookViewId="0">
      <selection activeCell="C13" sqref="C13"/>
    </sheetView>
  </sheetViews>
  <sheetFormatPr defaultColWidth="9.109375" defaultRowHeight="13.8" x14ac:dyDescent="0.25"/>
  <cols>
    <col min="1" max="1" width="22.33203125" style="3" customWidth="1"/>
    <col min="2" max="2" width="20.44140625" style="3" customWidth="1"/>
    <col min="3" max="3" width="27.6640625" style="3" customWidth="1"/>
    <col min="4" max="4" width="22.44140625" style="3" customWidth="1"/>
    <col min="5" max="5" width="13.44140625" style="3" customWidth="1"/>
    <col min="6" max="16384" width="9.109375" style="3"/>
  </cols>
  <sheetData>
    <row r="1" spans="1:6" x14ac:dyDescent="0.25">
      <c r="A1" s="3" t="s">
        <v>497</v>
      </c>
    </row>
    <row r="2" spans="1:6" ht="55.2" x14ac:dyDescent="0.25">
      <c r="A2" s="74" t="s">
        <v>498</v>
      </c>
      <c r="B2" s="75" t="s">
        <v>494</v>
      </c>
      <c r="C2" s="75" t="s">
        <v>492</v>
      </c>
      <c r="D2" s="75" t="s">
        <v>493</v>
      </c>
      <c r="E2" s="75" t="s">
        <v>495</v>
      </c>
      <c r="F2" s="75" t="s">
        <v>496</v>
      </c>
    </row>
    <row r="3" spans="1:6" x14ac:dyDescent="0.25">
      <c r="A3" s="76" t="s">
        <v>489</v>
      </c>
      <c r="B3" s="77">
        <v>72</v>
      </c>
      <c r="C3" s="77">
        <v>18.1388</v>
      </c>
      <c r="D3" s="77">
        <v>0.87919999999999998</v>
      </c>
      <c r="E3" s="77">
        <v>61</v>
      </c>
      <c r="F3" s="77">
        <v>11</v>
      </c>
    </row>
    <row r="4" spans="1:6" x14ac:dyDescent="0.25">
      <c r="A4" s="78" t="s">
        <v>490</v>
      </c>
      <c r="B4" s="3">
        <v>301</v>
      </c>
      <c r="C4" s="3">
        <v>20.126200000000001</v>
      </c>
      <c r="D4" s="3">
        <v>0.87739999999999996</v>
      </c>
      <c r="E4" s="3">
        <v>8</v>
      </c>
      <c r="F4" s="3">
        <v>293</v>
      </c>
    </row>
    <row r="5" spans="1:6" x14ac:dyDescent="0.25">
      <c r="A5" s="79" t="s">
        <v>491</v>
      </c>
      <c r="B5" s="80">
        <v>116</v>
      </c>
      <c r="C5" s="80">
        <v>0</v>
      </c>
      <c r="D5" s="80">
        <v>0.89059999999999995</v>
      </c>
      <c r="E5" s="80">
        <v>0</v>
      </c>
      <c r="F5" s="80">
        <v>117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D3072-D159-46A2-9A2D-39E4F8ED80A6}">
  <dimension ref="A1:J7"/>
  <sheetViews>
    <sheetView workbookViewId="0">
      <selection activeCell="C20" sqref="C20"/>
    </sheetView>
  </sheetViews>
  <sheetFormatPr defaultRowHeight="14.4" x14ac:dyDescent="0.3"/>
  <cols>
    <col min="1" max="1" width="22" style="64" customWidth="1"/>
    <col min="2" max="2" width="13" style="64" customWidth="1"/>
    <col min="3" max="3" width="15" style="64" customWidth="1"/>
    <col min="4" max="4" width="9.109375" style="64"/>
    <col min="5" max="5" width="14.33203125" style="64" customWidth="1"/>
    <col min="6" max="7" width="9.109375" style="64"/>
    <col min="8" max="8" width="15.6640625" style="64" customWidth="1"/>
    <col min="9" max="9" width="14.33203125" style="64" customWidth="1"/>
    <col min="10" max="10" width="9.109375" style="64"/>
  </cols>
  <sheetData>
    <row r="1" spans="1:10" s="4" customFormat="1" ht="42.75" customHeight="1" x14ac:dyDescent="0.3">
      <c r="A1" s="52" t="s">
        <v>499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x14ac:dyDescent="0.3">
      <c r="A2" s="53" t="s">
        <v>378</v>
      </c>
      <c r="B2" s="54" t="s">
        <v>379</v>
      </c>
      <c r="C2" s="54" t="s">
        <v>380</v>
      </c>
      <c r="D2" s="54" t="s">
        <v>11</v>
      </c>
      <c r="E2" s="54" t="s">
        <v>381</v>
      </c>
      <c r="F2" s="54" t="s">
        <v>14</v>
      </c>
      <c r="G2" s="54" t="s">
        <v>15</v>
      </c>
      <c r="H2" s="54" t="s">
        <v>382</v>
      </c>
      <c r="I2" s="54" t="s">
        <v>383</v>
      </c>
      <c r="J2" s="55" t="s">
        <v>384</v>
      </c>
    </row>
    <row r="3" spans="1:10" ht="15.6" x14ac:dyDescent="0.3">
      <c r="A3" s="56" t="s">
        <v>368</v>
      </c>
      <c r="B3" s="57" t="s">
        <v>386</v>
      </c>
      <c r="C3" s="58" t="s">
        <v>367</v>
      </c>
      <c r="D3" s="58">
        <v>10</v>
      </c>
      <c r="E3" s="58">
        <v>21098656</v>
      </c>
      <c r="F3" s="58" t="s">
        <v>23</v>
      </c>
      <c r="G3" s="58" t="s">
        <v>21</v>
      </c>
      <c r="H3" s="58">
        <v>0.31492799999999999</v>
      </c>
      <c r="I3" s="58" t="s">
        <v>369</v>
      </c>
      <c r="J3" s="59">
        <v>3.22485E-84</v>
      </c>
    </row>
    <row r="4" spans="1:10" ht="15.6" x14ac:dyDescent="0.3">
      <c r="A4" s="56" t="s">
        <v>371</v>
      </c>
      <c r="B4" s="57" t="s">
        <v>387</v>
      </c>
      <c r="C4" s="58" t="s">
        <v>370</v>
      </c>
      <c r="D4" s="58">
        <v>22</v>
      </c>
      <c r="E4" s="58">
        <v>51029650</v>
      </c>
      <c r="F4" s="58" t="s">
        <v>23</v>
      </c>
      <c r="G4" s="58" t="s">
        <v>21</v>
      </c>
      <c r="H4" s="58">
        <v>0.27709600000000001</v>
      </c>
      <c r="I4" s="58" t="s">
        <v>369</v>
      </c>
      <c r="J4" s="59">
        <v>3.1602099999999998E-78</v>
      </c>
    </row>
    <row r="5" spans="1:10" ht="15.6" x14ac:dyDescent="0.3">
      <c r="A5" s="56" t="s">
        <v>372</v>
      </c>
      <c r="B5" s="57" t="s">
        <v>388</v>
      </c>
      <c r="C5" s="58" t="s">
        <v>385</v>
      </c>
      <c r="D5" s="58">
        <v>26</v>
      </c>
      <c r="E5" s="58">
        <v>45311513</v>
      </c>
      <c r="F5" s="58" t="s">
        <v>23</v>
      </c>
      <c r="G5" s="58" t="s">
        <v>22</v>
      </c>
      <c r="H5" s="58">
        <v>0.37218800000000002</v>
      </c>
      <c r="I5" s="58" t="s">
        <v>369</v>
      </c>
      <c r="J5" s="59">
        <v>4.9015499999999999E-75</v>
      </c>
    </row>
    <row r="6" spans="1:10" ht="15.6" x14ac:dyDescent="0.3">
      <c r="A6" s="56" t="s">
        <v>374</v>
      </c>
      <c r="B6" s="57" t="s">
        <v>389</v>
      </c>
      <c r="C6" s="58" t="s">
        <v>373</v>
      </c>
      <c r="D6" s="58">
        <v>11</v>
      </c>
      <c r="E6" s="58">
        <v>80890146</v>
      </c>
      <c r="F6" s="58" t="s">
        <v>23</v>
      </c>
      <c r="G6" s="58" t="s">
        <v>24</v>
      </c>
      <c r="H6" s="58">
        <v>0.44683</v>
      </c>
      <c r="I6" s="58" t="s">
        <v>369</v>
      </c>
      <c r="J6" s="59">
        <v>1.26486E-73</v>
      </c>
    </row>
    <row r="7" spans="1:10" ht="15.6" x14ac:dyDescent="0.3">
      <c r="A7" s="60" t="s">
        <v>376</v>
      </c>
      <c r="B7" s="61" t="s">
        <v>390</v>
      </c>
      <c r="C7" s="62" t="s">
        <v>375</v>
      </c>
      <c r="D7" s="62">
        <v>12</v>
      </c>
      <c r="E7" s="62">
        <v>25230324</v>
      </c>
      <c r="F7" s="62" t="s">
        <v>23</v>
      </c>
      <c r="G7" s="62" t="s">
        <v>21</v>
      </c>
      <c r="H7" s="62">
        <v>0.42637999999999998</v>
      </c>
      <c r="I7" s="62" t="s">
        <v>377</v>
      </c>
      <c r="J7" s="63">
        <v>2.5990300000000001E-73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220A1-9532-41BF-8BA5-FD74B23EA878}">
  <dimension ref="A1:V37"/>
  <sheetViews>
    <sheetView workbookViewId="0">
      <selection activeCell="C26" sqref="C26"/>
    </sheetView>
  </sheetViews>
  <sheetFormatPr defaultRowHeight="14.4" x14ac:dyDescent="0.3"/>
  <cols>
    <col min="1" max="1" width="22.6640625" customWidth="1"/>
    <col min="2" max="2" width="11.109375" customWidth="1"/>
    <col min="3" max="3" width="58.33203125" customWidth="1"/>
    <col min="4" max="4" width="18.88671875" customWidth="1"/>
    <col min="5" max="5" width="18" customWidth="1"/>
    <col min="6" max="6" width="15.33203125" customWidth="1"/>
    <col min="7" max="7" width="10.88671875" bestFit="1" customWidth="1"/>
    <col min="10" max="21" width="9.33203125" bestFit="1" customWidth="1"/>
    <col min="22" max="22" width="13.88671875" customWidth="1"/>
  </cols>
  <sheetData>
    <row r="1" spans="1:22" s="13" customFormat="1" ht="36.75" customHeight="1" x14ac:dyDescent="0.3">
      <c r="A1" s="22" t="s">
        <v>500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x14ac:dyDescent="0.3">
      <c r="A2" s="23" t="s">
        <v>485</v>
      </c>
      <c r="B2" s="24" t="s">
        <v>486</v>
      </c>
      <c r="C2" s="24" t="s">
        <v>487</v>
      </c>
      <c r="D2" s="24" t="s">
        <v>484</v>
      </c>
      <c r="E2" s="24" t="s">
        <v>176</v>
      </c>
      <c r="F2" s="24" t="s">
        <v>177</v>
      </c>
      <c r="G2" s="24" t="s">
        <v>178</v>
      </c>
      <c r="H2" s="24" t="s">
        <v>14</v>
      </c>
      <c r="I2" s="24" t="s">
        <v>15</v>
      </c>
      <c r="J2" s="24" t="s">
        <v>17</v>
      </c>
      <c r="K2" s="24" t="s">
        <v>179</v>
      </c>
      <c r="L2" s="24" t="s">
        <v>180</v>
      </c>
      <c r="M2" s="24" t="s">
        <v>181</v>
      </c>
      <c r="N2" s="24" t="s">
        <v>182</v>
      </c>
      <c r="O2" s="24" t="s">
        <v>183</v>
      </c>
      <c r="P2" s="24" t="s">
        <v>184</v>
      </c>
      <c r="Q2" s="24" t="s">
        <v>185</v>
      </c>
      <c r="R2" s="24" t="s">
        <v>186</v>
      </c>
      <c r="S2" s="24" t="s">
        <v>187</v>
      </c>
      <c r="T2" s="24" t="s">
        <v>188</v>
      </c>
      <c r="U2" s="24" t="s">
        <v>189</v>
      </c>
      <c r="V2" s="25" t="s">
        <v>190</v>
      </c>
    </row>
    <row r="3" spans="1:22" x14ac:dyDescent="0.3">
      <c r="A3" s="26" t="s">
        <v>191</v>
      </c>
      <c r="B3" s="15">
        <v>1</v>
      </c>
      <c r="C3" s="15" t="s">
        <v>192</v>
      </c>
      <c r="D3" s="68">
        <v>33582080</v>
      </c>
      <c r="E3" s="15" t="s">
        <v>476</v>
      </c>
      <c r="F3" s="15">
        <v>1</v>
      </c>
      <c r="G3" s="68">
        <v>33564451</v>
      </c>
      <c r="H3" s="15" t="s">
        <v>24</v>
      </c>
      <c r="I3" s="15" t="s">
        <v>21</v>
      </c>
      <c r="J3" s="15">
        <v>0.310838</v>
      </c>
      <c r="K3" s="15">
        <v>-6.0180999999999998E-2</v>
      </c>
      <c r="L3" s="15">
        <v>1.39658E-2</v>
      </c>
      <c r="M3" s="36">
        <v>1.6386869999999999E-5</v>
      </c>
      <c r="N3" s="15">
        <v>0.148566</v>
      </c>
      <c r="O3" s="15">
        <v>1.8337200000000001E-2</v>
      </c>
      <c r="P3" s="36">
        <v>5.4106240000000002E-16</v>
      </c>
      <c r="Q3" s="15">
        <v>-0.40507900000000002</v>
      </c>
      <c r="R3" s="15">
        <v>0.106473</v>
      </c>
      <c r="S3" s="36">
        <v>1.42082E-4</v>
      </c>
      <c r="T3" s="36">
        <v>3.0573050000000002E-3</v>
      </c>
      <c r="U3" s="36">
        <v>9.1144060000000002E-3</v>
      </c>
      <c r="V3" s="18">
        <v>20</v>
      </c>
    </row>
    <row r="4" spans="1:22" x14ac:dyDescent="0.3">
      <c r="A4" s="26" t="s">
        <v>193</v>
      </c>
      <c r="B4" s="15">
        <v>11</v>
      </c>
      <c r="C4" s="15" t="s">
        <v>194</v>
      </c>
      <c r="D4" s="68">
        <v>98945593</v>
      </c>
      <c r="E4" s="15" t="s">
        <v>477</v>
      </c>
      <c r="F4" s="15">
        <v>11</v>
      </c>
      <c r="G4" s="68">
        <v>98965198</v>
      </c>
      <c r="H4" s="15" t="s">
        <v>21</v>
      </c>
      <c r="I4" s="15" t="s">
        <v>23</v>
      </c>
      <c r="J4" s="15">
        <v>0.23006099999999999</v>
      </c>
      <c r="K4" s="15">
        <v>-6.7469999999999999</v>
      </c>
      <c r="L4" s="15">
        <v>1.7345999999999999</v>
      </c>
      <c r="M4" s="36">
        <v>1.003858E-4</v>
      </c>
      <c r="N4" s="15">
        <v>-0.114717</v>
      </c>
      <c r="O4" s="15">
        <v>1.42503E-2</v>
      </c>
      <c r="P4" s="36">
        <v>8.2689820000000001E-16</v>
      </c>
      <c r="Q4" s="15">
        <v>58.8142</v>
      </c>
      <c r="R4" s="15">
        <v>16.793199999999999</v>
      </c>
      <c r="S4" s="36">
        <v>4.6132539999999998E-4</v>
      </c>
      <c r="T4" s="36">
        <v>8.6050310000000008E-3</v>
      </c>
      <c r="U4" s="36">
        <v>1.03499E-2</v>
      </c>
      <c r="V4" s="18">
        <v>20</v>
      </c>
    </row>
    <row r="5" spans="1:22" x14ac:dyDescent="0.3">
      <c r="A5" s="26" t="s">
        <v>195</v>
      </c>
      <c r="B5" s="15">
        <v>1</v>
      </c>
      <c r="C5" s="15" t="s">
        <v>196</v>
      </c>
      <c r="D5" s="68">
        <v>6728066</v>
      </c>
      <c r="E5" s="15" t="s">
        <v>478</v>
      </c>
      <c r="F5" s="15">
        <v>1</v>
      </c>
      <c r="G5" s="68">
        <v>6645396</v>
      </c>
      <c r="H5" s="15" t="s">
        <v>24</v>
      </c>
      <c r="I5" s="15" t="s">
        <v>22</v>
      </c>
      <c r="J5" s="15">
        <v>0.23006099999999999</v>
      </c>
      <c r="K5" s="15">
        <v>-5.8323100000000003E-2</v>
      </c>
      <c r="L5" s="15">
        <v>1.3927699999999999E-2</v>
      </c>
      <c r="M5" s="36">
        <v>2.8196769999999999E-5</v>
      </c>
      <c r="N5" s="15">
        <v>0.172956</v>
      </c>
      <c r="O5" s="15">
        <v>1.97933E-2</v>
      </c>
      <c r="P5" s="36">
        <v>2.370319E-18</v>
      </c>
      <c r="Q5" s="15">
        <v>-0.33721299999999998</v>
      </c>
      <c r="R5" s="15">
        <v>8.9296799999999996E-2</v>
      </c>
      <c r="S5" s="36">
        <v>1.5916389999999999E-4</v>
      </c>
      <c r="T5" s="36">
        <v>1.3580829999999999E-3</v>
      </c>
      <c r="U5" s="36">
        <v>0.1858495</v>
      </c>
      <c r="V5" s="18">
        <v>20</v>
      </c>
    </row>
    <row r="6" spans="1:22" x14ac:dyDescent="0.3">
      <c r="A6" s="26" t="s">
        <v>197</v>
      </c>
      <c r="B6" s="15">
        <v>1</v>
      </c>
      <c r="C6" s="15" t="s">
        <v>198</v>
      </c>
      <c r="D6" s="68">
        <v>49398418</v>
      </c>
      <c r="E6" s="15" t="s">
        <v>479</v>
      </c>
      <c r="F6" s="15">
        <v>1</v>
      </c>
      <c r="G6" s="68">
        <v>49197029</v>
      </c>
      <c r="H6" s="15" t="s">
        <v>21</v>
      </c>
      <c r="I6" s="15" t="s">
        <v>23</v>
      </c>
      <c r="J6" s="15">
        <v>0.46830300000000002</v>
      </c>
      <c r="K6" s="15">
        <v>4.7927999999999998E-2</v>
      </c>
      <c r="L6" s="15">
        <v>1.23809E-2</v>
      </c>
      <c r="M6" s="36">
        <v>1.083346E-4</v>
      </c>
      <c r="N6" s="15">
        <v>-0.47781699999999999</v>
      </c>
      <c r="O6" s="15">
        <v>3.4471000000000002E-2</v>
      </c>
      <c r="P6" s="36">
        <v>1.085198E-43</v>
      </c>
      <c r="Q6" s="15">
        <v>-0.10030600000000001</v>
      </c>
      <c r="R6" s="15">
        <v>2.69029E-2</v>
      </c>
      <c r="S6" s="36">
        <v>1.9265680000000001E-4</v>
      </c>
      <c r="T6" s="36">
        <v>7.4101199999999999E-4</v>
      </c>
      <c r="U6" s="36">
        <v>0.17369760000000001</v>
      </c>
      <c r="V6" s="18">
        <v>20</v>
      </c>
    </row>
    <row r="7" spans="1:22" x14ac:dyDescent="0.3">
      <c r="A7" s="26" t="s">
        <v>199</v>
      </c>
      <c r="B7" s="15">
        <v>1</v>
      </c>
      <c r="C7" s="15" t="s">
        <v>200</v>
      </c>
      <c r="D7" s="68">
        <v>130531395</v>
      </c>
      <c r="E7" s="15" t="s">
        <v>480</v>
      </c>
      <c r="F7" s="15">
        <v>1</v>
      </c>
      <c r="G7" s="68">
        <v>130501169</v>
      </c>
      <c r="H7" s="15" t="s">
        <v>24</v>
      </c>
      <c r="I7" s="15" t="s">
        <v>22</v>
      </c>
      <c r="J7" s="15">
        <v>0.377301</v>
      </c>
      <c r="K7" s="15">
        <v>4.8214300000000002E-2</v>
      </c>
      <c r="L7" s="15">
        <v>1.2430500000000001E-2</v>
      </c>
      <c r="M7" s="36">
        <v>1.05012E-4</v>
      </c>
      <c r="N7" s="15">
        <v>-0.19509899999999999</v>
      </c>
      <c r="O7" s="15">
        <v>1.5261800000000001E-2</v>
      </c>
      <c r="P7" s="36">
        <v>2.0270270000000001E-37</v>
      </c>
      <c r="Q7" s="15">
        <v>-0.24712700000000001</v>
      </c>
      <c r="R7" s="15">
        <v>6.6582000000000002E-2</v>
      </c>
      <c r="S7" s="36">
        <v>2.0593440000000001E-4</v>
      </c>
      <c r="T7" s="36">
        <v>1.404482E-2</v>
      </c>
      <c r="U7" s="36">
        <v>0.38779710000000001</v>
      </c>
      <c r="V7" s="18">
        <v>20</v>
      </c>
    </row>
    <row r="8" spans="1:22" x14ac:dyDescent="0.3">
      <c r="A8" s="26" t="s">
        <v>201</v>
      </c>
      <c r="B8" s="15">
        <v>5</v>
      </c>
      <c r="C8" s="15" t="s">
        <v>202</v>
      </c>
      <c r="D8" s="68">
        <v>47519482</v>
      </c>
      <c r="E8" s="15" t="s">
        <v>481</v>
      </c>
      <c r="F8" s="15">
        <v>5</v>
      </c>
      <c r="G8" s="68">
        <v>47593069</v>
      </c>
      <c r="H8" s="15" t="s">
        <v>23</v>
      </c>
      <c r="I8" s="15" t="s">
        <v>21</v>
      </c>
      <c r="J8" s="15">
        <v>0.26278099999999999</v>
      </c>
      <c r="K8" s="15">
        <v>5.4692699999999997E-2</v>
      </c>
      <c r="L8" s="15">
        <v>1.42895E-2</v>
      </c>
      <c r="M8" s="36">
        <v>1.294647E-4</v>
      </c>
      <c r="N8" s="15">
        <v>-0.28973399999999999</v>
      </c>
      <c r="O8" s="15">
        <v>2.0468199999999999E-2</v>
      </c>
      <c r="P8" s="36">
        <v>1.731613E-45</v>
      </c>
      <c r="Q8" s="15">
        <v>-0.18876899999999999</v>
      </c>
      <c r="R8" s="15">
        <v>5.1090499999999997E-2</v>
      </c>
      <c r="S8" s="36">
        <v>2.2006750000000001E-4</v>
      </c>
      <c r="T8" s="36">
        <v>2.8628889999999998E-4</v>
      </c>
      <c r="U8" s="36">
        <v>0.21842729999999999</v>
      </c>
      <c r="V8" s="18">
        <v>20</v>
      </c>
    </row>
    <row r="9" spans="1:22" x14ac:dyDescent="0.3">
      <c r="A9" s="26" t="s">
        <v>203</v>
      </c>
      <c r="B9" s="15">
        <v>14</v>
      </c>
      <c r="C9" s="15" t="s">
        <v>204</v>
      </c>
      <c r="D9" s="68">
        <v>1073361</v>
      </c>
      <c r="E9" s="15" t="s">
        <v>482</v>
      </c>
      <c r="F9" s="15">
        <v>14</v>
      </c>
      <c r="G9" s="68">
        <v>1073997</v>
      </c>
      <c r="H9" s="15" t="s">
        <v>23</v>
      </c>
      <c r="I9" s="15" t="s">
        <v>205</v>
      </c>
      <c r="J9" s="15">
        <v>0.35991800000000002</v>
      </c>
      <c r="K9" s="15">
        <v>6.2141999999999999</v>
      </c>
      <c r="L9" s="15">
        <v>1.57792</v>
      </c>
      <c r="M9" s="36">
        <v>8.2087469999999994E-5</v>
      </c>
      <c r="N9" s="15">
        <v>0.12925400000000001</v>
      </c>
      <c r="O9" s="15">
        <v>1.6759E-2</v>
      </c>
      <c r="P9" s="36">
        <v>1.233727E-14</v>
      </c>
      <c r="Q9" s="15">
        <v>48.077500000000001</v>
      </c>
      <c r="R9" s="15">
        <v>13.7074</v>
      </c>
      <c r="S9" s="36">
        <v>4.5248130000000001E-4</v>
      </c>
      <c r="T9" s="36">
        <v>2.897218E-2</v>
      </c>
      <c r="U9" s="36">
        <v>1.7248280000000001E-2</v>
      </c>
      <c r="V9" s="18">
        <v>20</v>
      </c>
    </row>
    <row r="10" spans="1:22" x14ac:dyDescent="0.3">
      <c r="A10" s="28" t="s">
        <v>206</v>
      </c>
      <c r="B10" s="20">
        <v>3</v>
      </c>
      <c r="C10" s="20" t="s">
        <v>207</v>
      </c>
      <c r="D10" s="70">
        <v>85836232</v>
      </c>
      <c r="E10" s="20" t="s">
        <v>483</v>
      </c>
      <c r="F10" s="20">
        <v>3</v>
      </c>
      <c r="G10" s="70">
        <v>85919488</v>
      </c>
      <c r="H10" s="20" t="s">
        <v>22</v>
      </c>
      <c r="I10" s="20" t="s">
        <v>21</v>
      </c>
      <c r="J10" s="20">
        <v>0.49591000000000002</v>
      </c>
      <c r="K10" s="20">
        <v>4.8609600000000004</v>
      </c>
      <c r="L10" s="20">
        <v>1.3406</v>
      </c>
      <c r="M10" s="40">
        <v>2.8789160000000001E-4</v>
      </c>
      <c r="N10" s="20">
        <v>-1.1033900000000001</v>
      </c>
      <c r="O10" s="20">
        <v>8.3659700000000004E-2</v>
      </c>
      <c r="P10" s="40">
        <v>1.0142900000000001E-39</v>
      </c>
      <c r="Q10" s="20">
        <v>-4.4054599999999997</v>
      </c>
      <c r="R10" s="20">
        <v>1.26006</v>
      </c>
      <c r="S10" s="40">
        <v>4.7186599999999998E-4</v>
      </c>
      <c r="T10" s="40">
        <v>1.0555159999999999E-2</v>
      </c>
      <c r="U10" s="40">
        <v>7.831283E-2</v>
      </c>
      <c r="V10" s="21">
        <v>20</v>
      </c>
    </row>
    <row r="11" spans="1:22" x14ac:dyDescent="0.3">
      <c r="M11" s="12"/>
      <c r="P11" s="12"/>
      <c r="S11" s="12"/>
      <c r="T11" s="12"/>
      <c r="U11" s="12"/>
    </row>
    <row r="12" spans="1:22" x14ac:dyDescent="0.3">
      <c r="M12" s="12"/>
      <c r="P12" s="12"/>
      <c r="S12" s="12"/>
      <c r="T12" s="12"/>
      <c r="U12" s="12"/>
    </row>
    <row r="13" spans="1:22" x14ac:dyDescent="0.3">
      <c r="M13" s="12"/>
      <c r="P13" s="12"/>
      <c r="S13" s="12"/>
      <c r="T13" s="12"/>
      <c r="U13" s="12"/>
    </row>
    <row r="14" spans="1:22" x14ac:dyDescent="0.3">
      <c r="M14" s="12"/>
      <c r="P14" s="12"/>
      <c r="S14" s="12"/>
      <c r="T14" s="12"/>
      <c r="U14" s="12"/>
    </row>
    <row r="15" spans="1:22" x14ac:dyDescent="0.3">
      <c r="M15" s="12"/>
      <c r="P15" s="12"/>
      <c r="S15" s="12"/>
      <c r="T15" s="12"/>
      <c r="U15" s="12"/>
    </row>
    <row r="16" spans="1:22" x14ac:dyDescent="0.3">
      <c r="M16" s="12"/>
      <c r="P16" s="12"/>
      <c r="S16" s="12"/>
      <c r="T16" s="12"/>
      <c r="U16" s="12"/>
    </row>
    <row r="17" spans="13:21" x14ac:dyDescent="0.3">
      <c r="M17" s="12"/>
      <c r="P17" s="12"/>
      <c r="S17" s="12"/>
      <c r="T17" s="12"/>
      <c r="U17" s="12"/>
    </row>
    <row r="18" spans="13:21" x14ac:dyDescent="0.3">
      <c r="M18" s="12"/>
      <c r="P18" s="12"/>
      <c r="S18" s="12"/>
      <c r="T18" s="12"/>
      <c r="U18" s="12"/>
    </row>
    <row r="19" spans="13:21" x14ac:dyDescent="0.3">
      <c r="M19" s="12"/>
      <c r="P19" s="12"/>
      <c r="S19" s="12"/>
      <c r="T19" s="12"/>
      <c r="U19" s="12"/>
    </row>
    <row r="20" spans="13:21" x14ac:dyDescent="0.3">
      <c r="M20" s="12"/>
      <c r="P20" s="12"/>
      <c r="S20" s="12"/>
      <c r="T20" s="12"/>
      <c r="U20" s="12"/>
    </row>
    <row r="21" spans="13:21" x14ac:dyDescent="0.3">
      <c r="M21" s="12"/>
      <c r="P21" s="12"/>
      <c r="S21" s="12"/>
      <c r="T21" s="12"/>
      <c r="U21" s="12"/>
    </row>
    <row r="22" spans="13:21" x14ac:dyDescent="0.3">
      <c r="M22" s="12"/>
      <c r="P22" s="12"/>
      <c r="S22" s="12"/>
      <c r="T22" s="12"/>
      <c r="U22" s="12"/>
    </row>
    <row r="23" spans="13:21" x14ac:dyDescent="0.3">
      <c r="M23" s="12"/>
      <c r="P23" s="12"/>
      <c r="S23" s="12"/>
      <c r="T23" s="12"/>
      <c r="U23" s="12"/>
    </row>
    <row r="24" spans="13:21" x14ac:dyDescent="0.3">
      <c r="M24" s="12"/>
      <c r="P24" s="12"/>
      <c r="S24" s="12"/>
      <c r="T24" s="12"/>
      <c r="U24" s="12"/>
    </row>
    <row r="25" spans="13:21" x14ac:dyDescent="0.3">
      <c r="M25" s="12"/>
      <c r="P25" s="12"/>
      <c r="S25" s="12"/>
      <c r="T25" s="12"/>
      <c r="U25" s="12"/>
    </row>
    <row r="26" spans="13:21" x14ac:dyDescent="0.3">
      <c r="M26" s="12"/>
      <c r="P26" s="12"/>
      <c r="S26" s="12"/>
      <c r="T26" s="12"/>
      <c r="U26" s="12"/>
    </row>
    <row r="27" spans="13:21" x14ac:dyDescent="0.3">
      <c r="M27" s="12"/>
      <c r="P27" s="12"/>
      <c r="R27" s="12"/>
      <c r="S27" s="12"/>
      <c r="T27" s="12"/>
      <c r="U27" s="12"/>
    </row>
    <row r="28" spans="13:21" x14ac:dyDescent="0.3">
      <c r="M28" s="12"/>
      <c r="P28" s="12"/>
      <c r="R28" s="12"/>
      <c r="S28" s="12"/>
      <c r="T28" s="12"/>
      <c r="U28" s="12"/>
    </row>
    <row r="29" spans="13:21" x14ac:dyDescent="0.3">
      <c r="M29" s="12"/>
      <c r="P29" s="12"/>
      <c r="S29" s="12"/>
      <c r="T29" s="12"/>
      <c r="U29" s="12"/>
    </row>
    <row r="30" spans="13:21" x14ac:dyDescent="0.3">
      <c r="M30" s="12"/>
      <c r="P30" s="12"/>
      <c r="R30" s="12"/>
      <c r="S30" s="12"/>
      <c r="T30" s="12"/>
      <c r="U30" s="12"/>
    </row>
    <row r="31" spans="13:21" x14ac:dyDescent="0.3">
      <c r="M31" s="12"/>
      <c r="P31" s="12"/>
      <c r="R31" s="12"/>
      <c r="S31" s="12"/>
      <c r="T31" s="12"/>
      <c r="U31" s="12"/>
    </row>
    <row r="32" spans="13:21" x14ac:dyDescent="0.3">
      <c r="M32" s="12"/>
      <c r="P32" s="12"/>
      <c r="S32" s="12"/>
      <c r="T32" s="12"/>
      <c r="U32" s="12"/>
    </row>
    <row r="33" spans="13:21" x14ac:dyDescent="0.3">
      <c r="M33" s="12"/>
      <c r="P33" s="12"/>
      <c r="S33" s="12"/>
      <c r="T33" s="12"/>
      <c r="U33" s="12"/>
    </row>
    <row r="34" spans="13:21" x14ac:dyDescent="0.3">
      <c r="M34" s="12"/>
      <c r="P34" s="12"/>
      <c r="S34" s="12"/>
      <c r="T34" s="12"/>
      <c r="U34" s="12"/>
    </row>
    <row r="35" spans="13:21" x14ac:dyDescent="0.3">
      <c r="M35" s="12"/>
      <c r="P35" s="12"/>
      <c r="S35" s="12"/>
      <c r="T35" s="12"/>
      <c r="U35" s="12"/>
    </row>
    <row r="36" spans="13:21" x14ac:dyDescent="0.3">
      <c r="M36" s="12"/>
      <c r="P36" s="12"/>
      <c r="S36" s="12"/>
      <c r="T36" s="12"/>
      <c r="U36" s="12"/>
    </row>
    <row r="37" spans="13:21" x14ac:dyDescent="0.3">
      <c r="M37" s="12"/>
      <c r="P37" s="12"/>
      <c r="S37" s="12"/>
      <c r="T37" s="12"/>
      <c r="U37" s="12"/>
    </row>
  </sheetData>
  <conditionalFormatting sqref="A15:A1048576 A2:A11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1BF6A-3A18-41CB-92CB-590E18AF9688}">
  <dimension ref="A1:C89"/>
  <sheetViews>
    <sheetView topLeftCell="A53" workbookViewId="0">
      <selection activeCell="A3" sqref="A3:A89"/>
    </sheetView>
  </sheetViews>
  <sheetFormatPr defaultRowHeight="14.4" x14ac:dyDescent="0.3"/>
  <cols>
    <col min="1" max="1" width="18" style="41" customWidth="1"/>
    <col min="2" max="2" width="91.109375" style="41" customWidth="1"/>
    <col min="3" max="3" width="125.6640625" style="41" customWidth="1"/>
  </cols>
  <sheetData>
    <row r="1" spans="1:3" s="11" customFormat="1" ht="34.5" customHeight="1" x14ac:dyDescent="0.3">
      <c r="A1" s="45" t="s">
        <v>520</v>
      </c>
      <c r="B1" s="45"/>
      <c r="C1" s="45"/>
    </row>
    <row r="2" spans="1:3" x14ac:dyDescent="0.3">
      <c r="A2" s="48" t="s">
        <v>208</v>
      </c>
      <c r="B2" s="49" t="s">
        <v>31</v>
      </c>
      <c r="C2" s="50" t="s">
        <v>356</v>
      </c>
    </row>
    <row r="3" spans="1:3" x14ac:dyDescent="0.3">
      <c r="A3" s="47" t="s">
        <v>357</v>
      </c>
      <c r="B3" s="42" t="s">
        <v>360</v>
      </c>
      <c r="C3" s="43" t="s">
        <v>365</v>
      </c>
    </row>
    <row r="4" spans="1:3" x14ac:dyDescent="0.3">
      <c r="A4" s="47" t="s">
        <v>361</v>
      </c>
      <c r="B4" s="42" t="s">
        <v>362</v>
      </c>
      <c r="C4" s="43" t="s">
        <v>365</v>
      </c>
    </row>
    <row r="5" spans="1:3" x14ac:dyDescent="0.3">
      <c r="A5" s="47" t="s">
        <v>358</v>
      </c>
      <c r="B5" s="42" t="s">
        <v>363</v>
      </c>
      <c r="C5" s="43" t="s">
        <v>365</v>
      </c>
    </row>
    <row r="6" spans="1:3" x14ac:dyDescent="0.3">
      <c r="A6" s="47" t="s">
        <v>359</v>
      </c>
      <c r="B6" s="42" t="s">
        <v>364</v>
      </c>
      <c r="C6" s="43" t="s">
        <v>365</v>
      </c>
    </row>
    <row r="7" spans="1:3" x14ac:dyDescent="0.3">
      <c r="A7" s="46" t="s">
        <v>301</v>
      </c>
      <c r="B7" s="42" t="s">
        <v>302</v>
      </c>
      <c r="C7" s="43" t="s">
        <v>355</v>
      </c>
    </row>
    <row r="8" spans="1:3" x14ac:dyDescent="0.3">
      <c r="A8" s="46" t="s">
        <v>67</v>
      </c>
      <c r="B8" s="42" t="s">
        <v>251</v>
      </c>
      <c r="C8" s="43" t="s">
        <v>355</v>
      </c>
    </row>
    <row r="9" spans="1:3" x14ac:dyDescent="0.3">
      <c r="A9" s="46" t="s">
        <v>336</v>
      </c>
      <c r="B9" s="42" t="s">
        <v>337</v>
      </c>
      <c r="C9" s="43" t="s">
        <v>355</v>
      </c>
    </row>
    <row r="10" spans="1:3" x14ac:dyDescent="0.3">
      <c r="A10" s="46" t="s">
        <v>254</v>
      </c>
      <c r="B10" s="42" t="s">
        <v>255</v>
      </c>
      <c r="C10" s="43" t="s">
        <v>355</v>
      </c>
    </row>
    <row r="11" spans="1:3" x14ac:dyDescent="0.3">
      <c r="A11" s="46" t="s">
        <v>233</v>
      </c>
      <c r="B11" s="42" t="s">
        <v>234</v>
      </c>
      <c r="C11" s="43" t="s">
        <v>355</v>
      </c>
    </row>
    <row r="12" spans="1:3" x14ac:dyDescent="0.3">
      <c r="A12" s="46" t="s">
        <v>259</v>
      </c>
      <c r="B12" s="42" t="s">
        <v>260</v>
      </c>
      <c r="C12" s="43" t="s">
        <v>355</v>
      </c>
    </row>
    <row r="13" spans="1:3" x14ac:dyDescent="0.3">
      <c r="A13" s="46" t="s">
        <v>173</v>
      </c>
      <c r="B13" s="42" t="s">
        <v>237</v>
      </c>
      <c r="C13" s="43" t="s">
        <v>355</v>
      </c>
    </row>
    <row r="14" spans="1:3" x14ac:dyDescent="0.3">
      <c r="A14" s="46" t="s">
        <v>146</v>
      </c>
      <c r="B14" s="42" t="s">
        <v>305</v>
      </c>
      <c r="C14" s="43" t="s">
        <v>355</v>
      </c>
    </row>
    <row r="15" spans="1:3" x14ac:dyDescent="0.3">
      <c r="A15" s="46" t="s">
        <v>329</v>
      </c>
      <c r="B15" s="42" t="s">
        <v>330</v>
      </c>
      <c r="C15" s="43" t="s">
        <v>355</v>
      </c>
    </row>
    <row r="16" spans="1:3" x14ac:dyDescent="0.3">
      <c r="A16" s="46" t="s">
        <v>297</v>
      </c>
      <c r="B16" s="42" t="s">
        <v>298</v>
      </c>
      <c r="C16" s="43" t="s">
        <v>355</v>
      </c>
    </row>
    <row r="17" spans="1:3" x14ac:dyDescent="0.3">
      <c r="A17" s="46" t="s">
        <v>222</v>
      </c>
      <c r="B17" s="42" t="s">
        <v>223</v>
      </c>
      <c r="C17" s="43" t="s">
        <v>355</v>
      </c>
    </row>
    <row r="18" spans="1:3" x14ac:dyDescent="0.3">
      <c r="A18" s="46" t="s">
        <v>89</v>
      </c>
      <c r="B18" s="42" t="s">
        <v>282</v>
      </c>
      <c r="C18" s="43" t="s">
        <v>355</v>
      </c>
    </row>
    <row r="19" spans="1:3" x14ac:dyDescent="0.3">
      <c r="A19" s="46" t="s">
        <v>265</v>
      </c>
      <c r="B19" s="42" t="s">
        <v>266</v>
      </c>
      <c r="C19" s="43" t="s">
        <v>355</v>
      </c>
    </row>
    <row r="20" spans="1:3" x14ac:dyDescent="0.3">
      <c r="A20" s="46" t="s">
        <v>261</v>
      </c>
      <c r="B20" s="42" t="s">
        <v>262</v>
      </c>
      <c r="C20" s="43" t="s">
        <v>355</v>
      </c>
    </row>
    <row r="21" spans="1:3" x14ac:dyDescent="0.3">
      <c r="A21" s="46" t="s">
        <v>309</v>
      </c>
      <c r="B21" s="42" t="s">
        <v>310</v>
      </c>
      <c r="C21" s="43" t="s">
        <v>355</v>
      </c>
    </row>
    <row r="22" spans="1:3" x14ac:dyDescent="0.3">
      <c r="A22" s="46" t="s">
        <v>218</v>
      </c>
      <c r="B22" s="42" t="s">
        <v>219</v>
      </c>
      <c r="C22" s="43" t="s">
        <v>355</v>
      </c>
    </row>
    <row r="23" spans="1:3" x14ac:dyDescent="0.3">
      <c r="A23" s="46" t="s">
        <v>249</v>
      </c>
      <c r="B23" s="42" t="s">
        <v>250</v>
      </c>
      <c r="C23" s="43" t="s">
        <v>355</v>
      </c>
    </row>
    <row r="24" spans="1:3" x14ac:dyDescent="0.3">
      <c r="A24" s="46" t="s">
        <v>216</v>
      </c>
      <c r="B24" s="42" t="s">
        <v>217</v>
      </c>
      <c r="C24" s="43" t="s">
        <v>355</v>
      </c>
    </row>
    <row r="25" spans="1:3" x14ac:dyDescent="0.3">
      <c r="A25" s="46" t="s">
        <v>303</v>
      </c>
      <c r="B25" s="42" t="s">
        <v>304</v>
      </c>
      <c r="C25" s="43" t="s">
        <v>355</v>
      </c>
    </row>
    <row r="26" spans="1:3" x14ac:dyDescent="0.3">
      <c r="A26" s="46" t="s">
        <v>273</v>
      </c>
      <c r="B26" s="42" t="s">
        <v>274</v>
      </c>
      <c r="C26" s="43" t="s">
        <v>355</v>
      </c>
    </row>
    <row r="27" spans="1:3" x14ac:dyDescent="0.3">
      <c r="A27" s="46" t="s">
        <v>139</v>
      </c>
      <c r="B27" s="42" t="s">
        <v>240</v>
      </c>
      <c r="C27" s="43" t="s">
        <v>355</v>
      </c>
    </row>
    <row r="28" spans="1:3" x14ac:dyDescent="0.3">
      <c r="A28" s="46" t="s">
        <v>289</v>
      </c>
      <c r="B28" s="42" t="s">
        <v>290</v>
      </c>
      <c r="C28" s="43" t="s">
        <v>355</v>
      </c>
    </row>
    <row r="29" spans="1:3" x14ac:dyDescent="0.3">
      <c r="A29" s="46" t="s">
        <v>293</v>
      </c>
      <c r="B29" s="42" t="s">
        <v>294</v>
      </c>
      <c r="C29" s="43" t="s">
        <v>355</v>
      </c>
    </row>
    <row r="30" spans="1:3" x14ac:dyDescent="0.3">
      <c r="A30" s="46" t="s">
        <v>313</v>
      </c>
      <c r="B30" s="42" t="s">
        <v>314</v>
      </c>
      <c r="C30" s="43" t="s">
        <v>355</v>
      </c>
    </row>
    <row r="31" spans="1:3" x14ac:dyDescent="0.3">
      <c r="A31" s="46" t="s">
        <v>77</v>
      </c>
      <c r="B31" s="42" t="s">
        <v>295</v>
      </c>
      <c r="C31" s="43" t="s">
        <v>355</v>
      </c>
    </row>
    <row r="32" spans="1:3" x14ac:dyDescent="0.3">
      <c r="A32" s="46" t="s">
        <v>299</v>
      </c>
      <c r="B32" s="42" t="s">
        <v>300</v>
      </c>
      <c r="C32" s="43" t="s">
        <v>355</v>
      </c>
    </row>
    <row r="33" spans="1:3" x14ac:dyDescent="0.3">
      <c r="A33" s="46" t="s">
        <v>48</v>
      </c>
      <c r="B33" s="42" t="s">
        <v>279</v>
      </c>
      <c r="C33" s="43" t="s">
        <v>355</v>
      </c>
    </row>
    <row r="34" spans="1:3" x14ac:dyDescent="0.3">
      <c r="A34" s="46" t="s">
        <v>280</v>
      </c>
      <c r="B34" s="42" t="s">
        <v>281</v>
      </c>
      <c r="C34" s="43" t="s">
        <v>355</v>
      </c>
    </row>
    <row r="35" spans="1:3" x14ac:dyDescent="0.3">
      <c r="A35" s="46" t="s">
        <v>256</v>
      </c>
      <c r="B35" s="42" t="s">
        <v>257</v>
      </c>
      <c r="C35" s="43" t="s">
        <v>355</v>
      </c>
    </row>
    <row r="36" spans="1:3" x14ac:dyDescent="0.3">
      <c r="A36" s="46" t="s">
        <v>235</v>
      </c>
      <c r="B36" s="42" t="s">
        <v>236</v>
      </c>
      <c r="C36" s="43" t="s">
        <v>355</v>
      </c>
    </row>
    <row r="37" spans="1:3" x14ac:dyDescent="0.3">
      <c r="A37" s="46" t="s">
        <v>109</v>
      </c>
      <c r="B37" s="42" t="s">
        <v>258</v>
      </c>
      <c r="C37" s="43" t="s">
        <v>355</v>
      </c>
    </row>
    <row r="38" spans="1:3" x14ac:dyDescent="0.3">
      <c r="A38" s="46" t="s">
        <v>80</v>
      </c>
      <c r="B38" s="42" t="s">
        <v>283</v>
      </c>
      <c r="C38" s="43" t="s">
        <v>355</v>
      </c>
    </row>
    <row r="39" spans="1:3" x14ac:dyDescent="0.3">
      <c r="A39" s="46" t="s">
        <v>131</v>
      </c>
      <c r="B39" s="42" t="s">
        <v>288</v>
      </c>
      <c r="C39" s="43" t="s">
        <v>355</v>
      </c>
    </row>
    <row r="40" spans="1:3" x14ac:dyDescent="0.3">
      <c r="A40" s="46" t="s">
        <v>98</v>
      </c>
      <c r="B40" s="42" t="s">
        <v>332</v>
      </c>
      <c r="C40" s="43" t="s">
        <v>355</v>
      </c>
    </row>
    <row r="41" spans="1:3" x14ac:dyDescent="0.3">
      <c r="A41" s="46" t="s">
        <v>57</v>
      </c>
      <c r="B41" s="42" t="s">
        <v>306</v>
      </c>
      <c r="C41" s="43" t="s">
        <v>355</v>
      </c>
    </row>
    <row r="42" spans="1:3" x14ac:dyDescent="0.3">
      <c r="A42" s="46" t="s">
        <v>311</v>
      </c>
      <c r="B42" s="42" t="s">
        <v>312</v>
      </c>
      <c r="C42" s="43" t="s">
        <v>355</v>
      </c>
    </row>
    <row r="43" spans="1:3" x14ac:dyDescent="0.3">
      <c r="A43" s="46" t="s">
        <v>211</v>
      </c>
      <c r="B43" s="42" t="s">
        <v>212</v>
      </c>
      <c r="C43" s="43" t="s">
        <v>355</v>
      </c>
    </row>
    <row r="44" spans="1:3" x14ac:dyDescent="0.3">
      <c r="A44" s="46" t="s">
        <v>226</v>
      </c>
      <c r="B44" s="42" t="s">
        <v>227</v>
      </c>
      <c r="C44" s="43" t="s">
        <v>355</v>
      </c>
    </row>
    <row r="45" spans="1:3" x14ac:dyDescent="0.3">
      <c r="A45" s="46" t="s">
        <v>169</v>
      </c>
      <c r="B45" s="42" t="s">
        <v>210</v>
      </c>
      <c r="C45" s="43" t="s">
        <v>355</v>
      </c>
    </row>
    <row r="46" spans="1:3" x14ac:dyDescent="0.3">
      <c r="A46" s="46" t="s">
        <v>267</v>
      </c>
      <c r="B46" s="42" t="s">
        <v>268</v>
      </c>
      <c r="C46" s="43" t="s">
        <v>355</v>
      </c>
    </row>
    <row r="47" spans="1:3" x14ac:dyDescent="0.3">
      <c r="A47" s="46" t="s">
        <v>307</v>
      </c>
      <c r="B47" s="42" t="s">
        <v>308</v>
      </c>
      <c r="C47" s="43" t="s">
        <v>355</v>
      </c>
    </row>
    <row r="48" spans="1:3" x14ac:dyDescent="0.3">
      <c r="A48" s="46" t="s">
        <v>269</v>
      </c>
      <c r="B48" s="42" t="s">
        <v>270</v>
      </c>
      <c r="C48" s="43" t="s">
        <v>355</v>
      </c>
    </row>
    <row r="49" spans="1:3" x14ac:dyDescent="0.3">
      <c r="A49" s="46" t="s">
        <v>238</v>
      </c>
      <c r="B49" s="42" t="s">
        <v>239</v>
      </c>
      <c r="C49" s="43" t="s">
        <v>355</v>
      </c>
    </row>
    <row r="50" spans="1:3" x14ac:dyDescent="0.3">
      <c r="A50" s="46" t="s">
        <v>60</v>
      </c>
      <c r="B50" s="42" t="s">
        <v>213</v>
      </c>
      <c r="C50" s="43" t="s">
        <v>355</v>
      </c>
    </row>
    <row r="51" spans="1:3" x14ac:dyDescent="0.3">
      <c r="A51" s="46" t="s">
        <v>286</v>
      </c>
      <c r="B51" s="42" t="s">
        <v>287</v>
      </c>
      <c r="C51" s="43" t="s">
        <v>355</v>
      </c>
    </row>
    <row r="52" spans="1:3" x14ac:dyDescent="0.3">
      <c r="A52" s="46" t="s">
        <v>214</v>
      </c>
      <c r="B52" s="42" t="s">
        <v>215</v>
      </c>
      <c r="C52" s="43" t="s">
        <v>355</v>
      </c>
    </row>
    <row r="53" spans="1:3" x14ac:dyDescent="0.3">
      <c r="A53" s="46" t="s">
        <v>325</v>
      </c>
      <c r="B53" s="42" t="s">
        <v>326</v>
      </c>
      <c r="C53" s="43" t="s">
        <v>355</v>
      </c>
    </row>
    <row r="54" spans="1:3" x14ac:dyDescent="0.3">
      <c r="A54" s="46" t="s">
        <v>320</v>
      </c>
      <c r="B54" s="42" t="s">
        <v>321</v>
      </c>
      <c r="C54" s="43" t="s">
        <v>355</v>
      </c>
    </row>
    <row r="55" spans="1:3" x14ac:dyDescent="0.3">
      <c r="A55" s="46" t="s">
        <v>243</v>
      </c>
      <c r="B55" s="42" t="s">
        <v>244</v>
      </c>
      <c r="C55" s="43" t="s">
        <v>355</v>
      </c>
    </row>
    <row r="56" spans="1:3" x14ac:dyDescent="0.3">
      <c r="A56" s="46" t="s">
        <v>316</v>
      </c>
      <c r="B56" s="42" t="s">
        <v>317</v>
      </c>
      <c r="C56" s="43" t="s">
        <v>355</v>
      </c>
    </row>
    <row r="57" spans="1:3" x14ac:dyDescent="0.3">
      <c r="A57" s="46" t="s">
        <v>252</v>
      </c>
      <c r="B57" s="42" t="s">
        <v>253</v>
      </c>
      <c r="C57" s="43" t="s">
        <v>355</v>
      </c>
    </row>
    <row r="58" spans="1:3" x14ac:dyDescent="0.3">
      <c r="A58" s="46" t="s">
        <v>245</v>
      </c>
      <c r="B58" s="42" t="s">
        <v>246</v>
      </c>
      <c r="C58" s="43" t="s">
        <v>355</v>
      </c>
    </row>
    <row r="59" spans="1:3" x14ac:dyDescent="0.3">
      <c r="A59" s="46" t="s">
        <v>224</v>
      </c>
      <c r="B59" s="42" t="s">
        <v>225</v>
      </c>
      <c r="C59" s="43" t="s">
        <v>355</v>
      </c>
    </row>
    <row r="60" spans="1:3" x14ac:dyDescent="0.3">
      <c r="A60" s="46" t="s">
        <v>54</v>
      </c>
      <c r="B60" s="42" t="s">
        <v>333</v>
      </c>
      <c r="C60" s="43" t="s">
        <v>355</v>
      </c>
    </row>
    <row r="61" spans="1:3" x14ac:dyDescent="0.3">
      <c r="A61" s="46" t="s">
        <v>228</v>
      </c>
      <c r="B61" s="42" t="s">
        <v>229</v>
      </c>
      <c r="C61" s="43" t="s">
        <v>355</v>
      </c>
    </row>
    <row r="62" spans="1:3" x14ac:dyDescent="0.3">
      <c r="A62" s="46" t="s">
        <v>166</v>
      </c>
      <c r="B62" s="42" t="s">
        <v>209</v>
      </c>
      <c r="C62" s="43" t="s">
        <v>355</v>
      </c>
    </row>
    <row r="63" spans="1:3" x14ac:dyDescent="0.3">
      <c r="A63" s="46" t="s">
        <v>128</v>
      </c>
      <c r="B63" s="42" t="s">
        <v>296</v>
      </c>
      <c r="C63" s="43" t="s">
        <v>355</v>
      </c>
    </row>
    <row r="64" spans="1:3" x14ac:dyDescent="0.3">
      <c r="A64" s="46" t="s">
        <v>41</v>
      </c>
      <c r="B64" s="42" t="s">
        <v>331</v>
      </c>
      <c r="C64" s="43" t="s">
        <v>355</v>
      </c>
    </row>
    <row r="65" spans="1:3" x14ac:dyDescent="0.3">
      <c r="A65" s="46" t="s">
        <v>154</v>
      </c>
      <c r="B65" s="42" t="s">
        <v>322</v>
      </c>
      <c r="C65" s="43" t="s">
        <v>355</v>
      </c>
    </row>
    <row r="66" spans="1:3" x14ac:dyDescent="0.3">
      <c r="A66" s="46" t="s">
        <v>318</v>
      </c>
      <c r="B66" s="42" t="s">
        <v>319</v>
      </c>
      <c r="C66" s="43" t="s">
        <v>355</v>
      </c>
    </row>
    <row r="67" spans="1:3" x14ac:dyDescent="0.3">
      <c r="A67" s="46" t="s">
        <v>83</v>
      </c>
      <c r="B67" s="42" t="s">
        <v>232</v>
      </c>
      <c r="C67" s="43" t="s">
        <v>355</v>
      </c>
    </row>
    <row r="68" spans="1:3" x14ac:dyDescent="0.3">
      <c r="A68" s="46" t="s">
        <v>106</v>
      </c>
      <c r="B68" s="42" t="s">
        <v>315</v>
      </c>
      <c r="C68" s="43" t="s">
        <v>355</v>
      </c>
    </row>
    <row r="69" spans="1:3" x14ac:dyDescent="0.3">
      <c r="A69" s="46" t="s">
        <v>220</v>
      </c>
      <c r="B69" s="42" t="s">
        <v>221</v>
      </c>
      <c r="C69" s="43" t="s">
        <v>355</v>
      </c>
    </row>
    <row r="70" spans="1:3" x14ac:dyDescent="0.3">
      <c r="A70" s="46" t="s">
        <v>271</v>
      </c>
      <c r="B70" s="42" t="s">
        <v>272</v>
      </c>
      <c r="C70" s="43" t="s">
        <v>355</v>
      </c>
    </row>
    <row r="71" spans="1:3" x14ac:dyDescent="0.3">
      <c r="A71" s="46" t="s">
        <v>241</v>
      </c>
      <c r="B71" s="42" t="s">
        <v>242</v>
      </c>
      <c r="C71" s="43" t="s">
        <v>355</v>
      </c>
    </row>
    <row r="72" spans="1:3" x14ac:dyDescent="0.3">
      <c r="A72" s="46" t="s">
        <v>291</v>
      </c>
      <c r="B72" s="42" t="s">
        <v>292</v>
      </c>
      <c r="C72" s="43" t="s">
        <v>355</v>
      </c>
    </row>
    <row r="73" spans="1:3" x14ac:dyDescent="0.3">
      <c r="A73" s="46" t="s">
        <v>327</v>
      </c>
      <c r="B73" s="42" t="s">
        <v>328</v>
      </c>
      <c r="C73" s="43" t="s">
        <v>355</v>
      </c>
    </row>
    <row r="74" spans="1:3" x14ac:dyDescent="0.3">
      <c r="A74" s="46" t="s">
        <v>323</v>
      </c>
      <c r="B74" s="42" t="s">
        <v>324</v>
      </c>
      <c r="C74" s="43" t="s">
        <v>355</v>
      </c>
    </row>
    <row r="75" spans="1:3" x14ac:dyDescent="0.3">
      <c r="A75" s="46" t="s">
        <v>275</v>
      </c>
      <c r="B75" s="42" t="s">
        <v>276</v>
      </c>
      <c r="C75" s="43" t="s">
        <v>355</v>
      </c>
    </row>
    <row r="76" spans="1:3" x14ac:dyDescent="0.3">
      <c r="A76" s="46" t="s">
        <v>247</v>
      </c>
      <c r="B76" s="42" t="s">
        <v>248</v>
      </c>
      <c r="C76" s="43" t="s">
        <v>355</v>
      </c>
    </row>
    <row r="77" spans="1:3" x14ac:dyDescent="0.3">
      <c r="A77" s="46" t="s">
        <v>263</v>
      </c>
      <c r="B77" s="42" t="s">
        <v>264</v>
      </c>
      <c r="C77" s="43" t="s">
        <v>355</v>
      </c>
    </row>
    <row r="78" spans="1:3" x14ac:dyDescent="0.3">
      <c r="A78" s="46" t="s">
        <v>230</v>
      </c>
      <c r="B78" s="42" t="s">
        <v>231</v>
      </c>
      <c r="C78" s="43" t="s">
        <v>355</v>
      </c>
    </row>
    <row r="79" spans="1:3" x14ac:dyDescent="0.3">
      <c r="A79" s="46" t="s">
        <v>277</v>
      </c>
      <c r="B79" s="42" t="s">
        <v>278</v>
      </c>
      <c r="C79" s="43" t="s">
        <v>355</v>
      </c>
    </row>
    <row r="80" spans="1:3" x14ac:dyDescent="0.3">
      <c r="A80" s="46" t="s">
        <v>284</v>
      </c>
      <c r="B80" s="42" t="s">
        <v>285</v>
      </c>
      <c r="C80" s="43" t="s">
        <v>355</v>
      </c>
    </row>
    <row r="81" spans="1:3" x14ac:dyDescent="0.3">
      <c r="A81" s="46" t="s">
        <v>334</v>
      </c>
      <c r="B81" s="42" t="s">
        <v>335</v>
      </c>
      <c r="C81" s="43" t="s">
        <v>355</v>
      </c>
    </row>
    <row r="82" spans="1:3" x14ac:dyDescent="0.3">
      <c r="A82" s="46" t="s">
        <v>350</v>
      </c>
      <c r="B82" s="42" t="s">
        <v>342</v>
      </c>
      <c r="C82" s="43" t="s">
        <v>354</v>
      </c>
    </row>
    <row r="83" spans="1:3" x14ac:dyDescent="0.3">
      <c r="A83" s="46" t="s">
        <v>349</v>
      </c>
      <c r="B83" s="42" t="s">
        <v>341</v>
      </c>
      <c r="C83" s="43" t="s">
        <v>354</v>
      </c>
    </row>
    <row r="84" spans="1:3" x14ac:dyDescent="0.3">
      <c r="A84" s="46" t="s">
        <v>351</v>
      </c>
      <c r="B84" s="42" t="s">
        <v>343</v>
      </c>
      <c r="C84" s="43" t="s">
        <v>354</v>
      </c>
    </row>
    <row r="85" spans="1:3" x14ac:dyDescent="0.3">
      <c r="A85" s="46" t="s">
        <v>353</v>
      </c>
      <c r="B85" s="42" t="s">
        <v>345</v>
      </c>
      <c r="C85" s="43" t="s">
        <v>354</v>
      </c>
    </row>
    <row r="86" spans="1:3" x14ac:dyDescent="0.3">
      <c r="A86" s="46" t="s">
        <v>348</v>
      </c>
      <c r="B86" s="42" t="s">
        <v>340</v>
      </c>
      <c r="C86" s="43" t="s">
        <v>354</v>
      </c>
    </row>
    <row r="87" spans="1:3" x14ac:dyDescent="0.3">
      <c r="A87" s="46" t="s">
        <v>346</v>
      </c>
      <c r="B87" s="42" t="s">
        <v>338</v>
      </c>
      <c r="C87" s="43" t="s">
        <v>354</v>
      </c>
    </row>
    <row r="88" spans="1:3" x14ac:dyDescent="0.3">
      <c r="A88" s="46" t="s">
        <v>347</v>
      </c>
      <c r="B88" s="42" t="s">
        <v>339</v>
      </c>
      <c r="C88" s="43" t="s">
        <v>354</v>
      </c>
    </row>
    <row r="89" spans="1:3" x14ac:dyDescent="0.3">
      <c r="A89" s="51" t="s">
        <v>352</v>
      </c>
      <c r="B89" s="44" t="s">
        <v>344</v>
      </c>
      <c r="C89" s="43" t="s">
        <v>354</v>
      </c>
    </row>
  </sheetData>
  <sortState xmlns:xlrd2="http://schemas.microsoft.com/office/spreadsheetml/2017/richdata2" ref="A3:C90">
    <sortCondition ref="C1:C90"/>
  </sortState>
  <conditionalFormatting sqref="A1:A1048576">
    <cfRule type="duplicateValues" dxfId="1" priority="2"/>
  </conditionalFormatting>
  <conditionalFormatting sqref="A2:A89">
    <cfRule type="duplicateValues" dxfId="0" priority="6"/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0177C-DD77-46A5-A0DA-B0A344365EFC}">
  <dimension ref="A1:D6"/>
  <sheetViews>
    <sheetView workbookViewId="0">
      <selection activeCell="D11" sqref="D11"/>
    </sheetView>
  </sheetViews>
  <sheetFormatPr defaultRowHeight="14.4" x14ac:dyDescent="0.3"/>
  <cols>
    <col min="1" max="1" width="21.109375" customWidth="1"/>
    <col min="2" max="2" width="34.109375" customWidth="1"/>
    <col min="3" max="3" width="25.44140625" customWidth="1"/>
    <col min="4" max="4" width="17.6640625" customWidth="1"/>
  </cols>
  <sheetData>
    <row r="1" spans="1:4" ht="49.5" customHeight="1" x14ac:dyDescent="0.3">
      <c r="A1" s="91" t="s">
        <v>526</v>
      </c>
      <c r="B1" s="91"/>
      <c r="C1" s="91"/>
      <c r="D1" s="91"/>
    </row>
    <row r="2" spans="1:4" x14ac:dyDescent="0.3">
      <c r="A2" s="81"/>
      <c r="B2" s="81" t="s">
        <v>507</v>
      </c>
      <c r="C2" s="81" t="s">
        <v>508</v>
      </c>
      <c r="D2" s="81"/>
    </row>
    <row r="3" spans="1:4" x14ac:dyDescent="0.3">
      <c r="A3" s="84" t="s">
        <v>501</v>
      </c>
      <c r="B3" s="84">
        <v>8</v>
      </c>
      <c r="C3" s="84">
        <v>79</v>
      </c>
      <c r="D3" s="84" t="s">
        <v>505</v>
      </c>
    </row>
    <row r="4" spans="1:4" x14ac:dyDescent="0.3">
      <c r="A4" s="85" t="s">
        <v>502</v>
      </c>
      <c r="B4" s="85">
        <v>829</v>
      </c>
      <c r="C4" s="85">
        <v>18768</v>
      </c>
      <c r="D4" s="85">
        <v>19597</v>
      </c>
    </row>
    <row r="5" spans="1:4" x14ac:dyDescent="0.3">
      <c r="A5" s="82" t="s">
        <v>503</v>
      </c>
      <c r="B5" s="83" t="s">
        <v>506</v>
      </c>
      <c r="C5" s="83">
        <v>18847</v>
      </c>
      <c r="D5" s="83" t="s">
        <v>504</v>
      </c>
    </row>
    <row r="6" spans="1:4" ht="87" customHeight="1" x14ac:dyDescent="0.3">
      <c r="A6" s="90" t="s">
        <v>527</v>
      </c>
      <c r="B6" s="90"/>
      <c r="C6" s="90"/>
      <c r="D6" s="90"/>
    </row>
  </sheetData>
  <mergeCells count="2">
    <mergeCell ref="A6:D6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'Table S11'!_Hlk32945099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Mehrnush Forutan</dc:creator>
  <cp:lastModifiedBy>mehrnush forutan</cp:lastModifiedBy>
  <dcterms:created xsi:type="dcterms:W3CDTF">2022-09-08T04:32:24Z</dcterms:created>
  <dcterms:modified xsi:type="dcterms:W3CDTF">2023-04-14T03:33:35Z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2022-09-08T04:32:25Z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6f31714f-7d1a-40b9-915f-c73b58a4b158</vt:lpwstr>
  </property>
  <property fmtid="{D5CDD505-2E9C-101B-9397-08002B2CF9AE}" pid="8" name="MSIP_Label_0f488380-630a-4f55-a077-a19445e3f360_ContentBits">
    <vt:lpwstr>0</vt:lpwstr>
  </property>
</Properties>
</file>