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aj\Dropbox\JJ-pracovní\publications\manuscripts\P51b\"/>
    </mc:Choice>
  </mc:AlternateContent>
  <xr:revisionPtr revIDLastSave="0" documentId="13_ncr:1_{54E6B16B-957D-4596-84C5-E2835601912A}" xr6:coauthVersionLast="47" xr6:coauthVersionMax="47" xr10:uidLastSave="{00000000-0000-0000-0000-000000000000}"/>
  <bookViews>
    <workbookView xWindow="-120" yWindow="-120" windowWidth="29040" windowHeight="15840" xr2:uid="{2FED0E40-BA6D-40E1-8F9C-E01DC7E31E7E}"/>
  </bookViews>
  <sheets>
    <sheet name="plant data and qPCR" sheetId="1" r:id="rId1"/>
    <sheet name="NGS prokaryotes 16S rel_abund%" sheetId="2" r:id="rId2"/>
    <sheet name="NGS fungi 18S rel_abund%" sheetId="3" r:id="rId3"/>
    <sheet name="NGS protists 18S rel_abund%" sheetId="4" r:id="rId4"/>
    <sheet name="NGS AOA AmoA rel_abund%" sheetId="5" r:id="rId5"/>
    <sheet name="NGS AOB AmoA rel_abund%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22" i="1" l="1"/>
  <c r="BJ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N57" i="3"/>
  <c r="BJ6" i="3"/>
  <c r="BK6" i="3"/>
  <c r="BJ7" i="3"/>
  <c r="BK7" i="3"/>
  <c r="BJ8" i="3"/>
  <c r="BK8" i="3"/>
  <c r="BJ9" i="3"/>
  <c r="BK9" i="3"/>
  <c r="BJ10" i="3"/>
  <c r="BK10" i="3"/>
  <c r="BJ11" i="3"/>
  <c r="BK11" i="3"/>
  <c r="BJ12" i="3"/>
  <c r="BK12" i="3"/>
  <c r="BJ13" i="3"/>
  <c r="BK13" i="3"/>
  <c r="BJ14" i="3"/>
  <c r="BK14" i="3"/>
  <c r="BJ15" i="3"/>
  <c r="BK15" i="3"/>
  <c r="BJ16" i="3"/>
  <c r="BK16" i="3"/>
  <c r="BJ17" i="3"/>
  <c r="BK17" i="3"/>
  <c r="BJ18" i="3"/>
  <c r="BK18" i="3"/>
  <c r="BJ19" i="3"/>
  <c r="BK19" i="3"/>
  <c r="BJ20" i="3"/>
  <c r="BK20" i="3"/>
  <c r="BJ21" i="3"/>
  <c r="BK21" i="3"/>
  <c r="BJ22" i="3"/>
  <c r="BK22" i="3"/>
  <c r="BJ23" i="3"/>
  <c r="BK23" i="3"/>
  <c r="BJ24" i="3"/>
  <c r="BK24" i="3"/>
  <c r="BJ25" i="3"/>
  <c r="BK25" i="3"/>
  <c r="BJ26" i="3"/>
  <c r="BK26" i="3"/>
  <c r="BJ27" i="3"/>
  <c r="BK27" i="3"/>
  <c r="BJ28" i="3"/>
  <c r="BK28" i="3"/>
  <c r="BJ29" i="3"/>
  <c r="BK29" i="3"/>
  <c r="BJ30" i="3"/>
  <c r="BK30" i="3"/>
  <c r="BJ31" i="3"/>
  <c r="BK31" i="3"/>
  <c r="BJ32" i="3"/>
  <c r="BK32" i="3"/>
  <c r="BJ33" i="3"/>
  <c r="BK33" i="3"/>
  <c r="BJ34" i="3"/>
  <c r="BK34" i="3"/>
  <c r="BJ35" i="3"/>
  <c r="BK35" i="3"/>
  <c r="BJ36" i="3"/>
  <c r="BK36" i="3"/>
  <c r="BJ37" i="3"/>
  <c r="BK37" i="3"/>
  <c r="BJ38" i="3"/>
  <c r="BK38" i="3"/>
  <c r="BJ39" i="3"/>
  <c r="BK39" i="3"/>
  <c r="BJ40" i="3"/>
  <c r="BK40" i="3"/>
  <c r="BJ41" i="3"/>
  <c r="BK41" i="3"/>
  <c r="BJ42" i="3"/>
  <c r="BK42" i="3"/>
  <c r="BJ43" i="3"/>
  <c r="BK43" i="3"/>
  <c r="BJ44" i="3"/>
  <c r="BK44" i="3"/>
  <c r="BJ45" i="3"/>
  <c r="BK45" i="3"/>
  <c r="BJ46" i="3"/>
  <c r="BK46" i="3"/>
  <c r="BJ47" i="3"/>
  <c r="BK47" i="3"/>
  <c r="BJ48" i="3"/>
  <c r="BK48" i="3"/>
  <c r="BJ49" i="3"/>
  <c r="BK49" i="3"/>
  <c r="BJ50" i="3"/>
  <c r="BK50" i="3"/>
  <c r="BJ51" i="3"/>
  <c r="BK51" i="3"/>
  <c r="BJ52" i="3"/>
  <c r="BK52" i="3"/>
  <c r="BJ53" i="3"/>
  <c r="BK53" i="3"/>
  <c r="BJ54" i="3"/>
  <c r="BK54" i="3"/>
  <c r="BJ55" i="3"/>
  <c r="BK55" i="3"/>
  <c r="BJ56" i="3"/>
  <c r="BK56" i="3"/>
  <c r="BK5" i="3"/>
  <c r="BJ5" i="3"/>
  <c r="BB426" i="2"/>
  <c r="BA426" i="2"/>
  <c r="AZ426" i="2"/>
  <c r="AY426" i="2"/>
  <c r="AX426" i="2"/>
  <c r="AW426" i="2"/>
  <c r="AV426" i="2"/>
  <c r="AU426" i="2"/>
  <c r="AT426" i="2"/>
  <c r="AS426" i="2"/>
  <c r="AR426" i="2"/>
  <c r="AQ426" i="2"/>
  <c r="AP426" i="2"/>
  <c r="AO426" i="2"/>
  <c r="AN426" i="2"/>
  <c r="AM426" i="2"/>
  <c r="AL426" i="2"/>
  <c r="AK426" i="2"/>
  <c r="AJ426" i="2"/>
  <c r="AI426" i="2"/>
  <c r="AH426" i="2"/>
  <c r="AG426" i="2"/>
  <c r="AF426" i="2"/>
  <c r="AE426" i="2"/>
  <c r="AD426" i="2"/>
  <c r="AC426" i="2"/>
  <c r="AB426" i="2"/>
  <c r="AA426" i="2"/>
  <c r="Z426" i="2"/>
  <c r="Y426" i="2"/>
  <c r="X426" i="2"/>
  <c r="W426" i="2"/>
  <c r="V426" i="2"/>
  <c r="U426" i="2"/>
  <c r="T426" i="2"/>
  <c r="S426" i="2"/>
  <c r="R426" i="2"/>
  <c r="Q426" i="2"/>
  <c r="P426" i="2"/>
  <c r="O426" i="2"/>
  <c r="N426" i="2"/>
  <c r="M426" i="2"/>
  <c r="L426" i="2"/>
  <c r="K426" i="2"/>
  <c r="J426" i="2"/>
  <c r="I426" i="2"/>
  <c r="H426" i="2"/>
  <c r="G426" i="2"/>
  <c r="BD425" i="2"/>
  <c r="BC425" i="2"/>
  <c r="BD424" i="2"/>
  <c r="BC424" i="2"/>
  <c r="BD423" i="2"/>
  <c r="BC423" i="2"/>
  <c r="BD422" i="2"/>
  <c r="BC422" i="2"/>
  <c r="BD421" i="2"/>
  <c r="BC421" i="2"/>
  <c r="BD420" i="2"/>
  <c r="BC420" i="2"/>
  <c r="BD419" i="2"/>
  <c r="BC419" i="2"/>
  <c r="BD418" i="2"/>
  <c r="BC418" i="2"/>
  <c r="BD417" i="2"/>
  <c r="BC417" i="2"/>
  <c r="BD416" i="2"/>
  <c r="BC416" i="2"/>
  <c r="BD415" i="2"/>
  <c r="BC415" i="2"/>
  <c r="BD414" i="2"/>
  <c r="BC414" i="2"/>
  <c r="BD413" i="2"/>
  <c r="BC413" i="2"/>
  <c r="BD412" i="2"/>
  <c r="BC412" i="2"/>
  <c r="BD411" i="2"/>
  <c r="BC411" i="2"/>
  <c r="BD410" i="2"/>
  <c r="BC410" i="2"/>
  <c r="BD409" i="2"/>
  <c r="BC409" i="2"/>
  <c r="BD408" i="2"/>
  <c r="BC408" i="2"/>
  <c r="BD407" i="2"/>
  <c r="BC407" i="2"/>
  <c r="BD406" i="2"/>
  <c r="BC406" i="2"/>
  <c r="BD405" i="2"/>
  <c r="BC405" i="2"/>
  <c r="BD404" i="2"/>
  <c r="BC404" i="2"/>
  <c r="BD403" i="2"/>
  <c r="BC403" i="2"/>
  <c r="BD402" i="2"/>
  <c r="BC402" i="2"/>
  <c r="BD401" i="2"/>
  <c r="BC401" i="2"/>
  <c r="BD400" i="2"/>
  <c r="BC400" i="2"/>
  <c r="BD399" i="2"/>
  <c r="BC399" i="2"/>
  <c r="BD398" i="2"/>
  <c r="BC398" i="2"/>
  <c r="BD397" i="2"/>
  <c r="BC397" i="2"/>
  <c r="BD396" i="2"/>
  <c r="BC396" i="2"/>
  <c r="BD395" i="2"/>
  <c r="BC395" i="2"/>
  <c r="BD394" i="2"/>
  <c r="BC394" i="2"/>
  <c r="BD393" i="2"/>
  <c r="BC393" i="2"/>
  <c r="BD392" i="2"/>
  <c r="BC392" i="2"/>
  <c r="BD391" i="2"/>
  <c r="BC391" i="2"/>
  <c r="BD390" i="2"/>
  <c r="BC390" i="2"/>
  <c r="BD389" i="2"/>
  <c r="BC389" i="2"/>
  <c r="BD388" i="2"/>
  <c r="BC388" i="2"/>
  <c r="BD387" i="2"/>
  <c r="BC387" i="2"/>
  <c r="BD386" i="2"/>
  <c r="BC386" i="2"/>
  <c r="BD385" i="2"/>
  <c r="BC385" i="2"/>
  <c r="BD384" i="2"/>
  <c r="BC384" i="2"/>
  <c r="BD383" i="2"/>
  <c r="BC383" i="2"/>
  <c r="BD382" i="2"/>
  <c r="BC382" i="2"/>
  <c r="BD381" i="2"/>
  <c r="BC381" i="2"/>
  <c r="BD380" i="2"/>
  <c r="BC380" i="2"/>
  <c r="BD379" i="2"/>
  <c r="BC379" i="2"/>
  <c r="BD378" i="2"/>
  <c r="BC378" i="2"/>
  <c r="BD377" i="2"/>
  <c r="BC377" i="2"/>
  <c r="BD376" i="2"/>
  <c r="BC376" i="2"/>
  <c r="BD375" i="2"/>
  <c r="BC375" i="2"/>
  <c r="BD374" i="2"/>
  <c r="BC374" i="2"/>
  <c r="BD373" i="2"/>
  <c r="BC373" i="2"/>
  <c r="BD372" i="2"/>
  <c r="BC372" i="2"/>
  <c r="BD371" i="2"/>
  <c r="BC371" i="2"/>
  <c r="BD370" i="2"/>
  <c r="BC370" i="2"/>
  <c r="BD369" i="2"/>
  <c r="BC369" i="2"/>
  <c r="BD368" i="2"/>
  <c r="BC368" i="2"/>
  <c r="BD367" i="2"/>
  <c r="BC367" i="2"/>
  <c r="BD366" i="2"/>
  <c r="BC366" i="2"/>
  <c r="BD365" i="2"/>
  <c r="BC365" i="2"/>
  <c r="BD364" i="2"/>
  <c r="BC364" i="2"/>
  <c r="BD363" i="2"/>
  <c r="BC363" i="2"/>
  <c r="BD362" i="2"/>
  <c r="BC362" i="2"/>
  <c r="BD361" i="2"/>
  <c r="BC361" i="2"/>
  <c r="BD360" i="2"/>
  <c r="BC360" i="2"/>
  <c r="BD359" i="2"/>
  <c r="BC359" i="2"/>
  <c r="BD358" i="2"/>
  <c r="BC358" i="2"/>
  <c r="BD357" i="2"/>
  <c r="BC357" i="2"/>
  <c r="BD356" i="2"/>
  <c r="BC356" i="2"/>
  <c r="BD355" i="2"/>
  <c r="BC355" i="2"/>
  <c r="BD354" i="2"/>
  <c r="BC354" i="2"/>
  <c r="BD353" i="2"/>
  <c r="BC353" i="2"/>
  <c r="BD352" i="2"/>
  <c r="BC352" i="2"/>
  <c r="BD351" i="2"/>
  <c r="BC351" i="2"/>
  <c r="BD350" i="2"/>
  <c r="BC350" i="2"/>
  <c r="BD349" i="2"/>
  <c r="BC349" i="2"/>
  <c r="BD348" i="2"/>
  <c r="BC348" i="2"/>
  <c r="BD347" i="2"/>
  <c r="BC347" i="2"/>
  <c r="BD346" i="2"/>
  <c r="BC346" i="2"/>
  <c r="BD345" i="2"/>
  <c r="BC345" i="2"/>
  <c r="BD344" i="2"/>
  <c r="BC344" i="2"/>
  <c r="BD343" i="2"/>
  <c r="BC343" i="2"/>
  <c r="BD342" i="2"/>
  <c r="BC342" i="2"/>
  <c r="BD341" i="2"/>
  <c r="BC341" i="2"/>
  <c r="BD340" i="2"/>
  <c r="BC340" i="2"/>
  <c r="BD339" i="2"/>
  <c r="BC339" i="2"/>
  <c r="BD338" i="2"/>
  <c r="BC338" i="2"/>
  <c r="BD337" i="2"/>
  <c r="BC337" i="2"/>
  <c r="BD336" i="2"/>
  <c r="BC336" i="2"/>
  <c r="BD335" i="2"/>
  <c r="BC335" i="2"/>
  <c r="BD334" i="2"/>
  <c r="BC334" i="2"/>
  <c r="BD333" i="2"/>
  <c r="BC333" i="2"/>
  <c r="BD332" i="2"/>
  <c r="BC332" i="2"/>
  <c r="BD331" i="2"/>
  <c r="BC331" i="2"/>
  <c r="BD330" i="2"/>
  <c r="BC330" i="2"/>
  <c r="BD329" i="2"/>
  <c r="BC329" i="2"/>
  <c r="BD328" i="2"/>
  <c r="BC328" i="2"/>
  <c r="BD327" i="2"/>
  <c r="BC327" i="2"/>
  <c r="BD326" i="2"/>
  <c r="BC326" i="2"/>
  <c r="BD325" i="2"/>
  <c r="BC325" i="2"/>
  <c r="BD324" i="2"/>
  <c r="BC324" i="2"/>
  <c r="BD323" i="2"/>
  <c r="BC323" i="2"/>
  <c r="BD322" i="2"/>
  <c r="BC322" i="2"/>
  <c r="BD321" i="2"/>
  <c r="BC321" i="2"/>
  <c r="BD320" i="2"/>
  <c r="BC320" i="2"/>
  <c r="BD319" i="2"/>
  <c r="BC319" i="2"/>
  <c r="BD318" i="2"/>
  <c r="BC318" i="2"/>
  <c r="BD317" i="2"/>
  <c r="BC317" i="2"/>
  <c r="BD316" i="2"/>
  <c r="BC316" i="2"/>
  <c r="BD315" i="2"/>
  <c r="BC315" i="2"/>
  <c r="BD314" i="2"/>
  <c r="BC314" i="2"/>
  <c r="BD313" i="2"/>
  <c r="BC313" i="2"/>
  <c r="BD312" i="2"/>
  <c r="BC312" i="2"/>
  <c r="BD311" i="2"/>
  <c r="BC311" i="2"/>
  <c r="BD310" i="2"/>
  <c r="BC310" i="2"/>
  <c r="BD309" i="2"/>
  <c r="BC309" i="2"/>
  <c r="BD308" i="2"/>
  <c r="BC308" i="2"/>
  <c r="BD307" i="2"/>
  <c r="BC307" i="2"/>
  <c r="BD306" i="2"/>
  <c r="BC306" i="2"/>
  <c r="BD305" i="2"/>
  <c r="BC305" i="2"/>
  <c r="BD304" i="2"/>
  <c r="BC304" i="2"/>
  <c r="BD303" i="2"/>
  <c r="BC303" i="2"/>
  <c r="BD302" i="2"/>
  <c r="BC302" i="2"/>
  <c r="BD301" i="2"/>
  <c r="BC301" i="2"/>
  <c r="BD300" i="2"/>
  <c r="BC300" i="2"/>
  <c r="BD299" i="2"/>
  <c r="BC299" i="2"/>
  <c r="BD298" i="2"/>
  <c r="BC298" i="2"/>
  <c r="BD297" i="2"/>
  <c r="BC297" i="2"/>
  <c r="BD296" i="2"/>
  <c r="BC296" i="2"/>
  <c r="BD295" i="2"/>
  <c r="BC295" i="2"/>
  <c r="BD294" i="2"/>
  <c r="BC294" i="2"/>
  <c r="BD293" i="2"/>
  <c r="BC293" i="2"/>
  <c r="BD292" i="2"/>
  <c r="BC292" i="2"/>
  <c r="BD291" i="2"/>
  <c r="BC291" i="2"/>
  <c r="BD290" i="2"/>
  <c r="BC290" i="2"/>
  <c r="BD289" i="2"/>
  <c r="BC289" i="2"/>
  <c r="BD288" i="2"/>
  <c r="BC288" i="2"/>
  <c r="BD287" i="2"/>
  <c r="BC287" i="2"/>
  <c r="BD286" i="2"/>
  <c r="BC286" i="2"/>
  <c r="BD285" i="2"/>
  <c r="BC285" i="2"/>
  <c r="BD284" i="2"/>
  <c r="BC284" i="2"/>
  <c r="BD283" i="2"/>
  <c r="BC283" i="2"/>
  <c r="BD282" i="2"/>
  <c r="BC282" i="2"/>
  <c r="BD281" i="2"/>
  <c r="BC281" i="2"/>
  <c r="BD280" i="2"/>
  <c r="BC280" i="2"/>
  <c r="BD279" i="2"/>
  <c r="BC279" i="2"/>
  <c r="BD278" i="2"/>
  <c r="BC278" i="2"/>
  <c r="BD277" i="2"/>
  <c r="BC277" i="2"/>
  <c r="BD276" i="2"/>
  <c r="BC276" i="2"/>
  <c r="BD275" i="2"/>
  <c r="BC275" i="2"/>
  <c r="BD274" i="2"/>
  <c r="BC274" i="2"/>
  <c r="BD273" i="2"/>
  <c r="BC273" i="2"/>
  <c r="BD272" i="2"/>
  <c r="BC272" i="2"/>
  <c r="BD271" i="2"/>
  <c r="BC271" i="2"/>
  <c r="BD270" i="2"/>
  <c r="BC270" i="2"/>
  <c r="BD269" i="2"/>
  <c r="BC269" i="2"/>
  <c r="BD268" i="2"/>
  <c r="BC268" i="2"/>
  <c r="BD267" i="2"/>
  <c r="BC267" i="2"/>
  <c r="BD266" i="2"/>
  <c r="BC266" i="2"/>
  <c r="BD265" i="2"/>
  <c r="BC265" i="2"/>
  <c r="BD264" i="2"/>
  <c r="BC264" i="2"/>
  <c r="BD263" i="2"/>
  <c r="BC263" i="2"/>
  <c r="BD262" i="2"/>
  <c r="BC262" i="2"/>
  <c r="BD261" i="2"/>
  <c r="BC261" i="2"/>
  <c r="BD260" i="2"/>
  <c r="BC260" i="2"/>
  <c r="BD259" i="2"/>
  <c r="BC259" i="2"/>
  <c r="BD258" i="2"/>
  <c r="BC258" i="2"/>
  <c r="BD257" i="2"/>
  <c r="BC257" i="2"/>
  <c r="BD256" i="2"/>
  <c r="BC256" i="2"/>
  <c r="BD255" i="2"/>
  <c r="BC255" i="2"/>
  <c r="BD254" i="2"/>
  <c r="BC254" i="2"/>
  <c r="BD253" i="2"/>
  <c r="BC253" i="2"/>
  <c r="BD252" i="2"/>
  <c r="BC252" i="2"/>
  <c r="BD251" i="2"/>
  <c r="BC251" i="2"/>
  <c r="BD250" i="2"/>
  <c r="BC250" i="2"/>
  <c r="BD249" i="2"/>
  <c r="BC249" i="2"/>
  <c r="BD248" i="2"/>
  <c r="BC248" i="2"/>
  <c r="BD247" i="2"/>
  <c r="BC247" i="2"/>
  <c r="BD246" i="2"/>
  <c r="BC246" i="2"/>
  <c r="BD245" i="2"/>
  <c r="BC245" i="2"/>
  <c r="BD244" i="2"/>
  <c r="BC244" i="2"/>
  <c r="BD243" i="2"/>
  <c r="BC243" i="2"/>
  <c r="BD242" i="2"/>
  <c r="BC242" i="2"/>
  <c r="BD241" i="2"/>
  <c r="BC241" i="2"/>
  <c r="BD240" i="2"/>
  <c r="BC240" i="2"/>
  <c r="BD239" i="2"/>
  <c r="BC239" i="2"/>
  <c r="BD238" i="2"/>
  <c r="BC238" i="2"/>
  <c r="BD237" i="2"/>
  <c r="BC237" i="2"/>
  <c r="BD236" i="2"/>
  <c r="BC236" i="2"/>
  <c r="BD235" i="2"/>
  <c r="BC235" i="2"/>
  <c r="BD234" i="2"/>
  <c r="BC234" i="2"/>
  <c r="BD233" i="2"/>
  <c r="BC233" i="2"/>
  <c r="BD232" i="2"/>
  <c r="BC232" i="2"/>
  <c r="BD231" i="2"/>
  <c r="BC231" i="2"/>
  <c r="BD230" i="2"/>
  <c r="BC230" i="2"/>
  <c r="BD229" i="2"/>
  <c r="BC229" i="2"/>
  <c r="BD228" i="2"/>
  <c r="BC228" i="2"/>
  <c r="BD227" i="2"/>
  <c r="BC227" i="2"/>
  <c r="BD226" i="2"/>
  <c r="BC226" i="2"/>
  <c r="BD225" i="2"/>
  <c r="BC225" i="2"/>
  <c r="BD224" i="2"/>
  <c r="BC224" i="2"/>
  <c r="BD223" i="2"/>
  <c r="BC223" i="2"/>
  <c r="BD222" i="2"/>
  <c r="BC222" i="2"/>
  <c r="BD221" i="2"/>
  <c r="BC221" i="2"/>
  <c r="BD220" i="2"/>
  <c r="BC220" i="2"/>
  <c r="BD219" i="2"/>
  <c r="BC219" i="2"/>
  <c r="BD218" i="2"/>
  <c r="BC218" i="2"/>
  <c r="BD217" i="2"/>
  <c r="BC217" i="2"/>
  <c r="BD216" i="2"/>
  <c r="BC216" i="2"/>
  <c r="BD215" i="2"/>
  <c r="BC215" i="2"/>
  <c r="BD214" i="2"/>
  <c r="BC214" i="2"/>
  <c r="BD213" i="2"/>
  <c r="BC213" i="2"/>
  <c r="BD212" i="2"/>
  <c r="BC212" i="2"/>
  <c r="BD211" i="2"/>
  <c r="BC211" i="2"/>
  <c r="BD210" i="2"/>
  <c r="BC210" i="2"/>
  <c r="BD209" i="2"/>
  <c r="BC209" i="2"/>
  <c r="BD208" i="2"/>
  <c r="BC208" i="2"/>
  <c r="BD207" i="2"/>
  <c r="BC207" i="2"/>
  <c r="BD206" i="2"/>
  <c r="BC206" i="2"/>
  <c r="BD205" i="2"/>
  <c r="BC205" i="2"/>
  <c r="BD204" i="2"/>
  <c r="BC204" i="2"/>
  <c r="BD203" i="2"/>
  <c r="BC203" i="2"/>
  <c r="BD202" i="2"/>
  <c r="BC202" i="2"/>
  <c r="BD201" i="2"/>
  <c r="BC201" i="2"/>
  <c r="BD200" i="2"/>
  <c r="BC200" i="2"/>
  <c r="BD199" i="2"/>
  <c r="BC199" i="2"/>
  <c r="BD198" i="2"/>
  <c r="BC198" i="2"/>
  <c r="BD197" i="2"/>
  <c r="BC197" i="2"/>
  <c r="BD196" i="2"/>
  <c r="BC196" i="2"/>
  <c r="BD195" i="2"/>
  <c r="BC195" i="2"/>
  <c r="BD194" i="2"/>
  <c r="BC194" i="2"/>
  <c r="BD193" i="2"/>
  <c r="BC193" i="2"/>
  <c r="BD192" i="2"/>
  <c r="BC192" i="2"/>
  <c r="BD191" i="2"/>
  <c r="BC191" i="2"/>
  <c r="BD190" i="2"/>
  <c r="BC190" i="2"/>
  <c r="BD189" i="2"/>
  <c r="BC189" i="2"/>
  <c r="BD188" i="2"/>
  <c r="BC188" i="2"/>
  <c r="BD187" i="2"/>
  <c r="BC187" i="2"/>
  <c r="BD186" i="2"/>
  <c r="BC186" i="2"/>
  <c r="BD185" i="2"/>
  <c r="BC185" i="2"/>
  <c r="BD184" i="2"/>
  <c r="BC184" i="2"/>
  <c r="BD183" i="2"/>
  <c r="BC183" i="2"/>
  <c r="BD182" i="2"/>
  <c r="BC182" i="2"/>
  <c r="BD181" i="2"/>
  <c r="BC181" i="2"/>
  <c r="BD180" i="2"/>
  <c r="BC180" i="2"/>
  <c r="BD179" i="2"/>
  <c r="BC179" i="2"/>
  <c r="BD178" i="2"/>
  <c r="BC178" i="2"/>
  <c r="BD177" i="2"/>
  <c r="BC177" i="2"/>
  <c r="BD176" i="2"/>
  <c r="BC176" i="2"/>
  <c r="BD175" i="2"/>
  <c r="BC175" i="2"/>
  <c r="BD174" i="2"/>
  <c r="BC174" i="2"/>
  <c r="BD173" i="2"/>
  <c r="BC173" i="2"/>
  <c r="BD172" i="2"/>
  <c r="BC172" i="2"/>
  <c r="BD171" i="2"/>
  <c r="BC171" i="2"/>
  <c r="BD170" i="2"/>
  <c r="BC170" i="2"/>
  <c r="BD169" i="2"/>
  <c r="BC169" i="2"/>
  <c r="BD168" i="2"/>
  <c r="BC168" i="2"/>
  <c r="BD167" i="2"/>
  <c r="BC167" i="2"/>
  <c r="BD166" i="2"/>
  <c r="BC166" i="2"/>
  <c r="BD165" i="2"/>
  <c r="BC165" i="2"/>
  <c r="BD164" i="2"/>
  <c r="BC164" i="2"/>
  <c r="BD163" i="2"/>
  <c r="BC163" i="2"/>
  <c r="BD162" i="2"/>
  <c r="BC162" i="2"/>
  <c r="BD161" i="2"/>
  <c r="BC161" i="2"/>
  <c r="BD160" i="2"/>
  <c r="BC160" i="2"/>
  <c r="BD159" i="2"/>
  <c r="BC159" i="2"/>
  <c r="BD158" i="2"/>
  <c r="BC158" i="2"/>
  <c r="BD157" i="2"/>
  <c r="BC157" i="2"/>
  <c r="BD156" i="2"/>
  <c r="BC156" i="2"/>
  <c r="BD155" i="2"/>
  <c r="BC155" i="2"/>
  <c r="BD154" i="2"/>
  <c r="BC154" i="2"/>
  <c r="BD153" i="2"/>
  <c r="BC153" i="2"/>
  <c r="BD152" i="2"/>
  <c r="BC152" i="2"/>
  <c r="BD151" i="2"/>
  <c r="BC151" i="2"/>
  <c r="BD150" i="2"/>
  <c r="BC150" i="2"/>
  <c r="BD149" i="2"/>
  <c r="BC149" i="2"/>
  <c r="BD148" i="2"/>
  <c r="BC148" i="2"/>
  <c r="BD147" i="2"/>
  <c r="BC147" i="2"/>
  <c r="BD146" i="2"/>
  <c r="BC146" i="2"/>
  <c r="BD145" i="2"/>
  <c r="BC145" i="2"/>
  <c r="BD144" i="2"/>
  <c r="BC144" i="2"/>
  <c r="BD143" i="2"/>
  <c r="BC143" i="2"/>
  <c r="BD142" i="2"/>
  <c r="BC142" i="2"/>
  <c r="BD141" i="2"/>
  <c r="BC141" i="2"/>
  <c r="BD140" i="2"/>
  <c r="BC140" i="2"/>
  <c r="BD139" i="2"/>
  <c r="BC139" i="2"/>
  <c r="BD138" i="2"/>
  <c r="BC138" i="2"/>
  <c r="BD137" i="2"/>
  <c r="BC137" i="2"/>
  <c r="BD136" i="2"/>
  <c r="BC136" i="2"/>
  <c r="BD135" i="2"/>
  <c r="BC135" i="2"/>
  <c r="BD134" i="2"/>
  <c r="BC134" i="2"/>
  <c r="BD133" i="2"/>
  <c r="BC133" i="2"/>
  <c r="BD132" i="2"/>
  <c r="BC132" i="2"/>
  <c r="BD131" i="2"/>
  <c r="BC131" i="2"/>
  <c r="BD130" i="2"/>
  <c r="BC130" i="2"/>
  <c r="BD129" i="2"/>
  <c r="BC129" i="2"/>
  <c r="BD128" i="2"/>
  <c r="BC128" i="2"/>
  <c r="BD127" i="2"/>
  <c r="BC127" i="2"/>
  <c r="BD126" i="2"/>
  <c r="BC126" i="2"/>
  <c r="BD125" i="2"/>
  <c r="BC125" i="2"/>
  <c r="BD124" i="2"/>
  <c r="BC124" i="2"/>
  <c r="BD123" i="2"/>
  <c r="BC123" i="2"/>
  <c r="BD122" i="2"/>
  <c r="BC122" i="2"/>
  <c r="BD121" i="2"/>
  <c r="BC121" i="2"/>
  <c r="BD120" i="2"/>
  <c r="BC120" i="2"/>
  <c r="BD119" i="2"/>
  <c r="BC119" i="2"/>
  <c r="BD118" i="2"/>
  <c r="BC118" i="2"/>
  <c r="BD117" i="2"/>
  <c r="BC117" i="2"/>
  <c r="BD116" i="2"/>
  <c r="BC116" i="2"/>
  <c r="BD115" i="2"/>
  <c r="BC115" i="2"/>
  <c r="BD114" i="2"/>
  <c r="BC114" i="2"/>
  <c r="BD113" i="2"/>
  <c r="BC113" i="2"/>
  <c r="BD112" i="2"/>
  <c r="BC112" i="2"/>
  <c r="BD111" i="2"/>
  <c r="BC111" i="2"/>
  <c r="BD110" i="2"/>
  <c r="BC110" i="2"/>
  <c r="BD109" i="2"/>
  <c r="BC109" i="2"/>
  <c r="BD108" i="2"/>
  <c r="BC108" i="2"/>
  <c r="BD107" i="2"/>
  <c r="BC107" i="2"/>
  <c r="BD106" i="2"/>
  <c r="BC106" i="2"/>
  <c r="BD105" i="2"/>
  <c r="BC105" i="2"/>
  <c r="BD104" i="2"/>
  <c r="BC104" i="2"/>
  <c r="BD103" i="2"/>
  <c r="BC103" i="2"/>
  <c r="BD102" i="2"/>
  <c r="BC102" i="2"/>
  <c r="BD101" i="2"/>
  <c r="BC101" i="2"/>
  <c r="BD100" i="2"/>
  <c r="BC100" i="2"/>
  <c r="BD99" i="2"/>
  <c r="BC99" i="2"/>
  <c r="BD98" i="2"/>
  <c r="BC98" i="2"/>
  <c r="BD97" i="2"/>
  <c r="BC97" i="2"/>
  <c r="BD96" i="2"/>
  <c r="BC96" i="2"/>
  <c r="BD95" i="2"/>
  <c r="BC95" i="2"/>
  <c r="BD94" i="2"/>
  <c r="BC94" i="2"/>
  <c r="BD93" i="2"/>
  <c r="BC93" i="2"/>
  <c r="BD92" i="2"/>
  <c r="BC92" i="2"/>
  <c r="BD91" i="2"/>
  <c r="BC91" i="2"/>
  <c r="BD90" i="2"/>
  <c r="BC90" i="2"/>
  <c r="BD89" i="2"/>
  <c r="BC89" i="2"/>
  <c r="BD88" i="2"/>
  <c r="BC88" i="2"/>
  <c r="BD87" i="2"/>
  <c r="BC87" i="2"/>
  <c r="BD86" i="2"/>
  <c r="BC86" i="2"/>
  <c r="BD85" i="2"/>
  <c r="BC85" i="2"/>
  <c r="BD84" i="2"/>
  <c r="BC84" i="2"/>
  <c r="BD83" i="2"/>
  <c r="BC83" i="2"/>
  <c r="BD82" i="2"/>
  <c r="BC82" i="2"/>
  <c r="BD81" i="2"/>
  <c r="BC81" i="2"/>
  <c r="BD80" i="2"/>
  <c r="BC80" i="2"/>
  <c r="BD79" i="2"/>
  <c r="BC79" i="2"/>
  <c r="BD78" i="2"/>
  <c r="BC78" i="2"/>
  <c r="BD77" i="2"/>
  <c r="BC77" i="2"/>
  <c r="BD76" i="2"/>
  <c r="BC76" i="2"/>
  <c r="BD75" i="2"/>
  <c r="BC75" i="2"/>
  <c r="BD74" i="2"/>
  <c r="BC74" i="2"/>
  <c r="BD73" i="2"/>
  <c r="BC73" i="2"/>
  <c r="BD72" i="2"/>
  <c r="BC72" i="2"/>
  <c r="BD71" i="2"/>
  <c r="BC71" i="2"/>
  <c r="BD70" i="2"/>
  <c r="BC70" i="2"/>
  <c r="BD69" i="2"/>
  <c r="BC69" i="2"/>
  <c r="BD68" i="2"/>
  <c r="BC68" i="2"/>
  <c r="BD67" i="2"/>
  <c r="BC67" i="2"/>
  <c r="BD66" i="2"/>
  <c r="BC66" i="2"/>
  <c r="BD65" i="2"/>
  <c r="BC65" i="2"/>
  <c r="BD64" i="2"/>
  <c r="BC64" i="2"/>
  <c r="BD63" i="2"/>
  <c r="BC63" i="2"/>
  <c r="BD62" i="2"/>
  <c r="BC62" i="2"/>
  <c r="BD61" i="2"/>
  <c r="BC61" i="2"/>
  <c r="BD60" i="2"/>
  <c r="BC60" i="2"/>
  <c r="BD59" i="2"/>
  <c r="BC59" i="2"/>
  <c r="BD58" i="2"/>
  <c r="BC58" i="2"/>
  <c r="BD57" i="2"/>
  <c r="BC57" i="2"/>
  <c r="BD56" i="2"/>
  <c r="BC56" i="2"/>
  <c r="BD55" i="2"/>
  <c r="BC55" i="2"/>
  <c r="BD54" i="2"/>
  <c r="BC54" i="2"/>
  <c r="BD53" i="2"/>
  <c r="BC53" i="2"/>
  <c r="BD52" i="2"/>
  <c r="BC52" i="2"/>
  <c r="BD51" i="2"/>
  <c r="BC51" i="2"/>
  <c r="BD50" i="2"/>
  <c r="BC50" i="2"/>
  <c r="BD49" i="2"/>
  <c r="BC49" i="2"/>
  <c r="BD48" i="2"/>
  <c r="BC48" i="2"/>
  <c r="BD47" i="2"/>
  <c r="BC47" i="2"/>
  <c r="BD46" i="2"/>
  <c r="BC46" i="2"/>
  <c r="BD45" i="2"/>
  <c r="BC45" i="2"/>
  <c r="BD44" i="2"/>
  <c r="BC44" i="2"/>
  <c r="BD43" i="2"/>
  <c r="BC43" i="2"/>
  <c r="BD42" i="2"/>
  <c r="BC42" i="2"/>
  <c r="BD41" i="2"/>
  <c r="BC41" i="2"/>
  <c r="BD40" i="2"/>
  <c r="BC40" i="2"/>
  <c r="BD39" i="2"/>
  <c r="BC39" i="2"/>
  <c r="BD38" i="2"/>
  <c r="BC38" i="2"/>
  <c r="BD37" i="2"/>
  <c r="BC37" i="2"/>
  <c r="BD36" i="2"/>
  <c r="BC36" i="2"/>
  <c r="BD35" i="2"/>
  <c r="BC35" i="2"/>
  <c r="BD34" i="2"/>
  <c r="BC34" i="2"/>
  <c r="BD33" i="2"/>
  <c r="BC33" i="2"/>
  <c r="BD32" i="2"/>
  <c r="BC32" i="2"/>
  <c r="BD31" i="2"/>
  <c r="BC31" i="2"/>
  <c r="BD30" i="2"/>
  <c r="BC30" i="2"/>
  <c r="BD29" i="2"/>
  <c r="BC29" i="2"/>
  <c r="BD28" i="2"/>
  <c r="BC28" i="2"/>
  <c r="BD27" i="2"/>
  <c r="BC27" i="2"/>
  <c r="BD26" i="2"/>
  <c r="BC26" i="2"/>
  <c r="BD25" i="2"/>
  <c r="BC25" i="2"/>
  <c r="BD24" i="2"/>
  <c r="BC24" i="2"/>
  <c r="BD23" i="2"/>
  <c r="BC23" i="2"/>
  <c r="BD22" i="2"/>
  <c r="BC22" i="2"/>
  <c r="BD21" i="2"/>
  <c r="BC21" i="2"/>
  <c r="BD20" i="2"/>
  <c r="BC20" i="2"/>
  <c r="BD19" i="2"/>
  <c r="BC19" i="2"/>
  <c r="BD18" i="2"/>
  <c r="BC18" i="2"/>
  <c r="BD17" i="2"/>
  <c r="BC17" i="2"/>
  <c r="BD16" i="2"/>
  <c r="BC16" i="2"/>
  <c r="BD15" i="2"/>
  <c r="BC15" i="2"/>
  <c r="BD14" i="2"/>
  <c r="BC14" i="2"/>
  <c r="BD13" i="2"/>
  <c r="BC13" i="2"/>
  <c r="BD12" i="2"/>
  <c r="BC12" i="2"/>
  <c r="BD11" i="2"/>
  <c r="BC11" i="2"/>
  <c r="BD10" i="2"/>
  <c r="BC10" i="2"/>
  <c r="BD9" i="2"/>
  <c r="BC9" i="2"/>
  <c r="BD8" i="2"/>
  <c r="BC8" i="2"/>
  <c r="BD7" i="2"/>
  <c r="BC7" i="2"/>
  <c r="BD6" i="2"/>
  <c r="BC6" i="2"/>
  <c r="BD5" i="2"/>
  <c r="BC5" i="2"/>
  <c r="BC426" i="2" l="1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BD103" i="4"/>
  <c r="BC103" i="4"/>
  <c r="BD102" i="4"/>
  <c r="BC102" i="4"/>
  <c r="BD101" i="4"/>
  <c r="BC101" i="4"/>
  <c r="BD100" i="4"/>
  <c r="BC100" i="4"/>
  <c r="BD99" i="4"/>
  <c r="BC99" i="4"/>
  <c r="BD98" i="4"/>
  <c r="BC98" i="4"/>
  <c r="BD97" i="4"/>
  <c r="BC97" i="4"/>
  <c r="BD96" i="4"/>
  <c r="BC96" i="4"/>
  <c r="BD95" i="4"/>
  <c r="BC95" i="4"/>
  <c r="BD94" i="4"/>
  <c r="BC94" i="4"/>
  <c r="BD93" i="4"/>
  <c r="BC93" i="4"/>
  <c r="BD92" i="4"/>
  <c r="BC92" i="4"/>
  <c r="BD91" i="4"/>
  <c r="BC91" i="4"/>
  <c r="BD90" i="4"/>
  <c r="BC90" i="4"/>
  <c r="BD89" i="4"/>
  <c r="BC89" i="4"/>
  <c r="BD88" i="4"/>
  <c r="BC88" i="4"/>
  <c r="BD87" i="4"/>
  <c r="BC87" i="4"/>
  <c r="BD86" i="4"/>
  <c r="BC86" i="4"/>
  <c r="BD85" i="4"/>
  <c r="BC85" i="4"/>
  <c r="BD84" i="4"/>
  <c r="BC84" i="4"/>
  <c r="BD83" i="4"/>
  <c r="BC83" i="4"/>
  <c r="BD82" i="4"/>
  <c r="BC82" i="4"/>
  <c r="BD81" i="4"/>
  <c r="BC81" i="4"/>
  <c r="BD80" i="4"/>
  <c r="BC80" i="4"/>
  <c r="BD79" i="4"/>
  <c r="BC79" i="4"/>
  <c r="BD78" i="4"/>
  <c r="BC78" i="4"/>
  <c r="BD77" i="4"/>
  <c r="BC77" i="4"/>
  <c r="BD76" i="4"/>
  <c r="BC76" i="4"/>
  <c r="BD75" i="4"/>
  <c r="BC75" i="4"/>
  <c r="BD74" i="4"/>
  <c r="BC74" i="4"/>
  <c r="BD73" i="4"/>
  <c r="BC73" i="4"/>
  <c r="BD72" i="4"/>
  <c r="BC72" i="4"/>
  <c r="BD71" i="4"/>
  <c r="BC71" i="4"/>
  <c r="BD70" i="4"/>
  <c r="BC70" i="4"/>
  <c r="BD69" i="4"/>
  <c r="BC69" i="4"/>
  <c r="BD68" i="4"/>
  <c r="BC68" i="4"/>
  <c r="BD67" i="4"/>
  <c r="BC67" i="4"/>
  <c r="BD66" i="4"/>
  <c r="BC66" i="4"/>
  <c r="BD65" i="4"/>
  <c r="BC65" i="4"/>
  <c r="BD64" i="4"/>
  <c r="BC64" i="4"/>
  <c r="BD63" i="4"/>
  <c r="BC63" i="4"/>
  <c r="BD62" i="4"/>
  <c r="BC62" i="4"/>
  <c r="BD61" i="4"/>
  <c r="BC61" i="4"/>
  <c r="BD60" i="4"/>
  <c r="BC60" i="4"/>
  <c r="BD59" i="4"/>
  <c r="BC59" i="4"/>
  <c r="BD58" i="4"/>
  <c r="BC58" i="4"/>
  <c r="BD57" i="4"/>
  <c r="BC57" i="4"/>
  <c r="BD56" i="4"/>
  <c r="BC56" i="4"/>
  <c r="BD55" i="4"/>
  <c r="BC55" i="4"/>
  <c r="BD54" i="4"/>
  <c r="BC54" i="4"/>
  <c r="BD53" i="4"/>
  <c r="BC53" i="4"/>
  <c r="BD52" i="4"/>
  <c r="BC52" i="4"/>
  <c r="BD51" i="4"/>
  <c r="BC51" i="4"/>
  <c r="BD50" i="4"/>
  <c r="BC50" i="4"/>
  <c r="BD49" i="4"/>
  <c r="BC49" i="4"/>
  <c r="BD48" i="4"/>
  <c r="BC48" i="4"/>
  <c r="BD47" i="4"/>
  <c r="BC47" i="4"/>
  <c r="BD46" i="4"/>
  <c r="BC46" i="4"/>
  <c r="BD45" i="4"/>
  <c r="BC45" i="4"/>
  <c r="BD44" i="4"/>
  <c r="BC44" i="4"/>
  <c r="BD43" i="4"/>
  <c r="BC43" i="4"/>
  <c r="BD42" i="4"/>
  <c r="BC42" i="4"/>
  <c r="BD41" i="4"/>
  <c r="BC41" i="4"/>
  <c r="BD40" i="4"/>
  <c r="BC40" i="4"/>
  <c r="BD39" i="4"/>
  <c r="BC39" i="4"/>
  <c r="BD38" i="4"/>
  <c r="BC38" i="4"/>
  <c r="BD37" i="4"/>
  <c r="BC37" i="4"/>
  <c r="BD36" i="4"/>
  <c r="BC36" i="4"/>
  <c r="BD35" i="4"/>
  <c r="BC35" i="4"/>
  <c r="BD34" i="4"/>
  <c r="BC34" i="4"/>
  <c r="BD33" i="4"/>
  <c r="BC33" i="4"/>
  <c r="BD32" i="4"/>
  <c r="BC32" i="4"/>
  <c r="BD31" i="4"/>
  <c r="BC31" i="4"/>
  <c r="BD30" i="4"/>
  <c r="BC30" i="4"/>
  <c r="BD29" i="4"/>
  <c r="BC29" i="4"/>
  <c r="BD28" i="4"/>
  <c r="BC28" i="4"/>
  <c r="BD27" i="4"/>
  <c r="BC27" i="4"/>
  <c r="BD26" i="4"/>
  <c r="BC26" i="4"/>
  <c r="BD25" i="4"/>
  <c r="BC25" i="4"/>
  <c r="BD24" i="4"/>
  <c r="BC24" i="4"/>
  <c r="BD23" i="4"/>
  <c r="BC23" i="4"/>
  <c r="BD22" i="4"/>
  <c r="BC22" i="4"/>
  <c r="BD21" i="4"/>
  <c r="BC21" i="4"/>
  <c r="BD20" i="4"/>
  <c r="BC20" i="4"/>
  <c r="BD19" i="4"/>
  <c r="BC19" i="4"/>
  <c r="BD18" i="4"/>
  <c r="BC18" i="4"/>
  <c r="BD17" i="4"/>
  <c r="BC17" i="4"/>
  <c r="BD16" i="4"/>
  <c r="BC16" i="4"/>
  <c r="BD15" i="4"/>
  <c r="BC15" i="4"/>
  <c r="BD14" i="4"/>
  <c r="BC14" i="4"/>
  <c r="BD13" i="4"/>
  <c r="BC13" i="4"/>
  <c r="BD12" i="4"/>
  <c r="BC12" i="4"/>
  <c r="BD11" i="4"/>
  <c r="BC11" i="4"/>
  <c r="BD10" i="4"/>
  <c r="BC10" i="4"/>
  <c r="BD9" i="4"/>
  <c r="BC9" i="4"/>
  <c r="BD8" i="4"/>
  <c r="BC8" i="4"/>
  <c r="BD7" i="4"/>
  <c r="BC7" i="4"/>
  <c r="BD6" i="4"/>
  <c r="BC6" i="4"/>
  <c r="BD5" i="4"/>
  <c r="BC5" i="4"/>
  <c r="E23" i="1"/>
  <c r="E22" i="1"/>
  <c r="E21" i="1"/>
  <c r="E20" i="1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BD74" i="5"/>
  <c r="BC74" i="5"/>
  <c r="BD73" i="5"/>
  <c r="BC73" i="5"/>
  <c r="BD72" i="5"/>
  <c r="BC72" i="5"/>
  <c r="BD71" i="5"/>
  <c r="BC71" i="5"/>
  <c r="BD70" i="5"/>
  <c r="BC70" i="5"/>
  <c r="BD69" i="5"/>
  <c r="BC69" i="5"/>
  <c r="BD68" i="5"/>
  <c r="BC68" i="5"/>
  <c r="BD67" i="5"/>
  <c r="BC67" i="5"/>
  <c r="BD66" i="5"/>
  <c r="BC66" i="5"/>
  <c r="BD65" i="5"/>
  <c r="BC65" i="5"/>
  <c r="BD64" i="5"/>
  <c r="BC64" i="5"/>
  <c r="BD63" i="5"/>
  <c r="BC63" i="5"/>
  <c r="BD62" i="5"/>
  <c r="BC62" i="5"/>
  <c r="BD61" i="5"/>
  <c r="BC61" i="5"/>
  <c r="BD60" i="5"/>
  <c r="BC60" i="5"/>
  <c r="BD59" i="5"/>
  <c r="BC59" i="5"/>
  <c r="BD58" i="5"/>
  <c r="BC58" i="5"/>
  <c r="BD57" i="5"/>
  <c r="BC57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D56" i="5"/>
  <c r="BC56" i="5"/>
  <c r="EB55" i="5"/>
  <c r="EA55" i="5"/>
  <c r="DZ55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M55" i="5"/>
  <c r="DL55" i="5"/>
  <c r="DK55" i="5"/>
  <c r="DJ55" i="5"/>
  <c r="DI55" i="5"/>
  <c r="DH55" i="5"/>
  <c r="DG55" i="5"/>
  <c r="DF55" i="5"/>
  <c r="DE55" i="5"/>
  <c r="DD55" i="5"/>
  <c r="DC55" i="5"/>
  <c r="DB55" i="5"/>
  <c r="DA55" i="5"/>
  <c r="CZ55" i="5"/>
  <c r="CY55" i="5"/>
  <c r="CX55" i="5"/>
  <c r="CW55" i="5"/>
  <c r="CV55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D55" i="5"/>
  <c r="BC55" i="5"/>
  <c r="BD54" i="5"/>
  <c r="BC54" i="5"/>
  <c r="BD53" i="5"/>
  <c r="BC53" i="5"/>
  <c r="BD52" i="5"/>
  <c r="BC52" i="5"/>
  <c r="BD51" i="5"/>
  <c r="BC51" i="5"/>
  <c r="BD50" i="5"/>
  <c r="BC50" i="5"/>
  <c r="BD49" i="5"/>
  <c r="BC49" i="5"/>
  <c r="BD48" i="5"/>
  <c r="BC48" i="5"/>
  <c r="BD47" i="5"/>
  <c r="BC47" i="5"/>
  <c r="BD46" i="5"/>
  <c r="BC46" i="5"/>
  <c r="BD45" i="5"/>
  <c r="BC45" i="5"/>
  <c r="BD44" i="5"/>
  <c r="BC44" i="5"/>
  <c r="BD43" i="5"/>
  <c r="BC43" i="5"/>
  <c r="BD42" i="5"/>
  <c r="BC42" i="5"/>
  <c r="BD41" i="5"/>
  <c r="BC41" i="5"/>
  <c r="BD40" i="5"/>
  <c r="BC40" i="5"/>
  <c r="BD39" i="5"/>
  <c r="BC39" i="5"/>
  <c r="BD38" i="5"/>
  <c r="BC38" i="5"/>
  <c r="BD37" i="5"/>
  <c r="BC37" i="5"/>
  <c r="BD36" i="5"/>
  <c r="BC36" i="5"/>
  <c r="BD35" i="5"/>
  <c r="BC35" i="5"/>
  <c r="BD34" i="5"/>
  <c r="BC34" i="5"/>
  <c r="BD33" i="5"/>
  <c r="BC33" i="5"/>
  <c r="BD32" i="5"/>
  <c r="BC32" i="5"/>
  <c r="BD31" i="5"/>
  <c r="BC31" i="5"/>
  <c r="BD30" i="5"/>
  <c r="BC30" i="5"/>
  <c r="BD29" i="5"/>
  <c r="BC29" i="5"/>
  <c r="BD28" i="5"/>
  <c r="BC28" i="5"/>
  <c r="BD27" i="5"/>
  <c r="BC27" i="5"/>
  <c r="BD26" i="5"/>
  <c r="BC26" i="5"/>
  <c r="BD25" i="5"/>
  <c r="BC25" i="5"/>
  <c r="BD24" i="5"/>
  <c r="BC24" i="5"/>
  <c r="BD23" i="5"/>
  <c r="BC23" i="5"/>
  <c r="BD22" i="5"/>
  <c r="BC22" i="5"/>
  <c r="BD21" i="5"/>
  <c r="BC21" i="5"/>
  <c r="BD20" i="5"/>
  <c r="BC20" i="5"/>
  <c r="BD19" i="5"/>
  <c r="BC19" i="5"/>
  <c r="BD18" i="5"/>
  <c r="BC18" i="5"/>
  <c r="BD17" i="5"/>
  <c r="BC17" i="5"/>
  <c r="BD16" i="5"/>
  <c r="BC16" i="5"/>
  <c r="BD15" i="5"/>
  <c r="BC15" i="5"/>
  <c r="BD14" i="5"/>
  <c r="BC14" i="5"/>
  <c r="BD13" i="5"/>
  <c r="BC13" i="5"/>
  <c r="BD12" i="5"/>
  <c r="BC12" i="5"/>
  <c r="BD11" i="5"/>
  <c r="BC11" i="5"/>
  <c r="BD10" i="5"/>
  <c r="BC10" i="5"/>
  <c r="BD9" i="5"/>
  <c r="BC9" i="5"/>
  <c r="BD8" i="5"/>
  <c r="BC8" i="5"/>
  <c r="BD7" i="5"/>
  <c r="BC7" i="5"/>
  <c r="BC75" i="5" s="1"/>
  <c r="CZ55" i="6" l="1"/>
  <c r="CY55" i="6"/>
  <c r="CX55" i="6"/>
  <c r="CW55" i="6"/>
  <c r="CV55" i="6"/>
  <c r="CU55" i="6"/>
  <c r="CT55" i="6"/>
  <c r="CS55" i="6"/>
  <c r="CR55" i="6"/>
  <c r="CQ55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BO55" i="6"/>
  <c r="BN55" i="6"/>
  <c r="BM55" i="6"/>
  <c r="CZ54" i="6"/>
  <c r="CY54" i="6"/>
  <c r="CX54" i="6"/>
  <c r="CW54" i="6"/>
  <c r="CV54" i="6"/>
  <c r="CU54" i="6"/>
  <c r="CT54" i="6"/>
  <c r="CS54" i="6"/>
  <c r="CR54" i="6"/>
  <c r="CQ54" i="6"/>
  <c r="CP54" i="6"/>
  <c r="CO54" i="6"/>
  <c r="CN54" i="6"/>
  <c r="CM54" i="6"/>
  <c r="CL54" i="6"/>
  <c r="CK54" i="6"/>
  <c r="CJ54" i="6"/>
  <c r="CI54" i="6"/>
  <c r="CH54" i="6"/>
  <c r="CG54" i="6"/>
  <c r="CF54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BO54" i="6"/>
  <c r="BN54" i="6"/>
  <c r="BM54" i="6"/>
  <c r="DA53" i="6"/>
  <c r="DA52" i="6"/>
  <c r="DA51" i="6"/>
  <c r="DA50" i="6"/>
  <c r="DA49" i="6"/>
  <c r="DA48" i="6"/>
  <c r="DA47" i="6"/>
  <c r="DA46" i="6"/>
  <c r="BB46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A45" i="6"/>
  <c r="BD45" i="6"/>
  <c r="BC45" i="6"/>
  <c r="DA44" i="6"/>
  <c r="BD44" i="6"/>
  <c r="BC44" i="6"/>
  <c r="DA43" i="6"/>
  <c r="BD43" i="6"/>
  <c r="BC43" i="6"/>
  <c r="DA42" i="6"/>
  <c r="BD42" i="6"/>
  <c r="BC42" i="6"/>
  <c r="DA41" i="6"/>
  <c r="BD41" i="6"/>
  <c r="BC41" i="6"/>
  <c r="DA40" i="6"/>
  <c r="BD40" i="6"/>
  <c r="BC40" i="6"/>
  <c r="DA39" i="6"/>
  <c r="BD39" i="6"/>
  <c r="BC39" i="6"/>
  <c r="DA38" i="6"/>
  <c r="BD38" i="6"/>
  <c r="BC38" i="6"/>
  <c r="DA37" i="6"/>
  <c r="BD37" i="6"/>
  <c r="BC37" i="6"/>
  <c r="DA36" i="6"/>
  <c r="BD36" i="6"/>
  <c r="BC36" i="6"/>
  <c r="DA35" i="6"/>
  <c r="BD35" i="6"/>
  <c r="BC35" i="6"/>
  <c r="DA34" i="6"/>
  <c r="BD34" i="6"/>
  <c r="BC34" i="6"/>
  <c r="DA33" i="6"/>
  <c r="BD33" i="6"/>
  <c r="BC33" i="6"/>
  <c r="DA32" i="6"/>
  <c r="BD32" i="6"/>
  <c r="BC32" i="6"/>
  <c r="DA31" i="6"/>
  <c r="BD31" i="6"/>
  <c r="BC31" i="6"/>
  <c r="DA30" i="6"/>
  <c r="BD30" i="6"/>
  <c r="BC30" i="6"/>
  <c r="DA29" i="6"/>
  <c r="BD29" i="6"/>
  <c r="BC29" i="6"/>
  <c r="DA28" i="6"/>
  <c r="BD28" i="6"/>
  <c r="BC28" i="6"/>
  <c r="DA27" i="6"/>
  <c r="BD27" i="6"/>
  <c r="BC27" i="6"/>
  <c r="DA26" i="6"/>
  <c r="BD26" i="6"/>
  <c r="BC26" i="6"/>
  <c r="DA25" i="6"/>
  <c r="BD25" i="6"/>
  <c r="BC25" i="6"/>
  <c r="DA24" i="6"/>
  <c r="BD24" i="6"/>
  <c r="BC24" i="6"/>
  <c r="DA23" i="6"/>
  <c r="BD23" i="6"/>
  <c r="BC23" i="6"/>
  <c r="DA22" i="6"/>
  <c r="BD22" i="6"/>
  <c r="BC22" i="6"/>
  <c r="DA21" i="6"/>
  <c r="BD21" i="6"/>
  <c r="BC21" i="6"/>
  <c r="DA20" i="6"/>
  <c r="BD20" i="6"/>
  <c r="BC20" i="6"/>
  <c r="DA19" i="6"/>
  <c r="BD19" i="6"/>
  <c r="BC19" i="6"/>
  <c r="DA18" i="6"/>
  <c r="BD18" i="6"/>
  <c r="BC18" i="6"/>
  <c r="DA17" i="6"/>
  <c r="BD17" i="6"/>
  <c r="BC17" i="6"/>
  <c r="DA16" i="6"/>
  <c r="BD16" i="6"/>
  <c r="BC16" i="6"/>
  <c r="DA15" i="6"/>
  <c r="BD15" i="6"/>
  <c r="BC15" i="6"/>
  <c r="DA14" i="6"/>
  <c r="BD14" i="6"/>
  <c r="BC14" i="6"/>
  <c r="DA13" i="6"/>
  <c r="BD13" i="6"/>
  <c r="BC13" i="6"/>
  <c r="DA12" i="6"/>
  <c r="BD12" i="6"/>
  <c r="BC12" i="6"/>
  <c r="DA11" i="6"/>
  <c r="BD11" i="6"/>
  <c r="BC11" i="6"/>
  <c r="DA10" i="6"/>
  <c r="BD10" i="6"/>
  <c r="BC10" i="6"/>
  <c r="DA9" i="6"/>
  <c r="BD9" i="6"/>
  <c r="BC9" i="6"/>
  <c r="DA8" i="6"/>
  <c r="BD8" i="6"/>
  <c r="BC8" i="6"/>
  <c r="DA7" i="6"/>
  <c r="BD7" i="6"/>
  <c r="BC7" i="6"/>
  <c r="DA6" i="6"/>
  <c r="BD6" i="6"/>
  <c r="BC6" i="6"/>
  <c r="U20" i="1" l="1"/>
  <c r="V20" i="1"/>
  <c r="W20" i="1"/>
  <c r="U21" i="1"/>
  <c r="V21" i="1"/>
  <c r="W21" i="1"/>
  <c r="U22" i="1"/>
  <c r="V22" i="1"/>
  <c r="W22" i="1"/>
  <c r="U23" i="1"/>
  <c r="V23" i="1"/>
  <c r="W23" i="1"/>
  <c r="BF20" i="1" l="1"/>
  <c r="BG20" i="1"/>
  <c r="BF21" i="1"/>
  <c r="BG21" i="1"/>
  <c r="BF22" i="1"/>
  <c r="BG22" i="1"/>
  <c r="BF23" i="1"/>
  <c r="BG23" i="1"/>
  <c r="BE23" i="1"/>
  <c r="BE21" i="1"/>
  <c r="BE20" i="1"/>
  <c r="AG20" i="1"/>
  <c r="AH20" i="1"/>
  <c r="AI20" i="1"/>
  <c r="AG21" i="1"/>
  <c r="AH21" i="1"/>
  <c r="AI21" i="1"/>
  <c r="AG22" i="1"/>
  <c r="AH22" i="1"/>
  <c r="AI22" i="1"/>
  <c r="AG23" i="1"/>
  <c r="AH23" i="1"/>
  <c r="AI23" i="1"/>
  <c r="AE23" i="1"/>
  <c r="AE22" i="1"/>
  <c r="AE21" i="1"/>
  <c r="AE20" i="1"/>
  <c r="Z20" i="1"/>
  <c r="AA20" i="1"/>
  <c r="AB20" i="1"/>
  <c r="AC20" i="1"/>
  <c r="Z21" i="1"/>
  <c r="AA21" i="1"/>
  <c r="AB21" i="1"/>
  <c r="AC21" i="1"/>
  <c r="Z22" i="1"/>
  <c r="AA22" i="1"/>
  <c r="AB22" i="1"/>
  <c r="AC22" i="1"/>
  <c r="Z23" i="1"/>
  <c r="AA23" i="1"/>
  <c r="AB23" i="1"/>
  <c r="AC23" i="1"/>
  <c r="Y23" i="1"/>
  <c r="Y22" i="1"/>
  <c r="Y21" i="1"/>
  <c r="Y20" i="1"/>
  <c r="T20" i="1"/>
  <c r="H20" i="1"/>
  <c r="I20" i="1"/>
  <c r="J20" i="1"/>
  <c r="K20" i="1"/>
  <c r="L20" i="1"/>
  <c r="M20" i="1"/>
  <c r="N20" i="1"/>
  <c r="O20" i="1"/>
  <c r="P20" i="1"/>
  <c r="Q20" i="1"/>
  <c r="R20" i="1"/>
  <c r="S20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G23" i="1"/>
  <c r="F23" i="1"/>
  <c r="G22" i="1"/>
  <c r="F22" i="1"/>
  <c r="G21" i="1"/>
  <c r="F21" i="1"/>
  <c r="G20" i="1"/>
  <c r="F20" i="1"/>
  <c r="AM23" i="1"/>
  <c r="AL23" i="1"/>
  <c r="AK23" i="1"/>
  <c r="AM22" i="1"/>
  <c r="AL22" i="1"/>
  <c r="AK22" i="1"/>
  <c r="AM21" i="1"/>
  <c r="AL21" i="1"/>
  <c r="AK21" i="1"/>
  <c r="AM20" i="1"/>
  <c r="AL20" i="1"/>
  <c r="AK20" i="1"/>
  <c r="AQ23" i="1"/>
  <c r="AP23" i="1"/>
  <c r="AO23" i="1"/>
  <c r="AQ22" i="1"/>
  <c r="AP22" i="1"/>
  <c r="AO22" i="1"/>
  <c r="AQ21" i="1"/>
  <c r="AP21" i="1"/>
  <c r="AO21" i="1"/>
  <c r="AQ20" i="1"/>
  <c r="AP20" i="1"/>
  <c r="AO20" i="1"/>
  <c r="AU23" i="1"/>
  <c r="AT23" i="1"/>
  <c r="AS23" i="1"/>
  <c r="AU22" i="1"/>
  <c r="AT22" i="1"/>
  <c r="AS22" i="1"/>
  <c r="AU21" i="1"/>
  <c r="AT21" i="1"/>
  <c r="AS21" i="1"/>
  <c r="AU20" i="1"/>
  <c r="AT20" i="1"/>
  <c r="AS20" i="1"/>
  <c r="AW20" i="1"/>
  <c r="AX20" i="1"/>
  <c r="AW21" i="1"/>
  <c r="AX21" i="1"/>
  <c r="AW22" i="1"/>
  <c r="AX22" i="1"/>
  <c r="AW23" i="1"/>
  <c r="AX23" i="1"/>
  <c r="AY23" i="1"/>
  <c r="AY22" i="1"/>
  <c r="AY21" i="1"/>
  <c r="AY20" i="1"/>
  <c r="BC20" i="1"/>
  <c r="BB22" i="1"/>
  <c r="BA20" i="1"/>
  <c r="BB20" i="1"/>
  <c r="BB21" i="1"/>
  <c r="BC21" i="1"/>
  <c r="BC22" i="1"/>
  <c r="BB23" i="1"/>
  <c r="BC23" i="1"/>
  <c r="BA21" i="1"/>
  <c r="BA23" i="1"/>
  <c r="BA22" i="1"/>
</calcChain>
</file>

<file path=xl/sharedStrings.xml><?xml version="1.0" encoding="utf-8"?>
<sst xmlns="http://schemas.openxmlformats.org/spreadsheetml/2006/main" count="5965" uniqueCount="1621">
  <si>
    <t>M+</t>
  </si>
  <si>
    <t>none</t>
  </si>
  <si>
    <t>AMF necromass</t>
  </si>
  <si>
    <t>NM</t>
  </si>
  <si>
    <t>pot ID</t>
  </si>
  <si>
    <t>necromass amendment to rhizosphere</t>
  </si>
  <si>
    <t>root dry weight (g pot-1)</t>
  </si>
  <si>
    <t>shoot dry weight (g pot-1)</t>
  </si>
  <si>
    <t>plant weight (g pot-1)</t>
  </si>
  <si>
    <t>root to shoot DW ratio</t>
  </si>
  <si>
    <t>mycorrhizal inoculation</t>
  </si>
  <si>
    <t>N% shoots</t>
  </si>
  <si>
    <t>N (umol/mg) shoots</t>
  </si>
  <si>
    <t>N% roots</t>
  </si>
  <si>
    <t>N (umol/mg) roots</t>
  </si>
  <si>
    <t>N shoots (g N)</t>
  </si>
  <si>
    <t>N roots (g N)</t>
  </si>
  <si>
    <t>N plants (mg N pot)</t>
  </si>
  <si>
    <t>P conc roots (mg/g)</t>
  </si>
  <si>
    <t>P conc shoots (mg/g)</t>
  </si>
  <si>
    <t>P roots (mg per pot)</t>
  </si>
  <si>
    <t>P shoots (mg per pot)</t>
  </si>
  <si>
    <t>P  plant content (mg per pot)</t>
  </si>
  <si>
    <t>meshbag</t>
  </si>
  <si>
    <t>15N transfer to plants (%)</t>
  </si>
  <si>
    <t>15N in plant compartment (%)</t>
  </si>
  <si>
    <t>15N in root-free compartment (%)</t>
  </si>
  <si>
    <t>15N remainder in meshbag (%)</t>
  </si>
  <si>
    <t>15N losses (% of the amendment, calculated)</t>
  </si>
  <si>
    <t>intra (nLSU) qPCR roots (copies per mg roots)</t>
  </si>
  <si>
    <t>mt5 (mtLSU) rhizosphere (copies per mg soil) NEW</t>
  </si>
  <si>
    <t>mt5 (mtLSU) root-free comp (copies per mg soil) NEW</t>
  </si>
  <si>
    <t>mt5 (mtLSU) meshbag (copies per mg soil) NEW</t>
  </si>
  <si>
    <t>prokaryotes 16S in rhizosphere (copies per mg soil)</t>
  </si>
  <si>
    <t>prokaryotes 16S in root-free compartment (copies per mg soil)</t>
  </si>
  <si>
    <t>prokaryotes 16S in meshbag (copies per mg soil)</t>
  </si>
  <si>
    <t>fungal ITS in rhizosphere (copies per mg)</t>
  </si>
  <si>
    <t>fungal ITS in root-free compartment (copies per mg)</t>
  </si>
  <si>
    <t>fungal ITS in meshbag (copies per mg soil)</t>
  </si>
  <si>
    <t>AOB 16S in rhizosphere (copies per mg)</t>
  </si>
  <si>
    <t>AOB 16S in root-free compartment (copies per mg)</t>
  </si>
  <si>
    <t>AOB 16S in meshbag (copies per mg)</t>
  </si>
  <si>
    <t>protist 18S rhizosphere (copies per mg soil)</t>
  </si>
  <si>
    <t>protist 18S root-free compartment (copies per mg soil)</t>
  </si>
  <si>
    <t>protist 18S meshbag (copies per mg soil)</t>
  </si>
  <si>
    <t>AOB AmoA gene in rhizosphere (copies per mg soil)</t>
  </si>
  <si>
    <t>AOB AmoA gene in root-free compartment (copies per mg soil)</t>
  </si>
  <si>
    <t>AOB AmoA gene in meshbag (copies per mg soil)</t>
  </si>
  <si>
    <t>AOA AmoA gene in rhizosphere (copies per mg soil)</t>
  </si>
  <si>
    <t>AOA AmoA gene in root-free compartment (copies per mg soil)</t>
  </si>
  <si>
    <t>AOA AmoA gene in meshbag (copies per mg soil)</t>
  </si>
  <si>
    <t>average M+</t>
  </si>
  <si>
    <t>average M+ necro</t>
  </si>
  <si>
    <t>average NM</t>
  </si>
  <si>
    <t>average NM necro</t>
  </si>
  <si>
    <t>15N excess shoots (umol)</t>
  </si>
  <si>
    <t>15N excess roots (umol)</t>
  </si>
  <si>
    <t>15N excess plants (umol)</t>
  </si>
  <si>
    <t>ID</t>
  </si>
  <si>
    <t>A01</t>
  </si>
  <si>
    <t>A02</t>
  </si>
  <si>
    <t>A03</t>
  </si>
  <si>
    <t>A04</t>
  </si>
  <si>
    <t>A21</t>
  </si>
  <si>
    <t>A22</t>
  </si>
  <si>
    <t>A23</t>
  </si>
  <si>
    <t>A24</t>
  </si>
  <si>
    <t>A25</t>
  </si>
  <si>
    <t>A26</t>
  </si>
  <si>
    <t>A27</t>
  </si>
  <si>
    <t>A28</t>
  </si>
  <si>
    <t>A45</t>
  </si>
  <si>
    <t>A46</t>
  </si>
  <si>
    <t>A47</t>
  </si>
  <si>
    <t>A48</t>
  </si>
  <si>
    <t>M01</t>
  </si>
  <si>
    <t>M02</t>
  </si>
  <si>
    <t>M03</t>
  </si>
  <si>
    <t>M04</t>
  </si>
  <si>
    <t>M21</t>
  </si>
  <si>
    <t>M22</t>
  </si>
  <si>
    <t>M23</t>
  </si>
  <si>
    <t>M24</t>
  </si>
  <si>
    <t>M25</t>
  </si>
  <si>
    <t>M26</t>
  </si>
  <si>
    <t>M27</t>
  </si>
  <si>
    <t>M28</t>
  </si>
  <si>
    <t>M45</t>
  </si>
  <si>
    <t>M46</t>
  </si>
  <si>
    <t>M47</t>
  </si>
  <si>
    <t>M48</t>
  </si>
  <si>
    <t>N01</t>
  </si>
  <si>
    <t>N02</t>
  </si>
  <si>
    <t>N03</t>
  </si>
  <si>
    <t>N04</t>
  </si>
  <si>
    <t>N21</t>
  </si>
  <si>
    <t>N22</t>
  </si>
  <si>
    <t>N23</t>
  </si>
  <si>
    <t>N24</t>
  </si>
  <si>
    <t>N25</t>
  </si>
  <si>
    <t>N26</t>
  </si>
  <si>
    <t>N27</t>
  </si>
  <si>
    <t>N28</t>
  </si>
  <si>
    <t>N45</t>
  </si>
  <si>
    <t>N46</t>
  </si>
  <si>
    <t>N47</t>
  </si>
  <si>
    <t>N48</t>
  </si>
  <si>
    <t>S4_substr_meshbag</t>
  </si>
  <si>
    <t>substrate_S3</t>
  </si>
  <si>
    <t>HQ168272</t>
  </si>
  <si>
    <t>pot</t>
  </si>
  <si>
    <t>HQ168233</t>
  </si>
  <si>
    <t>compartment</t>
  </si>
  <si>
    <t>rhizosphere</t>
  </si>
  <si>
    <t>root-free</t>
  </si>
  <si>
    <t xml:space="preserve">S </t>
  </si>
  <si>
    <t>FN423463</t>
  </si>
  <si>
    <t>AM</t>
  </si>
  <si>
    <t>Description</t>
  </si>
  <si>
    <t>Uncultured ammonia-oxidizing bacterium clone LS20c83 ammonia monooxygenase (amoA) gene, partial cds</t>
  </si>
  <si>
    <t>Uncultured ammonia-oxidizing bacterium clone AS30c67 ammonia monooxygenase (amoA) gene, partial cds</t>
  </si>
  <si>
    <t>Uncultured bacterium partial amoA gene for ammonia monooxygenase subunit A, clone GAN-SB1</t>
  </si>
  <si>
    <t>Uncultured bacterium clone WWB-3 ammonia monooxygenase (amoA) gene, partial cds</t>
  </si>
  <si>
    <t>Uncultured ammonia-oxidizing bacterium clone MBR_37-15 AmoA (amoA) gene, partial cds</t>
  </si>
  <si>
    <t>Uncultured bacterium clone NB-CT-25 ammonia monooxygenase subunit A (amoA) gene, partial cds</t>
  </si>
  <si>
    <t>Uncultured ammonia-oxidizing bacterium clone AOB-3-9 ammonia monooxygenase subunit A (amoA) gene, partial cds</t>
  </si>
  <si>
    <t>Uncultured bacterium clone QCS5_AOB_01 ammonia monooxygenase subunit A (amoA) gene, partial cds</t>
  </si>
  <si>
    <t>Uncultured ammonia-oxidizing bacterium clone 24 ammonia monooxygenase (amoA) gene, partial cds</t>
  </si>
  <si>
    <t>Uncultured bacterium clone wyADH1 AmoA gene, partial cds</t>
  </si>
  <si>
    <t>Uncultured bacterium clone Cl126_TRF156 ammonia monooxygenase subunit A (amoA) gene, partial cds</t>
  </si>
  <si>
    <t>Uncultured ammonia-oxidizing bacterium clone LAOB-D2 ammonia monooxygenase (amoA) gene, partial cds</t>
  </si>
  <si>
    <t>Uncultured ammonia-oxidizing bacterium clone AOB-FM2-48 ammonia monooxygenase subunit A (amoA) gene, partial cds</t>
  </si>
  <si>
    <t>Uncultured ammonia-oxidizing bacterium clone N1_53 ammonia monooxygenase subunit A (amoA) gene, partial cds</t>
  </si>
  <si>
    <t>Uncultured bacterium clone amoA76_Lake_Mendota_June_Library ammonia monooxygenase (amoA) gene, partial cds</t>
  </si>
  <si>
    <t>Uncultured ammonia-oxidizing bacterium clone N1_44 ammonia monooxygenase subunit A (amoA) gene, partial cds</t>
  </si>
  <si>
    <t>Uncultured bacterium clone Cl132_TRF61 ammonia monooxygenase subunit A (amoA) gene, partial cds</t>
  </si>
  <si>
    <t>Uncultured ammonia-oxidizing bacterium clone AOB-2-30 ammonia monooxygenase subunit A (amoA) gene, partial cds</t>
  </si>
  <si>
    <t>Uncultured bacterium clone BN0-45 ammonia monooxygenase subunit A (amoA) gene, partial cds</t>
  </si>
  <si>
    <t>Uncultured bacterium clone C21G1 ammonia monooxygenase (amoA) gene, partial cds</t>
  </si>
  <si>
    <t>Uncultured ammonia-oxidizing bacterium clone AOB-3-7 ammonia monooxygenase subunit A (amoA) gene, partial cds</t>
  </si>
  <si>
    <t>Uncultured bacterium clone Cl121_TRF235 ammonia monooxygenase subunit A (amoA) gene, partial cds</t>
  </si>
  <si>
    <t>Uncultured bacterium clone Cl120_TRF235 ammonia monooxygenase subunit A (amoA) gene, partial cds</t>
  </si>
  <si>
    <t>Uncultured ammonia-oxidizing bacterium clone AOB-SS-36 ammonia monooxygenase subunit A (amoA) gene, partial cds</t>
  </si>
  <si>
    <t>Uncultured bacterium clone B712 ammonia monooxygenase alpha (amoA) gene, partial cds</t>
  </si>
  <si>
    <t>Uncultured ammonia-oxidizing bacterium clone FN8 ammonia monooxygenase subunit A (amoA) gene, partial cds</t>
  </si>
  <si>
    <t>Uncultured ammonia-oxidizing bacterium clone N1_11 ammonia monooxygenase subunit A (amoA) gene, partial cds</t>
  </si>
  <si>
    <t>Uncultured ammonia-oxidizing bacterium isolate B4-1 ammonia monooxygenase (amoA) gene, partial cds</t>
  </si>
  <si>
    <t>Uncultured ammonia-oxidizing beta proteobacterium clone IRFC157ftA10 putative ammonia monooxygenase subunit A (amoA) gene, partial cds</t>
  </si>
  <si>
    <t>Uncultured ammonia-oxidizing bacterium clone KAOB-H7 ammonia monooxygenase (amoA) gene, partial cds</t>
  </si>
  <si>
    <t>Uncultured ammonia-oxidizing bacterium clone P1_53 ammonia monooxygenase subunit A (amoA) gene, partial cds</t>
  </si>
  <si>
    <t>Uncultured bacterium clone N-AOB-15 ammonia monooxygenase subunit A (amoA) gene, partial cds</t>
  </si>
  <si>
    <t>Uncultured ammonia-oxidizing bacterium clone a12 ammonia monooxygenase subunit A (amoA) gene, partial cds</t>
  </si>
  <si>
    <t>Uncultured ammonia-oxidizing bacterium clone XS04 ammonia monooxygenase subunit A (amoA) gene, partial cds</t>
  </si>
  <si>
    <t>Uncultured bacterium clone C28G1 ammonia monooxygenase (amoA) gene, partial cds</t>
  </si>
  <si>
    <t>Uncultured ammonia-oxidizing bacterium clone N1_67 ammonia monooxygenase subunit A (amoA) gene, partial cds</t>
  </si>
  <si>
    <t>Uncultured ammonia-oxidizing bacterium clone GAOB-D2 ammonia monooxygenase (amoA) gene, partial cds</t>
  </si>
  <si>
    <t>Uncultured bacterium clone ATB-39 ammonia monooxygenase alpha subunit (amoA) gene, partial cds</t>
  </si>
  <si>
    <t>Uncultured ammonia-oxidizing bacterium clone GAOB-A2 ammonia monooxygenase (amoA) gene, partial cds</t>
  </si>
  <si>
    <t>Uncultured ammonia-oxidizing beta proteobacterium clone RVT158B13G07 putative ammonia monooxygenase subunit A (amoA) gene, partial cds</t>
  </si>
  <si>
    <t>KU165619</t>
  </si>
  <si>
    <t>SEQ TITLE</t>
  </si>
  <si>
    <t>Accession</t>
  </si>
  <si>
    <t>necromass</t>
  </si>
  <si>
    <t>HQ116643</t>
  </si>
  <si>
    <t>KC010675</t>
  </si>
  <si>
    <t>JQ249856</t>
  </si>
  <si>
    <t>JX010846</t>
  </si>
  <si>
    <t>DQ995950</t>
  </si>
  <si>
    <t>FJ447351</t>
  </si>
  <si>
    <t>JN418047</t>
  </si>
  <si>
    <t>JF936608</t>
  </si>
  <si>
    <t>JX140524</t>
  </si>
  <si>
    <t>HM803858</t>
  </si>
  <si>
    <t>JX843864</t>
  </si>
  <si>
    <t>HM803848</t>
  </si>
  <si>
    <t>JN418054</t>
  </si>
  <si>
    <t>JQ249855</t>
  </si>
  <si>
    <t>KC443825</t>
  </si>
  <si>
    <t>KJ438486</t>
  </si>
  <si>
    <t>JQ249857</t>
  </si>
  <si>
    <t>JN418043</t>
  </si>
  <si>
    <t>JN418042</t>
  </si>
  <si>
    <t>HQ202530</t>
  </si>
  <si>
    <t>KM460551</t>
  </si>
  <si>
    <t>KJ653003</t>
  </si>
  <si>
    <t>HM803817</t>
  </si>
  <si>
    <t>AF293073</t>
  </si>
  <si>
    <t>KY474737</t>
  </si>
  <si>
    <t>JF936145</t>
  </si>
  <si>
    <t>HM803905</t>
  </si>
  <si>
    <t>KF537185</t>
  </si>
  <si>
    <t>GU183764</t>
  </si>
  <si>
    <t>KU963749</t>
  </si>
  <si>
    <t>KJ438500</t>
  </si>
  <si>
    <t>HM803869</t>
  </si>
  <si>
    <t>JF936160</t>
  </si>
  <si>
    <t>KU253885</t>
  </si>
  <si>
    <t>JF936158</t>
  </si>
  <si>
    <t>KY474848</t>
  </si>
  <si>
    <t>CL001</t>
  </si>
  <si>
    <t xml:space="preserve">A </t>
  </si>
  <si>
    <t>CL054</t>
  </si>
  <si>
    <t>M</t>
  </si>
  <si>
    <t>CL002</t>
  </si>
  <si>
    <t>N</t>
  </si>
  <si>
    <t>CL052</t>
  </si>
  <si>
    <t>CL005</t>
  </si>
  <si>
    <t>CL006</t>
  </si>
  <si>
    <t>CL013</t>
  </si>
  <si>
    <t>CL007</t>
  </si>
  <si>
    <t>CL035</t>
  </si>
  <si>
    <t>CL011</t>
  </si>
  <si>
    <t>CL046</t>
  </si>
  <si>
    <t>CL010</t>
  </si>
  <si>
    <t>CL012</t>
  </si>
  <si>
    <t>CL015</t>
  </si>
  <si>
    <t>CL014</t>
  </si>
  <si>
    <t>CL050</t>
  </si>
  <si>
    <t>CL016</t>
  </si>
  <si>
    <t>CL018</t>
  </si>
  <si>
    <t>CL037</t>
  </si>
  <si>
    <t>CL019</t>
  </si>
  <si>
    <t>CL021</t>
  </si>
  <si>
    <t>CL041</t>
  </si>
  <si>
    <t>CL023</t>
  </si>
  <si>
    <t>CL024</t>
  </si>
  <si>
    <t>CL025</t>
  </si>
  <si>
    <t>CL027</t>
  </si>
  <si>
    <t>CL043</t>
  </si>
  <si>
    <t>CL029</t>
  </si>
  <si>
    <t>CL030</t>
  </si>
  <si>
    <t>CL032</t>
  </si>
  <si>
    <t>CL031</t>
  </si>
  <si>
    <t>CL033</t>
  </si>
  <si>
    <t>CL034</t>
  </si>
  <si>
    <t>CL055</t>
  </si>
  <si>
    <t>CL044</t>
  </si>
  <si>
    <t>CL053</t>
  </si>
  <si>
    <t>CL047</t>
  </si>
  <si>
    <t>CL040</t>
  </si>
  <si>
    <t>CL049</t>
  </si>
  <si>
    <t>CL051</t>
  </si>
  <si>
    <t>KY606700</t>
  </si>
  <si>
    <t>KJ497069</t>
  </si>
  <si>
    <t>KY413060</t>
  </si>
  <si>
    <t>MK822751</t>
  </si>
  <si>
    <t>Uncultured ammonia-oxidizing archaeon isolate DGGE gel band W2-AOA2 ammonia monooxygenase subunit A (amoA) gene, partial cds</t>
  </si>
  <si>
    <t>Uncultured ammonia-oxidizing archaeon clone J31222144_19_A_4_M13F ammonia monooxygenase subunit A (amoA) gene, partial cds</t>
  </si>
  <si>
    <t>Uncultured ammonia-oxidizing archaeon clone A-ZJ100.9 ammonia monooxygenase subunit A (amoA) gene, partial cds</t>
  </si>
  <si>
    <t>Uncultured soil archaeon clone A+NWC44 ammonia monooxygenase (amoA) gene, partial cds</t>
  </si>
  <si>
    <t>Uncultured archaeon clone AOASC117 ammonia monooxygenase subunit A (amoA) gene, partial cds</t>
  </si>
  <si>
    <t>Uncultured crenarchaeote clone Abf_AOA_29 putative ammonia monooxygenase subunit A (amoA) gene, partial cds</t>
  </si>
  <si>
    <t>Uncultured soil archaeon clone ACKE32 ammonia monooxygenase (amoA) gene, partial cds</t>
  </si>
  <si>
    <t>Uncultured crenarchaeote partial amoA gene for putative ammonia monooxygenase subunit A, clone GSWuWeiaoa-37</t>
  </si>
  <si>
    <t>Uncultured archaeon clone HMA-7 ammonia monooxygenase subunit A (amoA) gene, partial cds</t>
  </si>
  <si>
    <t>Uncultured crenarchaeote partial amoA gene for putative ammonia monooxygenase subunit A, clone GZLaoa_37</t>
  </si>
  <si>
    <t>Uncultured crenarchaeote clone AOA_STR_14 putative ammonia monooxygenase subunit A (amoA) gene, partial cds</t>
  </si>
  <si>
    <t>Uncultured crenarchaeote clone AP_A5_59 ammonia monooxygenase subunit A (amoA) gene, partial cds</t>
  </si>
  <si>
    <t>Uncultured soil archaeon clone A+NC37 ammonia monooxygenase (amoA) gene, partial cds</t>
  </si>
  <si>
    <t>Uncultured crenarchaeote clone N2_53 ammonia monooxygenase subunit A (amoA) gene, partial cds</t>
  </si>
  <si>
    <t>Uncultured archaeon clone AOA-OUT1 ammonia monooxygenase subunit A (amoA) gene, partial cds</t>
  </si>
  <si>
    <t>Uncultured crenarchaeote clone G-D3 ammonia monooxygenase (amoA) gene, partial cds</t>
  </si>
  <si>
    <t>Uncultured archaeon clone C14G1 ammonia monooxygenase (amoA) gene, partial cds</t>
  </si>
  <si>
    <t>Uncultured crenarchaeote clone Abf_AOA_7 putative ammonia monooxygenase subunit A (amoA) gene, partial cds</t>
  </si>
  <si>
    <t>Uncultured archaeon clone AOA-OUT7 ammonia monooxygenase subunit A (amoA) gene, partial cds</t>
  </si>
  <si>
    <t>Uncultured crenarchaeote clone SF04-BC11-E03 ammonia monooxygenase subunit A (amoA) gene, partial cds</t>
  </si>
  <si>
    <t>Uncultured crenarchaeote clone S24_AOA-H7 ammonia monooxygenase subunit A (amoA) gene, partial cds</t>
  </si>
  <si>
    <t>Uncultured soil archaeon clone A+N-WC28 ammonia monooxygenase (amoA) gene, partial cds</t>
  </si>
  <si>
    <t>Uncultured ammonia-oxidizing archaeon isolate DGGE gel band W4-AOA22 ammonia monooxygenase subunit A (amoA) gene, partial cds</t>
  </si>
  <si>
    <t>Uncultured crenarchaeote clone AamoA-H456a-10 ammonia monooxygenase subunit A (amoA) gene, partial cds</t>
  </si>
  <si>
    <t>Uncultured ammonia-oxidizing crenarchaeote clone AOA-13-6 ammonia monooxygenase subunit A (amoA) gene, partial cds</t>
  </si>
  <si>
    <t>Uncultured soil archaeon clone ACKB35 ammonia monooxygenase (amoA) gene, partial cds</t>
  </si>
  <si>
    <t>Uncultured archaeon clone SAC24 ammonia monooxygenase subunit A (amoA) gene, partial cds</t>
  </si>
  <si>
    <t>Uncultured archaeon clone AN1-76 ammonia monooxygenase subunit A (amoA) gene, partial cds</t>
  </si>
  <si>
    <t>Uncultured ammonia-oxidizing archaeon clone TH0818256_P1-8_M13F(-47) ammonia monooxygenase subunit A (amoA) gene, partial cds</t>
  </si>
  <si>
    <t>Candidatus Nitrosocosmicus sp. strain HNSD ammonia monooxygenase subunit A (amoA) gene, partial cds</t>
  </si>
  <si>
    <t>Uncultured archaeon clone HMC2008_BirdRockSed_E12 ammonia monooxygenase subunit A (amoA) gene, partial cds</t>
  </si>
  <si>
    <t>Uncultured thaumarchaeote clone AOA-W-DXG-96 AmoA (amoA) gene, partial cds</t>
  </si>
  <si>
    <t>Uncultured crenarchaeote clone ES-VM-14 putative ammonia monooxygenase subunit A (amoA) gene, partial cds</t>
  </si>
  <si>
    <t>Uncultured crenarchaeote clone 1D_25 ammonia monooxygenase subunit A (amoA) gene, partial cds</t>
  </si>
  <si>
    <t>Uncultured ammonia-oxidizing archaeon clone B060 ammonia monooxygenase subunit A gene, partial cds</t>
  </si>
  <si>
    <t>Uncultured ammonia-oxidizing archaeon clone J40120664_Y7A_17_M13F ammonia monooxygenase subunit A (amoA) gene, partial cds</t>
  </si>
  <si>
    <t>Uncultured soil archaeon clone A+N-WC18 ammonia monooxygenase (amoA) gene, partial cds</t>
  </si>
  <si>
    <t>Uncultured Candidatus Nitrosoarchaeum sp. partial amoA gene for ammonia monooxygenase subunit A, clone c9_5_Nitrosoarchaeum_1_AMASS</t>
  </si>
  <si>
    <t>Uncultured archaeon clone 51 ammonia monooxygenase (amoA) gene, partial cds</t>
  </si>
  <si>
    <t>Uncultured crenarchaeote clone N2_58 ammonia monooxygenase subunit A (amoA) gene, partial cds</t>
  </si>
  <si>
    <t>Thaumarchaeote enrichment culture clone Ec.MTa2b1-23 ammonia monooxygenase subunit A (amoA) gene, partial cds</t>
  </si>
  <si>
    <t>Uncultured ammonia-oxidizing archaeon clone A_NPK+CaO-2_22 ammonia monooxygenase subunit A (amoA) gene, partial cds</t>
  </si>
  <si>
    <t>Uncultured archaeon isolate DGGE gel band FW12-2 ammonia monooxygenase subunit A (amoA) gene, partial cds</t>
  </si>
  <si>
    <t>Uncultured archaeon clone AOA1_2 ammonia monooxygenase gene, partial cds</t>
  </si>
  <si>
    <t>Uncultured crenarchaeote partial amoA gene for putative ammonia monooxygenase subunit A, clone Herbinaoa_23</t>
  </si>
  <si>
    <t>Uncultured crenarchaeote clone N2_42 ammonia monooxygenase subunit A (amoA) gene, partial cds</t>
  </si>
  <si>
    <t>Uncultured ammonia-oxidizing archaeon clone AOA-HM1-30 ammonia monooxygenase subunit A (amoA) gene, partial cds</t>
  </si>
  <si>
    <t>Uncultured archaeon clone EHL_W_AOA_01 ammonia monooxygenase subunit A (amoA) gene, partial cds</t>
  </si>
  <si>
    <t>Uncultured crenarchaeote clone N2_33 ammonia monooxygenase subunit A-like (amoA) gene, partial sequence</t>
  </si>
  <si>
    <t>Uncultured archaeon clone AOA1_1 ammonia monooxygenase gene, partial cds</t>
  </si>
  <si>
    <t>Uncultured soil archaeon clone A+N-WA23 ammonia monooxygenase (amoA) gene, partial cds</t>
  </si>
  <si>
    <t>Uncultured soil archaeon clone A+N-WC23 ammonia monooxygenase (amoA) gene, partial cds</t>
  </si>
  <si>
    <t>Uncultured archaeon clone Wormwood-aoa-11 ammonia monooxygenase subunit A (amoA) gene, partial cds</t>
  </si>
  <si>
    <t>Uncultured archaeon clone A13_3_13 ammonia monooxygenase subunit A gene, partial cds</t>
  </si>
  <si>
    <t>Uncultured soil archaeon clone ACKD46 ammonia monooxygenase (amoA) gene, partial cds</t>
  </si>
  <si>
    <t>Uncultured ammonia-oxidizing crenarchaeote clone AOA_M4_21 ammonia monooxygenase subunit A (amoA) gene, partial cds</t>
  </si>
  <si>
    <t>Uncultured archaeon clone ESP-25 ammonia monooxygenase alpha subunit (amoA) gene, partial cds</t>
  </si>
  <si>
    <t>Uncultured crenarchaeote clone N2_36 ammonia monooxygenase subunit A (amoA) gene, partial cds</t>
  </si>
  <si>
    <t>Uncultured archaeon clone IDS-10 ammonia monooxygenase subunit A (amoA) gene, partial cds</t>
  </si>
  <si>
    <t>Uncultured archaeon clone GHL2_W_AOA_15 ammonia monooxygenase subunit A (amoA) gene, partial cds</t>
  </si>
  <si>
    <t>Uncultured ammonia-oxidizing archaeon clone ZJ18-AOA-21(1) ammonia monooxygenase subunit A (amoA) gene, partial cds</t>
  </si>
  <si>
    <t>Uncultured crenarchaeote clone G-D5 ammonia monooxygenase (amoA) gene, partial cds</t>
  </si>
  <si>
    <t>Uncultured soil archaeon clone ACKD14 ammonia monooxygenase (amoA) gene, partial cds</t>
  </si>
  <si>
    <t>Uncultured soil archaeon clone A+NWC42 ammonia monooxygenase (amoA) gene, partial cds</t>
  </si>
  <si>
    <t>Uncultured archaeon clone AOA2_25 ammonia monooxygenase gene, partial cds</t>
  </si>
  <si>
    <t>Uncultured archaeon clone AOA2_5 ammonia monooxygenase gene, partial cds</t>
  </si>
  <si>
    <t>Uncultured crenarchaeote clone G-G7 ammonia monooxygenase (amoA) gene, partial cds</t>
  </si>
  <si>
    <t>Uncultured crenarchaeote clone N2_17 ammonia monooxygenase subunit A (amoA) gene, partial cds</t>
  </si>
  <si>
    <t>MF287310</t>
  </si>
  <si>
    <t>HQ401393</t>
  </si>
  <si>
    <t>MK823113</t>
  </si>
  <si>
    <t>FN691260</t>
  </si>
  <si>
    <t>KP704620</t>
  </si>
  <si>
    <t>FN691381</t>
  </si>
  <si>
    <t>GU561903</t>
  </si>
  <si>
    <t>HM589803</t>
  </si>
  <si>
    <t>MK822563</t>
  </si>
  <si>
    <t>HM803737</t>
  </si>
  <si>
    <t>KX181613</t>
  </si>
  <si>
    <t>JF935564</t>
  </si>
  <si>
    <t>KJ438436</t>
  </si>
  <si>
    <t>HQ401376</t>
  </si>
  <si>
    <t>KX181616</t>
  </si>
  <si>
    <t>EU650930</t>
  </si>
  <si>
    <t>HM538058</t>
  </si>
  <si>
    <t>MK822685</t>
  </si>
  <si>
    <t>KY606714</t>
  </si>
  <si>
    <t>GU208171</t>
  </si>
  <si>
    <t>JQ249876</t>
  </si>
  <si>
    <t>MK822996</t>
  </si>
  <si>
    <t>KP781415</t>
  </si>
  <si>
    <t>KC444683</t>
  </si>
  <si>
    <t>JQ277487</t>
  </si>
  <si>
    <t>MK396101</t>
  </si>
  <si>
    <t>GU811271</t>
  </si>
  <si>
    <t>KC735448</t>
  </si>
  <si>
    <t>DQ148897</t>
  </si>
  <si>
    <t>EU671146</t>
  </si>
  <si>
    <t>MH179402</t>
  </si>
  <si>
    <t>KJ497637</t>
  </si>
  <si>
    <t>MK822676</t>
  </si>
  <si>
    <t>LN823878</t>
  </si>
  <si>
    <t>HQ007757</t>
  </si>
  <si>
    <t>HM803742</t>
  </si>
  <si>
    <t>JX426573</t>
  </si>
  <si>
    <t>KX667382</t>
  </si>
  <si>
    <t>JN183837</t>
  </si>
  <si>
    <t>KJ713572</t>
  </si>
  <si>
    <t>FN691330</t>
  </si>
  <si>
    <t>HM803726</t>
  </si>
  <si>
    <t>JX140463</t>
  </si>
  <si>
    <t>JX488415</t>
  </si>
  <si>
    <t>HM803717</t>
  </si>
  <si>
    <t>KJ713571</t>
  </si>
  <si>
    <t>MK822593</t>
  </si>
  <si>
    <t>MK822681</t>
  </si>
  <si>
    <t>KF754136</t>
  </si>
  <si>
    <t>KY993277</t>
  </si>
  <si>
    <t>MK823092</t>
  </si>
  <si>
    <t>FJ853270</t>
  </si>
  <si>
    <t>MG658620</t>
  </si>
  <si>
    <t>HM803719</t>
  </si>
  <si>
    <t>MF508843</t>
  </si>
  <si>
    <t>JX488412</t>
  </si>
  <si>
    <t>KX887348</t>
  </si>
  <si>
    <t>JF935565</t>
  </si>
  <si>
    <t>MK823065</t>
  </si>
  <si>
    <t>MK822749</t>
  </si>
  <si>
    <t>KJ713593</t>
  </si>
  <si>
    <t>KJ713582</t>
  </si>
  <si>
    <t>JF935584</t>
  </si>
  <si>
    <t>HM803699</t>
  </si>
  <si>
    <t>CL063</t>
  </si>
  <si>
    <t>CL004</t>
  </si>
  <si>
    <t>CL009</t>
  </si>
  <si>
    <t>CL077</t>
  </si>
  <si>
    <t>CL017</t>
  </si>
  <si>
    <t>CL082</t>
  </si>
  <si>
    <t>CL085</t>
  </si>
  <si>
    <t>CL066</t>
  </si>
  <si>
    <t>CL020</t>
  </si>
  <si>
    <t>CL022</t>
  </si>
  <si>
    <t>CL026</t>
  </si>
  <si>
    <t>CL036</t>
  </si>
  <si>
    <t>CL038</t>
  </si>
  <si>
    <t>CL039</t>
  </si>
  <si>
    <t>CL042</t>
  </si>
  <si>
    <t>CL081</t>
  </si>
  <si>
    <t>CL045</t>
  </si>
  <si>
    <t>CL048</t>
  </si>
  <si>
    <t>CL062</t>
  </si>
  <si>
    <t>CL076</t>
  </si>
  <si>
    <t>CL058</t>
  </si>
  <si>
    <t>CL059</t>
  </si>
  <si>
    <t>CL061</t>
  </si>
  <si>
    <t>CL060</t>
  </si>
  <si>
    <t>CL071</t>
  </si>
  <si>
    <t>CL068</t>
  </si>
  <si>
    <t>CL070</t>
  </si>
  <si>
    <t>CL074</t>
  </si>
  <si>
    <t>CL075</t>
  </si>
  <si>
    <t>CL078</t>
  </si>
  <si>
    <t>CL069</t>
  </si>
  <si>
    <t>CL072</t>
  </si>
  <si>
    <t>CL079</t>
  </si>
  <si>
    <t>CL084</t>
  </si>
  <si>
    <t>CL083</t>
  </si>
  <si>
    <t>read count</t>
  </si>
  <si>
    <t>A</t>
  </si>
  <si>
    <t>B</t>
  </si>
  <si>
    <t>C</t>
  </si>
  <si>
    <t>D</t>
  </si>
  <si>
    <t>sANOVA treat code</t>
  </si>
  <si>
    <t>Phylum</t>
  </si>
  <si>
    <t>Class</t>
  </si>
  <si>
    <t>Order</t>
  </si>
  <si>
    <t>Family</t>
  </si>
  <si>
    <t>Genus</t>
  </si>
  <si>
    <t>Amoebozoa</t>
  </si>
  <si>
    <t>Tubulinea</t>
  </si>
  <si>
    <t>Echinamoebida</t>
  </si>
  <si>
    <t>Echinamoebida_X</t>
  </si>
  <si>
    <t>Vermamoebidae</t>
  </si>
  <si>
    <t>Vermamoeba</t>
  </si>
  <si>
    <t>Rhizaria</t>
  </si>
  <si>
    <t>Cercozoa</t>
  </si>
  <si>
    <t>Sarcomonadea</t>
  </si>
  <si>
    <t>Glissomonadida</t>
  </si>
  <si>
    <t>Sandonidae</t>
  </si>
  <si>
    <t>Sandonidae_X</t>
  </si>
  <si>
    <t>Amoebozoa_X</t>
  </si>
  <si>
    <t>Amoebozoa_XX</t>
  </si>
  <si>
    <t>Amoebozoa_XXX</t>
  </si>
  <si>
    <t>Amoebozoa_XXXX</t>
  </si>
  <si>
    <t>Amoebozoa_XXXXX</t>
  </si>
  <si>
    <t>Alveolata</t>
  </si>
  <si>
    <t>Ciliophora</t>
  </si>
  <si>
    <t>Colpodea</t>
  </si>
  <si>
    <t>Colpodea_X</t>
  </si>
  <si>
    <t>Colpodida</t>
  </si>
  <si>
    <t>Colpoda</t>
  </si>
  <si>
    <t>Rhizaria_X</t>
  </si>
  <si>
    <t>Rhizaria_XX</t>
  </si>
  <si>
    <t>Rhizaria_XXX</t>
  </si>
  <si>
    <t>Rhizaria_XXXX</t>
  </si>
  <si>
    <t>Rhizaria_XXXXX</t>
  </si>
  <si>
    <t>Stramenopiles</t>
  </si>
  <si>
    <t>Stramenopiles_X</t>
  </si>
  <si>
    <t>Stramenopiles_XX</t>
  </si>
  <si>
    <t>Stramenopiles_XXX</t>
  </si>
  <si>
    <t>Stramenopiles_XXXX</t>
  </si>
  <si>
    <t>Stramenopiles_XXXXX</t>
  </si>
  <si>
    <t>Cercomonadida</t>
  </si>
  <si>
    <t>Paracercomonadidae</t>
  </si>
  <si>
    <t>Paracercomonas</t>
  </si>
  <si>
    <t>Discosea</t>
  </si>
  <si>
    <t>Centramoebia</t>
  </si>
  <si>
    <t>Centramoebia_X</t>
  </si>
  <si>
    <t>Acanthamoebidae</t>
  </si>
  <si>
    <t>Acanthamoeba</t>
  </si>
  <si>
    <t>Granofilosea</t>
  </si>
  <si>
    <t>Limnofilida</t>
  </si>
  <si>
    <t>Limnofilidae</t>
  </si>
  <si>
    <t>Limnofilidae_X</t>
  </si>
  <si>
    <t>Cercomonadidae</t>
  </si>
  <si>
    <t>Cercomonas</t>
  </si>
  <si>
    <t>Eocercomonas</t>
  </si>
  <si>
    <t>Sandona</t>
  </si>
  <si>
    <t>Labyrinthulea</t>
  </si>
  <si>
    <t>Thraustochytriales</t>
  </si>
  <si>
    <t>Thraustochytriaceae</t>
  </si>
  <si>
    <t>Thraustochytriaceae_X</t>
  </si>
  <si>
    <t>Granofilosea_X</t>
  </si>
  <si>
    <t>Novel-Gran-5</t>
  </si>
  <si>
    <t>Novel-Gran-5_X</t>
  </si>
  <si>
    <t>Conosa</t>
  </si>
  <si>
    <t>Variosea</t>
  </si>
  <si>
    <t>Variosea_X</t>
  </si>
  <si>
    <t>Variosea_AND16-lineage</t>
  </si>
  <si>
    <t>Variosea_AND16-lineage_X</t>
  </si>
  <si>
    <t>Imbricatea</t>
  </si>
  <si>
    <t>Euglyphida</t>
  </si>
  <si>
    <t>Trinematidae</t>
  </si>
  <si>
    <t>Trinema</t>
  </si>
  <si>
    <t>Flabellinia</t>
  </si>
  <si>
    <t>Dermamoebida</t>
  </si>
  <si>
    <t>Dermamoebida_X</t>
  </si>
  <si>
    <t>Mycamoeba-lineage</t>
  </si>
  <si>
    <t>Protosteliids</t>
  </si>
  <si>
    <t>Protostelium</t>
  </si>
  <si>
    <t>Flamella-WIM80-lineage</t>
  </si>
  <si>
    <t>Flamella-lineage</t>
  </si>
  <si>
    <t>Flamella-lineage_X</t>
  </si>
  <si>
    <t>Mycamoeba-LKM74-lineage</t>
  </si>
  <si>
    <t>Flamella</t>
  </si>
  <si>
    <t>Platyophryida</t>
  </si>
  <si>
    <t>Platyophrya</t>
  </si>
  <si>
    <t>Euamoebida</t>
  </si>
  <si>
    <t>Euamoebida_X</t>
  </si>
  <si>
    <t>Euamoebida_LOS7N/I-lineage</t>
  </si>
  <si>
    <t>Ptolemeba</t>
  </si>
  <si>
    <t>Limnofila</t>
  </si>
  <si>
    <t>Ochrophyta</t>
  </si>
  <si>
    <t>Chrysophyceae</t>
  </si>
  <si>
    <t>Chrysophyceae_X</t>
  </si>
  <si>
    <t>Chrysophyceae_XX</t>
  </si>
  <si>
    <t>Leukarachnion</t>
  </si>
  <si>
    <t>Euglyphica_X</t>
  </si>
  <si>
    <t>Euglyphida_XX</t>
  </si>
  <si>
    <t>Thecofilosea</t>
  </si>
  <si>
    <t>Cryomonadida</t>
  </si>
  <si>
    <t>Rhogostomidae</t>
  </si>
  <si>
    <t>Rhogostomidae_X</t>
  </si>
  <si>
    <t>Filamoebidae</t>
  </si>
  <si>
    <t>Filamoeba</t>
  </si>
  <si>
    <t>Chrysophyceae_Clade-C</t>
  </si>
  <si>
    <t>Chrysophyceae_Clade-C_X</t>
  </si>
  <si>
    <t>Haptista</t>
  </si>
  <si>
    <t>Centroheliozoa</t>
  </si>
  <si>
    <t>Centroheliozoa_X</t>
  </si>
  <si>
    <t>Centroheliozoa_XX</t>
  </si>
  <si>
    <t>Centroheliozoa_XXX</t>
  </si>
  <si>
    <t>Centroheliozoa_XXXX</t>
  </si>
  <si>
    <t>Mycamoeba</t>
  </si>
  <si>
    <t>Allapsidae</t>
  </si>
  <si>
    <t>Allapsidae_X</t>
  </si>
  <si>
    <t>Pedospumella</t>
  </si>
  <si>
    <t>Excavata</t>
  </si>
  <si>
    <t>Discoba</t>
  </si>
  <si>
    <t>Heterolobosea</t>
  </si>
  <si>
    <t>Heterolobosea_X</t>
  </si>
  <si>
    <t>Vahlkampfiidae</t>
  </si>
  <si>
    <t>Vahlkampfia</t>
  </si>
  <si>
    <t>Heterolobosea_XX</t>
  </si>
  <si>
    <t>Heterolobosea_XXX</t>
  </si>
  <si>
    <t>Alveolata_X</t>
  </si>
  <si>
    <t>Alveolata_XX</t>
  </si>
  <si>
    <t>Alveolata_XXX</t>
  </si>
  <si>
    <t>Alveolata_XXXX</t>
  </si>
  <si>
    <t>Alveolata_XXXXX</t>
  </si>
  <si>
    <t>Allovahlkampfia</t>
  </si>
  <si>
    <t>Jakobida</t>
  </si>
  <si>
    <t>Jakobida_X</t>
  </si>
  <si>
    <t>Jakobidae</t>
  </si>
  <si>
    <t>Andalucia</t>
  </si>
  <si>
    <t>Vannellida</t>
  </si>
  <si>
    <t>Vannellidae</t>
  </si>
  <si>
    <t>Vannella</t>
  </si>
  <si>
    <t>Bicoecea</t>
  </si>
  <si>
    <t>Pseudodendromonadales</t>
  </si>
  <si>
    <t>Pseudodendromonadales_X</t>
  </si>
  <si>
    <t>Pseudodendromonadales_XX</t>
  </si>
  <si>
    <t>Acramoebidae</t>
  </si>
  <si>
    <t>Acramoeba</t>
  </si>
  <si>
    <t>Echinamoebidae</t>
  </si>
  <si>
    <t>Echinamoeba</t>
  </si>
  <si>
    <t>Haptista_X</t>
  </si>
  <si>
    <t>Haptista_XX</t>
  </si>
  <si>
    <t>Haptista_XXX</t>
  </si>
  <si>
    <t>Haptista_XXXX</t>
  </si>
  <si>
    <t>Haptista_XXXXX</t>
  </si>
  <si>
    <t>Nerada</t>
  </si>
  <si>
    <t>Desmothoracida</t>
  </si>
  <si>
    <t>Clathrulinidae</t>
  </si>
  <si>
    <t>Clathrulinidae_X</t>
  </si>
  <si>
    <t>Variosea_XX</t>
  </si>
  <si>
    <t>Telaepolella</t>
  </si>
  <si>
    <t>Euamoebida_LOS7N/I-lineage_X</t>
  </si>
  <si>
    <t>Variosea_XXX</t>
  </si>
  <si>
    <t>Glissomonadida_X</t>
  </si>
  <si>
    <t>Glissomonadida_XX</t>
  </si>
  <si>
    <t>Cyrtolophosidida</t>
  </si>
  <si>
    <t>Microdiaphanosoma</t>
  </si>
  <si>
    <t>Spirotrichea</t>
  </si>
  <si>
    <t>Hypotrichia</t>
  </si>
  <si>
    <t>Oxytrichidae</t>
  </si>
  <si>
    <t>Paraparentocirrus</t>
  </si>
  <si>
    <t>Euglyphidae</t>
  </si>
  <si>
    <t>Euglypha</t>
  </si>
  <si>
    <t>Neoheteromita</t>
  </si>
  <si>
    <t>Flectomonas</t>
  </si>
  <si>
    <t>Balamuthiidae</t>
  </si>
  <si>
    <t>Balamuthia</t>
  </si>
  <si>
    <t>Ischnamoeba</t>
  </si>
  <si>
    <t>Excavata_X</t>
  </si>
  <si>
    <t>Excavata_XX</t>
  </si>
  <si>
    <t>Excavata_XXX</t>
  </si>
  <si>
    <t>Excavata_XXXX</t>
  </si>
  <si>
    <t>Excavata_XXXXX</t>
  </si>
  <si>
    <t>Nolandida</t>
  </si>
  <si>
    <t>Nolandellidae</t>
  </si>
  <si>
    <t>Nolandellidae_X</t>
  </si>
  <si>
    <t>Cyrtolophosidida_X</t>
  </si>
  <si>
    <t>Vahlkampfiidae_X</t>
  </si>
  <si>
    <t>Thecofilosea_X</t>
  </si>
  <si>
    <t>Thecofilosea_XX</t>
  </si>
  <si>
    <t>Thecofilosea_XXX</t>
  </si>
  <si>
    <t>Balamuthiidae_X</t>
  </si>
  <si>
    <t>Cercomonadidae_X</t>
  </si>
  <si>
    <t>Cryptofilida</t>
  </si>
  <si>
    <t>Mesofilidae</t>
  </si>
  <si>
    <t>Mesofila</t>
  </si>
  <si>
    <t>Phalansteriidae</t>
  </si>
  <si>
    <t>Phalansterium</t>
  </si>
  <si>
    <t>Labyrinthulales</t>
  </si>
  <si>
    <t>Labyrinthulaceae</t>
  </si>
  <si>
    <t>Aplanochytrium</t>
  </si>
  <si>
    <t>Proleptomonadidae</t>
  </si>
  <si>
    <t>Proleptomonas</t>
  </si>
  <si>
    <t>Apicomplexa</t>
  </si>
  <si>
    <t>Apicomplexa_X</t>
  </si>
  <si>
    <t>Gregarines</t>
  </si>
  <si>
    <t>Gregarines_X</t>
  </si>
  <si>
    <t>Gregarines_XX</t>
  </si>
  <si>
    <t>Paraschneideria</t>
  </si>
  <si>
    <t>Schizoplasmodiids</t>
  </si>
  <si>
    <t>Nematostelium</t>
  </si>
  <si>
    <t>Flamella-WIM80-lineage_X</t>
  </si>
  <si>
    <t>Flamella-WIM80-lineage_XX</t>
  </si>
  <si>
    <t>Acramoebidae_X</t>
  </si>
  <si>
    <t>Myxogastria</t>
  </si>
  <si>
    <t>Fuscisporidia</t>
  </si>
  <si>
    <t>Stemonitales</t>
  </si>
  <si>
    <t>Stemonitis</t>
  </si>
  <si>
    <t>Protacanthamoeba</t>
  </si>
  <si>
    <t>Tetramitus</t>
  </si>
  <si>
    <t>Apusozoa</t>
  </si>
  <si>
    <t>Apusozoa_X</t>
  </si>
  <si>
    <t>Apusozoa_XX</t>
  </si>
  <si>
    <t>Apusozoa_XXX</t>
  </si>
  <si>
    <t>Apusozoa_XXXX</t>
  </si>
  <si>
    <t>Apusozoa_XXXXX</t>
  </si>
  <si>
    <t>Dictyostelia</t>
  </si>
  <si>
    <t>Dictyosteliida</t>
  </si>
  <si>
    <t>Dictyosteliida-Group-IV</t>
  </si>
  <si>
    <t>Dictyostelium-Group-IV</t>
  </si>
  <si>
    <t>Litostomatea</t>
  </si>
  <si>
    <t>Litostomatea_X</t>
  </si>
  <si>
    <t>Litostomatea_XX</t>
  </si>
  <si>
    <t>Litostomatea_XXX</t>
  </si>
  <si>
    <t>Hyphochytriomyceta</t>
  </si>
  <si>
    <t>Hyphochytrydiales</t>
  </si>
  <si>
    <t>Hyphochrytriaceae</t>
  </si>
  <si>
    <t>Hyphochytrium</t>
  </si>
  <si>
    <t>Eustigmatophyceae</t>
  </si>
  <si>
    <t>Eustigmatophyceae_X</t>
  </si>
  <si>
    <t>Eustigmatophyceae_XX</t>
  </si>
  <si>
    <t>Eustigmatos</t>
  </si>
  <si>
    <t>Protaspa-lineage</t>
  </si>
  <si>
    <t>Protaspa-lineage_X</t>
  </si>
  <si>
    <t>Chrysophyceae_Clade-F</t>
  </si>
  <si>
    <t>Chrysophyceae_Clade-F_X</t>
  </si>
  <si>
    <t>Cercozoa_clade-10-12</t>
  </si>
  <si>
    <t>Tremulida</t>
  </si>
  <si>
    <t>Tremulidae</t>
  </si>
  <si>
    <t>Tremula</t>
  </si>
  <si>
    <t>Allapsidae_Group-Te</t>
  </si>
  <si>
    <t>Endomyxa</t>
  </si>
  <si>
    <t>Phytomyxea</t>
  </si>
  <si>
    <t>Plasmodiophorida</t>
  </si>
  <si>
    <t>Plasmodiophoridae</t>
  </si>
  <si>
    <t>Plasmodiophora</t>
  </si>
  <si>
    <t>Adriamonas</t>
  </si>
  <si>
    <t>Allapsa</t>
  </si>
  <si>
    <t>Thaumatomonadida</t>
  </si>
  <si>
    <t>Thaumatomonadidae</t>
  </si>
  <si>
    <t>Thaumatomonas</t>
  </si>
  <si>
    <t>Hartmannellidae</t>
  </si>
  <si>
    <t>Copromyxa</t>
  </si>
  <si>
    <t>Borokales</t>
  </si>
  <si>
    <t>Borokaceae</t>
  </si>
  <si>
    <t>Bicosoecida</t>
  </si>
  <si>
    <t>Cercozoa_X</t>
  </si>
  <si>
    <t>Cercozoa_XX</t>
  </si>
  <si>
    <t>Cercozoa_XXX</t>
  </si>
  <si>
    <t>Cercozoa_XXXX</t>
  </si>
  <si>
    <t>Colpodellidae</t>
  </si>
  <si>
    <t>Colpodellidae_X</t>
  </si>
  <si>
    <t>Colpodellidae_XX</t>
  </si>
  <si>
    <t>Paravahlkampfia</t>
  </si>
  <si>
    <t>Apocyrtolophosis</t>
  </si>
  <si>
    <t>Cavosteliids</t>
  </si>
  <si>
    <t>Schizoplasmodiopsis</t>
  </si>
  <si>
    <t>Variosea_WIM-1-lineage</t>
  </si>
  <si>
    <t>Variosea_WIM-1-lineage_X</t>
  </si>
  <si>
    <t>Imbricatea_X</t>
  </si>
  <si>
    <t>Nudifilidae</t>
  </si>
  <si>
    <t>Nudifila</t>
  </si>
  <si>
    <t>Monocystis</t>
  </si>
  <si>
    <t>Seculamonas</t>
  </si>
  <si>
    <t>myc</t>
  </si>
  <si>
    <t>amendment</t>
  </si>
  <si>
    <t>Bacteria</t>
  </si>
  <si>
    <t>Firmicutes</t>
  </si>
  <si>
    <t>Bacilli</t>
  </si>
  <si>
    <t>Bacillales</t>
  </si>
  <si>
    <t>Bacillaceae</t>
  </si>
  <si>
    <t>Mesobacillus</t>
  </si>
  <si>
    <t>Actinobacteria</t>
  </si>
  <si>
    <t>Micrococcales</t>
  </si>
  <si>
    <t>Micrococcaceae</t>
  </si>
  <si>
    <t>Pseudarthrobacter</t>
  </si>
  <si>
    <t>Streptomycetales</t>
  </si>
  <si>
    <t>Streptomycetaceae</t>
  </si>
  <si>
    <t>Streptomyces</t>
  </si>
  <si>
    <t>un_Bacillales</t>
  </si>
  <si>
    <t>Proteobacteria</t>
  </si>
  <si>
    <t>Betaproteobacteria</t>
  </si>
  <si>
    <t>Burkholderiales</t>
  </si>
  <si>
    <t>Oxalobacteraceae</t>
  </si>
  <si>
    <t>Massilia</t>
  </si>
  <si>
    <t>Planococcaceae</t>
  </si>
  <si>
    <t>un_Planococcaceae</t>
  </si>
  <si>
    <t>Chloroflexi</t>
  </si>
  <si>
    <t>un_Chloroflexi</t>
  </si>
  <si>
    <t>Alicyclobacillaceae</t>
  </si>
  <si>
    <t>Tumebacillus</t>
  </si>
  <si>
    <t>Propionibacteriales</t>
  </si>
  <si>
    <t>Nocardioidaceae</t>
  </si>
  <si>
    <t>Nocardioides</t>
  </si>
  <si>
    <t>Paenibacillaceae</t>
  </si>
  <si>
    <t>Ammoniphilus</t>
  </si>
  <si>
    <t>un_Gemmatimonadetes</t>
  </si>
  <si>
    <t>Alphaproteobacteria</t>
  </si>
  <si>
    <t>Rhodobacterales</t>
  </si>
  <si>
    <t>Rhodobacteraceae</t>
  </si>
  <si>
    <t>Paracoccus</t>
  </si>
  <si>
    <t>Deltaproteobacteria</t>
  </si>
  <si>
    <t>Myxococcales</t>
  </si>
  <si>
    <t>Nannocystaceae</t>
  </si>
  <si>
    <t>Nannocystis</t>
  </si>
  <si>
    <t>Mycobacteriales</t>
  </si>
  <si>
    <t>Nocardiaceae</t>
  </si>
  <si>
    <t>Rhodococcus</t>
  </si>
  <si>
    <t>Acidobacteria</t>
  </si>
  <si>
    <t>Acidobacteria_Gp16</t>
  </si>
  <si>
    <t>un_Acidobacteria_Gp16</t>
  </si>
  <si>
    <t>Gammaproteobacteria</t>
  </si>
  <si>
    <t>Enterobacterales</t>
  </si>
  <si>
    <t>un_Enterobacterales</t>
  </si>
  <si>
    <t>un_Bacillaceae</t>
  </si>
  <si>
    <t>un_Proteobacteria</t>
  </si>
  <si>
    <t>un_Burkholderiales</t>
  </si>
  <si>
    <t>Cyanobacteria/Chloroplast</t>
  </si>
  <si>
    <t>Cyanobacteria</t>
  </si>
  <si>
    <t>un_Cyanobacteria</t>
  </si>
  <si>
    <t>Rhizobiales</t>
  </si>
  <si>
    <t>un_Rhizobiales</t>
  </si>
  <si>
    <t>Sphingomonadales</t>
  </si>
  <si>
    <t>Erythrobacteraceae</t>
  </si>
  <si>
    <t>Croceicoccus</t>
  </si>
  <si>
    <t>Brevibacillus</t>
  </si>
  <si>
    <t>Pseudonocardiales</t>
  </si>
  <si>
    <t>Pseudonocardiaceae</t>
  </si>
  <si>
    <t>Pseudonocardia</t>
  </si>
  <si>
    <t>un_Deltaproteobacteria</t>
  </si>
  <si>
    <t>Bacteroidetes</t>
  </si>
  <si>
    <t>Sphingobacteriia</t>
  </si>
  <si>
    <t>Sphingobacteriales</t>
  </si>
  <si>
    <t>Sphingobacteriaceae</t>
  </si>
  <si>
    <t>un_Sphingobacteriaceae</t>
  </si>
  <si>
    <t>Verrucomicrobia</t>
  </si>
  <si>
    <t>Verrucomicrobia_Subdiv3</t>
  </si>
  <si>
    <t>un_Verrucomicrobia_Subdiv3</t>
  </si>
  <si>
    <t>Rhodospirillales</t>
  </si>
  <si>
    <t>Geminicoccaceae</t>
  </si>
  <si>
    <t>un_Geminicoccaceae</t>
  </si>
  <si>
    <t>Paenibacillus</t>
  </si>
  <si>
    <t>Archaea</t>
  </si>
  <si>
    <t>Thaumarchaeota</t>
  </si>
  <si>
    <t>Nitrososphaerales</t>
  </si>
  <si>
    <t>Nitrososphaeraceae</t>
  </si>
  <si>
    <t>Nitrososphaera</t>
  </si>
  <si>
    <t>un_Myxococcales</t>
  </si>
  <si>
    <t>Alcaligenaceae</t>
  </si>
  <si>
    <t>Azohydromonas</t>
  </si>
  <si>
    <t>Fictibacillus</t>
  </si>
  <si>
    <t>Sphingomonadaceae</t>
  </si>
  <si>
    <t>un_Sphingomonadaceae</t>
  </si>
  <si>
    <t>Intrasporangiaceae</t>
  </si>
  <si>
    <t>un_Intrasporangiaceae</t>
  </si>
  <si>
    <t>Thermoleophilia</t>
  </si>
  <si>
    <t>un_Thermoleophilia</t>
  </si>
  <si>
    <t>Rhizobiaceae</t>
  </si>
  <si>
    <t>un_Rhizobiaceae</t>
  </si>
  <si>
    <t>Chitinophagia</t>
  </si>
  <si>
    <t>Chitinophagales</t>
  </si>
  <si>
    <t>Chitinophagaceae</t>
  </si>
  <si>
    <t>un_Chitinophagaceae</t>
  </si>
  <si>
    <t>un_Actinobacteria</t>
  </si>
  <si>
    <t>Gaiellales</t>
  </si>
  <si>
    <t>Gaiellaceae</t>
  </si>
  <si>
    <t>Gaiella</t>
  </si>
  <si>
    <t>Methylobacteriaceae</t>
  </si>
  <si>
    <t>Methylobacterium</t>
  </si>
  <si>
    <t>un_Micrococcaceae</t>
  </si>
  <si>
    <t>Aurantimonadaceae</t>
  </si>
  <si>
    <t>Aureimonas</t>
  </si>
  <si>
    <t>Caulobacterales</t>
  </si>
  <si>
    <t>Caulobacteraceae</t>
  </si>
  <si>
    <t>Phenylobacterium</t>
  </si>
  <si>
    <t>Rubellimicrobium</t>
  </si>
  <si>
    <t>Pseudomonadales</t>
  </si>
  <si>
    <t>Pseudomonadaceae</t>
  </si>
  <si>
    <t>Pseudomonas</t>
  </si>
  <si>
    <t>Sphingomonas</t>
  </si>
  <si>
    <t>un_Paenibacillaceae</t>
  </si>
  <si>
    <t>Gemmatimonadetes</t>
  </si>
  <si>
    <t>Longimicrobia</t>
  </si>
  <si>
    <t>Longimicrobiales</t>
  </si>
  <si>
    <t>Longimicrobiaceae</t>
  </si>
  <si>
    <t>Longimicrobium</t>
  </si>
  <si>
    <t>Oligoflexia</t>
  </si>
  <si>
    <t>Bacteriovoracales</t>
  </si>
  <si>
    <t>Bacteriovoracaceae</t>
  </si>
  <si>
    <t>Peredibacter</t>
  </si>
  <si>
    <t>un_Firmicutes</t>
  </si>
  <si>
    <t>Cytophagia</t>
  </si>
  <si>
    <t>Cytophagales</t>
  </si>
  <si>
    <t>Fulvivirgaceae</t>
  </si>
  <si>
    <t>Ohtaekwangia</t>
  </si>
  <si>
    <t>Enterobacteriaceae</t>
  </si>
  <si>
    <t>un_Enterobacteriaceae</t>
  </si>
  <si>
    <t>Xanthomonadales</t>
  </si>
  <si>
    <t>Xanthomonadaceae</t>
  </si>
  <si>
    <t>Lysobacter</t>
  </si>
  <si>
    <t>Hymenobacteraceae</t>
  </si>
  <si>
    <t>Pontibacter</t>
  </si>
  <si>
    <t>un_Oxalobacteraceae</t>
  </si>
  <si>
    <t>un_Armatimonadetes</t>
  </si>
  <si>
    <t>Acidimicrobiia</t>
  </si>
  <si>
    <t>Acidimicrobiales</t>
  </si>
  <si>
    <t>un_Acidimicrobiales</t>
  </si>
  <si>
    <t>Microbacteriaceae</t>
  </si>
  <si>
    <t>un_Microbacteriaceae</t>
  </si>
  <si>
    <t>Cytophagaceae</t>
  </si>
  <si>
    <t>Rhodocytophaga</t>
  </si>
  <si>
    <t>Novosphingobium</t>
  </si>
  <si>
    <t>un_Gammaproteobacteria</t>
  </si>
  <si>
    <t>Spartobacteria</t>
  </si>
  <si>
    <t>un_Spartobacteria</t>
  </si>
  <si>
    <t>un_Cytophagales</t>
  </si>
  <si>
    <t>Rhodothermaeota</t>
  </si>
  <si>
    <t>Rhodothermia</t>
  </si>
  <si>
    <t>Rhodothermales</t>
  </si>
  <si>
    <t>Salisaetaceae</t>
  </si>
  <si>
    <t>Roseithermus</t>
  </si>
  <si>
    <t>Geodermatophilales</t>
  </si>
  <si>
    <t>Geodermatophilaceae</t>
  </si>
  <si>
    <t>Blastococcus</t>
  </si>
  <si>
    <t>Burkholderiaceae</t>
  </si>
  <si>
    <t>Cupriavidus</t>
  </si>
  <si>
    <t>Legionellales</t>
  </si>
  <si>
    <t>Legionellaceae</t>
  </si>
  <si>
    <t>Legionella</t>
  </si>
  <si>
    <t>Micromonosporales</t>
  </si>
  <si>
    <t>Micromonosporaceae</t>
  </si>
  <si>
    <t>un_Micromonosporaceae</t>
  </si>
  <si>
    <t>Altererythrobacter</t>
  </si>
  <si>
    <t>un_Acidobacteria</t>
  </si>
  <si>
    <t>Adhaeribacter</t>
  </si>
  <si>
    <t>Clostridia</t>
  </si>
  <si>
    <t>un_Clostridia</t>
  </si>
  <si>
    <t>Pseudoxanthomonas</t>
  </si>
  <si>
    <t>un_Betaproteobacteria</t>
  </si>
  <si>
    <t>Stenotrophomonas</t>
  </si>
  <si>
    <t>un_Verrucomicrobia</t>
  </si>
  <si>
    <t>Coxiellaceae</t>
  </si>
  <si>
    <t>Aquicella</t>
  </si>
  <si>
    <t>Solirubrobacterales</t>
  </si>
  <si>
    <t>un_Solirubrobacterales</t>
  </si>
  <si>
    <t>Cyanobacteria_GpI</t>
  </si>
  <si>
    <t>un_Cyanobacteria_GpI</t>
  </si>
  <si>
    <t>Devosiaceae</t>
  </si>
  <si>
    <t>Devosia</t>
  </si>
  <si>
    <t>Achromobacter</t>
  </si>
  <si>
    <t>Fulvivirga</t>
  </si>
  <si>
    <t>Marmoricola</t>
  </si>
  <si>
    <t>Conexibacteraceae</t>
  </si>
  <si>
    <t>Conexibacter</t>
  </si>
  <si>
    <t>Cohnella</t>
  </si>
  <si>
    <t>Planctomycetes</t>
  </si>
  <si>
    <t>Planctomycetacia</t>
  </si>
  <si>
    <t>Pirellulales</t>
  </si>
  <si>
    <t>un_Pirellulales</t>
  </si>
  <si>
    <t>Moraxellaceae</t>
  </si>
  <si>
    <t>Acinetobacter</t>
  </si>
  <si>
    <t>Sandaracinaceae</t>
  </si>
  <si>
    <t>Sandaracinus</t>
  </si>
  <si>
    <t>Rhodanobacteraceae</t>
  </si>
  <si>
    <t>Tahibacter</t>
  </si>
  <si>
    <t>un_Tenericutes</t>
  </si>
  <si>
    <t>Flavisolibacter</t>
  </si>
  <si>
    <t>Armatimonadetes</t>
  </si>
  <si>
    <t>Armatimonadetes_gp4</t>
  </si>
  <si>
    <t>un_Erythrobacteraceae</t>
  </si>
  <si>
    <t>un_Nannocystaceae</t>
  </si>
  <si>
    <t>un_Methylobacteriaceae</t>
  </si>
  <si>
    <t>Methylorubrum</t>
  </si>
  <si>
    <t>Effusibacillus</t>
  </si>
  <si>
    <t>Hyphomicrobiaceae</t>
  </si>
  <si>
    <t>Hyphomicrobium</t>
  </si>
  <si>
    <t>Parasegetibacter</t>
  </si>
  <si>
    <t>Micromonospora</t>
  </si>
  <si>
    <t>Lentzea</t>
  </si>
  <si>
    <t>Polyangiaceae</t>
  </si>
  <si>
    <t>un_Polyangiaceae</t>
  </si>
  <si>
    <t>Acidobacteria_Gp6</t>
  </si>
  <si>
    <t>un_Acidobacteria_Gp6</t>
  </si>
  <si>
    <t>un_Xanthomonadaceae</t>
  </si>
  <si>
    <t>un_Rhodobacteraceae</t>
  </si>
  <si>
    <t>Verrucomicrobiae</t>
  </si>
  <si>
    <t>Verrucomicrobiales</t>
  </si>
  <si>
    <t>Verrucomicrobiaceae</t>
  </si>
  <si>
    <t>Luteolibacter</t>
  </si>
  <si>
    <t>Cellulomonadaceae</t>
  </si>
  <si>
    <t>Cellulomonas</t>
  </si>
  <si>
    <t>Saccharothrix</t>
  </si>
  <si>
    <t>un_Planctomycetacia</t>
  </si>
  <si>
    <t>Sphingobacterium</t>
  </si>
  <si>
    <t>un_Deferribacteres</t>
  </si>
  <si>
    <t>Niastella</t>
  </si>
  <si>
    <t>Pirellulaceae</t>
  </si>
  <si>
    <t>Pirellula</t>
  </si>
  <si>
    <t>Comamonadaceae</t>
  </si>
  <si>
    <t>Ramlibacter</t>
  </si>
  <si>
    <t>Brevundimonas</t>
  </si>
  <si>
    <t>Flavobacteriia</t>
  </si>
  <si>
    <t>Flavobacteriales</t>
  </si>
  <si>
    <t>Weeksellaceae</t>
  </si>
  <si>
    <t>Chryseobacterium</t>
  </si>
  <si>
    <t>Nevskiales</t>
  </si>
  <si>
    <t>Steroidobacteraceae</t>
  </si>
  <si>
    <t>Steroidobacter</t>
  </si>
  <si>
    <t>Rhizobium</t>
  </si>
  <si>
    <t>Flavitalea</t>
  </si>
  <si>
    <t>Gemmatimonadales</t>
  </si>
  <si>
    <t>Gemmatimonadaceae</t>
  </si>
  <si>
    <t>Gemmatimonas</t>
  </si>
  <si>
    <t>Acidobacteria_Gp3</t>
  </si>
  <si>
    <t>un_Acidobacteria_Gp3</t>
  </si>
  <si>
    <t>Deinococcus-Thermus</t>
  </si>
  <si>
    <t>Deinococci</t>
  </si>
  <si>
    <t>Trueperales</t>
  </si>
  <si>
    <t>Trueperaceae</t>
  </si>
  <si>
    <t>Truepera</t>
  </si>
  <si>
    <t>Boseaceae</t>
  </si>
  <si>
    <t>Bosea</t>
  </si>
  <si>
    <t>Dyadobacter</t>
  </si>
  <si>
    <t>Terrimonas</t>
  </si>
  <si>
    <t>un_Comamonadaceae</t>
  </si>
  <si>
    <t>Azospirillaceae</t>
  </si>
  <si>
    <t>Skermanella</t>
  </si>
  <si>
    <t>Iamiaceae</t>
  </si>
  <si>
    <t>un_Iamiaceae</t>
  </si>
  <si>
    <t>Cyanobacteria_GpV</t>
  </si>
  <si>
    <t>un_Cyanobacteria_GpV</t>
  </si>
  <si>
    <t>Domibacillus</t>
  </si>
  <si>
    <t>Nocardia</t>
  </si>
  <si>
    <t>un_Gemmatimonadaceae</t>
  </si>
  <si>
    <t>Acetobacteraceae</t>
  </si>
  <si>
    <t>un_Acetobacteraceae</t>
  </si>
  <si>
    <t>un_Alphaproteobacteria</t>
  </si>
  <si>
    <t>Variovorax</t>
  </si>
  <si>
    <t>Caulobacter</t>
  </si>
  <si>
    <t>Acidobacteria_Gp10</t>
  </si>
  <si>
    <t>un_Acidobacteria_Gp10</t>
  </si>
  <si>
    <t>Actinomarinicola</t>
  </si>
  <si>
    <t>un_Cyanobacteria/Chloroplast</t>
  </si>
  <si>
    <t>Microvirga</t>
  </si>
  <si>
    <t>Clostridiales</t>
  </si>
  <si>
    <t>un_Clostridiales</t>
  </si>
  <si>
    <t>un_Bacteroidetes</t>
  </si>
  <si>
    <t>Gorillibacterium</t>
  </si>
  <si>
    <t>un_Aurantimonadaceae</t>
  </si>
  <si>
    <t>un_Nocardioidaceae</t>
  </si>
  <si>
    <t>Cellvibrionales</t>
  </si>
  <si>
    <t>Cellvibrionaceae</t>
  </si>
  <si>
    <t>Cellvibrio</t>
  </si>
  <si>
    <t>Filomicrobium</t>
  </si>
  <si>
    <t>Nitrosomonadales</t>
  </si>
  <si>
    <t>Nitrosomonadaceae</t>
  </si>
  <si>
    <t>Nitrosomonas</t>
  </si>
  <si>
    <t>un_Aquificae</t>
  </si>
  <si>
    <t>un_Pseudonocardiaceae</t>
  </si>
  <si>
    <t>Pedobacter</t>
  </si>
  <si>
    <t>Bdellovibrionales</t>
  </si>
  <si>
    <t>Bdellovibrionaceae</t>
  </si>
  <si>
    <t>Bdellovibrio</t>
  </si>
  <si>
    <t>Mycobacteriaceae</t>
  </si>
  <si>
    <t>Mycobacterium</t>
  </si>
  <si>
    <t>Bradyrhizobiaceae</t>
  </si>
  <si>
    <t>Rhodopseudomonas</t>
  </si>
  <si>
    <t>Aeromicrobium</t>
  </si>
  <si>
    <t>Duganella</t>
  </si>
  <si>
    <t>Planctomycetales</t>
  </si>
  <si>
    <t>Gemmataceae</t>
  </si>
  <si>
    <t>un_Gemmataceae</t>
  </si>
  <si>
    <t>Streptosporangiales</t>
  </si>
  <si>
    <t>Streptosporangiaceae</t>
  </si>
  <si>
    <t>Nonomuraea</t>
  </si>
  <si>
    <t>Nitrospirae</t>
  </si>
  <si>
    <t>Nitrospira</t>
  </si>
  <si>
    <t>Nitrospirales</t>
  </si>
  <si>
    <t>Nitrospiraceae</t>
  </si>
  <si>
    <t>Chitinophaga</t>
  </si>
  <si>
    <t>Rhodospirillaceae</t>
  </si>
  <si>
    <t>Dongia</t>
  </si>
  <si>
    <t>Roseisolibacter</t>
  </si>
  <si>
    <t>Labilitrichaceae</t>
  </si>
  <si>
    <t>Labilithrix</t>
  </si>
  <si>
    <t>Symbiobacteriaceae</t>
  </si>
  <si>
    <t>Symbiobacterium</t>
  </si>
  <si>
    <t>Arenimonas</t>
  </si>
  <si>
    <t>un_BRC1</t>
  </si>
  <si>
    <t>un_Bradyrhizobiaceae</t>
  </si>
  <si>
    <t>Chloroflexia</t>
  </si>
  <si>
    <t>Herpetosiphonales</t>
  </si>
  <si>
    <t>Herpetosiphonaceae</t>
  </si>
  <si>
    <t>Herpetosiphon</t>
  </si>
  <si>
    <t>WPS-1</t>
  </si>
  <si>
    <t>un_WPS-1</t>
  </si>
  <si>
    <t>un_Xanthomonadales</t>
  </si>
  <si>
    <t>un_Rhodothermaeota</t>
  </si>
  <si>
    <t>un_Nevskiales</t>
  </si>
  <si>
    <t>un_Fulvivirgaceae</t>
  </si>
  <si>
    <t>Phyllobacteriaceae</t>
  </si>
  <si>
    <t>Chelativorans</t>
  </si>
  <si>
    <t>Roseimicrobium</t>
  </si>
  <si>
    <t>Opitutae</t>
  </si>
  <si>
    <t>Opitutales</t>
  </si>
  <si>
    <t>Opitutaceae</t>
  </si>
  <si>
    <t>un_Opitutaceae</t>
  </si>
  <si>
    <t>Paraconexibacteraceae</t>
  </si>
  <si>
    <t>Paraconexibacter</t>
  </si>
  <si>
    <t>Paracnuella</t>
  </si>
  <si>
    <t>un_Ignavibacteriae</t>
  </si>
  <si>
    <t>Sphingopyxis</t>
  </si>
  <si>
    <t>Gammaproteobacteria_IncertaeSedis</t>
  </si>
  <si>
    <t>Acidibacter</t>
  </si>
  <si>
    <t>un_Rhodospirillales</t>
  </si>
  <si>
    <t>Methylocystaceae</t>
  </si>
  <si>
    <t>Methylopila</t>
  </si>
  <si>
    <t>Phytohabitans</t>
  </si>
  <si>
    <t>Modestobacter</t>
  </si>
  <si>
    <t>Oligoflexales</t>
  </si>
  <si>
    <t>Oligoflexaceae</t>
  </si>
  <si>
    <t>Oligoflexus</t>
  </si>
  <si>
    <t>Acidobacteria_Gp1</t>
  </si>
  <si>
    <t>un_Acidobacteria_Gp1</t>
  </si>
  <si>
    <t>Methylophilaceae</t>
  </si>
  <si>
    <t>Methylophilus</t>
  </si>
  <si>
    <t>Promicromonosporaceae</t>
  </si>
  <si>
    <t>Promicromonospora</t>
  </si>
  <si>
    <t>Zavarzinella</t>
  </si>
  <si>
    <t>Prosthecobacter</t>
  </si>
  <si>
    <t>Daejeonella</t>
  </si>
  <si>
    <t>Lacibacter</t>
  </si>
  <si>
    <t>Ensifer</t>
  </si>
  <si>
    <t>Microbacterium</t>
  </si>
  <si>
    <t>Gemmata</t>
  </si>
  <si>
    <t>Nitriliruptoria</t>
  </si>
  <si>
    <t>Euzebyales</t>
  </si>
  <si>
    <t>Euzebyaceae</t>
  </si>
  <si>
    <t>Euzebya</t>
  </si>
  <si>
    <t>Thermomicrobia</t>
  </si>
  <si>
    <t>Sphaerobacterales</t>
  </si>
  <si>
    <t>Sphaerobacteraceae</t>
  </si>
  <si>
    <t>un_Sphaerobacteraceae</t>
  </si>
  <si>
    <t>Anaerolineae</t>
  </si>
  <si>
    <t>un_Anaerolineae</t>
  </si>
  <si>
    <t>Baekduiaceae</t>
  </si>
  <si>
    <t>Baekduia</t>
  </si>
  <si>
    <t>Flavobacteriaceae</t>
  </si>
  <si>
    <t>Flavobacterium</t>
  </si>
  <si>
    <t>Shinella</t>
  </si>
  <si>
    <t>Terrimicrobia</t>
  </si>
  <si>
    <t>Terrimicrobiales</t>
  </si>
  <si>
    <t>Terrimicrobiaceae</t>
  </si>
  <si>
    <t>Terrimicrobium</t>
  </si>
  <si>
    <t>un_Streptomycetaceae</t>
  </si>
  <si>
    <t>Anaerolineales</t>
  </si>
  <si>
    <t>Anaerolineaceae</t>
  </si>
  <si>
    <t>un_Anaerolineaceae</t>
  </si>
  <si>
    <t>un_Sphingomonadales</t>
  </si>
  <si>
    <t>Sphingosinicellaceae</t>
  </si>
  <si>
    <t>Sphingoaurantiacus</t>
  </si>
  <si>
    <t>Reyranellaceae</t>
  </si>
  <si>
    <t>Reyranella</t>
  </si>
  <si>
    <t>Nevskiaceae</t>
  </si>
  <si>
    <t>Solimonas</t>
  </si>
  <si>
    <t>Saccharibacteria</t>
  </si>
  <si>
    <t>un_Saccharibacteria</t>
  </si>
  <si>
    <t>un_Thermodesulfobacteria</t>
  </si>
  <si>
    <t>Parviterribacteraceae</t>
  </si>
  <si>
    <t>Parviterribacter</t>
  </si>
  <si>
    <t>Rubrobacteria</t>
  </si>
  <si>
    <t>Rubrobacterales</t>
  </si>
  <si>
    <t>Rubrobacteraceae</t>
  </si>
  <si>
    <t>Rubrobacter</t>
  </si>
  <si>
    <t>un_Pseudomonadaceae</t>
  </si>
  <si>
    <t>Caldilineae</t>
  </si>
  <si>
    <t>Caldilineales</t>
  </si>
  <si>
    <t>Caldilineaceae</t>
  </si>
  <si>
    <t>un_Caldilineaceae</t>
  </si>
  <si>
    <t>Cystobacteraceae</t>
  </si>
  <si>
    <t>Cystobacter</t>
  </si>
  <si>
    <t>Amycolatopsis</t>
  </si>
  <si>
    <t>Procabacteriales</t>
  </si>
  <si>
    <t>Procabacteriaceae</t>
  </si>
  <si>
    <t>Candidatus Procabacter</t>
  </si>
  <si>
    <t>Halieaceae</t>
  </si>
  <si>
    <t>un_Halieaceae</t>
  </si>
  <si>
    <t>Chromatiales</t>
  </si>
  <si>
    <t>un_Chromatiales</t>
  </si>
  <si>
    <t>Lacipirellulaceae</t>
  </si>
  <si>
    <t>Lacipirellula</t>
  </si>
  <si>
    <t>Piscinibacter</t>
  </si>
  <si>
    <t>un_Synergistetes</t>
  </si>
  <si>
    <t>Planctomycetaceae</t>
  </si>
  <si>
    <t>un_Planctomycetaceae</t>
  </si>
  <si>
    <t>un_Planctomycetes</t>
  </si>
  <si>
    <t>Gordoniaceae</t>
  </si>
  <si>
    <t>Williamsia</t>
  </si>
  <si>
    <t>Actinomycetospora</t>
  </si>
  <si>
    <t>Niabella</t>
  </si>
  <si>
    <t>Roseomonas</t>
  </si>
  <si>
    <t>Nocardiopsaceae</t>
  </si>
  <si>
    <t>Nocardiopsis</t>
  </si>
  <si>
    <t>nohit</t>
  </si>
  <si>
    <t>Thermoguttaceae</t>
  </si>
  <si>
    <t>un_Thermoguttaceae</t>
  </si>
  <si>
    <t>un_Symbiobacteriaceae</t>
  </si>
  <si>
    <t>Rhodobacter</t>
  </si>
  <si>
    <t>un_Fibrobacteres</t>
  </si>
  <si>
    <t>Bradyrhizobium</t>
  </si>
  <si>
    <t>Flavihumibacter</t>
  </si>
  <si>
    <t>un_Geodermatophilaceae</t>
  </si>
  <si>
    <t>Armatimonadia</t>
  </si>
  <si>
    <t>Armatimonadales</t>
  </si>
  <si>
    <t>Armatimonadaceae</t>
  </si>
  <si>
    <t>Armatimonas</t>
  </si>
  <si>
    <t>Fimbriiglobus</t>
  </si>
  <si>
    <t>Ilumatobacteraceae</t>
  </si>
  <si>
    <t>un_Ilumatobacteraceae</t>
  </si>
  <si>
    <t>Telluribacter</t>
  </si>
  <si>
    <t>Blastocatellia</t>
  </si>
  <si>
    <t>Blastocatellales</t>
  </si>
  <si>
    <t>Blastocatellaceae</t>
  </si>
  <si>
    <t>un_Blastocatellaceae</t>
  </si>
  <si>
    <t>Comamonas</t>
  </si>
  <si>
    <t>un_Planctomycetales</t>
  </si>
  <si>
    <t>Thiobacillaceae</t>
  </si>
  <si>
    <t>Thiobacillus</t>
  </si>
  <si>
    <t>Aquihabitans</t>
  </si>
  <si>
    <t>Armatimonadetes_gp5</t>
  </si>
  <si>
    <t>Cyanobacteria_GpIV</t>
  </si>
  <si>
    <t>un_Cyanobacteria_GpIV</t>
  </si>
  <si>
    <t>Rickettsiales</t>
  </si>
  <si>
    <t>Rickettsiaceae</t>
  </si>
  <si>
    <t>un_Rickettsiaceae</t>
  </si>
  <si>
    <t>Solirubrobacteraceae</t>
  </si>
  <si>
    <t>Solirubrobacter</t>
  </si>
  <si>
    <t>Noviherbaspirillum</t>
  </si>
  <si>
    <t>Luteimonas</t>
  </si>
  <si>
    <t>Hyphomonadaceae</t>
  </si>
  <si>
    <t>Asprobacter</t>
  </si>
  <si>
    <t>Arboricoccus</t>
  </si>
  <si>
    <t>Pedococcus</t>
  </si>
  <si>
    <t>un_Steroidobacteraceae</t>
  </si>
  <si>
    <t>un_Verrucomicrobiaceae</t>
  </si>
  <si>
    <t>Saprospiria</t>
  </si>
  <si>
    <t>Saprospirales</t>
  </si>
  <si>
    <t>un_Saprospirales</t>
  </si>
  <si>
    <t>Kineosporiales</t>
  </si>
  <si>
    <t>Kineosporiaceae</t>
  </si>
  <si>
    <t>un_Kineosporiaceae</t>
  </si>
  <si>
    <t>Enhygromyxa</t>
  </si>
  <si>
    <t>Sphingobium</t>
  </si>
  <si>
    <t>Latescibacteria</t>
  </si>
  <si>
    <t>un_Latescibacteria</t>
  </si>
  <si>
    <t>Micropepsales</t>
  </si>
  <si>
    <t>Micropepsaceae</t>
  </si>
  <si>
    <t>un_Micropepsaceae</t>
  </si>
  <si>
    <t>Diplorickettsia</t>
  </si>
  <si>
    <t>Aetherobacter</t>
  </si>
  <si>
    <t>Bacillales_IncertaeSedis</t>
  </si>
  <si>
    <t>Exiguobacterium</t>
  </si>
  <si>
    <t>Taibaiella</t>
  </si>
  <si>
    <t>Actinopolymorphaceae</t>
  </si>
  <si>
    <t>un_Actinopolymorphaceae</t>
  </si>
  <si>
    <t>un_Cellvibrionaceae</t>
  </si>
  <si>
    <t>Erythrobacter</t>
  </si>
  <si>
    <t>un_Methylophilaceae</t>
  </si>
  <si>
    <t>Deinococcales</t>
  </si>
  <si>
    <t>Deinococcaceae</t>
  </si>
  <si>
    <t>Deinococcus</t>
  </si>
  <si>
    <t>Acidobacteria_Gp17</t>
  </si>
  <si>
    <t>un_Acidobacteria_Gp17</t>
  </si>
  <si>
    <t>Sporichthyales</t>
  </si>
  <si>
    <t>Sporichthyaceae</t>
  </si>
  <si>
    <t>Sporichthya</t>
  </si>
  <si>
    <t>Chlamydiae</t>
  </si>
  <si>
    <t>Chlamydiia</t>
  </si>
  <si>
    <t>Chlamydiales</t>
  </si>
  <si>
    <t>un_Chlamydiales</t>
  </si>
  <si>
    <t>Isosphaeraceae</t>
  </si>
  <si>
    <t>un_Isosphaeraceae</t>
  </si>
  <si>
    <t>Gordonia</t>
  </si>
  <si>
    <t>Geminicoccus</t>
  </si>
  <si>
    <t>un_Chlamydiae</t>
  </si>
  <si>
    <t>Arthrobacter</t>
  </si>
  <si>
    <t>un_Nitriliruptoria</t>
  </si>
  <si>
    <t>un_Caulobacteraceae</t>
  </si>
  <si>
    <t>Mucilaginibacter</t>
  </si>
  <si>
    <t>Agromyces</t>
  </si>
  <si>
    <t>Parachlamydiaceae</t>
  </si>
  <si>
    <t>Neochlamydia</t>
  </si>
  <si>
    <t>Neobacillus</t>
  </si>
  <si>
    <t>Emticicia</t>
  </si>
  <si>
    <t>Stenotrophobacter</t>
  </si>
  <si>
    <t>Patulibacteraceae</t>
  </si>
  <si>
    <t>Patulibacter</t>
  </si>
  <si>
    <t>Azospirillum</t>
  </si>
  <si>
    <t>un_Cystobacteraceae</t>
  </si>
  <si>
    <t>Sporosarcina</t>
  </si>
  <si>
    <t>Nibribacter</t>
  </si>
  <si>
    <t>Thermomonosporaceae</t>
  </si>
  <si>
    <t>un_Thermomonosporaceae</t>
  </si>
  <si>
    <t>Streptosporangium</t>
  </si>
  <si>
    <t>un_Acetothermia</t>
  </si>
  <si>
    <t>un_Oligoflexales</t>
  </si>
  <si>
    <t>Sphingosinicella</t>
  </si>
  <si>
    <t>Larkinella</t>
  </si>
  <si>
    <t>Siccirubricoccus</t>
  </si>
  <si>
    <t>Fimbriimonadia</t>
  </si>
  <si>
    <t>Fimbriimonadales</t>
  </si>
  <si>
    <t>Fimbriimonadaceae</t>
  </si>
  <si>
    <t>Fimbriimonas</t>
  </si>
  <si>
    <t>Phycisphaerae</t>
  </si>
  <si>
    <t>un_Phycisphaerae</t>
  </si>
  <si>
    <t>Catelliglobosispora</t>
  </si>
  <si>
    <t>Cellulosimicrobium</t>
  </si>
  <si>
    <t>Verrucomicrobium</t>
  </si>
  <si>
    <t>un_Rhodospirillaceae</t>
  </si>
  <si>
    <t>Ancalomicrobiaceae</t>
  </si>
  <si>
    <t>Prosthecomicrobium</t>
  </si>
  <si>
    <t>Aridibacter</t>
  </si>
  <si>
    <t>Sorangium</t>
  </si>
  <si>
    <t>Acidobacteria_Gp4</t>
  </si>
  <si>
    <t>un_Acidobacteria_Gp4</t>
  </si>
  <si>
    <t>Iamia</t>
  </si>
  <si>
    <t>un_Rhodanobacteraceae</t>
  </si>
  <si>
    <t>Lacunisphaera</t>
  </si>
  <si>
    <t>Ferruginibacter</t>
  </si>
  <si>
    <t>un_Thermomicrobia</t>
  </si>
  <si>
    <t>Thermoactinomycetaceae</t>
  </si>
  <si>
    <t>Laceyella</t>
  </si>
  <si>
    <t>Litorilinea</t>
  </si>
  <si>
    <t>Aliterella</t>
  </si>
  <si>
    <t>Rhizobacter</t>
  </si>
  <si>
    <t>Chryseolinea</t>
  </si>
  <si>
    <t>Pedomicrobium</t>
  </si>
  <si>
    <t>Neisseriales</t>
  </si>
  <si>
    <t>Chromobacteriaceae</t>
  </si>
  <si>
    <t>Vogesella</t>
  </si>
  <si>
    <t>Acidobacteria_Gp7</t>
  </si>
  <si>
    <t>un_Acidobacteria_Gp7</t>
  </si>
  <si>
    <t>un_Campilobacterota</t>
  </si>
  <si>
    <t>un_Pirellulaceae</t>
  </si>
  <si>
    <t>Vampirovibrio</t>
  </si>
  <si>
    <t>Planifilum</t>
  </si>
  <si>
    <t>un_Abditibacteriota</t>
  </si>
  <si>
    <t>Saprospiraceae</t>
  </si>
  <si>
    <t>Phaeodactylibacter</t>
  </si>
  <si>
    <t>un_Devosiaceae</t>
  </si>
  <si>
    <t>Virgibacillus</t>
  </si>
  <si>
    <t>Myxococcaceae</t>
  </si>
  <si>
    <t>Aggregicoccus</t>
  </si>
  <si>
    <t>Geobacillus</t>
  </si>
  <si>
    <t>Thermoactinomyces</t>
  </si>
  <si>
    <t>un_Bacteriovoracales</t>
  </si>
  <si>
    <t>Mesorhizobium</t>
  </si>
  <si>
    <t>Inhella</t>
  </si>
  <si>
    <t>un_Parachlamydiaceae</t>
  </si>
  <si>
    <t>Lachnospiraceae</t>
  </si>
  <si>
    <t>Herbinix</t>
  </si>
  <si>
    <t>Edaphobaculum</t>
  </si>
  <si>
    <t>Filimonas</t>
  </si>
  <si>
    <t>un_Micrococcales</t>
  </si>
  <si>
    <t>Spirochaetes</t>
  </si>
  <si>
    <t>Spirochaetia</t>
  </si>
  <si>
    <t>Spirochaetales</t>
  </si>
  <si>
    <t>Leptospiraceae</t>
  </si>
  <si>
    <t>Turneriella</t>
  </si>
  <si>
    <t>Simkaniaceae</t>
  </si>
  <si>
    <t>Simkania</t>
  </si>
  <si>
    <t>un_Thermoactinomycetaceae</t>
  </si>
  <si>
    <t>Tissierellaceae</t>
  </si>
  <si>
    <t>un_Tissierellaceae</t>
  </si>
  <si>
    <t>un_Cloacimonetes</t>
  </si>
  <si>
    <t>Ammoniibacillus</t>
  </si>
  <si>
    <t>Povalibacter</t>
  </si>
  <si>
    <t>Ruminococcaceae</t>
  </si>
  <si>
    <t>un_Ruminococcaceae</t>
  </si>
  <si>
    <t>Rhizorhabdus</t>
  </si>
  <si>
    <t>un_Phyllobacteriaceae</t>
  </si>
  <si>
    <t>un_Nocardiaceae</t>
  </si>
  <si>
    <t>Panacagrimonas</t>
  </si>
  <si>
    <t>Nakamurellales</t>
  </si>
  <si>
    <t>Nakamurellaceae</t>
  </si>
  <si>
    <t>Nakamurella</t>
  </si>
  <si>
    <t>Ilumatobacter</t>
  </si>
  <si>
    <t>Novibacillus</t>
  </si>
  <si>
    <t>Peptococcaceae</t>
  </si>
  <si>
    <t>Desulfosporosinus</t>
  </si>
  <si>
    <t>Terrabacter</t>
  </si>
  <si>
    <t>Asticcacaulis</t>
  </si>
  <si>
    <t>Lacibacterium</t>
  </si>
  <si>
    <t>Actinomadura</t>
  </si>
  <si>
    <t>Ornithinimicrobium</t>
  </si>
  <si>
    <t>Nitrosospira</t>
  </si>
  <si>
    <t>Actinotalea</t>
  </si>
  <si>
    <t>Sneathiellales</t>
  </si>
  <si>
    <t>Sneathiellaceae</t>
  </si>
  <si>
    <t>Ferrovibrio</t>
  </si>
  <si>
    <t>un_Spirochaetes</t>
  </si>
  <si>
    <t>Stellaceae</t>
  </si>
  <si>
    <t>Constrictibacter</t>
  </si>
  <si>
    <t>Fibrobacteres</t>
  </si>
  <si>
    <t>Chitinispirillia</t>
  </si>
  <si>
    <t>Chitinispirillales</t>
  </si>
  <si>
    <t>Chitinispirillaceae</t>
  </si>
  <si>
    <t>Chitinispirillum</t>
  </si>
  <si>
    <t>Kofleriaceae</t>
  </si>
  <si>
    <t>Kofleria</t>
  </si>
  <si>
    <t>Paeniglutamicibacter</t>
  </si>
  <si>
    <t>Polyangium</t>
  </si>
  <si>
    <t>Peptostreptococcaceae</t>
  </si>
  <si>
    <t>Paraclostridium</t>
  </si>
  <si>
    <t>Croceibacterium</t>
  </si>
  <si>
    <t>Thermobacillus</t>
  </si>
  <si>
    <t>Oleiharenicola</t>
  </si>
  <si>
    <t>Caldinitratiruptor</t>
  </si>
  <si>
    <t>Cavicella</t>
  </si>
  <si>
    <t>Thermoflavimicrobium</t>
  </si>
  <si>
    <t>Acidiferrobacterales</t>
  </si>
  <si>
    <t>Acidiferrobacteraceae</t>
  </si>
  <si>
    <t>Sulfuricaulis</t>
  </si>
  <si>
    <t>un_Lachnospiraceae</t>
  </si>
  <si>
    <t>Sporacetigenium</t>
  </si>
  <si>
    <t>Halobacillus</t>
  </si>
  <si>
    <t>Catellatospora</t>
  </si>
  <si>
    <t>Phragmitibacter</t>
  </si>
  <si>
    <t>Romboutsia</t>
  </si>
  <si>
    <t>Clostridiales_IncertaeSedis</t>
  </si>
  <si>
    <t>Proteiniborus</t>
  </si>
  <si>
    <t>Agrococcus</t>
  </si>
  <si>
    <t>Pseudoduganella</t>
  </si>
  <si>
    <t>Yinghuangia</t>
  </si>
  <si>
    <t>un_Rhodothermales</t>
  </si>
  <si>
    <t>Staphylococcaceae</t>
  </si>
  <si>
    <t>Staphylococcus</t>
  </si>
  <si>
    <t>Tautonia</t>
  </si>
  <si>
    <t>Singulisphaera</t>
  </si>
  <si>
    <t>un_Elusimicrobia</t>
  </si>
  <si>
    <t>Coxiella</t>
  </si>
  <si>
    <t>Stella</t>
  </si>
  <si>
    <t>Desertibacter</t>
  </si>
  <si>
    <t>un_Hymenobacteraceae</t>
  </si>
  <si>
    <t>Kribbellaceae</t>
  </si>
  <si>
    <t>Kribbella</t>
  </si>
  <si>
    <t>Roseimaritima</t>
  </si>
  <si>
    <t>Risungbinella</t>
  </si>
  <si>
    <t>Shimazuella</t>
  </si>
  <si>
    <t>Allocatelliglobosispora</t>
  </si>
  <si>
    <t>Methylobacillus</t>
  </si>
  <si>
    <t>Propionibacteriaceae</t>
  </si>
  <si>
    <t>Microlunatus</t>
  </si>
  <si>
    <t>Thermocatellispora</t>
  </si>
  <si>
    <t>un_Bacilli</t>
  </si>
  <si>
    <t>Acidobacteria_Gp5</t>
  </si>
  <si>
    <t>un_Acidobacteria_Gp5</t>
  </si>
  <si>
    <t>Pseudogracilibacillus</t>
  </si>
  <si>
    <t>Syntrophomonadaceae</t>
  </si>
  <si>
    <t>Syntrophomonas</t>
  </si>
  <si>
    <t>Pseudorhodoplanes</t>
  </si>
  <si>
    <t>Erysipelotrichia</t>
  </si>
  <si>
    <t>Erysipelotrichales</t>
  </si>
  <si>
    <t>Erysipelotrichaceae</t>
  </si>
  <si>
    <t>Turicibacter</t>
  </si>
  <si>
    <t>Clostridiaceae</t>
  </si>
  <si>
    <t>Clostridium</t>
  </si>
  <si>
    <t>Abditibacteriota</t>
  </si>
  <si>
    <t>Abditibacteria</t>
  </si>
  <si>
    <t>Abditibacteriales</t>
  </si>
  <si>
    <t>Abditibacteriaceae</t>
  </si>
  <si>
    <t>Abditibacterium</t>
  </si>
  <si>
    <t>un_Hyphomicrobiaceae</t>
  </si>
  <si>
    <t>Bogoriellaceae</t>
  </si>
  <si>
    <t>Georgenia</t>
  </si>
  <si>
    <t>Rhodopirellula</t>
  </si>
  <si>
    <t>Kroppenstedtia</t>
  </si>
  <si>
    <t>E value</t>
  </si>
  <si>
    <t>Similarity[%]</t>
  </si>
  <si>
    <t>Coverage[%]</t>
  </si>
  <si>
    <t>Query length</t>
  </si>
  <si>
    <t>KJ467779.1.1635_U</t>
  </si>
  <si>
    <t>Fungi</t>
  </si>
  <si>
    <t>Ascomycota</t>
  </si>
  <si>
    <t>Pezizomycotina</t>
  </si>
  <si>
    <t>Sordariomycetes</t>
  </si>
  <si>
    <t>Fusarium</t>
  </si>
  <si>
    <t>Fusarium_sp.</t>
  </si>
  <si>
    <t>CL001_Fusarium</t>
  </si>
  <si>
    <t>KC987205.1.1660_U</t>
  </si>
  <si>
    <t>Sarocladium</t>
  </si>
  <si>
    <t>Sarocladium_sp.</t>
  </si>
  <si>
    <t>CL002_Sarocladium</t>
  </si>
  <si>
    <t>AF164335.1.1729_U</t>
  </si>
  <si>
    <t>Chytridiomycota</t>
  </si>
  <si>
    <t>Chytridiomycotina</t>
  </si>
  <si>
    <t>Monoblepharidomycetes</t>
  </si>
  <si>
    <t>Monoblepharella</t>
  </si>
  <si>
    <t>Monoblepharella_elongata</t>
  </si>
  <si>
    <t>CL004_Monoblepharella</t>
  </si>
  <si>
    <t>AF164251.1.1046_U</t>
  </si>
  <si>
    <t>Chytridiomycetes</t>
  </si>
  <si>
    <t>Rhizophlyctis</t>
  </si>
  <si>
    <t>Rhizophlyctis_rosea</t>
  </si>
  <si>
    <t>CL005_Rhizophlyctis</t>
  </si>
  <si>
    <t>AB032629.1.1782_U</t>
  </si>
  <si>
    <t>Basidiomycota</t>
  </si>
  <si>
    <t>Agaricomycotina</t>
  </si>
  <si>
    <t>Tremellomycetes</t>
  </si>
  <si>
    <t>Cryptococcus</t>
  </si>
  <si>
    <t>Cryptococcus_flavus</t>
  </si>
  <si>
    <t>CL007_Cryptococcus</t>
  </si>
  <si>
    <t>CL003</t>
  </si>
  <si>
    <t>EF024971.74.2014_U</t>
  </si>
  <si>
    <t>Agaricomycetes</t>
  </si>
  <si>
    <t>Agaricomycetes_X</t>
  </si>
  <si>
    <t>Agaricomycetes_X_sp.</t>
  </si>
  <si>
    <t>CL003_Agaricomycetes_X</t>
  </si>
  <si>
    <t>AB534487.1.1604_U</t>
  </si>
  <si>
    <t>Sordariomycetes_X</t>
  </si>
  <si>
    <t>Sordariomycetes_X_sp.</t>
  </si>
  <si>
    <t>CL006_Sordariomycetes_X</t>
  </si>
  <si>
    <t>KJ725202.1.1771_U</t>
  </si>
  <si>
    <t>Dothideomycetes</t>
  </si>
  <si>
    <t>Cladosporium</t>
  </si>
  <si>
    <t>Cladosporium_bruhnei</t>
  </si>
  <si>
    <t>CL010_Cladosporium</t>
  </si>
  <si>
    <t>HM486976.1.1359_U</t>
  </si>
  <si>
    <t>Spizellomycetales-and-Rhizophlyctidales</t>
  </si>
  <si>
    <t>Spizellomycetales-and-Rhizophlyctidales_sp.</t>
  </si>
  <si>
    <t>CL009_Spizellomycetales-and-Rhizophlyctidales</t>
  </si>
  <si>
    <t>CL008</t>
  </si>
  <si>
    <t>AF113419.1.1690_U</t>
  </si>
  <si>
    <t>Entomophthoromycota</t>
  </si>
  <si>
    <t>Entomophthoromycotina</t>
  </si>
  <si>
    <t>Entomophthorales</t>
  </si>
  <si>
    <t>Conidiobolus</t>
  </si>
  <si>
    <t>Conidiobolus_incongruus</t>
  </si>
  <si>
    <t>CL008_Conidiobolus</t>
  </si>
  <si>
    <t>HQ427483.1.1714_U</t>
  </si>
  <si>
    <t>CL020_Agaricomycetes_X</t>
  </si>
  <si>
    <t>JN825698.1.1119_U</t>
  </si>
  <si>
    <t>Spizellomyces</t>
  </si>
  <si>
    <t>Spizellomyces_sp.</t>
  </si>
  <si>
    <t>CL014_Spizellomyces</t>
  </si>
  <si>
    <t>AM114806.1.1792_U</t>
  </si>
  <si>
    <t>Fungi_X</t>
  </si>
  <si>
    <t>Fungi_XX</t>
  </si>
  <si>
    <t>Fungi_XXX</t>
  </si>
  <si>
    <t>Fungi_XXXX</t>
  </si>
  <si>
    <t>Fungi_XXXX_sp.</t>
  </si>
  <si>
    <t>CL012_Fungi_XXXX</t>
  </si>
  <si>
    <t>HQ667462.1.996_U</t>
  </si>
  <si>
    <t>Mucoromycota</t>
  </si>
  <si>
    <t>Mucoromycotina</t>
  </si>
  <si>
    <t>Mucoromycotina_X</t>
  </si>
  <si>
    <t>Mortierella</t>
  </si>
  <si>
    <t>Mortierella_indohii</t>
  </si>
  <si>
    <t>CL025_Mortierella</t>
  </si>
  <si>
    <t>KJ655443.1.904_U</t>
  </si>
  <si>
    <t>Dothideomycetes_X</t>
  </si>
  <si>
    <t>Dothideomycetes_X_sp.</t>
  </si>
  <si>
    <t>CL022_Dothideomycetes_X</t>
  </si>
  <si>
    <t>CL017_Agaricomycetes_X</t>
  </si>
  <si>
    <t>CL011_Agaricomycetes_X</t>
  </si>
  <si>
    <t>AY618510.1.1722_U</t>
  </si>
  <si>
    <t>Saccharomycotina</t>
  </si>
  <si>
    <t>Saccharomycetales</t>
  </si>
  <si>
    <t>Candida</t>
  </si>
  <si>
    <t>Candida_ghanaensis</t>
  </si>
  <si>
    <t>CL033_Candida</t>
  </si>
  <si>
    <t>EU828481.1.848_U</t>
  </si>
  <si>
    <t>Nowakowskiella</t>
  </si>
  <si>
    <t>Nowakowskiella_sp.</t>
  </si>
  <si>
    <t>CL013_Nowakowskiella</t>
  </si>
  <si>
    <t>JF497106.1.973_U</t>
  </si>
  <si>
    <t>CL018_Sordariomycetes_X</t>
  </si>
  <si>
    <t>CL015_Agaricomycetes_X</t>
  </si>
  <si>
    <t>KF611891.1.1365_U</t>
  </si>
  <si>
    <t>Phoma</t>
  </si>
  <si>
    <t>Phoma_sp.</t>
  </si>
  <si>
    <t>CL016_Phoma</t>
  </si>
  <si>
    <t>JN207883.1.826_U</t>
  </si>
  <si>
    <t>Cryptomycota</t>
  </si>
  <si>
    <t>Cryptomycotina</t>
  </si>
  <si>
    <t>Cryptomycotina_X</t>
  </si>
  <si>
    <t>Cryptomycotina_XX</t>
  </si>
  <si>
    <t>Cryptomycotina_XX_sp.</t>
  </si>
  <si>
    <t>CL030_Cryptomycotina_XX</t>
  </si>
  <si>
    <t>DQ423693.1.1146_U</t>
  </si>
  <si>
    <t>Maunachytrium</t>
  </si>
  <si>
    <t>Maunachytrium_keaense</t>
  </si>
  <si>
    <t>CL024_Maunachytrium</t>
  </si>
  <si>
    <t>KC671061.1.1788_U</t>
  </si>
  <si>
    <t>Ustilaginomycotina</t>
  </si>
  <si>
    <t>Exobasidiomycetes</t>
  </si>
  <si>
    <t>Exobasidiomycetes_X</t>
  </si>
  <si>
    <t>Exobasidiomycetes_X_sp.</t>
  </si>
  <si>
    <t>CL037_Exobasidiomycetes_X</t>
  </si>
  <si>
    <t>JN825686.1.1032_U</t>
  </si>
  <si>
    <t>CL039_Cryptomycotina_XX</t>
  </si>
  <si>
    <t>DQ832192.1.1735_U</t>
  </si>
  <si>
    <t>Pucciniomycotina</t>
  </si>
  <si>
    <t>Microbotryomycetes</t>
  </si>
  <si>
    <t>Rhodosporidium</t>
  </si>
  <si>
    <t>Rhodosporidium_toruloides</t>
  </si>
  <si>
    <t>CL023_Rhodosporidium</t>
  </si>
  <si>
    <t>JX111030.1.850_U</t>
  </si>
  <si>
    <t>Chytridiomycetes_X</t>
  </si>
  <si>
    <t>Chytridiomycetes_X_sp.</t>
  </si>
  <si>
    <t>CL046_Chytridiomycetes_X</t>
  </si>
  <si>
    <t>EU733605.1.1036_U</t>
  </si>
  <si>
    <t>Eurotiomycetes</t>
  </si>
  <si>
    <t>Eurotiomycetes_X</t>
  </si>
  <si>
    <t>Eurotiomycetes_X_sp.</t>
  </si>
  <si>
    <t>CL026_Eurotiomycetes_X</t>
  </si>
  <si>
    <t>EU910606.1.1392_U</t>
  </si>
  <si>
    <t>CL047_Cryptomycotina_XX</t>
  </si>
  <si>
    <t>CL021_Spizellomyces</t>
  </si>
  <si>
    <t>GU305977.1.1740_U</t>
  </si>
  <si>
    <t>CL038_Agaricomycetes_X</t>
  </si>
  <si>
    <t>AB069704.1.1660_U</t>
  </si>
  <si>
    <t>Thysanophora</t>
  </si>
  <si>
    <t>Thysanophora_sp.</t>
  </si>
  <si>
    <t>CL035_Thysanophora</t>
  </si>
  <si>
    <t>FJ827666.1.1061_U</t>
  </si>
  <si>
    <t>CL027_Spizellomyces</t>
  </si>
  <si>
    <t>CL036_Nowakowskiella</t>
  </si>
  <si>
    <t>GQ995418.1.1766_U</t>
  </si>
  <si>
    <t>Rhyzophidiales_X</t>
  </si>
  <si>
    <t>Rhyzophidiales_X_sp.</t>
  </si>
  <si>
    <t>CL045_Rhyzophidiales_X</t>
  </si>
  <si>
    <t>HQ219354.1.2397_U</t>
  </si>
  <si>
    <t>Chytridiomycotina_X</t>
  </si>
  <si>
    <t>Chytridiomycotina_XX</t>
  </si>
  <si>
    <t>Chytridiomycotina_XX_sp.</t>
  </si>
  <si>
    <t>CL053_Chytridiomycotina_XX</t>
  </si>
  <si>
    <t>DQ104595.1.1194_U</t>
  </si>
  <si>
    <t>CL034_Cryptomycotina_XX</t>
  </si>
  <si>
    <t>HQ191289.1.2377_U</t>
  </si>
  <si>
    <t>CL032_Spizellomycetales-and-Rhizophlyctidales</t>
  </si>
  <si>
    <t>AB252775.1.1657_U</t>
  </si>
  <si>
    <t>CL049_Fungi_XXXX</t>
  </si>
  <si>
    <t>AF164299.1.1069_U</t>
  </si>
  <si>
    <t>Homoloaphlyctis</t>
  </si>
  <si>
    <t>Homoloaphlyctis_polyrhiza</t>
  </si>
  <si>
    <t>CL050_Homoloaphlyctis</t>
  </si>
  <si>
    <t>KJ766769.1.1584_U</t>
  </si>
  <si>
    <t>Pezizomycotina_X</t>
  </si>
  <si>
    <t>Platythecium</t>
  </si>
  <si>
    <t>Platythecium_grammitis</t>
  </si>
  <si>
    <t>CL043_Platythecium</t>
  </si>
  <si>
    <t>JX396736.1.981_U</t>
  </si>
  <si>
    <t>CL029_Agaricomycetes_X</t>
  </si>
  <si>
    <t>CL042_Homoloaphlyctis</t>
  </si>
  <si>
    <t>JN546138.1.1567_U</t>
  </si>
  <si>
    <t>Cystobasidiomycetes</t>
  </si>
  <si>
    <t>Rhodotorula</t>
  </si>
  <si>
    <t>Rhodotorula_minuta</t>
  </si>
  <si>
    <t>CL019_Rhodotorula</t>
  </si>
  <si>
    <t>EU733583.1.1041_U</t>
  </si>
  <si>
    <t>CL031_Eurotiomycetes_X</t>
  </si>
  <si>
    <t>CL028</t>
  </si>
  <si>
    <t>AY251122.1.1069_U</t>
  </si>
  <si>
    <t>Fusicladium</t>
  </si>
  <si>
    <t>Fusicladium_amoenum</t>
  </si>
  <si>
    <t>CL028_Fusicladium</t>
  </si>
  <si>
    <t>AY382467.1.1449_U</t>
  </si>
  <si>
    <t>CL040_Agaricomycetes_X</t>
  </si>
  <si>
    <t>DQ322624.1.1463_U</t>
  </si>
  <si>
    <t>Olpidium</t>
  </si>
  <si>
    <t>Olpidium_brassicae</t>
  </si>
  <si>
    <t>CL048_Olpidium</t>
  </si>
  <si>
    <t>KJ137259.1.1769_U</t>
  </si>
  <si>
    <t>Hypholoma</t>
  </si>
  <si>
    <t>Hypholoma_australe</t>
  </si>
  <si>
    <t>CL051_Hypholoma</t>
  </si>
  <si>
    <t>AB191432.1.1670_U</t>
  </si>
  <si>
    <t>Blastocladiomycota</t>
  </si>
  <si>
    <t>Blastocladiomycotina</t>
  </si>
  <si>
    <t>Blastocladiomycetes</t>
  </si>
  <si>
    <t>Blastocladiomycota_XX</t>
  </si>
  <si>
    <t>Blastocladiomycota_XX_sp.</t>
  </si>
  <si>
    <t>CL041_Blastocladiomycota_XX</t>
  </si>
  <si>
    <t>HQ888696.1.1686_U</t>
  </si>
  <si>
    <t>Blastocladia</t>
  </si>
  <si>
    <t>Blastocladia_pringsheimii</t>
  </si>
  <si>
    <t>CL044_Blastocladia</t>
  </si>
  <si>
    <t>E &gt; 1,0E-140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</si>
</sst>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0" xfId="0" applyFill="1"/>
    <xf numFmtId="0" fontId="0" fillId="0" borderId="16" xfId="0" applyBorder="1"/>
    <xf numFmtId="0" fontId="0" fillId="0" borderId="17" xfId="0" applyBorder="1"/>
    <xf numFmtId="0" fontId="0" fillId="2" borderId="17" xfId="0" applyFill="1" applyBorder="1"/>
    <xf numFmtId="0" fontId="0" fillId="0" borderId="18" xfId="0" applyBorder="1"/>
    <xf numFmtId="0" fontId="2" fillId="0" borderId="0" xfId="0" applyFont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0" fillId="3" borderId="0" xfId="0" applyFill="1"/>
    <xf numFmtId="2" fontId="0" fillId="0" borderId="19" xfId="0" applyNumberFormat="1" applyBorder="1"/>
    <xf numFmtId="2" fontId="0" fillId="0" borderId="0" xfId="0" applyNumberFormat="1"/>
    <xf numFmtId="0" fontId="0" fillId="2" borderId="16" xfId="0" applyFill="1" applyBorder="1"/>
    <xf numFmtId="0" fontId="0" fillId="3" borderId="17" xfId="0" applyFill="1" applyBorder="1"/>
    <xf numFmtId="2" fontId="0" fillId="0" borderId="20" xfId="0" applyNumberFormat="1" applyBorder="1"/>
    <xf numFmtId="2" fontId="0" fillId="0" borderId="17" xfId="0" applyNumberFormat="1" applyBorder="1"/>
    <xf numFmtId="0" fontId="0" fillId="3" borderId="16" xfId="0" applyFill="1" applyBorder="1"/>
    <xf numFmtId="2" fontId="2" fillId="0" borderId="0" xfId="0" applyNumberFormat="1" applyFont="1"/>
    <xf numFmtId="2" fontId="2" fillId="0" borderId="16" xfId="0" applyNumberFormat="1" applyFont="1" applyBorder="1"/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horizontal="center" wrapText="1"/>
    </xf>
    <xf numFmtId="2" fontId="0" fillId="0" borderId="21" xfId="0" applyNumberFormat="1" applyBorder="1"/>
    <xf numFmtId="2" fontId="0" fillId="0" borderId="22" xfId="0" applyNumberFormat="1" applyBorder="1"/>
    <xf numFmtId="164" fontId="0" fillId="0" borderId="0" xfId="0" applyNumberFormat="1"/>
    <xf numFmtId="164" fontId="0" fillId="0" borderId="17" xfId="0" applyNumberFormat="1" applyBorder="1"/>
    <xf numFmtId="0" fontId="0" fillId="0" borderId="23" xfId="0" applyBorder="1"/>
    <xf numFmtId="0" fontId="0" fillId="6" borderId="0" xfId="0" applyFill="1"/>
    <xf numFmtId="11" fontId="0" fillId="6" borderId="0" xfId="0" applyNumberFormat="1" applyFill="1"/>
    <xf numFmtId="0" fontId="0" fillId="6" borderId="16" xfId="0" applyFill="1" applyBorder="1"/>
    <xf numFmtId="11" fontId="0" fillId="0" borderId="0" xfId="0" applyNumberFormat="1"/>
    <xf numFmtId="0" fontId="0" fillId="6" borderId="17" xfId="0" applyFill="1" applyBorder="1"/>
    <xf numFmtId="11" fontId="0" fillId="6" borderId="17" xfId="0" applyNumberFormat="1" applyFill="1" applyBorder="1"/>
    <xf numFmtId="0" fontId="0" fillId="6" borderId="18" xfId="0" applyFill="1" applyBorder="1"/>
    <xf numFmtId="0" fontId="3" fillId="0" borderId="18" xfId="0" applyFont="1" applyBorder="1"/>
    <xf numFmtId="0" fontId="3" fillId="0" borderId="16" xfId="0" applyFont="1" applyBorder="1"/>
    <xf numFmtId="0" fontId="3" fillId="0" borderId="0" xfId="0" applyFont="1"/>
    <xf numFmtId="0" fontId="0" fillId="0" borderId="24" xfId="0" applyBorder="1"/>
    <xf numFmtId="0" fontId="3" fillId="0" borderId="25" xfId="0" applyFont="1" applyBorder="1"/>
    <xf numFmtId="0" fontId="3" fillId="0" borderId="24" xfId="0" applyFont="1" applyBorder="1"/>
    <xf numFmtId="0" fontId="3" fillId="6" borderId="24" xfId="0" applyFont="1" applyFill="1" applyBorder="1"/>
    <xf numFmtId="0" fontId="3" fillId="6" borderId="25" xfId="0" applyFont="1" applyFill="1" applyBorder="1"/>
    <xf numFmtId="0" fontId="4" fillId="0" borderId="0" xfId="0" applyFont="1"/>
    <xf numFmtId="0" fontId="0" fillId="0" borderId="1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2D47-078E-4B10-AB0B-15E4922C6AF5}">
  <dimension ref="A1:BG23"/>
  <sheetViews>
    <sheetView tabSelected="1" topLeftCell="F1" workbookViewId="0">
      <selection activeCell="AT21" sqref="AT21"/>
    </sheetView>
  </sheetViews>
  <sheetFormatPr defaultRowHeight="15" x14ac:dyDescent="0.25"/>
  <cols>
    <col min="1" max="1" width="11.85546875" customWidth="1"/>
    <col min="2" max="2" width="15.85546875" customWidth="1"/>
    <col min="3" max="3" width="8.85546875" customWidth="1"/>
    <col min="13" max="13" width="11.42578125" customWidth="1"/>
    <col min="15" max="15" width="12" customWidth="1"/>
    <col min="28" max="28" width="12.85546875" customWidth="1"/>
    <col min="29" max="29" width="13.85546875" customWidth="1"/>
    <col min="37" max="37" width="16.42578125" customWidth="1"/>
    <col min="38" max="38" width="16" customWidth="1"/>
    <col min="39" max="39" width="15.85546875" customWidth="1"/>
    <col min="41" max="41" width="18.42578125" customWidth="1"/>
    <col min="42" max="42" width="16.140625" customWidth="1"/>
    <col min="43" max="43" width="16.42578125" customWidth="1"/>
    <col min="45" max="45" width="14" customWidth="1"/>
    <col min="46" max="46" width="17.140625" customWidth="1"/>
    <col min="47" max="47" width="14.85546875" customWidth="1"/>
    <col min="49" max="49" width="16.42578125" customWidth="1"/>
    <col min="50" max="50" width="17" customWidth="1"/>
    <col min="51" max="51" width="14.7109375" customWidth="1"/>
    <col min="52" max="52" width="11.5703125" customWidth="1"/>
    <col min="53" max="53" width="19" customWidth="1"/>
    <col min="54" max="54" width="19.5703125" customWidth="1"/>
    <col min="55" max="55" width="15.42578125" customWidth="1"/>
    <col min="57" max="57" width="13.28515625" customWidth="1"/>
    <col min="58" max="58" width="15.42578125" customWidth="1"/>
    <col min="59" max="59" width="14.140625" customWidth="1"/>
  </cols>
  <sheetData>
    <row r="1" spans="1:59" s="9" customFormat="1" ht="73.5" customHeight="1" thickBot="1" x14ac:dyDescent="0.3">
      <c r="A1" s="9" t="s">
        <v>10</v>
      </c>
      <c r="B1" s="9" t="s">
        <v>5</v>
      </c>
      <c r="C1" s="9" t="s">
        <v>418</v>
      </c>
      <c r="D1" s="9" t="s">
        <v>4</v>
      </c>
      <c r="E1" s="36" t="s">
        <v>7</v>
      </c>
      <c r="F1" s="36" t="s">
        <v>6</v>
      </c>
      <c r="G1" s="36" t="s">
        <v>8</v>
      </c>
      <c r="H1" s="36" t="s">
        <v>9</v>
      </c>
      <c r="I1" s="36" t="s">
        <v>18</v>
      </c>
      <c r="J1" s="36" t="s">
        <v>19</v>
      </c>
      <c r="K1" s="36" t="s">
        <v>20</v>
      </c>
      <c r="L1" s="36" t="s">
        <v>21</v>
      </c>
      <c r="M1" s="36" t="s">
        <v>22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36" t="s">
        <v>17</v>
      </c>
      <c r="U1" s="36" t="s">
        <v>55</v>
      </c>
      <c r="V1" s="36" t="s">
        <v>56</v>
      </c>
      <c r="W1" s="37" t="s">
        <v>57</v>
      </c>
      <c r="Y1" s="37" t="s">
        <v>24</v>
      </c>
      <c r="Z1" s="36" t="s">
        <v>25</v>
      </c>
      <c r="AA1" s="36" t="s">
        <v>26</v>
      </c>
      <c r="AB1" s="36" t="s">
        <v>27</v>
      </c>
      <c r="AC1" s="36" t="s">
        <v>28</v>
      </c>
      <c r="AE1" s="36" t="s">
        <v>29</v>
      </c>
      <c r="AG1" s="36" t="s">
        <v>30</v>
      </c>
      <c r="AH1" s="36" t="s">
        <v>31</v>
      </c>
      <c r="AI1" s="36" t="s">
        <v>32</v>
      </c>
      <c r="AK1" s="38" t="s">
        <v>33</v>
      </c>
      <c r="AL1" s="38" t="s">
        <v>34</v>
      </c>
      <c r="AM1" s="38" t="s">
        <v>35</v>
      </c>
      <c r="AO1" s="36" t="s">
        <v>36</v>
      </c>
      <c r="AP1" s="36" t="s">
        <v>37</v>
      </c>
      <c r="AQ1" s="36" t="s">
        <v>38</v>
      </c>
      <c r="AS1" s="36" t="s">
        <v>42</v>
      </c>
      <c r="AT1" s="36" t="s">
        <v>43</v>
      </c>
      <c r="AU1" s="36" t="s">
        <v>44</v>
      </c>
      <c r="AW1" s="38" t="s">
        <v>39</v>
      </c>
      <c r="AX1" s="38" t="s">
        <v>40</v>
      </c>
      <c r="AY1" s="38" t="s">
        <v>41</v>
      </c>
      <c r="BA1" s="36" t="s">
        <v>48</v>
      </c>
      <c r="BB1" s="36" t="s">
        <v>49</v>
      </c>
      <c r="BC1" s="36" t="s">
        <v>50</v>
      </c>
      <c r="BE1" s="36" t="s">
        <v>45</v>
      </c>
      <c r="BF1" s="36" t="s">
        <v>46</v>
      </c>
      <c r="BG1" s="36" t="s">
        <v>47</v>
      </c>
    </row>
    <row r="2" spans="1:59" ht="15.75" x14ac:dyDescent="0.25">
      <c r="A2" s="1" t="s">
        <v>0</v>
      </c>
      <c r="B2" s="2" t="s">
        <v>1</v>
      </c>
      <c r="C2" s="2" t="s">
        <v>416</v>
      </c>
      <c r="D2" s="10">
        <v>1</v>
      </c>
      <c r="E2" s="9">
        <v>1.7605999999999999</v>
      </c>
      <c r="F2" s="9">
        <v>1.6592</v>
      </c>
      <c r="G2" s="9">
        <v>3.4198</v>
      </c>
      <c r="H2" s="9">
        <v>0.94240599999999997</v>
      </c>
      <c r="I2">
        <v>2.4481308691308699</v>
      </c>
      <c r="J2">
        <v>5.0822958167330681</v>
      </c>
      <c r="K2">
        <v>4.0619387380619392</v>
      </c>
      <c r="L2">
        <v>8.9478900149402385</v>
      </c>
      <c r="M2">
        <v>13.009828753002179</v>
      </c>
      <c r="N2">
        <v>1.5776244426551291</v>
      </c>
      <c r="O2">
        <v>1.1263289236912155</v>
      </c>
      <c r="P2">
        <v>1.2448527128997382</v>
      </c>
      <c r="Q2">
        <v>0.88871100699786321</v>
      </c>
      <c r="R2">
        <v>2.7775655937386203E-2</v>
      </c>
      <c r="S2">
        <v>2.0654596212432458E-2</v>
      </c>
      <c r="T2">
        <v>48.430252149818664</v>
      </c>
      <c r="U2">
        <v>6.1922608624814366</v>
      </c>
      <c r="V2">
        <v>5.5091226322037459</v>
      </c>
      <c r="W2">
        <v>11.701383494685182</v>
      </c>
      <c r="Y2">
        <v>11.251330283351136</v>
      </c>
      <c r="Z2">
        <v>0.85528185207209839</v>
      </c>
      <c r="AA2">
        <v>10.065984328054927</v>
      </c>
      <c r="AB2">
        <v>32.628240219710747</v>
      </c>
      <c r="AC2">
        <v>45.199163316811095</v>
      </c>
      <c r="AE2">
        <v>648366.58718695317</v>
      </c>
      <c r="AG2">
        <v>211.42955780935856</v>
      </c>
      <c r="AH2">
        <v>306.70668977848504</v>
      </c>
      <c r="AI2">
        <v>707.20822870361553</v>
      </c>
      <c r="AK2" s="9">
        <v>22457.999254420436</v>
      </c>
      <c r="AL2" s="9">
        <v>29437.203984408909</v>
      </c>
      <c r="AM2" s="9">
        <v>82125.297401560092</v>
      </c>
      <c r="AO2">
        <v>7169.8889770026753</v>
      </c>
      <c r="AP2">
        <v>1543.2509859272247</v>
      </c>
      <c r="AQ2">
        <v>7474.2292477183273</v>
      </c>
      <c r="AS2">
        <v>2615.0584606826133</v>
      </c>
      <c r="AT2">
        <v>687.24777066673494</v>
      </c>
      <c r="AU2">
        <v>18116.600748283086</v>
      </c>
      <c r="AW2">
        <v>15.392080504441818</v>
      </c>
      <c r="AX2">
        <v>3.0856507502655224</v>
      </c>
      <c r="AY2">
        <v>9.1367693242348658</v>
      </c>
      <c r="BA2">
        <v>203.31865768496348</v>
      </c>
      <c r="BB2">
        <v>412.93355266032654</v>
      </c>
      <c r="BC2">
        <v>363.15696614883967</v>
      </c>
      <c r="BE2">
        <v>9.0655498969367603</v>
      </c>
      <c r="BF2">
        <v>10.788508112071801</v>
      </c>
      <c r="BG2">
        <v>9.0295349700997392</v>
      </c>
    </row>
    <row r="3" spans="1:59" ht="15.75" x14ac:dyDescent="0.25">
      <c r="A3" s="1" t="s">
        <v>0</v>
      </c>
      <c r="B3" s="2" t="s">
        <v>1</v>
      </c>
      <c r="C3" s="2" t="s">
        <v>416</v>
      </c>
      <c r="D3" s="11">
        <v>2</v>
      </c>
      <c r="E3">
        <v>2.157</v>
      </c>
      <c r="F3">
        <v>2.9546000000000001</v>
      </c>
      <c r="G3">
        <v>5.1116000000000001</v>
      </c>
      <c r="H3">
        <v>1.3697729999999999</v>
      </c>
      <c r="I3">
        <v>2.0713466533466534</v>
      </c>
      <c r="J3">
        <v>4.3024900398406372</v>
      </c>
      <c r="K3">
        <v>6.1200008219780226</v>
      </c>
      <c r="L3">
        <v>9.2804710159362553</v>
      </c>
      <c r="M3">
        <v>15.400471837914278</v>
      </c>
      <c r="N3">
        <v>1.8158586838244042</v>
      </c>
      <c r="O3">
        <v>1.296467250500263</v>
      </c>
      <c r="P3">
        <v>1.1520608121497828</v>
      </c>
      <c r="Q3">
        <v>0.82248580815130523</v>
      </c>
      <c r="R3">
        <v>3.9168071810092395E-2</v>
      </c>
      <c r="S3">
        <v>3.403878875577749E-2</v>
      </c>
      <c r="T3">
        <v>73.206860565869889</v>
      </c>
      <c r="U3">
        <v>7.1186632003108885</v>
      </c>
      <c r="V3">
        <v>8.2625664419568938</v>
      </c>
      <c r="W3">
        <v>15.381229642267783</v>
      </c>
      <c r="Y3">
        <v>14.789643886795901</v>
      </c>
      <c r="Z3">
        <v>1.7229524192736316</v>
      </c>
      <c r="AA3">
        <v>5.5276641393996107</v>
      </c>
      <c r="AB3">
        <v>29.080091849605076</v>
      </c>
      <c r="AC3">
        <v>48.87964770492578</v>
      </c>
      <c r="AE3">
        <v>640660.81252506934</v>
      </c>
      <c r="AG3">
        <v>441.68292407376998</v>
      </c>
      <c r="AH3">
        <v>639.92977164107049</v>
      </c>
      <c r="AI3">
        <v>1387.7307621655734</v>
      </c>
      <c r="AK3">
        <v>17484.171133362921</v>
      </c>
      <c r="AL3">
        <v>57770.491168313871</v>
      </c>
      <c r="AM3">
        <v>61526.288325891306</v>
      </c>
      <c r="AO3">
        <v>5544.0105792097856</v>
      </c>
      <c r="AP3">
        <v>1186.9151342256619</v>
      </c>
      <c r="AQ3">
        <v>6853.4298918365785</v>
      </c>
      <c r="AS3">
        <v>2719.8699132918596</v>
      </c>
      <c r="AT3">
        <v>1025.4570340687217</v>
      </c>
      <c r="AU3">
        <v>12237.365587643959</v>
      </c>
      <c r="AW3">
        <v>10.896511849232416</v>
      </c>
      <c r="AX3">
        <v>11.466405177093154</v>
      </c>
      <c r="AY3">
        <v>8.5683963821998592</v>
      </c>
      <c r="BA3">
        <v>33.061714981519614</v>
      </c>
      <c r="BB3">
        <v>799.35955123373526</v>
      </c>
      <c r="BC3">
        <v>713.38985660091453</v>
      </c>
      <c r="BE3">
        <v>8.0008611465649953</v>
      </c>
      <c r="BF3">
        <v>14.745308426803094</v>
      </c>
      <c r="BG3">
        <v>14.310557731765341</v>
      </c>
    </row>
    <row r="4" spans="1:59" ht="15.75" x14ac:dyDescent="0.25">
      <c r="A4" s="1" t="s">
        <v>0</v>
      </c>
      <c r="B4" s="2" t="s">
        <v>1</v>
      </c>
      <c r="C4" s="2" t="s">
        <v>416</v>
      </c>
      <c r="D4" s="11">
        <v>3</v>
      </c>
      <c r="E4">
        <v>2.3443999999999998</v>
      </c>
      <c r="F4">
        <v>3.6928000000000001</v>
      </c>
      <c r="G4">
        <v>6.0372000000000003</v>
      </c>
      <c r="H4">
        <v>1.5751580000000001</v>
      </c>
      <c r="I4">
        <v>1.9970899100899102</v>
      </c>
      <c r="J4">
        <v>4.0120139581256238</v>
      </c>
      <c r="K4">
        <v>7.374853619980021</v>
      </c>
      <c r="L4">
        <v>9.4057655234297108</v>
      </c>
      <c r="M4">
        <v>16.78061914340973</v>
      </c>
      <c r="N4">
        <v>1.7956579664254353</v>
      </c>
      <c r="O4">
        <v>1.2820580884576611</v>
      </c>
      <c r="P4">
        <v>1.069706404607456</v>
      </c>
      <c r="Q4">
        <v>0.76366920216182832</v>
      </c>
      <c r="R4">
        <v>4.2097405364877903E-2</v>
      </c>
      <c r="S4">
        <v>3.9502118109344134E-2</v>
      </c>
      <c r="T4">
        <v>81.599523474222025</v>
      </c>
      <c r="U4">
        <v>7.2069041996910101</v>
      </c>
      <c r="V4">
        <v>10.70980881447575</v>
      </c>
      <c r="W4">
        <v>17.91671301416676</v>
      </c>
      <c r="Y4">
        <v>17.22760866746804</v>
      </c>
      <c r="Z4">
        <v>0.50470543976029747</v>
      </c>
      <c r="AA4">
        <v>10.094169204517122</v>
      </c>
      <c r="AB4">
        <v>24.816164487953738</v>
      </c>
      <c r="AC4">
        <v>47.357352200300802</v>
      </c>
      <c r="AE4">
        <v>529423.06250979099</v>
      </c>
      <c r="AG4">
        <v>458.16319367395988</v>
      </c>
      <c r="AH4">
        <v>624.75429130181976</v>
      </c>
      <c r="AI4">
        <v>1075.4112639559605</v>
      </c>
      <c r="AK4">
        <v>22991.301450548577</v>
      </c>
      <c r="AL4">
        <v>33943.684457756637</v>
      </c>
      <c r="AM4">
        <v>61818.083912484988</v>
      </c>
      <c r="AO4">
        <v>11444.396845494748</v>
      </c>
      <c r="AP4">
        <v>5565.1504369232898</v>
      </c>
      <c r="AQ4">
        <v>6866.0250728071742</v>
      </c>
      <c r="AS4">
        <v>4188.5387865164948</v>
      </c>
      <c r="AT4">
        <v>2159.9604257337164</v>
      </c>
      <c r="AU4">
        <v>16352.917631270115</v>
      </c>
      <c r="AW4">
        <v>14.550320281194193</v>
      </c>
      <c r="AX4">
        <v>1.4350605897290787</v>
      </c>
      <c r="AY4">
        <v>6.6079786206407674</v>
      </c>
      <c r="BA4">
        <v>24.222591876225728</v>
      </c>
      <c r="BB4">
        <v>446.035500368003</v>
      </c>
      <c r="BC4">
        <v>558.17260700036388</v>
      </c>
      <c r="BE4">
        <v>3.7486255755839073</v>
      </c>
      <c r="BF4">
        <v>8.8084065867561563</v>
      </c>
      <c r="BG4">
        <v>17.966791898075719</v>
      </c>
    </row>
    <row r="5" spans="1:59" ht="15.75" x14ac:dyDescent="0.25">
      <c r="A5" s="1" t="s">
        <v>0</v>
      </c>
      <c r="B5" s="2" t="s">
        <v>1</v>
      </c>
      <c r="C5" s="2" t="s">
        <v>416</v>
      </c>
      <c r="D5" s="12">
        <v>4</v>
      </c>
      <c r="E5">
        <v>2.1371000000000002</v>
      </c>
      <c r="F5">
        <v>2.8357999999999999</v>
      </c>
      <c r="G5">
        <v>4.9729000000000001</v>
      </c>
      <c r="H5">
        <v>1.326938</v>
      </c>
      <c r="I5">
        <v>1.9168440913604761</v>
      </c>
      <c r="J5">
        <v>4.2806772908366524</v>
      </c>
      <c r="K5">
        <v>5.4357864742800377</v>
      </c>
      <c r="L5">
        <v>9.1482354382470099</v>
      </c>
      <c r="M5">
        <v>14.584021912527048</v>
      </c>
      <c r="N5">
        <v>1.8010262983324554</v>
      </c>
      <c r="O5">
        <v>1.2859041450342465</v>
      </c>
      <c r="P5">
        <v>1.0286286076254163</v>
      </c>
      <c r="Q5">
        <v>0.73441762180962344</v>
      </c>
      <c r="R5">
        <v>3.8489733021662913E-2</v>
      </c>
      <c r="S5">
        <v>2.9169850055041555E-2</v>
      </c>
      <c r="T5">
        <v>67.659583076704465</v>
      </c>
      <c r="U5">
        <v>6.1944776863043112</v>
      </c>
      <c r="V5">
        <v>4.9666269928746543</v>
      </c>
      <c r="W5">
        <v>11.161104679178965</v>
      </c>
      <c r="Y5">
        <v>10.731831422287467</v>
      </c>
      <c r="Z5">
        <v>1.0865419024961616</v>
      </c>
      <c r="AA5">
        <v>9.7275028695161403</v>
      </c>
      <c r="AB5">
        <v>30.42405090803247</v>
      </c>
      <c r="AC5">
        <v>48.030072897667765</v>
      </c>
      <c r="AE5">
        <v>468753.69937005895</v>
      </c>
      <c r="AG5">
        <v>396.67811043841334</v>
      </c>
      <c r="AH5">
        <v>1005.0491833624432</v>
      </c>
      <c r="AI5">
        <v>650.12139417203628</v>
      </c>
      <c r="AK5">
        <v>31575.043146952241</v>
      </c>
      <c r="AL5">
        <v>25850.295449004909</v>
      </c>
      <c r="AM5">
        <v>85216.044849422047</v>
      </c>
      <c r="AO5">
        <v>31421.662383809027</v>
      </c>
      <c r="AP5">
        <v>5154.2387552099108</v>
      </c>
      <c r="AQ5">
        <v>6848.3239335099124</v>
      </c>
      <c r="AS5">
        <v>11711.446805232614</v>
      </c>
      <c r="AT5">
        <v>1056.7539712774667</v>
      </c>
      <c r="AU5">
        <v>17565.597895259871</v>
      </c>
      <c r="AW5">
        <v>9.9955939806244771</v>
      </c>
      <c r="AX5">
        <v>3.1906019226644524</v>
      </c>
      <c r="AY5">
        <v>17.057298815873704</v>
      </c>
      <c r="BA5">
        <v>108.36145606664822</v>
      </c>
      <c r="BB5">
        <v>640.40825122956642</v>
      </c>
      <c r="BC5">
        <v>1114.1786919067295</v>
      </c>
      <c r="BE5">
        <v>6.5768352709415625</v>
      </c>
      <c r="BF5">
        <v>6.2441528313915526</v>
      </c>
      <c r="BG5">
        <v>26.733910790835299</v>
      </c>
    </row>
    <row r="6" spans="1:59" ht="15.75" x14ac:dyDescent="0.25">
      <c r="A6" s="3" t="s">
        <v>0</v>
      </c>
      <c r="B6" s="4" t="s">
        <v>2</v>
      </c>
      <c r="C6" s="4" t="s">
        <v>417</v>
      </c>
      <c r="D6" s="13">
        <v>21</v>
      </c>
      <c r="E6">
        <v>2.1198999999999999</v>
      </c>
      <c r="F6">
        <v>4.6912000000000003</v>
      </c>
      <c r="G6">
        <v>6.8110999999999997</v>
      </c>
      <c r="H6">
        <v>2.2129349999999999</v>
      </c>
      <c r="I6">
        <v>1.7872502492522431</v>
      </c>
      <c r="J6">
        <v>3.7413074626865668</v>
      </c>
      <c r="K6">
        <v>8.3843483692921232</v>
      </c>
      <c r="L6">
        <v>7.9311976901492525</v>
      </c>
      <c r="M6">
        <v>16.315546059441374</v>
      </c>
      <c r="N6">
        <v>1.6947082268355564</v>
      </c>
      <c r="O6">
        <v>1.2099883444178245</v>
      </c>
      <c r="P6">
        <v>1.0564177183504206</v>
      </c>
      <c r="Q6">
        <v>0.75424130018237079</v>
      </c>
      <c r="R6">
        <v>3.5926119700686959E-2</v>
      </c>
      <c r="S6">
        <v>4.9558668003254931E-2</v>
      </c>
      <c r="T6">
        <v>85.48478770394189</v>
      </c>
      <c r="U6">
        <v>5.9715233418481137</v>
      </c>
      <c r="V6">
        <v>9.5628131954764779</v>
      </c>
      <c r="W6">
        <v>15.534336537324592</v>
      </c>
      <c r="Y6">
        <v>14.9368620551198</v>
      </c>
      <c r="Z6">
        <v>0.90238096853494554</v>
      </c>
      <c r="AA6">
        <v>8.3172767269119383</v>
      </c>
      <c r="AB6">
        <v>25.050531329272037</v>
      </c>
      <c r="AC6">
        <v>50.79294892016128</v>
      </c>
      <c r="AE6">
        <v>619878.86516059691</v>
      </c>
      <c r="AG6">
        <v>555.88344832007567</v>
      </c>
      <c r="AH6">
        <v>472.80912128550449</v>
      </c>
      <c r="AI6">
        <v>544.93059532262578</v>
      </c>
      <c r="AK6">
        <v>25089.276774821526</v>
      </c>
      <c r="AL6">
        <v>24638.642600700787</v>
      </c>
      <c r="AM6">
        <v>106740.67999847907</v>
      </c>
      <c r="AO6">
        <v>7145.2045536027317</v>
      </c>
      <c r="AP6">
        <v>1473.457460457051</v>
      </c>
      <c r="AQ6">
        <v>8428.0375106729589</v>
      </c>
      <c r="AS6">
        <v>2783.7235081633385</v>
      </c>
      <c r="AT6">
        <v>789.7596155866753</v>
      </c>
      <c r="AU6">
        <v>17385.261893936164</v>
      </c>
      <c r="AW6">
        <v>9.9922919818935139</v>
      </c>
      <c r="AX6">
        <v>3.8737913602770826</v>
      </c>
      <c r="AY6">
        <v>11.884654150529659</v>
      </c>
      <c r="BA6">
        <v>38.715574251541014</v>
      </c>
      <c r="BB6">
        <v>344.1017386486169</v>
      </c>
      <c r="BC6">
        <v>951.39539722533232</v>
      </c>
      <c r="BE6">
        <v>5.3559664717191451</v>
      </c>
      <c r="BF6">
        <v>11.364494513876117</v>
      </c>
      <c r="BG6">
        <v>18.794499729142434</v>
      </c>
    </row>
    <row r="7" spans="1:59" ht="15.75" x14ac:dyDescent="0.25">
      <c r="A7" s="1" t="s">
        <v>0</v>
      </c>
      <c r="B7" s="2" t="s">
        <v>2</v>
      </c>
      <c r="C7" s="2" t="s">
        <v>417</v>
      </c>
      <c r="D7" s="11">
        <v>22</v>
      </c>
      <c r="E7">
        <v>2.3315000000000001</v>
      </c>
      <c r="F7">
        <v>2.9525000000000001</v>
      </c>
      <c r="G7">
        <v>5.2839999999999998</v>
      </c>
      <c r="H7">
        <v>1.2663519999999999</v>
      </c>
      <c r="I7">
        <v>1.6698101898101896</v>
      </c>
      <c r="J7">
        <v>3.629955223880597</v>
      </c>
      <c r="K7">
        <v>4.9301145854145849</v>
      </c>
      <c r="L7">
        <v>8.4632406044776118</v>
      </c>
      <c r="M7">
        <v>13.393355189892198</v>
      </c>
      <c r="N7">
        <v>1.5316256960614587</v>
      </c>
      <c r="O7">
        <v>1.093556568043172</v>
      </c>
      <c r="P7">
        <v>1.0414764733077946</v>
      </c>
      <c r="Q7">
        <v>0.7435153927506426</v>
      </c>
      <c r="R7">
        <v>3.5709853103672917E-2</v>
      </c>
      <c r="S7">
        <v>3.0749592874412635E-2</v>
      </c>
      <c r="T7">
        <v>66.459445978085554</v>
      </c>
      <c r="U7">
        <v>5.7415308492178054</v>
      </c>
      <c r="V7">
        <v>8.3495762034476435</v>
      </c>
      <c r="W7">
        <v>14.09110705266545</v>
      </c>
      <c r="Y7">
        <v>13.549141396793702</v>
      </c>
      <c r="Z7">
        <v>1.2368661887410553</v>
      </c>
      <c r="AA7">
        <v>6.7913647439962954</v>
      </c>
      <c r="AB7">
        <v>28.578984989637533</v>
      </c>
      <c r="AC7">
        <v>49.843642680831415</v>
      </c>
      <c r="AE7">
        <v>731562.60507383849</v>
      </c>
      <c r="AG7">
        <v>264.09929421032274</v>
      </c>
      <c r="AH7">
        <v>299.32365277427948</v>
      </c>
      <c r="AI7">
        <v>135.68804716585703</v>
      </c>
      <c r="AK7">
        <v>31487.444055351265</v>
      </c>
      <c r="AL7">
        <v>29414.034582987137</v>
      </c>
      <c r="AM7">
        <v>72521.169815485802</v>
      </c>
      <c r="AO7">
        <v>9515.604881729394</v>
      </c>
      <c r="AP7">
        <v>1254.675448505579</v>
      </c>
      <c r="AQ7">
        <v>6699.9678096384123</v>
      </c>
      <c r="AS7">
        <v>3778.9139486195463</v>
      </c>
      <c r="AT7">
        <v>1015.5258076238464</v>
      </c>
      <c r="AU7">
        <v>13898.216254806688</v>
      </c>
      <c r="AW7">
        <v>22.604050687724396</v>
      </c>
      <c r="AX7">
        <v>6.1020781070244121</v>
      </c>
      <c r="AY7">
        <v>6.683632825854481</v>
      </c>
      <c r="BA7">
        <v>138.67646836702477</v>
      </c>
      <c r="BB7">
        <v>446.84203651318575</v>
      </c>
      <c r="BC7">
        <v>168.98699980657875</v>
      </c>
      <c r="BE7">
        <v>8.8411801403162009</v>
      </c>
      <c r="BF7">
        <v>14.289638005740153</v>
      </c>
      <c r="BG7">
        <v>3.4713775410831174</v>
      </c>
    </row>
    <row r="8" spans="1:59" ht="15.75" x14ac:dyDescent="0.25">
      <c r="A8" s="1" t="s">
        <v>0</v>
      </c>
      <c r="B8" s="2" t="s">
        <v>2</v>
      </c>
      <c r="C8" s="2" t="s">
        <v>417</v>
      </c>
      <c r="D8" s="11">
        <v>23</v>
      </c>
      <c r="E8">
        <v>2.1244999999999998</v>
      </c>
      <c r="F8">
        <v>2.6857000000000002</v>
      </c>
      <c r="G8">
        <v>4.8102</v>
      </c>
      <c r="H8">
        <v>1.2641560000000001</v>
      </c>
      <c r="I8">
        <v>1.9915894105894105</v>
      </c>
      <c r="J8">
        <v>4.2609512437810944</v>
      </c>
      <c r="K8">
        <v>5.3488116800199803</v>
      </c>
      <c r="L8">
        <v>9.052390917412934</v>
      </c>
      <c r="M8">
        <v>14.401202597432913</v>
      </c>
      <c r="N8">
        <v>1.7989272068627866</v>
      </c>
      <c r="O8">
        <v>1.2844139391640161</v>
      </c>
      <c r="P8">
        <v>1.1298301524445071</v>
      </c>
      <c r="Q8">
        <v>0.8066249672091621</v>
      </c>
      <c r="R8">
        <v>3.82182085097999E-2</v>
      </c>
      <c r="S8">
        <v>3.034384840420213E-2</v>
      </c>
      <c r="T8">
        <v>68.562056914002028</v>
      </c>
      <c r="U8">
        <v>5.8975383102240029</v>
      </c>
      <c r="V8">
        <v>6.9821113426461539</v>
      </c>
      <c r="W8">
        <v>12.879649652870157</v>
      </c>
      <c r="Y8">
        <v>12.38427851237515</v>
      </c>
      <c r="Z8">
        <v>0.89454717642351556</v>
      </c>
      <c r="AA8">
        <v>5.3833998772380767</v>
      </c>
      <c r="AB8">
        <v>29.581420200487649</v>
      </c>
      <c r="AC8">
        <v>51.756354233475605</v>
      </c>
      <c r="AE8">
        <v>790352.18690724869</v>
      </c>
      <c r="AG8">
        <v>566.47058037840577</v>
      </c>
      <c r="AH8">
        <v>608.76063645858335</v>
      </c>
      <c r="AI8">
        <v>536.06661685319614</v>
      </c>
      <c r="AK8">
        <v>22580.508196391871</v>
      </c>
      <c r="AL8">
        <v>73132.501469650422</v>
      </c>
      <c r="AM8">
        <v>99429.038378077326</v>
      </c>
      <c r="AO8">
        <v>8454.6819945091374</v>
      </c>
      <c r="AP8">
        <v>7931.8840270327628</v>
      </c>
      <c r="AQ8">
        <v>10535.505328707031</v>
      </c>
      <c r="AS8">
        <v>3819.2182427049684</v>
      </c>
      <c r="AT8">
        <v>2319.9737540576316</v>
      </c>
      <c r="AU8">
        <v>23445.875529425855</v>
      </c>
      <c r="AW8">
        <v>10.25259376880728</v>
      </c>
      <c r="AX8">
        <v>5.5526097570239923</v>
      </c>
      <c r="AY8">
        <v>13.9682398010287</v>
      </c>
      <c r="BA8">
        <v>60.678064336073845</v>
      </c>
      <c r="BB8">
        <v>249.15087942799462</v>
      </c>
      <c r="BC8">
        <v>287.81771510625555</v>
      </c>
      <c r="BE8">
        <v>4.7205639234826933</v>
      </c>
      <c r="BF8">
        <v>10.449687438530054</v>
      </c>
      <c r="BG8">
        <v>4.610712311192243</v>
      </c>
    </row>
    <row r="9" spans="1:59" ht="15.75" x14ac:dyDescent="0.25">
      <c r="A9" s="1" t="s">
        <v>0</v>
      </c>
      <c r="B9" s="2" t="s">
        <v>2</v>
      </c>
      <c r="C9" s="2" t="s">
        <v>417</v>
      </c>
      <c r="D9" s="12">
        <v>24</v>
      </c>
      <c r="E9">
        <v>1.6701999999999999</v>
      </c>
      <c r="F9">
        <v>2.4114</v>
      </c>
      <c r="G9">
        <v>4.0815999999999999</v>
      </c>
      <c r="H9">
        <v>1.4437789999999999</v>
      </c>
      <c r="I9">
        <v>1.7817607178464603</v>
      </c>
      <c r="J9">
        <v>4.488958208955224</v>
      </c>
      <c r="K9">
        <v>4.2965377950149541</v>
      </c>
      <c r="L9">
        <v>7.4974580005970148</v>
      </c>
      <c r="M9">
        <v>11.79399579561197</v>
      </c>
      <c r="N9">
        <v>1.8945262202131328</v>
      </c>
      <c r="O9">
        <v>1.3525852497682502</v>
      </c>
      <c r="P9">
        <v>1.0347097965479757</v>
      </c>
      <c r="Q9">
        <v>0.73868985150020561</v>
      </c>
      <c r="R9">
        <v>3.1642376929999737E-2</v>
      </c>
      <c r="S9">
        <v>2.4950992033957883E-2</v>
      </c>
      <c r="T9">
        <v>56.593368963957623</v>
      </c>
      <c r="U9">
        <v>6.878290062668559</v>
      </c>
      <c r="V9">
        <v>6.5986505006082936</v>
      </c>
      <c r="W9">
        <v>13.476940563276852</v>
      </c>
      <c r="Y9">
        <v>12.95859669545851</v>
      </c>
      <c r="Z9">
        <v>1.1436998028199246</v>
      </c>
      <c r="AA9">
        <v>9.0058168184720273</v>
      </c>
      <c r="AB9">
        <v>28.369098743814728</v>
      </c>
      <c r="AC9">
        <v>48.522787939434807</v>
      </c>
      <c r="AE9">
        <v>651074.88690630032</v>
      </c>
      <c r="AG9">
        <v>960.12035553488954</v>
      </c>
      <c r="AH9">
        <v>239.86898635233467</v>
      </c>
      <c r="AI9">
        <v>366.80331256468099</v>
      </c>
      <c r="AK9">
        <v>33492.428131320499</v>
      </c>
      <c r="AL9">
        <v>143240.9082258924</v>
      </c>
      <c r="AM9">
        <v>62096.728574951041</v>
      </c>
      <c r="AO9">
        <v>8604.2158005616184</v>
      </c>
      <c r="AP9">
        <v>8442.1894701484725</v>
      </c>
      <c r="AQ9">
        <v>4760.2439301515769</v>
      </c>
      <c r="AS9">
        <v>3164.8364369426527</v>
      </c>
      <c r="AT9">
        <v>2911.5945135424768</v>
      </c>
      <c r="AU9">
        <v>14747.817353706221</v>
      </c>
      <c r="AW9">
        <v>10.798175088752574</v>
      </c>
      <c r="AX9">
        <v>7.6897313269933365</v>
      </c>
      <c r="AY9">
        <v>9.2371718950125299</v>
      </c>
      <c r="BA9">
        <v>63.928351889351404</v>
      </c>
      <c r="BB9">
        <v>412.8299197928834</v>
      </c>
      <c r="BC9">
        <v>351.84737185935103</v>
      </c>
      <c r="BE9">
        <v>2.1225631000147178</v>
      </c>
      <c r="BF9">
        <v>2.4979622637400158</v>
      </c>
      <c r="BG9">
        <v>15.21248530351712</v>
      </c>
    </row>
    <row r="10" spans="1:59" ht="15.75" x14ac:dyDescent="0.25">
      <c r="A10" s="3" t="s">
        <v>3</v>
      </c>
      <c r="B10" s="4" t="s">
        <v>1</v>
      </c>
      <c r="C10" s="4" t="s">
        <v>414</v>
      </c>
      <c r="D10" s="13">
        <v>25</v>
      </c>
      <c r="E10">
        <v>1.752</v>
      </c>
      <c r="F10">
        <v>2.4683999999999999</v>
      </c>
      <c r="G10">
        <v>4.2203999999999997</v>
      </c>
      <c r="H10">
        <v>1.4089039999999999</v>
      </c>
      <c r="I10">
        <v>0.82273326673326685</v>
      </c>
      <c r="J10">
        <v>0.74122388059701483</v>
      </c>
      <c r="K10">
        <v>2.0308347956043957</v>
      </c>
      <c r="L10">
        <v>1.2986242388059699</v>
      </c>
      <c r="M10">
        <v>3.3294590344103656</v>
      </c>
      <c r="N10">
        <v>1.3196626242550928</v>
      </c>
      <c r="O10">
        <v>0.94222590098231818</v>
      </c>
      <c r="P10">
        <v>0.79345766511612548</v>
      </c>
      <c r="Q10">
        <v>0.56651111415571287</v>
      </c>
      <c r="R10">
        <v>2.3120489176949227E-2</v>
      </c>
      <c r="S10">
        <v>1.9585709005726443E-2</v>
      </c>
      <c r="T10">
        <v>42.706198182675664</v>
      </c>
      <c r="U10">
        <v>3.5304236655361985</v>
      </c>
      <c r="V10">
        <v>3.3264708938723921</v>
      </c>
      <c r="W10">
        <v>6.856894559408591</v>
      </c>
      <c r="Y10">
        <v>6.5931678455851843</v>
      </c>
      <c r="Z10">
        <v>0.65254243199122564</v>
      </c>
      <c r="AA10">
        <v>9.6913184351638755</v>
      </c>
      <c r="AB10">
        <v>28.538496524842419</v>
      </c>
      <c r="AC10">
        <v>54.524474762417299</v>
      </c>
      <c r="AE10">
        <v>0</v>
      </c>
      <c r="AG10">
        <v>0</v>
      </c>
      <c r="AH10">
        <v>0</v>
      </c>
      <c r="AI10">
        <v>0</v>
      </c>
      <c r="AK10">
        <v>18460.468994291223</v>
      </c>
      <c r="AL10">
        <v>85531.87593314868</v>
      </c>
      <c r="AM10">
        <v>75484.953169745</v>
      </c>
      <c r="AO10">
        <v>4598.0920232088001</v>
      </c>
      <c r="AP10">
        <v>5621.1244814370675</v>
      </c>
      <c r="AQ10">
        <v>9543.3143931490013</v>
      </c>
      <c r="AS10">
        <v>1678.9255293517947</v>
      </c>
      <c r="AT10">
        <v>3687.3366139833852</v>
      </c>
      <c r="AU10">
        <v>19538.657300916166</v>
      </c>
      <c r="AW10">
        <v>8.5094081618048669</v>
      </c>
      <c r="AX10">
        <v>17.720720128043556</v>
      </c>
      <c r="AY10">
        <v>120.68696169579832</v>
      </c>
      <c r="BA10">
        <v>66.107000309919087</v>
      </c>
      <c r="BB10">
        <v>437.3906320123196</v>
      </c>
      <c r="BC10">
        <v>628.74018646547847</v>
      </c>
      <c r="BE10">
        <v>8.2074096280206685</v>
      </c>
      <c r="BF10">
        <v>7.4240000625956988</v>
      </c>
      <c r="BG10">
        <v>168.89202858306265</v>
      </c>
    </row>
    <row r="11" spans="1:59" ht="15.75" x14ac:dyDescent="0.25">
      <c r="A11" s="1" t="s">
        <v>3</v>
      </c>
      <c r="B11" s="2" t="s">
        <v>1</v>
      </c>
      <c r="C11" s="2" t="s">
        <v>414</v>
      </c>
      <c r="D11" s="11">
        <v>26</v>
      </c>
      <c r="E11">
        <v>1.6783999999999999</v>
      </c>
      <c r="F11">
        <v>1.7670999999999999</v>
      </c>
      <c r="G11">
        <v>3.4455</v>
      </c>
      <c r="H11">
        <v>1.052848</v>
      </c>
      <c r="I11">
        <v>0.85440832507433095</v>
      </c>
      <c r="J11">
        <v>0.83666865671641788</v>
      </c>
      <c r="K11">
        <v>1.5098249512388502</v>
      </c>
      <c r="L11">
        <v>1.4042646734328357</v>
      </c>
      <c r="M11">
        <v>2.9140896246716856</v>
      </c>
      <c r="N11">
        <v>1.3136879771519889</v>
      </c>
      <c r="O11">
        <v>0.93807296803201501</v>
      </c>
      <c r="P11">
        <v>0.89643270719784318</v>
      </c>
      <c r="Q11">
        <v>0.64010782209842154</v>
      </c>
      <c r="R11">
        <v>2.2048939008518981E-2</v>
      </c>
      <c r="S11">
        <v>1.5840862368893083E-2</v>
      </c>
      <c r="T11">
        <v>37.889801377412063</v>
      </c>
      <c r="U11">
        <v>0.71310517937029139</v>
      </c>
      <c r="V11">
        <v>0.83896248270342055</v>
      </c>
      <c r="W11">
        <v>1.5520676620737119</v>
      </c>
      <c r="Y11">
        <v>1.4923727519939538</v>
      </c>
      <c r="Z11">
        <v>0.21195554245227979</v>
      </c>
      <c r="AA11">
        <v>6.5941635711812063</v>
      </c>
      <c r="AB11">
        <v>28.312547756042246</v>
      </c>
      <c r="AC11">
        <v>63.38896037833031</v>
      </c>
      <c r="AE11">
        <v>0</v>
      </c>
      <c r="AG11">
        <v>0</v>
      </c>
      <c r="AH11">
        <v>0</v>
      </c>
      <c r="AI11">
        <v>0</v>
      </c>
      <c r="AK11">
        <v>33698.001601262382</v>
      </c>
      <c r="AL11">
        <v>106390.85153173361</v>
      </c>
      <c r="AM11">
        <v>58580.378459189378</v>
      </c>
      <c r="AO11">
        <v>6387.4449755369196</v>
      </c>
      <c r="AP11">
        <v>12251.501446331009</v>
      </c>
      <c r="AQ11">
        <v>5642.1957498379024</v>
      </c>
      <c r="AS11">
        <v>2358.0542865860161</v>
      </c>
      <c r="AT11">
        <v>4433.0900964115326</v>
      </c>
      <c r="AU11">
        <v>15627.071926832336</v>
      </c>
      <c r="AW11">
        <v>18.382174082677594</v>
      </c>
      <c r="AX11">
        <v>17.801221002697648</v>
      </c>
      <c r="AY11">
        <v>68.743800722229537</v>
      </c>
      <c r="BA11">
        <v>87.108050975115532</v>
      </c>
      <c r="BB11">
        <v>276.47040085039362</v>
      </c>
      <c r="BC11">
        <v>421.04021272461972</v>
      </c>
      <c r="BE11">
        <v>12.273501963819282</v>
      </c>
      <c r="BF11">
        <v>8.4574556619651577</v>
      </c>
      <c r="BG11">
        <v>153.53672045479874</v>
      </c>
    </row>
    <row r="12" spans="1:59" ht="15.75" x14ac:dyDescent="0.25">
      <c r="A12" s="1" t="s">
        <v>3</v>
      </c>
      <c r="B12" s="2" t="s">
        <v>1</v>
      </c>
      <c r="C12" s="2" t="s">
        <v>414</v>
      </c>
      <c r="D12" s="11">
        <v>27</v>
      </c>
      <c r="E12">
        <v>1.7854000000000001</v>
      </c>
      <c r="F12">
        <v>2.1778</v>
      </c>
      <c r="G12">
        <v>3.9632000000000001</v>
      </c>
      <c r="H12">
        <v>1.2197830000000001</v>
      </c>
      <c r="I12">
        <v>0.77408937437934455</v>
      </c>
      <c r="J12">
        <v>0.757131343283582</v>
      </c>
      <c r="K12">
        <v>1.6858118395233366</v>
      </c>
      <c r="L12">
        <v>1.3517823002985074</v>
      </c>
      <c r="M12">
        <v>3.0375941398218442</v>
      </c>
      <c r="N12">
        <v>1.275265259854528</v>
      </c>
      <c r="O12">
        <v>0.91059835340848094</v>
      </c>
      <c r="P12">
        <v>0.8643948662439257</v>
      </c>
      <c r="Q12">
        <v>0.61720013251568739</v>
      </c>
      <c r="R12">
        <v>2.2768585949442744E-2</v>
      </c>
      <c r="S12">
        <v>1.8824791397060212E-2</v>
      </c>
      <c r="T12">
        <v>41.593377346502955</v>
      </c>
      <c r="U12">
        <v>1.6833837670707199</v>
      </c>
      <c r="V12">
        <v>1.9335700410695185</v>
      </c>
      <c r="W12">
        <v>3.6169538081402384</v>
      </c>
      <c r="Y12">
        <v>3.4778402001348447</v>
      </c>
      <c r="Z12">
        <v>0.33232153737204578</v>
      </c>
      <c r="AA12">
        <v>7.975926662290135</v>
      </c>
      <c r="AB12">
        <v>23.912010393693972</v>
      </c>
      <c r="AC12">
        <v>64.301901206509001</v>
      </c>
      <c r="AE12">
        <v>0</v>
      </c>
      <c r="AG12">
        <v>0</v>
      </c>
      <c r="AH12">
        <v>0</v>
      </c>
      <c r="AI12">
        <v>0</v>
      </c>
      <c r="AK12">
        <v>17542.230434501045</v>
      </c>
      <c r="AL12">
        <v>131730.46269675522</v>
      </c>
      <c r="AM12">
        <v>52706.378091614519</v>
      </c>
      <c r="AO12">
        <v>5260.2257641155393</v>
      </c>
      <c r="AP12">
        <v>10411.990668014187</v>
      </c>
      <c r="AQ12">
        <v>3724.724464342793</v>
      </c>
      <c r="AS12">
        <v>1804.9569296654663</v>
      </c>
      <c r="AT12">
        <v>5638.3381842817071</v>
      </c>
      <c r="AU12">
        <v>13287.661034574163</v>
      </c>
      <c r="AW12">
        <v>9.109434191521288</v>
      </c>
      <c r="AX12">
        <v>22.86150850272087</v>
      </c>
      <c r="AY12">
        <v>46.172802481608535</v>
      </c>
      <c r="BA12">
        <v>81.84498622427671</v>
      </c>
      <c r="BB12">
        <v>229.1301874765964</v>
      </c>
      <c r="BC12">
        <v>483.12107182534413</v>
      </c>
      <c r="BE12">
        <v>24.545353256938643</v>
      </c>
      <c r="BF12">
        <v>8.0701249031041371</v>
      </c>
      <c r="BG12">
        <v>124.21940557837874</v>
      </c>
    </row>
    <row r="13" spans="1:59" ht="15.75" x14ac:dyDescent="0.25">
      <c r="A13" s="5" t="s">
        <v>3</v>
      </c>
      <c r="B13" s="6" t="s">
        <v>1</v>
      </c>
      <c r="C13" s="6" t="s">
        <v>414</v>
      </c>
      <c r="D13" s="14">
        <v>28</v>
      </c>
      <c r="E13">
        <v>2.0581</v>
      </c>
      <c r="F13">
        <v>1.9059999999999999</v>
      </c>
      <c r="G13">
        <v>3.9641000000000002</v>
      </c>
      <c r="H13">
        <v>0.92609699999999995</v>
      </c>
      <c r="I13">
        <v>0.90249050949050946</v>
      </c>
      <c r="J13">
        <v>0.82606368159203969</v>
      </c>
      <c r="K13">
        <v>1.7201469110889109</v>
      </c>
      <c r="L13">
        <v>1.700121663084577</v>
      </c>
      <c r="M13">
        <v>3.420268574173488</v>
      </c>
      <c r="N13">
        <v>1.2790020114047778</v>
      </c>
      <c r="O13">
        <v>0.91323491618528607</v>
      </c>
      <c r="P13">
        <v>0.95318648530058814</v>
      </c>
      <c r="Q13">
        <v>0.68059255411377528</v>
      </c>
      <c r="R13">
        <v>2.632314039672173E-2</v>
      </c>
      <c r="S13">
        <v>1.816773440982921E-2</v>
      </c>
      <c r="T13">
        <v>44.490874806550934</v>
      </c>
      <c r="U13">
        <v>2.8583873701462248</v>
      </c>
      <c r="V13">
        <v>2.0549094234359302</v>
      </c>
      <c r="W13">
        <v>4.9132967935821554</v>
      </c>
      <c r="Y13">
        <v>4.7243238399828424</v>
      </c>
      <c r="Z13">
        <v>0.75881533814258384</v>
      </c>
      <c r="AA13">
        <v>3.5432708054194721</v>
      </c>
      <c r="AB13">
        <v>24.626146284223964</v>
      </c>
      <c r="AC13">
        <v>66.347443732231142</v>
      </c>
      <c r="AE13">
        <v>0</v>
      </c>
      <c r="AG13">
        <v>0</v>
      </c>
      <c r="AH13">
        <v>0</v>
      </c>
      <c r="AI13">
        <v>0</v>
      </c>
      <c r="AK13">
        <v>22052.40653692717</v>
      </c>
      <c r="AL13">
        <v>167795.66941735256</v>
      </c>
      <c r="AM13">
        <v>48542.095727320862</v>
      </c>
      <c r="AO13">
        <v>10824.284136185084</v>
      </c>
      <c r="AP13">
        <v>13880.33084458453</v>
      </c>
      <c r="AQ13">
        <v>3878.0365424546831</v>
      </c>
      <c r="AS13">
        <v>4759.1121329376019</v>
      </c>
      <c r="AT13">
        <v>7877.3131421370381</v>
      </c>
      <c r="AU13">
        <v>8731.0545865481126</v>
      </c>
      <c r="AW13">
        <v>14.089820625014895</v>
      </c>
      <c r="AX13">
        <v>27.082079739662685</v>
      </c>
      <c r="AY13">
        <v>28.996911776977527</v>
      </c>
      <c r="BA13">
        <v>80.346879454386141</v>
      </c>
      <c r="BB13">
        <v>367.16680197339423</v>
      </c>
      <c r="BC13">
        <v>412.64167099986525</v>
      </c>
      <c r="BE13">
        <v>5.5016600163902858</v>
      </c>
      <c r="BF13">
        <v>6.0545082475579255</v>
      </c>
      <c r="BG13">
        <v>61.616580913916891</v>
      </c>
    </row>
    <row r="14" spans="1:59" ht="15.75" x14ac:dyDescent="0.25">
      <c r="A14" s="1" t="s">
        <v>3</v>
      </c>
      <c r="B14" s="2" t="s">
        <v>2</v>
      </c>
      <c r="C14" s="2" t="s">
        <v>415</v>
      </c>
      <c r="D14" s="15">
        <v>45</v>
      </c>
      <c r="E14">
        <v>1.8673999999999999</v>
      </c>
      <c r="F14">
        <v>2.1680999999999999</v>
      </c>
      <c r="G14">
        <v>4.0354999999999999</v>
      </c>
      <c r="H14">
        <v>1.1610259999999999</v>
      </c>
      <c r="I14">
        <v>0.9919294294294293</v>
      </c>
      <c r="J14">
        <v>0.83931990049751226</v>
      </c>
      <c r="K14">
        <v>2.1506021959459454</v>
      </c>
      <c r="L14">
        <v>1.5673459821890543</v>
      </c>
      <c r="M14">
        <v>3.7179481781349999</v>
      </c>
      <c r="N14">
        <v>1.3784099625357964</v>
      </c>
      <c r="O14">
        <v>0.98413532034715512</v>
      </c>
      <c r="P14">
        <v>0.90585423191505998</v>
      </c>
      <c r="Q14">
        <v>0.64674719868977171</v>
      </c>
      <c r="R14">
        <v>2.574042764039346E-2</v>
      </c>
      <c r="S14">
        <v>1.9639825602150413E-2</v>
      </c>
      <c r="T14">
        <v>45.380253242543873</v>
      </c>
      <c r="U14">
        <v>4.8612254377675805</v>
      </c>
      <c r="V14">
        <v>3.7170833188834158</v>
      </c>
      <c r="W14">
        <v>8.5783087566509959</v>
      </c>
      <c r="Y14">
        <v>8.2483738044721111</v>
      </c>
      <c r="Z14">
        <v>1.4730899019821957</v>
      </c>
      <c r="AA14">
        <v>8.4106032014220897</v>
      </c>
      <c r="AB14">
        <v>29.442253685506515</v>
      </c>
      <c r="AC14">
        <v>52.425679406617093</v>
      </c>
      <c r="AE14">
        <v>0</v>
      </c>
      <c r="AG14">
        <v>0</v>
      </c>
      <c r="AH14">
        <v>0</v>
      </c>
      <c r="AI14">
        <v>0</v>
      </c>
      <c r="AK14">
        <v>21499.656611022147</v>
      </c>
      <c r="AL14">
        <v>48684.329219076128</v>
      </c>
      <c r="AM14">
        <v>68204.683915355767</v>
      </c>
      <c r="AO14">
        <v>5081.0105480412585</v>
      </c>
      <c r="AP14">
        <v>2889.3527107458763</v>
      </c>
      <c r="AQ14">
        <v>11337.350701093928</v>
      </c>
      <c r="AS14">
        <v>1879.224424647683</v>
      </c>
      <c r="AT14">
        <v>6341.873849091352</v>
      </c>
      <c r="AU14">
        <v>23044.317962126403</v>
      </c>
      <c r="AW14">
        <v>17.158624313960548</v>
      </c>
      <c r="AX14">
        <v>11.977801427374073</v>
      </c>
      <c r="AY14">
        <v>93.845649008929939</v>
      </c>
      <c r="BA14">
        <v>1315.590701076243</v>
      </c>
      <c r="BB14">
        <v>218.69277490380864</v>
      </c>
      <c r="BC14">
        <v>388.33491344540073</v>
      </c>
      <c r="BE14">
        <v>97.898581428937547</v>
      </c>
      <c r="BF14">
        <v>9.7289784787183091</v>
      </c>
      <c r="BG14">
        <v>162.98855108903396</v>
      </c>
    </row>
    <row r="15" spans="1:59" ht="15.75" x14ac:dyDescent="0.25">
      <c r="A15" s="1" t="s">
        <v>3</v>
      </c>
      <c r="B15" s="2" t="s">
        <v>2</v>
      </c>
      <c r="C15" s="2" t="s">
        <v>415</v>
      </c>
      <c r="D15" s="11">
        <v>46</v>
      </c>
      <c r="E15">
        <v>1.9175</v>
      </c>
      <c r="F15">
        <v>2.3363999999999998</v>
      </c>
      <c r="G15">
        <v>4.2538999999999998</v>
      </c>
      <c r="H15">
        <v>1.2184619999999999</v>
      </c>
      <c r="I15">
        <v>0.70968468468468471</v>
      </c>
      <c r="J15">
        <v>0.72531641791044776</v>
      </c>
      <c r="K15">
        <v>1.6581072972972972</v>
      </c>
      <c r="L15">
        <v>1.3907942313432835</v>
      </c>
      <c r="M15">
        <v>3.0489015286405809</v>
      </c>
      <c r="N15">
        <v>1.1937419938609635</v>
      </c>
      <c r="O15">
        <v>0.85237757090203692</v>
      </c>
      <c r="P15">
        <v>0.87679723299519752</v>
      </c>
      <c r="Q15">
        <v>0.62601109973530977</v>
      </c>
      <c r="R15">
        <v>2.2890002732283976E-2</v>
      </c>
      <c r="S15">
        <v>2.0485490551699796E-2</v>
      </c>
      <c r="T15">
        <v>43.375493283983765</v>
      </c>
      <c r="U15">
        <v>1.9448130073243197</v>
      </c>
      <c r="V15">
        <v>3.5647226573850719</v>
      </c>
      <c r="W15">
        <v>5.5095356647093912</v>
      </c>
      <c r="Y15">
        <v>5.297630446835953</v>
      </c>
      <c r="Z15">
        <v>4.1854140967830897</v>
      </c>
      <c r="AA15">
        <v>6.7852889437630965</v>
      </c>
      <c r="AB15">
        <v>27.131096250594506</v>
      </c>
      <c r="AC15">
        <v>56.600570262023354</v>
      </c>
      <c r="AE15">
        <v>0</v>
      </c>
      <c r="AG15">
        <v>0</v>
      </c>
      <c r="AH15">
        <v>0</v>
      </c>
      <c r="AI15">
        <v>0</v>
      </c>
      <c r="AK15">
        <v>16008.760631949926</v>
      </c>
      <c r="AL15">
        <v>23962.458691542117</v>
      </c>
      <c r="AM15">
        <v>37665.872343714502</v>
      </c>
      <c r="AO15">
        <v>2628.7275742766615</v>
      </c>
      <c r="AP15">
        <v>2658.4681930717779</v>
      </c>
      <c r="AQ15">
        <v>5793.0217507199777</v>
      </c>
      <c r="AS15">
        <v>1375.1734933059292</v>
      </c>
      <c r="AT15">
        <v>1522.1033675046885</v>
      </c>
      <c r="AU15">
        <v>13432.751004701473</v>
      </c>
      <c r="AW15">
        <v>7.89269991701505</v>
      </c>
      <c r="AX15">
        <v>7.4426580046090365</v>
      </c>
      <c r="AY15">
        <v>72.161091434307266</v>
      </c>
      <c r="BA15">
        <v>925.27361016438522</v>
      </c>
      <c r="BB15">
        <v>298.64704161960094</v>
      </c>
      <c r="BC15">
        <v>338.04477412002302</v>
      </c>
      <c r="BE15">
        <v>49.554099991661033</v>
      </c>
      <c r="BF15">
        <v>7.2290131033521883</v>
      </c>
      <c r="BG15">
        <v>98.825361569584459</v>
      </c>
    </row>
    <row r="16" spans="1:59" ht="15.75" x14ac:dyDescent="0.25">
      <c r="A16" s="1" t="s">
        <v>3</v>
      </c>
      <c r="B16" s="2" t="s">
        <v>2</v>
      </c>
      <c r="C16" s="2" t="s">
        <v>415</v>
      </c>
      <c r="D16" s="11">
        <v>47</v>
      </c>
      <c r="E16">
        <v>1.7813000000000001</v>
      </c>
      <c r="F16">
        <v>2.2218</v>
      </c>
      <c r="G16">
        <v>4.0030999999999999</v>
      </c>
      <c r="H16">
        <v>1.2472909999999999</v>
      </c>
      <c r="I16">
        <v>0.73014485514485516</v>
      </c>
      <c r="J16">
        <v>0.86848358208955212</v>
      </c>
      <c r="K16">
        <v>1.6222358391608391</v>
      </c>
      <c r="L16">
        <v>1.5470298047761193</v>
      </c>
      <c r="M16">
        <v>3.1692656439369582</v>
      </c>
      <c r="N16">
        <v>1.3175804654600063</v>
      </c>
      <c r="O16">
        <v>0.94084620649627271</v>
      </c>
      <c r="P16">
        <v>0.901419264103827</v>
      </c>
      <c r="Q16">
        <v>0.6436603786324786</v>
      </c>
      <c r="R16">
        <v>2.3470060831239092E-2</v>
      </c>
      <c r="S16">
        <v>2.0027733209858827E-2</v>
      </c>
      <c r="T16">
        <v>43.497794041097926</v>
      </c>
      <c r="U16">
        <v>0.91606298141554743</v>
      </c>
      <c r="V16">
        <v>1.3142906768156217</v>
      </c>
      <c r="W16">
        <v>2.2303536582311692</v>
      </c>
      <c r="Y16">
        <v>2.1445708252222779</v>
      </c>
      <c r="Z16">
        <v>2.7466021041788169</v>
      </c>
      <c r="AA16">
        <v>7.9427266084657848</v>
      </c>
      <c r="AB16">
        <v>28.896283445943745</v>
      </c>
      <c r="AC16">
        <v>58.269817016189378</v>
      </c>
      <c r="AE16">
        <v>0</v>
      </c>
      <c r="AG16">
        <v>0</v>
      </c>
      <c r="AH16">
        <v>0</v>
      </c>
      <c r="AI16">
        <v>0</v>
      </c>
      <c r="AK16">
        <v>21363.548742662038</v>
      </c>
      <c r="AL16">
        <v>68459.794895168903</v>
      </c>
      <c r="AM16">
        <v>46966.746720951392</v>
      </c>
      <c r="AO16">
        <v>4479.3755255434844</v>
      </c>
      <c r="AP16">
        <v>4017.5704018750293</v>
      </c>
      <c r="AQ16">
        <v>5376.8007431497199</v>
      </c>
      <c r="AS16">
        <v>1921.3875900126652</v>
      </c>
      <c r="AT16">
        <v>2643.1810245075708</v>
      </c>
      <c r="AU16">
        <v>14825.554140093705</v>
      </c>
      <c r="AW16">
        <v>15.606785679998485</v>
      </c>
      <c r="AX16">
        <v>12.375585201581051</v>
      </c>
      <c r="AY16">
        <v>64.726506059879128</v>
      </c>
      <c r="BA16">
        <v>687.03253861007386</v>
      </c>
      <c r="BB16">
        <v>236.91874003345765</v>
      </c>
      <c r="BC16">
        <v>303.23215239320621</v>
      </c>
      <c r="BE16">
        <v>54.829708215201919</v>
      </c>
      <c r="BF16">
        <v>3.1326432175328449</v>
      </c>
      <c r="BG16">
        <v>97.234151729757599</v>
      </c>
    </row>
    <row r="17" spans="1:59" ht="16.5" thickBot="1" x14ac:dyDescent="0.3">
      <c r="A17" s="7" t="s">
        <v>3</v>
      </c>
      <c r="B17" s="8" t="s">
        <v>2</v>
      </c>
      <c r="C17" s="8" t="s">
        <v>415</v>
      </c>
      <c r="D17" s="16">
        <v>48</v>
      </c>
      <c r="E17">
        <v>1.528</v>
      </c>
      <c r="F17">
        <v>2.5684</v>
      </c>
      <c r="G17">
        <v>4.0964</v>
      </c>
      <c r="H17">
        <v>1.68089</v>
      </c>
      <c r="I17">
        <v>0.73614292828685257</v>
      </c>
      <c r="J17">
        <v>0.80750497512437802</v>
      </c>
      <c r="K17">
        <v>1.8907094970119522</v>
      </c>
      <c r="L17">
        <v>1.2338676019900496</v>
      </c>
      <c r="M17">
        <v>3.1245770990020016</v>
      </c>
      <c r="N17">
        <v>1.2786373166825749</v>
      </c>
      <c r="O17">
        <v>0.91302193938869669</v>
      </c>
      <c r="P17">
        <v>0.81018800685642445</v>
      </c>
      <c r="Q17">
        <v>0.57848632700403047</v>
      </c>
      <c r="R17">
        <v>1.9537578198909746E-2</v>
      </c>
      <c r="S17">
        <v>2.0808868768100407E-2</v>
      </c>
      <c r="T17">
        <v>40.346446967010152</v>
      </c>
      <c r="U17">
        <v>1.1068145711534607</v>
      </c>
      <c r="V17">
        <v>2.4508457471446308</v>
      </c>
      <c r="W17">
        <v>3.5576603182980913</v>
      </c>
      <c r="Y17">
        <v>3.4208272291327804</v>
      </c>
      <c r="Z17">
        <v>2.5046946240066026</v>
      </c>
      <c r="AA17">
        <v>8.129881774097246</v>
      </c>
      <c r="AB17">
        <v>30.559656638881357</v>
      </c>
      <c r="AC17">
        <v>55.384939733882014</v>
      </c>
      <c r="AE17">
        <v>0</v>
      </c>
      <c r="AG17">
        <v>0</v>
      </c>
      <c r="AH17">
        <v>0</v>
      </c>
      <c r="AI17">
        <v>0</v>
      </c>
      <c r="AK17">
        <v>15070.195721203487</v>
      </c>
      <c r="AL17">
        <v>40740.384468938704</v>
      </c>
      <c r="AM17">
        <v>54896.234108835655</v>
      </c>
      <c r="AO17">
        <v>6119.310979807231</v>
      </c>
      <c r="AP17">
        <v>2535.3585149310325</v>
      </c>
      <c r="AQ17">
        <v>8143.7792684080705</v>
      </c>
      <c r="AS17">
        <v>2197.1377448828921</v>
      </c>
      <c r="AT17">
        <v>1258.5285689216439</v>
      </c>
      <c r="AU17">
        <v>22766.668055516791</v>
      </c>
      <c r="AW17">
        <v>9.9607708109780226</v>
      </c>
      <c r="AX17">
        <v>4.6703672419723183</v>
      </c>
      <c r="AY17">
        <v>100.94159779387108</v>
      </c>
      <c r="BA17">
        <v>145.71909921288199</v>
      </c>
      <c r="BB17">
        <v>438.60313712504325</v>
      </c>
      <c r="BC17">
        <v>216.12271316468986</v>
      </c>
      <c r="BE17">
        <v>23.380863855246197</v>
      </c>
      <c r="BF17">
        <v>4.9672988523284696</v>
      </c>
      <c r="BG17">
        <v>64.036899775851651</v>
      </c>
    </row>
    <row r="20" spans="1:59" s="17" customFormat="1" x14ac:dyDescent="0.25">
      <c r="A20" s="17" t="s">
        <v>53</v>
      </c>
      <c r="E20" s="17">
        <f>AVERAGE(E10:E13)</f>
        <v>1.8184749999999998</v>
      </c>
      <c r="F20" s="17">
        <f t="shared" ref="F20" si="0">AVERAGE(F10:F13)</f>
        <v>2.079825</v>
      </c>
      <c r="G20" s="17">
        <f>AVERAGE(G10:G13)</f>
        <v>3.8982999999999999</v>
      </c>
      <c r="H20" s="17">
        <f t="shared" ref="H20:S20" si="1">AVERAGE(H10:H13)</f>
        <v>1.1519079999999999</v>
      </c>
      <c r="I20" s="17">
        <f t="shared" si="1"/>
        <v>0.83843036891936296</v>
      </c>
      <c r="J20" s="17">
        <f t="shared" si="1"/>
        <v>0.79027189054726354</v>
      </c>
      <c r="K20" s="17">
        <f t="shared" si="1"/>
        <v>1.7366546243638732</v>
      </c>
      <c r="L20" s="17">
        <f t="shared" si="1"/>
        <v>1.4386982189054724</v>
      </c>
      <c r="M20" s="17">
        <f t="shared" si="1"/>
        <v>3.1753528432693461</v>
      </c>
      <c r="N20" s="17">
        <f t="shared" si="1"/>
        <v>1.2969044681665969</v>
      </c>
      <c r="O20" s="17">
        <f t="shared" si="1"/>
        <v>0.92603303465202502</v>
      </c>
      <c r="P20" s="17">
        <f t="shared" si="1"/>
        <v>0.87686793096462068</v>
      </c>
      <c r="Q20" s="17">
        <f t="shared" si="1"/>
        <v>0.62610290572089922</v>
      </c>
      <c r="R20" s="17">
        <f t="shared" si="1"/>
        <v>2.3565288632908171E-2</v>
      </c>
      <c r="S20" s="17">
        <f t="shared" si="1"/>
        <v>1.8104774295377237E-2</v>
      </c>
      <c r="T20" s="17">
        <f>AVERAGE(T10:T13)</f>
        <v>41.670062928285404</v>
      </c>
      <c r="U20" s="17">
        <f t="shared" ref="U20:W20" si="2">AVERAGE(U10:U13)</f>
        <v>2.1963249955308588</v>
      </c>
      <c r="V20" s="17">
        <f t="shared" si="2"/>
        <v>2.0384782102703154</v>
      </c>
      <c r="W20" s="17">
        <f t="shared" si="2"/>
        <v>4.2348032058011746</v>
      </c>
      <c r="Y20" s="17">
        <f>AVERAGE(Y10:Y13)</f>
        <v>4.0719261594242067</v>
      </c>
      <c r="Z20" s="17">
        <f t="shared" ref="Z20:AC20" si="3">AVERAGE(Z10:Z13)</f>
        <v>0.48890871248953371</v>
      </c>
      <c r="AA20" s="17">
        <f t="shared" si="3"/>
        <v>6.9511698685136718</v>
      </c>
      <c r="AB20" s="17">
        <f t="shared" si="3"/>
        <v>26.347300239700651</v>
      </c>
      <c r="AC20" s="17">
        <f t="shared" si="3"/>
        <v>62.140695019871934</v>
      </c>
      <c r="AE20" s="17">
        <f t="shared" ref="AE20:AI20" si="4">AVERAGE(AE10:AE13)</f>
        <v>0</v>
      </c>
      <c r="AG20" s="17">
        <f t="shared" si="4"/>
        <v>0</v>
      </c>
      <c r="AH20" s="17">
        <f t="shared" si="4"/>
        <v>0</v>
      </c>
      <c r="AI20" s="17">
        <f t="shared" si="4"/>
        <v>0</v>
      </c>
      <c r="AK20" s="17">
        <f t="shared" ref="AK20:AL20" si="5">AVERAGE(AK10:AK13)</f>
        <v>22938.276891745456</v>
      </c>
      <c r="AL20" s="17">
        <f t="shared" si="5"/>
        <v>122862.21489474751</v>
      </c>
      <c r="AM20" s="17">
        <f>AVERAGE(AM10:AM13)</f>
        <v>58828.45136196744</v>
      </c>
      <c r="AO20" s="17">
        <f t="shared" ref="AO20:AP20" si="6">AVERAGE(AO10:AO13)</f>
        <v>6767.5117247615854</v>
      </c>
      <c r="AP20" s="17">
        <f t="shared" si="6"/>
        <v>10541.236860091698</v>
      </c>
      <c r="AQ20" s="17">
        <f>AVERAGE(AQ10:AQ13)</f>
        <v>5697.0677874460944</v>
      </c>
      <c r="AS20" s="17">
        <f t="shared" ref="AS20:AT20" si="7">AVERAGE(AS10:AS13)</f>
        <v>2650.2622196352195</v>
      </c>
      <c r="AT20" s="17">
        <f t="shared" si="7"/>
        <v>5409.0195092034155</v>
      </c>
      <c r="AU20" s="17">
        <f>AVERAGE(AU10:AU13)</f>
        <v>14296.111212217695</v>
      </c>
      <c r="AW20" s="17">
        <f t="shared" ref="AW20:AX20" si="8">AVERAGE(AW10:AW13)</f>
        <v>12.522709265254662</v>
      </c>
      <c r="AX20" s="17">
        <f t="shared" si="8"/>
        <v>21.366382343281192</v>
      </c>
      <c r="AY20" s="17">
        <f>AVERAGE(AY10:AY13)</f>
        <v>66.15011916915347</v>
      </c>
      <c r="BA20" s="17">
        <f>AVERAGE(BA10:BA13)</f>
        <v>78.851729240924371</v>
      </c>
      <c r="BB20" s="17">
        <f t="shared" ref="BB20" si="9">AVERAGE(BB10:BB13)</f>
        <v>327.53950557817598</v>
      </c>
      <c r="BC20" s="17">
        <f>AVERAGE(BC10:BC13)</f>
        <v>486.38578550382692</v>
      </c>
      <c r="BE20" s="17">
        <f>AVERAGE(BE10:BE13)</f>
        <v>12.631981216292221</v>
      </c>
      <c r="BF20" s="17">
        <f t="shared" ref="BF20:BG20" si="10">AVERAGE(BF10:BF13)</f>
        <v>7.5015222188057304</v>
      </c>
      <c r="BG20" s="17">
        <f t="shared" si="10"/>
        <v>127.06618388253926</v>
      </c>
    </row>
    <row r="21" spans="1:59" s="17" customFormat="1" x14ac:dyDescent="0.25">
      <c r="A21" s="17" t="s">
        <v>54</v>
      </c>
      <c r="E21" s="17">
        <f>AVERAGE(E14:E17)</f>
        <v>1.7735500000000002</v>
      </c>
      <c r="F21" s="17">
        <f t="shared" ref="F21" si="11">AVERAGE(F14:F17)</f>
        <v>2.3236750000000002</v>
      </c>
      <c r="G21" s="17">
        <f>AVERAGE(G14:G17)</f>
        <v>4.0972249999999999</v>
      </c>
      <c r="H21" s="17">
        <f t="shared" ref="H21:T21" si="12">AVERAGE(H14:H17)</f>
        <v>1.3269172499999999</v>
      </c>
      <c r="I21" s="17">
        <f t="shared" si="12"/>
        <v>0.79197547438645532</v>
      </c>
      <c r="J21" s="17">
        <f t="shared" si="12"/>
        <v>0.81015621890547251</v>
      </c>
      <c r="K21" s="17">
        <f t="shared" si="12"/>
        <v>1.8304137073540083</v>
      </c>
      <c r="L21" s="17">
        <f t="shared" si="12"/>
        <v>1.4347594050746266</v>
      </c>
      <c r="M21" s="17">
        <f t="shared" si="12"/>
        <v>3.2651731124286352</v>
      </c>
      <c r="N21" s="17">
        <f t="shared" si="12"/>
        <v>1.2920924346348353</v>
      </c>
      <c r="O21" s="17">
        <f t="shared" si="12"/>
        <v>0.92259525928354036</v>
      </c>
      <c r="P21" s="17">
        <f t="shared" si="12"/>
        <v>0.87356468396762721</v>
      </c>
      <c r="Q21" s="17">
        <f t="shared" si="12"/>
        <v>0.62372625101539769</v>
      </c>
      <c r="R21" s="17">
        <f t="shared" si="12"/>
        <v>2.2909517350706569E-2</v>
      </c>
      <c r="S21" s="17">
        <f t="shared" si="12"/>
        <v>2.0240479532952362E-2</v>
      </c>
      <c r="T21" s="17">
        <f t="shared" si="12"/>
        <v>43.149996883658929</v>
      </c>
      <c r="U21" s="17">
        <f t="shared" ref="U21:W21" si="13">AVERAGE(U14:U17)</f>
        <v>2.2072289994152272</v>
      </c>
      <c r="V21" s="17">
        <f t="shared" si="13"/>
        <v>2.7617356000571851</v>
      </c>
      <c r="W21" s="17">
        <f t="shared" si="13"/>
        <v>4.9689645994724119</v>
      </c>
      <c r="Y21" s="17">
        <f t="shared" ref="Y21:AC21" si="14">AVERAGE(Y14:Y17)</f>
        <v>4.7778505764157808</v>
      </c>
      <c r="Z21" s="17">
        <f t="shared" si="14"/>
        <v>2.7274501817376766</v>
      </c>
      <c r="AA21" s="17">
        <f t="shared" si="14"/>
        <v>7.8171251319370549</v>
      </c>
      <c r="AB21" s="17">
        <f t="shared" si="14"/>
        <v>29.007322505231535</v>
      </c>
      <c r="AC21" s="17">
        <f t="shared" si="14"/>
        <v>55.670251604677965</v>
      </c>
      <c r="AE21" s="17">
        <f t="shared" ref="AE21:AI21" si="15">AVERAGE(AE14:AE17)</f>
        <v>0</v>
      </c>
      <c r="AG21" s="17">
        <f t="shared" si="15"/>
        <v>0</v>
      </c>
      <c r="AH21" s="17">
        <f t="shared" si="15"/>
        <v>0</v>
      </c>
      <c r="AI21" s="17">
        <f t="shared" si="15"/>
        <v>0</v>
      </c>
      <c r="AK21" s="17">
        <f t="shared" ref="AK21:AL21" si="16">AVERAGE(AK14:AK17)</f>
        <v>18485.540426709398</v>
      </c>
      <c r="AL21" s="17">
        <f t="shared" si="16"/>
        <v>45461.741818681461</v>
      </c>
      <c r="AM21" s="17">
        <f>AVERAGE(AM14:AM17)</f>
        <v>51933.384272214331</v>
      </c>
      <c r="AO21" s="17">
        <f t="shared" ref="AO21:AP21" si="17">AVERAGE(AO14:AO17)</f>
        <v>4577.1061569171588</v>
      </c>
      <c r="AP21" s="17">
        <f t="shared" si="17"/>
        <v>3025.187455155929</v>
      </c>
      <c r="AQ21" s="17">
        <f>AVERAGE(AQ14:AQ17)</f>
        <v>7662.7381158429243</v>
      </c>
      <c r="AS21" s="17">
        <f t="shared" ref="AS21:AT21" si="18">AVERAGE(AS14:AS17)</f>
        <v>1843.2308132122926</v>
      </c>
      <c r="AT21" s="17">
        <f t="shared" si="18"/>
        <v>2941.4217025063135</v>
      </c>
      <c r="AU21" s="17">
        <f>AVERAGE(AU14:AU17)</f>
        <v>18517.322790609593</v>
      </c>
      <c r="AW21" s="17">
        <f t="shared" ref="AW21:AX21" si="19">AVERAGE(AW14:AW17)</f>
        <v>12.654720180488027</v>
      </c>
      <c r="AX21" s="17">
        <f t="shared" si="19"/>
        <v>9.1166029688841199</v>
      </c>
      <c r="AY21" s="17">
        <f>AVERAGE(AY14:AY17)</f>
        <v>82.918711074246858</v>
      </c>
      <c r="BA21" s="17">
        <f>AVERAGE(BA14:BA17)</f>
        <v>768.40398726589603</v>
      </c>
      <c r="BB21" s="17">
        <f t="shared" ref="BB21:BC21" si="20">AVERAGE(BB14:BB17)</f>
        <v>298.21542342047763</v>
      </c>
      <c r="BC21" s="17">
        <f t="shared" si="20"/>
        <v>311.43363828082994</v>
      </c>
      <c r="BE21" s="17">
        <f t="shared" ref="BE21:BG21" si="21">AVERAGE(BE14:BE17)</f>
        <v>56.415813372761676</v>
      </c>
      <c r="BF21" s="17">
        <f t="shared" si="21"/>
        <v>6.264483412982953</v>
      </c>
      <c r="BG21" s="17">
        <f t="shared" si="21"/>
        <v>105.77124104105692</v>
      </c>
    </row>
    <row r="22" spans="1:59" s="17" customFormat="1" x14ac:dyDescent="0.25">
      <c r="A22" s="17" t="s">
        <v>51</v>
      </c>
      <c r="E22" s="17">
        <f>AVERAGE(E2:E5)</f>
        <v>2.0997750000000002</v>
      </c>
      <c r="F22" s="17">
        <f t="shared" ref="F22" si="22">AVERAGE(F2:F5)</f>
        <v>2.7855999999999996</v>
      </c>
      <c r="G22" s="17">
        <f>AVERAGE(G2:G5)</f>
        <v>4.8853749999999998</v>
      </c>
      <c r="H22" s="17">
        <f t="shared" ref="H22:T22" si="23">AVERAGE(H2:H5)</f>
        <v>1.3035687499999999</v>
      </c>
      <c r="I22" s="17">
        <f t="shared" si="23"/>
        <v>2.1083528809819772</v>
      </c>
      <c r="J22" s="17">
        <f t="shared" si="23"/>
        <v>4.4193692763839953</v>
      </c>
      <c r="K22" s="17">
        <f t="shared" si="23"/>
        <v>5.748144913575004</v>
      </c>
      <c r="L22" s="17">
        <f t="shared" si="23"/>
        <v>9.1955904981383032</v>
      </c>
      <c r="M22" s="17">
        <f t="shared" si="23"/>
        <v>14.943735411713309</v>
      </c>
      <c r="N22" s="17">
        <f t="shared" si="23"/>
        <v>1.7475418478093561</v>
      </c>
      <c r="O22" s="17">
        <f t="shared" si="23"/>
        <v>1.2476896019208465</v>
      </c>
      <c r="P22" s="17">
        <f t="shared" si="23"/>
        <v>1.1238121343205982</v>
      </c>
      <c r="Q22" s="17">
        <f t="shared" si="23"/>
        <v>0.80232090978015502</v>
      </c>
      <c r="R22" s="17">
        <f t="shared" si="23"/>
        <v>3.6882716533504854E-2</v>
      </c>
      <c r="S22" s="17">
        <f t="shared" si="23"/>
        <v>3.084133828314891E-2</v>
      </c>
      <c r="T22" s="17">
        <f t="shared" si="23"/>
        <v>67.724054816653762</v>
      </c>
      <c r="U22" s="17">
        <f t="shared" ref="U22:W22" si="24">AVERAGE(U2:U5)</f>
        <v>6.6780764871969112</v>
      </c>
      <c r="V22" s="17">
        <f t="shared" si="24"/>
        <v>7.3620312203777614</v>
      </c>
      <c r="W22" s="17">
        <f t="shared" si="24"/>
        <v>14.040107707574673</v>
      </c>
      <c r="Y22" s="17">
        <f t="shared" ref="Y22:AC22" si="25">AVERAGE(Y2:Y5)</f>
        <v>13.500103564975635</v>
      </c>
      <c r="Z22" s="17">
        <f t="shared" si="25"/>
        <v>1.0423704034005472</v>
      </c>
      <c r="AA22" s="17">
        <f t="shared" si="25"/>
        <v>8.8538301353719504</v>
      </c>
      <c r="AB22" s="17">
        <f t="shared" si="25"/>
        <v>29.237136866325507</v>
      </c>
      <c r="AC22" s="17">
        <f t="shared" si="25"/>
        <v>47.366559029926357</v>
      </c>
      <c r="AE22" s="17">
        <f t="shared" ref="AE22:AI22" si="26">AVERAGE(AE2:AE5)</f>
        <v>571801.04039796814</v>
      </c>
      <c r="AG22" s="17">
        <f t="shared" si="26"/>
        <v>376.98844649887548</v>
      </c>
      <c r="AH22" s="17">
        <f t="shared" si="26"/>
        <v>644.10998402095458</v>
      </c>
      <c r="AI22" s="17">
        <f t="shared" si="26"/>
        <v>955.11791224929652</v>
      </c>
      <c r="AK22" s="17">
        <f t="shared" ref="AK22:AL22" si="27">AVERAGE(AK2:AK5)</f>
        <v>23627.128746321043</v>
      </c>
      <c r="AL22" s="17">
        <f t="shared" si="27"/>
        <v>36750.418764871079</v>
      </c>
      <c r="AM22" s="17">
        <f>AVERAGE(AM2:AM5)</f>
        <v>72671.428622339605</v>
      </c>
      <c r="AO22" s="17">
        <f t="shared" ref="AO22:AP22" si="28">AVERAGE(AO2:AO5)</f>
        <v>13894.98969637906</v>
      </c>
      <c r="AP22" s="17">
        <f t="shared" si="28"/>
        <v>3362.3888280715219</v>
      </c>
      <c r="AQ22" s="17">
        <f>AVERAGE(AQ2:AQ5)</f>
        <v>7010.5020364679986</v>
      </c>
      <c r="AS22" s="17">
        <f t="shared" ref="AS22:AT22" si="29">AVERAGE(AS2:AS5)</f>
        <v>5308.7284914308948</v>
      </c>
      <c r="AT22" s="17">
        <f t="shared" si="29"/>
        <v>1232.3548004366598</v>
      </c>
      <c r="AU22" s="17">
        <f>AVERAGE(AU2:AU5)</f>
        <v>16068.120465614258</v>
      </c>
      <c r="AW22" s="17">
        <f t="shared" ref="AW22:AX22" si="30">AVERAGE(AW2:AW5)</f>
        <v>12.708626653873225</v>
      </c>
      <c r="AX22" s="17">
        <f t="shared" si="30"/>
        <v>4.7944296099380512</v>
      </c>
      <c r="AY22" s="17">
        <f>AVERAGE(AY2:AY5)</f>
        <v>10.3426107857373</v>
      </c>
      <c r="BA22" s="17">
        <f>AVERAGE(BA2:BA5)</f>
        <v>92.241105152339259</v>
      </c>
      <c r="BB22" s="17">
        <f>AVERAGE(BB2:BB5)</f>
        <v>574.68421387290778</v>
      </c>
      <c r="BC22" s="17">
        <f t="shared" ref="BC22" si="31">AVERAGE(BC2:BC5)</f>
        <v>687.22453041421193</v>
      </c>
      <c r="BE22" s="17">
        <f>AVERAGE(BE2:BE5)</f>
        <v>6.8479679725068063</v>
      </c>
      <c r="BF22" s="17">
        <f t="shared" ref="BE22:BG22" si="32">AVERAGE(BF2:BF5)</f>
        <v>10.146593989255651</v>
      </c>
      <c r="BG22" s="17">
        <f t="shared" si="32"/>
        <v>17.010198847694024</v>
      </c>
    </row>
    <row r="23" spans="1:59" s="17" customFormat="1" x14ac:dyDescent="0.25">
      <c r="A23" s="17" t="s">
        <v>52</v>
      </c>
      <c r="E23" s="17">
        <f>AVERAGE(E6:E9)</f>
        <v>2.0615249999999996</v>
      </c>
      <c r="F23" s="17">
        <f t="shared" ref="F23" si="33">AVERAGE(F6:F9)</f>
        <v>3.1852000000000005</v>
      </c>
      <c r="G23" s="17">
        <f>AVERAGE(G6:G9)</f>
        <v>5.2467249999999996</v>
      </c>
      <c r="H23" s="17">
        <f t="shared" ref="H23:T23" si="34">AVERAGE(H6:H9)</f>
        <v>1.5468055000000001</v>
      </c>
      <c r="I23" s="17">
        <f t="shared" si="34"/>
        <v>1.8076026418745759</v>
      </c>
      <c r="J23" s="17">
        <f t="shared" si="34"/>
        <v>4.0302930348258705</v>
      </c>
      <c r="K23" s="17">
        <f t="shared" si="34"/>
        <v>5.7399531074354115</v>
      </c>
      <c r="L23" s="17">
        <f t="shared" si="34"/>
        <v>8.236071803159204</v>
      </c>
      <c r="M23" s="17">
        <f t="shared" si="34"/>
        <v>13.976024910594614</v>
      </c>
      <c r="N23" s="17">
        <f t="shared" si="34"/>
        <v>1.7299468374932336</v>
      </c>
      <c r="O23" s="17">
        <f t="shared" si="34"/>
        <v>1.2351360253483157</v>
      </c>
      <c r="P23" s="17">
        <f t="shared" si="34"/>
        <v>1.0656085351626745</v>
      </c>
      <c r="Q23" s="17">
        <f t="shared" si="34"/>
        <v>0.7607678779105953</v>
      </c>
      <c r="R23" s="17">
        <f t="shared" si="34"/>
        <v>3.537413956103988E-2</v>
      </c>
      <c r="S23" s="17">
        <f t="shared" si="34"/>
        <v>3.3900775328956897E-2</v>
      </c>
      <c r="T23" s="17">
        <f t="shared" si="34"/>
        <v>69.274914889996779</v>
      </c>
      <c r="U23" s="17">
        <f t="shared" ref="U23:W23" si="35">AVERAGE(U6:U9)</f>
        <v>6.12222064098962</v>
      </c>
      <c r="V23" s="17">
        <f t="shared" si="35"/>
        <v>7.8732878105446416</v>
      </c>
      <c r="W23" s="17">
        <f t="shared" si="35"/>
        <v>13.995508451534263</v>
      </c>
      <c r="Y23" s="17">
        <f t="shared" ref="Y23:AC23" si="36">AVERAGE(Y6:Y9)</f>
        <v>13.45721966493679</v>
      </c>
      <c r="Z23" s="17">
        <f t="shared" si="36"/>
        <v>1.0443735341298601</v>
      </c>
      <c r="AA23" s="17">
        <f t="shared" si="36"/>
        <v>7.374464541654584</v>
      </c>
      <c r="AB23" s="17">
        <f t="shared" si="36"/>
        <v>27.895008815802989</v>
      </c>
      <c r="AC23" s="17">
        <f t="shared" si="36"/>
        <v>50.228933443475775</v>
      </c>
      <c r="AE23" s="17">
        <f t="shared" ref="AE23:AI23" si="37">AVERAGE(AE6:AE9)</f>
        <v>698217.13601199607</v>
      </c>
      <c r="AG23" s="17">
        <f t="shared" si="37"/>
        <v>586.6434196109235</v>
      </c>
      <c r="AH23" s="17">
        <f t="shared" si="37"/>
        <v>405.19059921767553</v>
      </c>
      <c r="AI23" s="17">
        <f t="shared" si="37"/>
        <v>395.87214297658994</v>
      </c>
      <c r="AK23" s="17">
        <f t="shared" ref="AK23:AL23" si="38">AVERAGE(AK6:AK9)</f>
        <v>28162.41428947129</v>
      </c>
      <c r="AL23" s="17">
        <f t="shared" si="38"/>
        <v>67606.521719807686</v>
      </c>
      <c r="AM23" s="17">
        <f>AVERAGE(AM6:AM9)</f>
        <v>85196.904191748312</v>
      </c>
      <c r="AO23" s="17">
        <f t="shared" ref="AO23:AP23" si="39">AVERAGE(AO6:AO9)</f>
        <v>8429.9268076007211</v>
      </c>
      <c r="AP23" s="17">
        <f t="shared" si="39"/>
        <v>4775.5516015359663</v>
      </c>
      <c r="AQ23" s="17">
        <f>AVERAGE(AQ6:AQ9)</f>
        <v>7605.9386447924953</v>
      </c>
      <c r="AS23" s="17">
        <f t="shared" ref="AS23:AT23" si="40">AVERAGE(AS6:AS9)</f>
        <v>3386.6730341076263</v>
      </c>
      <c r="AT23" s="17">
        <f t="shared" si="40"/>
        <v>1759.2134227026577</v>
      </c>
      <c r="AU23" s="17">
        <f>AVERAGE(AU6:AU9)</f>
        <v>17369.292757968731</v>
      </c>
      <c r="AW23" s="17">
        <f t="shared" ref="AW23:AX23" si="41">AVERAGE(AW6:AW9)</f>
        <v>13.411777881794441</v>
      </c>
      <c r="AX23" s="17">
        <f t="shared" si="41"/>
        <v>5.8045526378297057</v>
      </c>
      <c r="AY23" s="17">
        <f>AVERAGE(AY6:AY9)</f>
        <v>10.443424668106342</v>
      </c>
      <c r="BA23" s="17">
        <f>AVERAGE(BA6:BA9)</f>
        <v>75.499614710997747</v>
      </c>
      <c r="BB23" s="17">
        <f t="shared" ref="BB23:BC23" si="42">AVERAGE(BB6:BB9)</f>
        <v>363.23114359567018</v>
      </c>
      <c r="BC23" s="17">
        <f t="shared" si="42"/>
        <v>440.01187099937943</v>
      </c>
      <c r="BE23" s="17">
        <f t="shared" ref="BE23:BG23" si="43">AVERAGE(BE6:BE9)</f>
        <v>5.2600684088831891</v>
      </c>
      <c r="BF23" s="17">
        <f t="shared" si="43"/>
        <v>9.6504455554715847</v>
      </c>
      <c r="BG23" s="17">
        <f t="shared" si="43"/>
        <v>10.522268721233729</v>
      </c>
    </row>
  </sheetData>
  <conditionalFormatting sqref="AK1:AM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:AY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96EB-D890-4941-94E7-1FA119C3E9C5}">
  <dimension ref="A1:BD428"/>
  <sheetViews>
    <sheetView topLeftCell="A76" workbookViewId="0">
      <selection activeCell="AV430" sqref="AV430"/>
    </sheetView>
  </sheetViews>
  <sheetFormatPr defaultRowHeight="15" x14ac:dyDescent="0.25"/>
  <cols>
    <col min="6" max="6" width="17" style="53" customWidth="1"/>
  </cols>
  <sheetData>
    <row r="1" spans="1:56" x14ac:dyDescent="0.25">
      <c r="F1" s="52"/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3</v>
      </c>
      <c r="P1" t="s">
        <v>3</v>
      </c>
      <c r="Q1" t="s">
        <v>3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3</v>
      </c>
      <c r="AF1" t="s">
        <v>3</v>
      </c>
      <c r="AG1" t="s">
        <v>3</v>
      </c>
      <c r="AH1" t="s">
        <v>3</v>
      </c>
      <c r="AI1" t="s">
        <v>3</v>
      </c>
      <c r="AJ1" t="s">
        <v>3</v>
      </c>
      <c r="AK1" t="s">
        <v>3</v>
      </c>
      <c r="AL1" t="s">
        <v>3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3</v>
      </c>
      <c r="AV1" t="s">
        <v>3</v>
      </c>
      <c r="AW1" t="s">
        <v>3</v>
      </c>
      <c r="AX1" t="s">
        <v>3</v>
      </c>
      <c r="AY1" t="s">
        <v>3</v>
      </c>
      <c r="AZ1" t="s">
        <v>3</v>
      </c>
      <c r="BA1" t="s">
        <v>3</v>
      </c>
      <c r="BB1" s="18" t="s">
        <v>3</v>
      </c>
    </row>
    <row r="2" spans="1:56" x14ac:dyDescent="0.25">
      <c r="F2" s="52"/>
      <c r="G2" t="s">
        <v>1</v>
      </c>
      <c r="H2" t="s">
        <v>1</v>
      </c>
      <c r="I2" t="s">
        <v>1</v>
      </c>
      <c r="J2" t="s">
        <v>1</v>
      </c>
      <c r="K2" t="s">
        <v>162</v>
      </c>
      <c r="L2" t="s">
        <v>162</v>
      </c>
      <c r="M2" t="s">
        <v>162</v>
      </c>
      <c r="N2" t="s">
        <v>162</v>
      </c>
      <c r="O2" t="s">
        <v>1</v>
      </c>
      <c r="P2" t="s">
        <v>1</v>
      </c>
      <c r="Q2" t="s">
        <v>1</v>
      </c>
      <c r="R2" t="s">
        <v>1</v>
      </c>
      <c r="S2" t="s">
        <v>162</v>
      </c>
      <c r="T2" t="s">
        <v>162</v>
      </c>
      <c r="U2" t="s">
        <v>162</v>
      </c>
      <c r="V2" t="s">
        <v>162</v>
      </c>
      <c r="W2" t="s">
        <v>1</v>
      </c>
      <c r="X2" t="s">
        <v>1</v>
      </c>
      <c r="Y2" t="s">
        <v>1</v>
      </c>
      <c r="Z2" t="s">
        <v>1</v>
      </c>
      <c r="AA2" t="s">
        <v>162</v>
      </c>
      <c r="AB2" t="s">
        <v>162</v>
      </c>
      <c r="AC2" t="s">
        <v>162</v>
      </c>
      <c r="AD2" t="s">
        <v>162</v>
      </c>
      <c r="AE2" t="s">
        <v>1</v>
      </c>
      <c r="AF2" t="s">
        <v>1</v>
      </c>
      <c r="AG2" t="s">
        <v>1</v>
      </c>
      <c r="AH2" t="s">
        <v>1</v>
      </c>
      <c r="AI2" t="s">
        <v>162</v>
      </c>
      <c r="AJ2" t="s">
        <v>162</v>
      </c>
      <c r="AK2" t="s">
        <v>162</v>
      </c>
      <c r="AL2" t="s">
        <v>162</v>
      </c>
      <c r="AM2" t="s">
        <v>1</v>
      </c>
      <c r="AN2" t="s">
        <v>1</v>
      </c>
      <c r="AO2" t="s">
        <v>1</v>
      </c>
      <c r="AP2" t="s">
        <v>1</v>
      </c>
      <c r="AQ2" t="s">
        <v>162</v>
      </c>
      <c r="AR2" t="s">
        <v>162</v>
      </c>
      <c r="AS2" t="s">
        <v>162</v>
      </c>
      <c r="AT2" t="s">
        <v>162</v>
      </c>
      <c r="AU2" t="s">
        <v>1</v>
      </c>
      <c r="AV2" t="s">
        <v>1</v>
      </c>
      <c r="AW2" t="s">
        <v>1</v>
      </c>
      <c r="AX2" t="s">
        <v>1</v>
      </c>
      <c r="AY2" t="s">
        <v>162</v>
      </c>
      <c r="AZ2" t="s">
        <v>162</v>
      </c>
      <c r="BA2" t="s">
        <v>162</v>
      </c>
      <c r="BB2" s="18" t="s">
        <v>162</v>
      </c>
    </row>
    <row r="3" spans="1:56" x14ac:dyDescent="0.25">
      <c r="F3" s="52"/>
      <c r="G3" t="s">
        <v>113</v>
      </c>
      <c r="H3" t="s">
        <v>113</v>
      </c>
      <c r="I3" t="s">
        <v>113</v>
      </c>
      <c r="J3" t="s">
        <v>113</v>
      </c>
      <c r="K3" t="s">
        <v>113</v>
      </c>
      <c r="L3" t="s">
        <v>113</v>
      </c>
      <c r="M3" t="s">
        <v>113</v>
      </c>
      <c r="N3" t="s">
        <v>113</v>
      </c>
      <c r="O3" t="s">
        <v>113</v>
      </c>
      <c r="P3" t="s">
        <v>113</v>
      </c>
      <c r="Q3" t="s">
        <v>113</v>
      </c>
      <c r="R3" t="s">
        <v>113</v>
      </c>
      <c r="S3" t="s">
        <v>113</v>
      </c>
      <c r="T3" t="s">
        <v>113</v>
      </c>
      <c r="U3" t="s">
        <v>113</v>
      </c>
      <c r="V3" t="s">
        <v>113</v>
      </c>
      <c r="W3" t="s">
        <v>23</v>
      </c>
      <c r="X3" t="s">
        <v>23</v>
      </c>
      <c r="Y3" t="s">
        <v>23</v>
      </c>
      <c r="Z3" t="s">
        <v>23</v>
      </c>
      <c r="AA3" t="s">
        <v>23</v>
      </c>
      <c r="AB3" t="s">
        <v>23</v>
      </c>
      <c r="AC3" t="s">
        <v>23</v>
      </c>
      <c r="AD3" t="s">
        <v>23</v>
      </c>
      <c r="AE3" t="s">
        <v>23</v>
      </c>
      <c r="AF3" t="s">
        <v>23</v>
      </c>
      <c r="AG3" t="s">
        <v>23</v>
      </c>
      <c r="AH3" t="s">
        <v>23</v>
      </c>
      <c r="AI3" t="s">
        <v>23</v>
      </c>
      <c r="AJ3" t="s">
        <v>23</v>
      </c>
      <c r="AK3" t="s">
        <v>23</v>
      </c>
      <c r="AL3" t="s">
        <v>23</v>
      </c>
      <c r="AM3" t="s">
        <v>114</v>
      </c>
      <c r="AN3" t="s">
        <v>114</v>
      </c>
      <c r="AO3" t="s">
        <v>114</v>
      </c>
      <c r="AP3" t="s">
        <v>114</v>
      </c>
      <c r="AQ3" t="s">
        <v>114</v>
      </c>
      <c r="AR3" t="s">
        <v>114</v>
      </c>
      <c r="AS3" t="s">
        <v>114</v>
      </c>
      <c r="AT3" t="s">
        <v>114</v>
      </c>
      <c r="AU3" t="s">
        <v>114</v>
      </c>
      <c r="AV3" t="s">
        <v>114</v>
      </c>
      <c r="AW3" t="s">
        <v>114</v>
      </c>
      <c r="AX3" t="s">
        <v>114</v>
      </c>
      <c r="AY3" t="s">
        <v>114</v>
      </c>
      <c r="AZ3" t="s">
        <v>114</v>
      </c>
      <c r="BA3" t="s">
        <v>114</v>
      </c>
      <c r="BB3" s="18" t="s">
        <v>114</v>
      </c>
    </row>
    <row r="4" spans="1:56" x14ac:dyDescent="0.25">
      <c r="A4" s="19"/>
      <c r="B4" s="19" t="s">
        <v>419</v>
      </c>
      <c r="C4" s="19" t="s">
        <v>420</v>
      </c>
      <c r="D4" s="19" t="s">
        <v>421</v>
      </c>
      <c r="E4" s="19" t="s">
        <v>422</v>
      </c>
      <c r="F4" s="51" t="s">
        <v>423</v>
      </c>
      <c r="G4" s="19" t="s">
        <v>59</v>
      </c>
      <c r="H4" s="19" t="s">
        <v>60</v>
      </c>
      <c r="I4" s="19" t="s">
        <v>61</v>
      </c>
      <c r="J4" s="19" t="s">
        <v>62</v>
      </c>
      <c r="K4" s="19" t="s">
        <v>63</v>
      </c>
      <c r="L4" s="19" t="s">
        <v>64</v>
      </c>
      <c r="M4" s="19" t="s">
        <v>65</v>
      </c>
      <c r="N4" s="19" t="s">
        <v>66</v>
      </c>
      <c r="O4" s="19" t="s">
        <v>67</v>
      </c>
      <c r="P4" s="19" t="s">
        <v>68</v>
      </c>
      <c r="Q4" s="19" t="s">
        <v>69</v>
      </c>
      <c r="R4" s="19" t="s">
        <v>70</v>
      </c>
      <c r="S4" s="19" t="s">
        <v>71</v>
      </c>
      <c r="T4" s="19" t="s">
        <v>72</v>
      </c>
      <c r="U4" s="19" t="s">
        <v>73</v>
      </c>
      <c r="V4" s="19" t="s">
        <v>74</v>
      </c>
      <c r="W4" s="19" t="s">
        <v>75</v>
      </c>
      <c r="X4" s="19" t="s">
        <v>76</v>
      </c>
      <c r="Y4" s="19" t="s">
        <v>77</v>
      </c>
      <c r="Z4" s="19" t="s">
        <v>78</v>
      </c>
      <c r="AA4" s="19" t="s">
        <v>79</v>
      </c>
      <c r="AB4" s="19" t="s">
        <v>80</v>
      </c>
      <c r="AC4" s="19" t="s">
        <v>81</v>
      </c>
      <c r="AD4" s="19" t="s">
        <v>82</v>
      </c>
      <c r="AE4" s="19" t="s">
        <v>83</v>
      </c>
      <c r="AF4" s="19" t="s">
        <v>84</v>
      </c>
      <c r="AG4" s="19" t="s">
        <v>85</v>
      </c>
      <c r="AH4" s="19" t="s">
        <v>86</v>
      </c>
      <c r="AI4" s="19" t="s">
        <v>87</v>
      </c>
      <c r="AJ4" s="19" t="s">
        <v>88</v>
      </c>
      <c r="AK4" s="19" t="s">
        <v>89</v>
      </c>
      <c r="AL4" s="19" t="s">
        <v>90</v>
      </c>
      <c r="AM4" s="19" t="s">
        <v>91</v>
      </c>
      <c r="AN4" s="19" t="s">
        <v>92</v>
      </c>
      <c r="AO4" s="19" t="s">
        <v>93</v>
      </c>
      <c r="AP4" s="19" t="s">
        <v>94</v>
      </c>
      <c r="AQ4" s="19" t="s">
        <v>95</v>
      </c>
      <c r="AR4" s="19" t="s">
        <v>96</v>
      </c>
      <c r="AS4" s="19" t="s">
        <v>97</v>
      </c>
      <c r="AT4" s="19" t="s">
        <v>98</v>
      </c>
      <c r="AU4" s="19" t="s">
        <v>99</v>
      </c>
      <c r="AV4" s="19" t="s">
        <v>100</v>
      </c>
      <c r="AW4" s="19" t="s">
        <v>101</v>
      </c>
      <c r="AX4" s="19" t="s">
        <v>102</v>
      </c>
      <c r="AY4" s="19" t="s">
        <v>103</v>
      </c>
      <c r="AZ4" s="19" t="s">
        <v>104</v>
      </c>
      <c r="BA4" s="19" t="s">
        <v>105</v>
      </c>
      <c r="BB4" s="21" t="s">
        <v>106</v>
      </c>
      <c r="BC4" s="19"/>
      <c r="BD4" s="19"/>
    </row>
    <row r="5" spans="1:56" x14ac:dyDescent="0.25">
      <c r="A5" t="s">
        <v>698</v>
      </c>
      <c r="B5" t="s">
        <v>699</v>
      </c>
      <c r="C5" t="s">
        <v>700</v>
      </c>
      <c r="D5" t="s">
        <v>701</v>
      </c>
      <c r="E5" t="s">
        <v>702</v>
      </c>
      <c r="F5" s="52" t="s">
        <v>703</v>
      </c>
      <c r="G5">
        <v>23.000385653682994</v>
      </c>
      <c r="H5">
        <v>26.150176950300043</v>
      </c>
      <c r="I5">
        <v>19.880262649671689</v>
      </c>
      <c r="J5">
        <v>14.174989395750588</v>
      </c>
      <c r="K5">
        <v>11.036879706507047</v>
      </c>
      <c r="L5">
        <v>19.874388317342888</v>
      </c>
      <c r="M5">
        <v>8.5942936673625603</v>
      </c>
      <c r="N5">
        <v>19.12829200677653</v>
      </c>
      <c r="O5">
        <v>16.073633837604199</v>
      </c>
      <c r="P5">
        <v>21.798710271764165</v>
      </c>
      <c r="Q5">
        <v>7.0517281373231278</v>
      </c>
      <c r="R5">
        <v>7.1875482774602188</v>
      </c>
      <c r="S5">
        <v>9.7627984367140019</v>
      </c>
      <c r="T5">
        <v>9.6891572794487661</v>
      </c>
      <c r="U5">
        <v>13.939557891482455</v>
      </c>
      <c r="V5">
        <v>9.9624569415953861</v>
      </c>
      <c r="W5">
        <v>9.4025314507752071</v>
      </c>
      <c r="X5">
        <v>10.903282915752607</v>
      </c>
      <c r="Y5">
        <v>12.874827002921727</v>
      </c>
      <c r="Z5">
        <v>14.519105097255323</v>
      </c>
      <c r="AA5">
        <v>16.493062228542875</v>
      </c>
      <c r="AB5">
        <v>13.409667255821102</v>
      </c>
      <c r="AC5">
        <v>11.410039914031318</v>
      </c>
      <c r="AD5">
        <v>11.482022126613399</v>
      </c>
      <c r="AE5">
        <v>9.4961538461538471</v>
      </c>
      <c r="AF5">
        <v>10.565733379421593</v>
      </c>
      <c r="AG5">
        <v>10.122734792812896</v>
      </c>
      <c r="AH5">
        <v>9.2857692603709694</v>
      </c>
      <c r="AI5">
        <v>8.2213863514239662</v>
      </c>
      <c r="AJ5">
        <v>8.4969077709061587</v>
      </c>
      <c r="AK5">
        <v>8.3410315627405698</v>
      </c>
      <c r="AL5">
        <v>9.0207669571225679</v>
      </c>
      <c r="AM5">
        <v>18.274543136421592</v>
      </c>
      <c r="AN5">
        <v>22.646694534757703</v>
      </c>
      <c r="AO5">
        <v>13.287950463443714</v>
      </c>
      <c r="AP5">
        <v>19.074474660074163</v>
      </c>
      <c r="AQ5">
        <v>12.304604577559921</v>
      </c>
      <c r="AR5">
        <v>15.12018210579112</v>
      </c>
      <c r="AS5">
        <v>11.407869888619109</v>
      </c>
      <c r="AT5">
        <v>17.480600702621317</v>
      </c>
      <c r="AU5">
        <v>11.789465554525796</v>
      </c>
      <c r="AV5">
        <v>9.766241768398352</v>
      </c>
      <c r="AW5">
        <v>11.029582142581292</v>
      </c>
      <c r="AX5">
        <v>9.8657484427593154</v>
      </c>
      <c r="AY5">
        <v>10.253135160241523</v>
      </c>
      <c r="AZ5">
        <v>13.459373422881324</v>
      </c>
      <c r="BA5">
        <v>13.755424674519528</v>
      </c>
      <c r="BB5" s="18">
        <v>11.858639755635464</v>
      </c>
      <c r="BC5" s="41">
        <f t="shared" ref="BC5:BC68" si="0">SUM(G5:BB5)</f>
        <v>632.72481232428402</v>
      </c>
      <c r="BD5" s="41">
        <f t="shared" ref="BD5:BD68" si="1">MAX(G5:BB5)</f>
        <v>26.150176950300043</v>
      </c>
    </row>
    <row r="6" spans="1:56" x14ac:dyDescent="0.25">
      <c r="A6" t="s">
        <v>698</v>
      </c>
      <c r="B6" t="s">
        <v>704</v>
      </c>
      <c r="C6" t="s">
        <v>704</v>
      </c>
      <c r="D6" t="s">
        <v>705</v>
      </c>
      <c r="E6" t="s">
        <v>706</v>
      </c>
      <c r="F6" s="52" t="s">
        <v>707</v>
      </c>
      <c r="G6">
        <v>4.2421905129193984</v>
      </c>
      <c r="H6">
        <v>4.8238190490844746</v>
      </c>
      <c r="I6">
        <v>5.1834685206643494</v>
      </c>
      <c r="J6">
        <v>4.7969768248949221</v>
      </c>
      <c r="K6">
        <v>7.8625217223402197</v>
      </c>
      <c r="L6">
        <v>5.0052017107848803</v>
      </c>
      <c r="M6">
        <v>7.3803448542488219</v>
      </c>
      <c r="N6">
        <v>5.0246419220699217</v>
      </c>
      <c r="O6">
        <v>4.0560358135226924</v>
      </c>
      <c r="P6">
        <v>3.3317979425763857</v>
      </c>
      <c r="Q6">
        <v>6.870022423258332</v>
      </c>
      <c r="R6">
        <v>5.5036304650084968</v>
      </c>
      <c r="S6">
        <v>4.8407692605347679</v>
      </c>
      <c r="T6">
        <v>5.3032942360546587</v>
      </c>
      <c r="U6">
        <v>5.5727314886381203</v>
      </c>
      <c r="V6">
        <v>5.194101482370244</v>
      </c>
      <c r="W6">
        <v>12.226368637710152</v>
      </c>
      <c r="X6">
        <v>11.411307393295617</v>
      </c>
      <c r="Y6">
        <v>9.526372443487622</v>
      </c>
      <c r="Z6">
        <v>7.365264857384485</v>
      </c>
      <c r="AA6">
        <v>9.0248683553061451</v>
      </c>
      <c r="AB6">
        <v>10.539460539460539</v>
      </c>
      <c r="AC6">
        <v>11.632637396377033</v>
      </c>
      <c r="AD6">
        <v>8.4396127842655204</v>
      </c>
      <c r="AE6">
        <v>11.996153846153847</v>
      </c>
      <c r="AF6">
        <v>12.501440258094251</v>
      </c>
      <c r="AG6">
        <v>10.819129698741872</v>
      </c>
      <c r="AH6">
        <v>8.8085892403601935</v>
      </c>
      <c r="AI6">
        <v>12.167037690949565</v>
      </c>
      <c r="AJ6">
        <v>9.4956401490416003</v>
      </c>
      <c r="AK6">
        <v>11.208622016936106</v>
      </c>
      <c r="AL6">
        <v>11.964991746957891</v>
      </c>
      <c r="AM6">
        <v>3.2453734111192678</v>
      </c>
      <c r="AN6">
        <v>2.0204366000928937</v>
      </c>
      <c r="AO6">
        <v>3.7806238221606865</v>
      </c>
      <c r="AP6">
        <v>4.6778430160692208</v>
      </c>
      <c r="AQ6">
        <v>2.7982554324752016</v>
      </c>
      <c r="AR6">
        <v>2.7238705196959758</v>
      </c>
      <c r="AS6">
        <v>4.2124330365745557</v>
      </c>
      <c r="AT6">
        <v>1.8993938925993128</v>
      </c>
      <c r="AU6">
        <v>3.243744207599629</v>
      </c>
      <c r="AV6">
        <v>3.951168791158008</v>
      </c>
      <c r="AW6">
        <v>3.2633042403645631</v>
      </c>
      <c r="AX6">
        <v>2.2826633651874491</v>
      </c>
      <c r="AY6">
        <v>3.5028642204675644</v>
      </c>
      <c r="AZ6">
        <v>2.9387786792965565</v>
      </c>
      <c r="BA6">
        <v>2.6968381897086178</v>
      </c>
      <c r="BB6" s="18">
        <v>1.7670030545567026</v>
      </c>
      <c r="BC6" s="41">
        <f t="shared" si="0"/>
        <v>303.1236397626194</v>
      </c>
      <c r="BD6" s="41">
        <f t="shared" si="1"/>
        <v>12.501440258094251</v>
      </c>
    </row>
    <row r="7" spans="1:56" x14ac:dyDescent="0.25">
      <c r="A7" t="s">
        <v>698</v>
      </c>
      <c r="B7" t="s">
        <v>704</v>
      </c>
      <c r="C7" t="s">
        <v>704</v>
      </c>
      <c r="D7" t="s">
        <v>708</v>
      </c>
      <c r="E7" t="s">
        <v>709</v>
      </c>
      <c r="F7" s="52" t="s">
        <v>710</v>
      </c>
      <c r="G7">
        <v>3.4130350944851524</v>
      </c>
      <c r="H7">
        <v>4.9969226034774588</v>
      </c>
      <c r="I7">
        <v>3.3526458091927385</v>
      </c>
      <c r="J7">
        <v>1.796938263987969</v>
      </c>
      <c r="K7">
        <v>3.8617493724657264</v>
      </c>
      <c r="L7">
        <v>2.6702115362385852</v>
      </c>
      <c r="M7">
        <v>2.1224773834377171</v>
      </c>
      <c r="N7">
        <v>3.6808871091945172</v>
      </c>
      <c r="O7">
        <v>8.1352269218894708</v>
      </c>
      <c r="P7">
        <v>9.542453554429601</v>
      </c>
      <c r="Q7">
        <v>5.0916260728369283</v>
      </c>
      <c r="R7">
        <v>6.7974663988876873</v>
      </c>
      <c r="S7">
        <v>6.7561815578686684</v>
      </c>
      <c r="T7">
        <v>6.8168621530600397</v>
      </c>
      <c r="U7">
        <v>8.0035554181480908</v>
      </c>
      <c r="V7">
        <v>6.738398420869296</v>
      </c>
      <c r="W7">
        <v>1.623514023006194</v>
      </c>
      <c r="X7">
        <v>2.6170957934033794</v>
      </c>
      <c r="Y7">
        <v>2.7179763186221746</v>
      </c>
      <c r="Z7">
        <v>2.2065041900515108</v>
      </c>
      <c r="AA7">
        <v>1.7181073913210594</v>
      </c>
      <c r="AB7">
        <v>2.697302697302697</v>
      </c>
      <c r="AC7">
        <v>2.0302425544980043</v>
      </c>
      <c r="AD7">
        <v>2.9002765826674866</v>
      </c>
      <c r="AE7">
        <v>2.069230769230769</v>
      </c>
      <c r="AF7">
        <v>2.3466605215654646</v>
      </c>
      <c r="AG7">
        <v>2.9625639644492319</v>
      </c>
      <c r="AH7">
        <v>4.4985761563919029</v>
      </c>
      <c r="AI7">
        <v>3.2279112612266827</v>
      </c>
      <c r="AJ7">
        <v>3.1728959397687553</v>
      </c>
      <c r="AK7">
        <v>1.8129330254041571</v>
      </c>
      <c r="AL7">
        <v>2.0459867183601395</v>
      </c>
      <c r="AM7">
        <v>0.40180813661476644</v>
      </c>
      <c r="AN7">
        <v>0.90958352686174326</v>
      </c>
      <c r="AO7">
        <v>0.29614245605938233</v>
      </c>
      <c r="AP7">
        <v>0.50216316440049436</v>
      </c>
      <c r="AQ7">
        <v>0.31263267590412597</v>
      </c>
      <c r="AR7">
        <v>0.6327404606659206</v>
      </c>
      <c r="AS7">
        <v>0.57039349443095544</v>
      </c>
      <c r="AT7">
        <v>0.67173686445585457</v>
      </c>
      <c r="AU7">
        <v>0.59854803830707448</v>
      </c>
      <c r="AV7">
        <v>0.33504062849000654</v>
      </c>
      <c r="AW7">
        <v>0.45570402409824673</v>
      </c>
      <c r="AX7">
        <v>0.39849885866831736</v>
      </c>
      <c r="AY7">
        <v>0.4528564793311658</v>
      </c>
      <c r="AZ7">
        <v>0.683256337590745</v>
      </c>
      <c r="BA7">
        <v>0.58508989460632366</v>
      </c>
      <c r="BB7" s="18">
        <v>0.64957661524185129</v>
      </c>
      <c r="BC7" s="41">
        <f t="shared" si="0"/>
        <v>132.88018723346624</v>
      </c>
      <c r="BD7" s="41">
        <f t="shared" si="1"/>
        <v>9.542453554429601</v>
      </c>
    </row>
    <row r="8" spans="1:56" x14ac:dyDescent="0.25">
      <c r="A8" t="s">
        <v>698</v>
      </c>
      <c r="B8" t="s">
        <v>699</v>
      </c>
      <c r="C8" t="s">
        <v>700</v>
      </c>
      <c r="D8" t="s">
        <v>701</v>
      </c>
      <c r="E8" t="s">
        <v>711</v>
      </c>
      <c r="F8" s="52" t="s">
        <v>711</v>
      </c>
      <c r="G8">
        <v>6.4134207481681456</v>
      </c>
      <c r="H8">
        <v>7.8819818433605171</v>
      </c>
      <c r="I8">
        <v>5.3997682502896902</v>
      </c>
      <c r="J8">
        <v>4.9435082713145349</v>
      </c>
      <c r="K8">
        <v>3.9891871017570941</v>
      </c>
      <c r="L8">
        <v>6.542596231649525</v>
      </c>
      <c r="M8">
        <v>3.3402922755741091</v>
      </c>
      <c r="N8">
        <v>5.6868935776990632</v>
      </c>
      <c r="O8">
        <v>6.3213954924359399</v>
      </c>
      <c r="P8">
        <v>7.8650391524643037</v>
      </c>
      <c r="Q8">
        <v>4.0903116059692266</v>
      </c>
      <c r="R8">
        <v>3.6575003862196804</v>
      </c>
      <c r="S8">
        <v>3.6141314862825538</v>
      </c>
      <c r="T8">
        <v>4.3084426895830887</v>
      </c>
      <c r="U8">
        <v>4.641366517236051</v>
      </c>
      <c r="V8">
        <v>4.6483724890660705</v>
      </c>
      <c r="W8">
        <v>3.9395221790482071</v>
      </c>
      <c r="X8">
        <v>3.3060077743139775</v>
      </c>
      <c r="Y8">
        <v>2.7218206981393225</v>
      </c>
      <c r="Z8">
        <v>3.0791112477896529</v>
      </c>
      <c r="AA8">
        <v>3.885920744128839</v>
      </c>
      <c r="AB8">
        <v>4.0267424882809495</v>
      </c>
      <c r="AC8">
        <v>4.3560024562480804</v>
      </c>
      <c r="AD8">
        <v>3.8952059004302404</v>
      </c>
      <c r="AE8">
        <v>4.8038461538461528</v>
      </c>
      <c r="AF8">
        <v>5.0735491800130532</v>
      </c>
      <c r="AG8">
        <v>4.9247816551883332</v>
      </c>
      <c r="AH8">
        <v>5.0219348880166255</v>
      </c>
      <c r="AI8">
        <v>4.1490749980809047</v>
      </c>
      <c r="AJ8">
        <v>3.7145161909883631</v>
      </c>
      <c r="AK8">
        <v>3.8568129330254064</v>
      </c>
      <c r="AL8">
        <v>4.3261295151817603</v>
      </c>
      <c r="AM8">
        <v>6.2009813391028832</v>
      </c>
      <c r="AN8">
        <v>7.9656293543892254</v>
      </c>
      <c r="AO8">
        <v>5.1074958655436324</v>
      </c>
      <c r="AP8">
        <v>7.2388751545117458</v>
      </c>
      <c r="AQ8">
        <v>5.9670384808367753</v>
      </c>
      <c r="AR8">
        <v>5.3397121802538718</v>
      </c>
      <c r="AS8">
        <v>6.7406636605387886</v>
      </c>
      <c r="AT8">
        <v>7.8678145388564991</v>
      </c>
      <c r="AU8">
        <v>7.6382452888476946</v>
      </c>
      <c r="AV8">
        <v>7.4325104940886542</v>
      </c>
      <c r="AW8">
        <v>7.5152544991117631</v>
      </c>
      <c r="AX8">
        <v>7.0917321159128761</v>
      </c>
      <c r="AY8">
        <v>6.4986840068122058</v>
      </c>
      <c r="AZ8">
        <v>8.1719010831165786</v>
      </c>
      <c r="BA8">
        <v>8.4896156230626154</v>
      </c>
      <c r="BB8" s="18">
        <v>8.5604918222943951</v>
      </c>
      <c r="BC8" s="41">
        <f t="shared" si="0"/>
        <v>262.25183262906961</v>
      </c>
      <c r="BD8" s="41">
        <f t="shared" si="1"/>
        <v>8.5604918222943951</v>
      </c>
    </row>
    <row r="9" spans="1:56" x14ac:dyDescent="0.25">
      <c r="A9" t="s">
        <v>698</v>
      </c>
      <c r="B9" t="s">
        <v>712</v>
      </c>
      <c r="C9" t="s">
        <v>713</v>
      </c>
      <c r="D9" t="s">
        <v>714</v>
      </c>
      <c r="E9" t="s">
        <v>715</v>
      </c>
      <c r="F9" s="52" t="s">
        <v>716</v>
      </c>
      <c r="G9">
        <v>1.6621673736984186</v>
      </c>
      <c r="H9">
        <v>1.2001846437913528</v>
      </c>
      <c r="I9">
        <v>1.572035534955581</v>
      </c>
      <c r="J9">
        <v>0.8174912273936682</v>
      </c>
      <c r="K9">
        <v>0.93840509750917167</v>
      </c>
      <c r="L9">
        <v>2.9129580395330024</v>
      </c>
      <c r="M9">
        <v>1.6740122168097116</v>
      </c>
      <c r="N9">
        <v>1.4515632219313108</v>
      </c>
      <c r="O9">
        <v>1.0072553257178145</v>
      </c>
      <c r="P9">
        <v>1.2666973744818057</v>
      </c>
      <c r="Q9">
        <v>0.81187659475759677</v>
      </c>
      <c r="R9">
        <v>0.92692723621195738</v>
      </c>
      <c r="S9">
        <v>1.7296753472894013</v>
      </c>
      <c r="T9">
        <v>1.4477606162660164</v>
      </c>
      <c r="U9">
        <v>1.3641984850827023</v>
      </c>
      <c r="V9">
        <v>1.2617563958663933</v>
      </c>
      <c r="W9">
        <v>6.8364559689147084</v>
      </c>
      <c r="X9">
        <v>6.4349767155447797</v>
      </c>
      <c r="Y9">
        <v>7.7348915884976162</v>
      </c>
      <c r="Z9">
        <v>5.4970400553548089</v>
      </c>
      <c r="AA9">
        <v>5.5271553215205431</v>
      </c>
      <c r="AB9">
        <v>6.1438561438561434</v>
      </c>
      <c r="AC9">
        <v>7.902210623272949</v>
      </c>
      <c r="AD9">
        <v>7.0528580208973581</v>
      </c>
      <c r="AE9">
        <v>4.8346153846153843</v>
      </c>
      <c r="AF9">
        <v>5.2002918923071002</v>
      </c>
      <c r="AG9">
        <v>6.7677272902158432</v>
      </c>
      <c r="AH9">
        <v>6.5227430154698682</v>
      </c>
      <c r="AI9">
        <v>6.6554079987717811</v>
      </c>
      <c r="AJ9">
        <v>8.5084316060384886</v>
      </c>
      <c r="AK9">
        <v>7.009237875288683</v>
      </c>
      <c r="AL9">
        <v>5.2435607078423088</v>
      </c>
      <c r="AM9">
        <v>0.1738592898813893</v>
      </c>
      <c r="AN9">
        <v>0.13934045517882027</v>
      </c>
      <c r="AO9">
        <v>0.33460251528787349</v>
      </c>
      <c r="AP9">
        <v>0.27812113720642767</v>
      </c>
      <c r="AQ9">
        <v>0.50947547184376085</v>
      </c>
      <c r="AR9">
        <v>1.0146996411898606</v>
      </c>
      <c r="AS9">
        <v>0.43164913092072299</v>
      </c>
      <c r="AT9">
        <v>0.48256958653437831</v>
      </c>
      <c r="AU9">
        <v>0.14287920914426938</v>
      </c>
      <c r="AV9">
        <v>0.40435937921207687</v>
      </c>
      <c r="AW9">
        <v>0.36688035838418165</v>
      </c>
      <c r="AX9">
        <v>0.51069756644871744</v>
      </c>
      <c r="AY9">
        <v>0.37544511534293235</v>
      </c>
      <c r="AZ9">
        <v>7.7642765635311931E-2</v>
      </c>
      <c r="BA9">
        <v>0.17048977061376319</v>
      </c>
      <c r="BB9" s="18">
        <v>0.41371843946951242</v>
      </c>
      <c r="BC9" s="41">
        <f t="shared" si="0"/>
        <v>131.74285477199828</v>
      </c>
      <c r="BD9" s="41">
        <f t="shared" si="1"/>
        <v>8.5084316060384886</v>
      </c>
    </row>
    <row r="10" spans="1:56" x14ac:dyDescent="0.25">
      <c r="A10" t="s">
        <v>698</v>
      </c>
      <c r="B10" t="s">
        <v>699</v>
      </c>
      <c r="C10" t="s">
        <v>700</v>
      </c>
      <c r="D10" t="s">
        <v>701</v>
      </c>
      <c r="E10" t="s">
        <v>717</v>
      </c>
      <c r="F10" s="52" t="s">
        <v>718</v>
      </c>
      <c r="G10">
        <v>1.0335518704203626</v>
      </c>
      <c r="H10">
        <v>0.92706570241575637</v>
      </c>
      <c r="I10">
        <v>0.96176129779837782</v>
      </c>
      <c r="J10">
        <v>0.86762040643195937</v>
      </c>
      <c r="K10">
        <v>0.83799961382506272</v>
      </c>
      <c r="L10">
        <v>1.0750202288752746</v>
      </c>
      <c r="M10">
        <v>0.78481404159901025</v>
      </c>
      <c r="N10">
        <v>1.0164792853842601</v>
      </c>
      <c r="O10">
        <v>0.89919728311207159</v>
      </c>
      <c r="P10">
        <v>0.78304928604329804</v>
      </c>
      <c r="Q10">
        <v>1.0245109410036342</v>
      </c>
      <c r="R10">
        <v>0.84582110304341118</v>
      </c>
      <c r="S10">
        <v>0.8783809929187788</v>
      </c>
      <c r="T10">
        <v>0.93291526342275388</v>
      </c>
      <c r="U10">
        <v>1.0627608594836915</v>
      </c>
      <c r="V10">
        <v>0.94825250609590905</v>
      </c>
      <c r="W10">
        <v>5.2283307044204212</v>
      </c>
      <c r="X10">
        <v>4.8339298772274173</v>
      </c>
      <c r="Y10">
        <v>6.5854221128709831</v>
      </c>
      <c r="Z10">
        <v>7.9149688629199666</v>
      </c>
      <c r="AA10">
        <v>8.0447399777068842</v>
      </c>
      <c r="AB10">
        <v>5.2140167524782903</v>
      </c>
      <c r="AC10">
        <v>5.3845563401903584</v>
      </c>
      <c r="AD10">
        <v>5.4048862937922566</v>
      </c>
      <c r="AE10">
        <v>4.1846153846153848</v>
      </c>
      <c r="AF10">
        <v>4.3284556592541383</v>
      </c>
      <c r="AG10">
        <v>4.2899465199492131</v>
      </c>
      <c r="AH10">
        <v>3.8559224197644886</v>
      </c>
      <c r="AI10">
        <v>3.949489521762493</v>
      </c>
      <c r="AJ10">
        <v>3.9027388314831173</v>
      </c>
      <c r="AK10">
        <v>3.8375673595073132</v>
      </c>
      <c r="AL10">
        <v>4.1073279336685742</v>
      </c>
      <c r="AM10">
        <v>1.1861067109685892</v>
      </c>
      <c r="AN10">
        <v>2.9338906951540489</v>
      </c>
      <c r="AO10">
        <v>1.8268528133533328</v>
      </c>
      <c r="AP10">
        <v>1.9004944375772559</v>
      </c>
      <c r="AQ10">
        <v>2.389131189934</v>
      </c>
      <c r="AR10">
        <v>5.8952891701068717</v>
      </c>
      <c r="AS10">
        <v>1.2910933826646624</v>
      </c>
      <c r="AT10">
        <v>1.3048681619889586</v>
      </c>
      <c r="AU10">
        <v>1.3515600864998456</v>
      </c>
      <c r="AV10">
        <v>1.1091000115531249</v>
      </c>
      <c r="AW10">
        <v>1.9116397621070518</v>
      </c>
      <c r="AX10">
        <v>1.3889426239021934</v>
      </c>
      <c r="AY10">
        <v>2.8216442173711105</v>
      </c>
      <c r="AZ10">
        <v>1.8129585775845336</v>
      </c>
      <c r="BA10">
        <v>2.1001239925604462</v>
      </c>
      <c r="BB10" s="18">
        <v>1.97192901055562</v>
      </c>
      <c r="BC10" s="41">
        <f t="shared" si="0"/>
        <v>129.14174007736653</v>
      </c>
      <c r="BD10" s="41">
        <f t="shared" si="1"/>
        <v>8.0447399777068842</v>
      </c>
    </row>
    <row r="11" spans="1:56" x14ac:dyDescent="0.25">
      <c r="A11" t="s">
        <v>698</v>
      </c>
      <c r="B11" t="s">
        <v>719</v>
      </c>
      <c r="C11" t="s">
        <v>720</v>
      </c>
      <c r="D11" t="s">
        <v>720</v>
      </c>
      <c r="E11" t="s">
        <v>720</v>
      </c>
      <c r="F11" s="52" t="s">
        <v>720</v>
      </c>
      <c r="G11">
        <v>0.91785576552256054</v>
      </c>
      <c r="H11">
        <v>1.892598861363288</v>
      </c>
      <c r="I11">
        <v>1.6261104673619173</v>
      </c>
      <c r="J11">
        <v>3.9756295068059941</v>
      </c>
      <c r="K11">
        <v>1.7802664607067011</v>
      </c>
      <c r="L11">
        <v>1.2869417793703997</v>
      </c>
      <c r="M11">
        <v>5.7333951905976948</v>
      </c>
      <c r="N11">
        <v>3.5153241952872309</v>
      </c>
      <c r="O11">
        <v>0.92235257795615899</v>
      </c>
      <c r="P11">
        <v>0.76769537847382241</v>
      </c>
      <c r="Q11">
        <v>2.369906440887648</v>
      </c>
      <c r="R11">
        <v>1.7881971265255683</v>
      </c>
      <c r="S11">
        <v>1.540068877452309</v>
      </c>
      <c r="T11">
        <v>1.5677621646730915</v>
      </c>
      <c r="U11">
        <v>1.4569485237285511</v>
      </c>
      <c r="V11">
        <v>1.5830011224213356</v>
      </c>
      <c r="W11">
        <v>5.0744431193013551</v>
      </c>
      <c r="X11">
        <v>7.0430666204826267</v>
      </c>
      <c r="Y11">
        <v>4.9477164385668093</v>
      </c>
      <c r="Z11">
        <v>4.7320673483508839</v>
      </c>
      <c r="AA11">
        <v>2.7328285351885313</v>
      </c>
      <c r="AB11">
        <v>4.8413125336202212</v>
      </c>
      <c r="AC11">
        <v>3.484801964998463</v>
      </c>
      <c r="AD11">
        <v>4.0027658266748629</v>
      </c>
      <c r="AE11">
        <v>4.3538461538461526</v>
      </c>
      <c r="AF11">
        <v>3.8714137573453127</v>
      </c>
      <c r="AG11">
        <v>3.3434650455927035</v>
      </c>
      <c r="AH11">
        <v>3.3979835295928598</v>
      </c>
      <c r="AI11">
        <v>5.2007369309894784</v>
      </c>
      <c r="AJ11">
        <v>5.9847117120577797</v>
      </c>
      <c r="AK11">
        <v>4.7882986913009988</v>
      </c>
      <c r="AL11">
        <v>4.1418755518022348</v>
      </c>
      <c r="AM11">
        <v>1.1861067109685908</v>
      </c>
      <c r="AN11">
        <v>1.350828301594676</v>
      </c>
      <c r="AO11">
        <v>2.2576054767124334</v>
      </c>
      <c r="AP11">
        <v>1.363566131025957</v>
      </c>
      <c r="AQ11">
        <v>1.4589524875525859</v>
      </c>
      <c r="AR11">
        <v>1.1651684092750485</v>
      </c>
      <c r="AS11">
        <v>1.0097506455466909</v>
      </c>
      <c r="AT11">
        <v>1.2546809249893811</v>
      </c>
      <c r="AU11">
        <v>1.1700648748841509</v>
      </c>
      <c r="AV11">
        <v>1.0898448030192154</v>
      </c>
      <c r="AW11">
        <v>1.6181354753997046</v>
      </c>
      <c r="AX11">
        <v>1.1761519712152262</v>
      </c>
      <c r="AY11">
        <v>1.1108530732311515</v>
      </c>
      <c r="AZ11">
        <v>1.5217982064521143</v>
      </c>
      <c r="BA11">
        <v>1.3329200247985145</v>
      </c>
      <c r="BB11" s="18">
        <v>1.3184858678420897</v>
      </c>
      <c r="BC11" s="41">
        <f t="shared" si="0"/>
        <v>126.05030158335305</v>
      </c>
      <c r="BD11" s="41">
        <f t="shared" si="1"/>
        <v>7.0430666204826267</v>
      </c>
    </row>
    <row r="12" spans="1:56" x14ac:dyDescent="0.25">
      <c r="A12" t="s">
        <v>698</v>
      </c>
      <c r="B12" t="s">
        <v>699</v>
      </c>
      <c r="C12" t="s">
        <v>700</v>
      </c>
      <c r="D12" t="s">
        <v>701</v>
      </c>
      <c r="E12" t="s">
        <v>721</v>
      </c>
      <c r="F12" s="52" t="s">
        <v>722</v>
      </c>
      <c r="G12">
        <v>2.2715001928268412</v>
      </c>
      <c r="H12">
        <v>2.1349438375134633</v>
      </c>
      <c r="I12">
        <v>1.7960602549246814</v>
      </c>
      <c r="J12">
        <v>1.9164770755408167</v>
      </c>
      <c r="K12">
        <v>2.5062753427302567</v>
      </c>
      <c r="L12">
        <v>1.7994066196586136</v>
      </c>
      <c r="M12">
        <v>1.9059769581690251</v>
      </c>
      <c r="N12">
        <v>1.7980902510395809</v>
      </c>
      <c r="O12">
        <v>3.2031491200987956</v>
      </c>
      <c r="P12">
        <v>2.1303546752648548</v>
      </c>
      <c r="Q12">
        <v>2.7642465011984845</v>
      </c>
      <c r="R12">
        <v>3.3562490344507956</v>
      </c>
      <c r="S12">
        <v>2.747359052741555</v>
      </c>
      <c r="T12">
        <v>2.9768126040336007</v>
      </c>
      <c r="U12">
        <v>2.4501468542278562</v>
      </c>
      <c r="V12">
        <v>3.5569145024577158</v>
      </c>
      <c r="W12">
        <v>1.3888354556996114</v>
      </c>
      <c r="X12">
        <v>0.95831890081976678</v>
      </c>
      <c r="Y12">
        <v>1.3455328310010763</v>
      </c>
      <c r="Z12">
        <v>0.93795648496963169</v>
      </c>
      <c r="AA12">
        <v>1.4029288542107083</v>
      </c>
      <c r="AB12">
        <v>1.1834319526627222</v>
      </c>
      <c r="AC12">
        <v>1.1820693890082896</v>
      </c>
      <c r="AD12">
        <v>1.7209588199139521</v>
      </c>
      <c r="AE12">
        <v>1.4884615384615383</v>
      </c>
      <c r="AF12">
        <v>1.405691899988478</v>
      </c>
      <c r="AG12">
        <v>2.1084221461275057</v>
      </c>
      <c r="AH12">
        <v>1.9279612098822443</v>
      </c>
      <c r="AI12">
        <v>1.1668074000153528</v>
      </c>
      <c r="AJ12">
        <v>1.452003226673837</v>
      </c>
      <c r="AK12">
        <v>1.193225558121632</v>
      </c>
      <c r="AL12">
        <v>0.99420367740201909</v>
      </c>
      <c r="AM12">
        <v>3.6974075648108795</v>
      </c>
      <c r="AN12">
        <v>4.2344016101563717</v>
      </c>
      <c r="AO12">
        <v>3.2883350640359987</v>
      </c>
      <c r="AP12">
        <v>3.6889678615574786</v>
      </c>
      <c r="AQ12">
        <v>4.0526457987571884</v>
      </c>
      <c r="AR12">
        <v>2.804892164049539</v>
      </c>
      <c r="AS12">
        <v>4.7018923189578752</v>
      </c>
      <c r="AT12">
        <v>4.092190093811527</v>
      </c>
      <c r="AU12">
        <v>6.0434043867778806</v>
      </c>
      <c r="AV12">
        <v>5.0949281780721698</v>
      </c>
      <c r="AW12">
        <v>5.3757627249555879</v>
      </c>
      <c r="AX12">
        <v>6.3102100824080161</v>
      </c>
      <c r="AY12">
        <v>4.2614955875522522</v>
      </c>
      <c r="AZ12">
        <v>5.9590822625101909</v>
      </c>
      <c r="BA12">
        <v>4.8705827650340989</v>
      </c>
      <c r="BB12" s="18">
        <v>5.4866024823106363</v>
      </c>
      <c r="BC12" s="41">
        <f t="shared" si="0"/>
        <v>135.13357316759297</v>
      </c>
      <c r="BD12" s="41">
        <f t="shared" si="1"/>
        <v>6.3102100824080161</v>
      </c>
    </row>
    <row r="13" spans="1:56" x14ac:dyDescent="0.25">
      <c r="A13" t="s">
        <v>698</v>
      </c>
      <c r="B13" t="s">
        <v>704</v>
      </c>
      <c r="C13" t="s">
        <v>704</v>
      </c>
      <c r="D13" t="s">
        <v>723</v>
      </c>
      <c r="E13" t="s">
        <v>724</v>
      </c>
      <c r="F13" s="52" t="s">
        <v>725</v>
      </c>
      <c r="G13">
        <v>1.1029695333590441</v>
      </c>
      <c r="H13">
        <v>2.5042314202184945</v>
      </c>
      <c r="I13">
        <v>2.1900347624565479</v>
      </c>
      <c r="J13">
        <v>4.095168318358847</v>
      </c>
      <c r="K13">
        <v>4.3444680440239445</v>
      </c>
      <c r="L13">
        <v>3.190382614726623</v>
      </c>
      <c r="M13">
        <v>5.7449934276656611</v>
      </c>
      <c r="N13">
        <v>3.6962883104882178</v>
      </c>
      <c r="O13">
        <v>2.3695585057116393</v>
      </c>
      <c r="P13">
        <v>1.7311530784584677</v>
      </c>
      <c r="Q13">
        <v>3.9627309982216019</v>
      </c>
      <c r="R13">
        <v>4.491734898810444</v>
      </c>
      <c r="S13">
        <v>2.7937932902526805</v>
      </c>
      <c r="T13">
        <v>1.2542097317384737</v>
      </c>
      <c r="U13">
        <v>1.3294172205905086</v>
      </c>
      <c r="V13">
        <v>1.3739985292410113</v>
      </c>
      <c r="W13">
        <v>0.84638171815488772</v>
      </c>
      <c r="X13">
        <v>0.74664203517684624</v>
      </c>
      <c r="Y13">
        <v>0.78425342149777011</v>
      </c>
      <c r="Z13">
        <v>0.57276850926424228</v>
      </c>
      <c r="AA13">
        <v>0.57270246377368661</v>
      </c>
      <c r="AB13">
        <v>0.63013909167755322</v>
      </c>
      <c r="AC13">
        <v>0.70617132330365362</v>
      </c>
      <c r="AD13">
        <v>0.71066379840196681</v>
      </c>
      <c r="AE13">
        <v>0.51538461538461533</v>
      </c>
      <c r="AF13">
        <v>0.69900526174290456</v>
      </c>
      <c r="AG13">
        <v>0.79642953329998822</v>
      </c>
      <c r="AH13">
        <v>0.75810051566227976</v>
      </c>
      <c r="AI13">
        <v>0.55653642434942807</v>
      </c>
      <c r="AJ13">
        <v>0.71831905658203055</v>
      </c>
      <c r="AK13">
        <v>0.65434949961508837</v>
      </c>
      <c r="AL13">
        <v>0.78691796860005403</v>
      </c>
      <c r="AM13">
        <v>2.6774330641733957</v>
      </c>
      <c r="AN13">
        <v>0.90958352686174326</v>
      </c>
      <c r="AO13">
        <v>3.6421676089381174</v>
      </c>
      <c r="AP13">
        <v>2.6112484548825714</v>
      </c>
      <c r="AQ13">
        <v>2.4354471419197972</v>
      </c>
      <c r="AR13">
        <v>2.1335699679771589</v>
      </c>
      <c r="AS13">
        <v>3.6613095926311319</v>
      </c>
      <c r="AT13">
        <v>2.8375091688221432</v>
      </c>
      <c r="AU13">
        <v>1.9501081248069196</v>
      </c>
      <c r="AV13">
        <v>4.2014865020988177</v>
      </c>
      <c r="AW13">
        <v>2.1626631652120176</v>
      </c>
      <c r="AX13">
        <v>1.9576740047200829</v>
      </c>
      <c r="AY13">
        <v>2.1984827372658322</v>
      </c>
      <c r="AZ13">
        <v>1.4596839939438644</v>
      </c>
      <c r="BA13">
        <v>0.99581525108493529</v>
      </c>
      <c r="BB13" s="18">
        <v>0.79650465916560353</v>
      </c>
      <c r="BC13" s="41">
        <f t="shared" si="0"/>
        <v>93.860584885313344</v>
      </c>
      <c r="BD13" s="41">
        <f t="shared" si="1"/>
        <v>5.7449934276656611</v>
      </c>
    </row>
    <row r="14" spans="1:56" x14ac:dyDescent="0.25">
      <c r="A14" t="s">
        <v>698</v>
      </c>
      <c r="B14" t="s">
        <v>699</v>
      </c>
      <c r="C14" t="s">
        <v>700</v>
      </c>
      <c r="D14" t="s">
        <v>701</v>
      </c>
      <c r="E14" t="s">
        <v>726</v>
      </c>
      <c r="F14" s="52" t="s">
        <v>727</v>
      </c>
      <c r="G14">
        <v>2.4797531816428844</v>
      </c>
      <c r="H14">
        <v>1.9349130635482381</v>
      </c>
      <c r="I14">
        <v>1.86558516801854</v>
      </c>
      <c r="J14">
        <v>1.8894844406740448</v>
      </c>
      <c r="K14">
        <v>2.5101370921027226</v>
      </c>
      <c r="L14">
        <v>1.741609833159943</v>
      </c>
      <c r="M14">
        <v>2.377638598932962</v>
      </c>
      <c r="N14">
        <v>2.1446172801478518</v>
      </c>
      <c r="O14">
        <v>2.9291447977770915</v>
      </c>
      <c r="P14">
        <v>2.0689390449869491</v>
      </c>
      <c r="Q14">
        <v>3.5761230959560812</v>
      </c>
      <c r="R14">
        <v>3.6188784180441838</v>
      </c>
      <c r="S14">
        <v>2.9060093642378977</v>
      </c>
      <c r="T14">
        <v>3.1471373824178377</v>
      </c>
      <c r="U14">
        <v>2.7825011593754834</v>
      </c>
      <c r="V14">
        <v>3.6343228703022796</v>
      </c>
      <c r="W14">
        <v>1.5465702304466589</v>
      </c>
      <c r="X14">
        <v>1.2007851287380209</v>
      </c>
      <c r="Y14">
        <v>1.3070890358296172</v>
      </c>
      <c r="Z14">
        <v>1.2454832013531174</v>
      </c>
      <c r="AA14">
        <v>1.6796709843563822</v>
      </c>
      <c r="AB14">
        <v>1.2295396910781529</v>
      </c>
      <c r="AC14">
        <v>1.5850475898065706</v>
      </c>
      <c r="AD14">
        <v>1.8669330055316533</v>
      </c>
      <c r="AE14">
        <v>1.6769230769230772</v>
      </c>
      <c r="AF14">
        <v>1.6284518185658869</v>
      </c>
      <c r="AG14">
        <v>2.1315070601362009</v>
      </c>
      <c r="AH14">
        <v>2.0087739552066495</v>
      </c>
      <c r="AI14">
        <v>1.5544638059415061</v>
      </c>
      <c r="AJ14">
        <v>1.5941305266392654</v>
      </c>
      <c r="AK14">
        <v>1.4472671285604313</v>
      </c>
      <c r="AL14">
        <v>1.4010978465318029</v>
      </c>
      <c r="AM14">
        <v>3.3380983657226748</v>
      </c>
      <c r="AN14">
        <v>3.9595912679981424</v>
      </c>
      <c r="AO14">
        <v>2.6575900926887424</v>
      </c>
      <c r="AP14">
        <v>3.0400185414091472</v>
      </c>
      <c r="AQ14">
        <v>3.5277316762514959</v>
      </c>
      <c r="AR14">
        <v>2.7045796519927467</v>
      </c>
      <c r="AS14">
        <v>3.6266235017535742</v>
      </c>
      <c r="AT14">
        <v>3.5517121568930237</v>
      </c>
      <c r="AU14">
        <v>4.5528266913809077</v>
      </c>
      <c r="AV14">
        <v>4.4864635884006621</v>
      </c>
      <c r="AW14">
        <v>4.2519502587472005</v>
      </c>
      <c r="AX14">
        <v>4.3331914728982088</v>
      </c>
      <c r="AY14">
        <v>4.493729679516953</v>
      </c>
      <c r="AZ14">
        <v>4.9846655537870257</v>
      </c>
      <c r="BA14">
        <v>5.5409175449473036</v>
      </c>
      <c r="BB14" s="18">
        <v>5.2082125043498433</v>
      </c>
      <c r="BC14" s="41">
        <f t="shared" si="0"/>
        <v>130.96843142570759</v>
      </c>
      <c r="BD14" s="41">
        <f t="shared" si="1"/>
        <v>5.5409175449473036</v>
      </c>
    </row>
    <row r="15" spans="1:56" x14ac:dyDescent="0.25">
      <c r="A15" t="s">
        <v>698</v>
      </c>
      <c r="B15" t="s">
        <v>728</v>
      </c>
      <c r="C15" t="s">
        <v>728</v>
      </c>
      <c r="D15" t="s">
        <v>728</v>
      </c>
      <c r="E15" t="s">
        <v>728</v>
      </c>
      <c r="F15" s="52" t="s">
        <v>728</v>
      </c>
      <c r="G15">
        <v>0.83686849209409953</v>
      </c>
      <c r="H15">
        <v>0.60778581320203118</v>
      </c>
      <c r="I15">
        <v>0.55619930475086932</v>
      </c>
      <c r="J15">
        <v>0.74036941348860541</v>
      </c>
      <c r="K15">
        <v>0.75304112763081721</v>
      </c>
      <c r="L15">
        <v>0.735945748083073</v>
      </c>
      <c r="M15">
        <v>0.60310832753421495</v>
      </c>
      <c r="N15">
        <v>0.65840135530571398</v>
      </c>
      <c r="O15">
        <v>1.0072553257178141</v>
      </c>
      <c r="P15">
        <v>0.76769537847382197</v>
      </c>
      <c r="Q15">
        <v>0.73842109332714767</v>
      </c>
      <c r="R15">
        <v>0.97327359802255542</v>
      </c>
      <c r="S15">
        <v>0.69264404287427972</v>
      </c>
      <c r="T15">
        <v>1.0761429179731348</v>
      </c>
      <c r="U15">
        <v>1.0163858401607668</v>
      </c>
      <c r="V15">
        <v>0.90180748538917088</v>
      </c>
      <c r="W15">
        <v>1.2118647328126808</v>
      </c>
      <c r="X15">
        <v>0.92368086826001572</v>
      </c>
      <c r="Y15">
        <v>1.0495156081808399</v>
      </c>
      <c r="Z15">
        <v>1.5145690781886669</v>
      </c>
      <c r="AA15">
        <v>1.4528961832647886</v>
      </c>
      <c r="AB15">
        <v>1.3332821025128729</v>
      </c>
      <c r="AC15">
        <v>1.4046668713540063</v>
      </c>
      <c r="AD15">
        <v>1.6479717271051009</v>
      </c>
      <c r="AE15">
        <v>1.6769230769230767</v>
      </c>
      <c r="AF15">
        <v>1.4287360294964859</v>
      </c>
      <c r="AG15">
        <v>2.1545919741448958</v>
      </c>
      <c r="AH15">
        <v>2.1280689602093434</v>
      </c>
      <c r="AI15">
        <v>1.5007292546250102</v>
      </c>
      <c r="AJ15">
        <v>1.6517497023009258</v>
      </c>
      <c r="AK15">
        <v>1.57428791377983</v>
      </c>
      <c r="AL15">
        <v>1.2936163678937467</v>
      </c>
      <c r="AM15">
        <v>2.6040258084456971</v>
      </c>
      <c r="AN15">
        <v>3.1158074005263976</v>
      </c>
      <c r="AO15">
        <v>2.5575939386946653</v>
      </c>
      <c r="AP15">
        <v>3.2099814585908533</v>
      </c>
      <c r="AQ15">
        <v>3.26527461499865</v>
      </c>
      <c r="AR15">
        <v>2.2878969096029929</v>
      </c>
      <c r="AS15">
        <v>2.5860407754268309</v>
      </c>
      <c r="AT15">
        <v>3.5903177238157729</v>
      </c>
      <c r="AU15">
        <v>3.8191226444238486</v>
      </c>
      <c r="AV15">
        <v>3.6623406631493807</v>
      </c>
      <c r="AW15">
        <v>4.9007492083108071</v>
      </c>
      <c r="AX15">
        <v>5.4397028668704337</v>
      </c>
      <c r="AY15">
        <v>2.8603498993652265</v>
      </c>
      <c r="AZ15">
        <v>3.2377033269925071</v>
      </c>
      <c r="BA15">
        <v>4.2506199628022303</v>
      </c>
      <c r="BB15" s="18">
        <v>5.5330008119707683</v>
      </c>
      <c r="BC15" s="41">
        <f t="shared" si="0"/>
        <v>93.53302372906748</v>
      </c>
      <c r="BD15" s="41">
        <f t="shared" si="1"/>
        <v>5.5330008119707683</v>
      </c>
    </row>
    <row r="16" spans="1:56" x14ac:dyDescent="0.25">
      <c r="A16" t="s">
        <v>698</v>
      </c>
      <c r="B16" t="s">
        <v>712</v>
      </c>
      <c r="C16" t="s">
        <v>729</v>
      </c>
      <c r="D16" t="s">
        <v>730</v>
      </c>
      <c r="E16" t="s">
        <v>731</v>
      </c>
      <c r="F16" s="52" t="s">
        <v>732</v>
      </c>
      <c r="G16">
        <v>0.35865792518318551</v>
      </c>
      <c r="H16">
        <v>0.50007693491306349</v>
      </c>
      <c r="I16">
        <v>0.5137118578601777</v>
      </c>
      <c r="J16">
        <v>1.3072147456908185</v>
      </c>
      <c r="K16">
        <v>1.2087275535817725</v>
      </c>
      <c r="L16">
        <v>0.80530189188147794</v>
      </c>
      <c r="M16">
        <v>1.5812263202659862</v>
      </c>
      <c r="N16">
        <v>1.9482519636531648</v>
      </c>
      <c r="O16">
        <v>1.4394874961407842</v>
      </c>
      <c r="P16">
        <v>1.9345923537540306</v>
      </c>
      <c r="Q16">
        <v>2.4278976262274798</v>
      </c>
      <c r="R16">
        <v>1.452186003398733</v>
      </c>
      <c r="S16">
        <v>1.5052431993189646</v>
      </c>
      <c r="T16">
        <v>0.42194092827004215</v>
      </c>
      <c r="U16">
        <v>0.23573968155820063</v>
      </c>
      <c r="V16">
        <v>0.28641096102488678</v>
      </c>
      <c r="W16">
        <v>0.94256145885430687</v>
      </c>
      <c r="X16">
        <v>0.71970134318592927</v>
      </c>
      <c r="Y16">
        <v>0.79578656004920811</v>
      </c>
      <c r="Z16">
        <v>0.69962327977243022</v>
      </c>
      <c r="AA16">
        <v>0.5765461044701542</v>
      </c>
      <c r="AB16">
        <v>0.46876200722354572</v>
      </c>
      <c r="AC16">
        <v>0.74455019957015656</v>
      </c>
      <c r="AD16">
        <v>0.74139520590043018</v>
      </c>
      <c r="AE16">
        <v>0.77307692307692311</v>
      </c>
      <c r="AF16">
        <v>0.67212044398356185</v>
      </c>
      <c r="AG16">
        <v>0.60790273556231</v>
      </c>
      <c r="AH16">
        <v>0.66189486646655893</v>
      </c>
      <c r="AI16">
        <v>0.71390189606202503</v>
      </c>
      <c r="AJ16">
        <v>0.64533476741059426</v>
      </c>
      <c r="AK16">
        <v>0.5080831408775982</v>
      </c>
      <c r="AL16">
        <v>0.68327511419907117</v>
      </c>
      <c r="AM16">
        <v>2.7624309392265194</v>
      </c>
      <c r="AN16">
        <v>0.68896113949527793</v>
      </c>
      <c r="AO16">
        <v>4.3113726395138645</v>
      </c>
      <c r="AP16">
        <v>3.0438813349814589</v>
      </c>
      <c r="AQ16">
        <v>3.438959434945386</v>
      </c>
      <c r="AR16">
        <v>2.2956132566842857</v>
      </c>
      <c r="AS16">
        <v>5.4688403283616607</v>
      </c>
      <c r="AT16">
        <v>3.3355209821256224</v>
      </c>
      <c r="AU16">
        <v>2.896200185356812</v>
      </c>
      <c r="AV16">
        <v>3.8163823314206495</v>
      </c>
      <c r="AW16">
        <v>3.4409515717926933</v>
      </c>
      <c r="AX16">
        <v>2.94811776995396</v>
      </c>
      <c r="AY16">
        <v>3.1274191051246327</v>
      </c>
      <c r="AZ16">
        <v>0.70266702899957301</v>
      </c>
      <c r="BA16">
        <v>0.5075945443273403</v>
      </c>
      <c r="BB16" s="18">
        <v>0.40598538452615707</v>
      </c>
      <c r="BC16" s="41">
        <f t="shared" si="0"/>
        <v>72.07208146622348</v>
      </c>
      <c r="BD16" s="41">
        <f t="shared" si="1"/>
        <v>5.4688403283616607</v>
      </c>
    </row>
    <row r="17" spans="1:56" x14ac:dyDescent="0.25">
      <c r="A17" t="s">
        <v>698</v>
      </c>
      <c r="B17" t="s">
        <v>712</v>
      </c>
      <c r="C17" t="s">
        <v>733</v>
      </c>
      <c r="D17" t="s">
        <v>734</v>
      </c>
      <c r="E17" t="s">
        <v>735</v>
      </c>
      <c r="F17" s="52" t="s">
        <v>736</v>
      </c>
      <c r="G17">
        <v>0.15811801002699577</v>
      </c>
      <c r="H17">
        <v>9.6168641329435298E-2</v>
      </c>
      <c r="I17">
        <v>0.76863653920432595</v>
      </c>
      <c r="J17">
        <v>0.15038753711487293</v>
      </c>
      <c r="K17">
        <v>0.32438694728712109</v>
      </c>
      <c r="L17">
        <v>0.1926559549955689</v>
      </c>
      <c r="M17">
        <v>0.22036650429134771</v>
      </c>
      <c r="N17">
        <v>0.12705991067303249</v>
      </c>
      <c r="O17">
        <v>0.39364001234949059</v>
      </c>
      <c r="P17">
        <v>0.34930139720558884</v>
      </c>
      <c r="Q17">
        <v>0.30928632181241783</v>
      </c>
      <c r="R17">
        <v>0.50980997991657662</v>
      </c>
      <c r="S17">
        <v>0.21669310838524938</v>
      </c>
      <c r="T17">
        <v>0.34839159214957616</v>
      </c>
      <c r="U17">
        <v>0.39032307930128307</v>
      </c>
      <c r="V17">
        <v>0.38704183922281998</v>
      </c>
      <c r="W17">
        <v>3.9433693686761822</v>
      </c>
      <c r="X17">
        <v>2.517030366008544</v>
      </c>
      <c r="Y17">
        <v>3.6406274027371981</v>
      </c>
      <c r="Z17">
        <v>3.3251326208964405</v>
      </c>
      <c r="AA17">
        <v>4.1165391859169</v>
      </c>
      <c r="AB17">
        <v>3.4734496272957811</v>
      </c>
      <c r="AC17">
        <v>3.9760515812097026</v>
      </c>
      <c r="AD17">
        <v>4.8017824216349103</v>
      </c>
      <c r="AE17">
        <v>5.1769230769230772</v>
      </c>
      <c r="AF17">
        <v>3.8829358220993204</v>
      </c>
      <c r="AG17">
        <v>4.9363241121926817</v>
      </c>
      <c r="AH17">
        <v>4.5562995459093356</v>
      </c>
      <c r="AI17">
        <v>4.4292623013740693</v>
      </c>
      <c r="AJ17">
        <v>4.6633119502170324</v>
      </c>
      <c r="AK17">
        <v>4.3648960739030027</v>
      </c>
      <c r="AL17">
        <v>4.3990633756861541</v>
      </c>
      <c r="AM17">
        <v>2.318123865085191E-2</v>
      </c>
      <c r="AN17">
        <v>5.0317386592351757E-2</v>
      </c>
      <c r="AO17">
        <v>6.9228106611284188E-2</v>
      </c>
      <c r="AP17">
        <v>3.8627935723114959E-2</v>
      </c>
      <c r="AQ17">
        <v>3.4736963989347329E-2</v>
      </c>
      <c r="AR17">
        <v>4.2439908947104442E-2</v>
      </c>
      <c r="AS17">
        <v>4.6248121170077462E-2</v>
      </c>
      <c r="AT17">
        <v>5.0187236999575342E-2</v>
      </c>
      <c r="AU17">
        <v>3.0892801977139325E-2</v>
      </c>
      <c r="AV17">
        <v>7.7020834135633686E-3</v>
      </c>
      <c r="AW17">
        <v>4.6342782111686104E-2</v>
      </c>
      <c r="AX17">
        <v>8.1247340116841413E-2</v>
      </c>
      <c r="AY17">
        <v>4.6446818392940084E-2</v>
      </c>
      <c r="AZ17">
        <v>4.658565938118716E-2</v>
      </c>
      <c r="BA17">
        <v>5.8121512709237447E-2</v>
      </c>
      <c r="BB17" s="18">
        <v>4.2531802188454551E-2</v>
      </c>
      <c r="BC17" s="41">
        <f t="shared" si="0"/>
        <v>71.860103906920784</v>
      </c>
      <c r="BD17" s="41">
        <f t="shared" si="1"/>
        <v>5.1769230769230772</v>
      </c>
    </row>
    <row r="18" spans="1:56" x14ac:dyDescent="0.25">
      <c r="A18" t="s">
        <v>698</v>
      </c>
      <c r="B18" t="s">
        <v>704</v>
      </c>
      <c r="C18" t="s">
        <v>704</v>
      </c>
      <c r="D18" t="s">
        <v>737</v>
      </c>
      <c r="E18" t="s">
        <v>738</v>
      </c>
      <c r="F18" s="52" t="s">
        <v>739</v>
      </c>
      <c r="G18">
        <v>1.1338218279984573</v>
      </c>
      <c r="H18">
        <v>0.53854439144483768</v>
      </c>
      <c r="I18">
        <v>0.98879876400154498</v>
      </c>
      <c r="J18">
        <v>4.3612385763313153</v>
      </c>
      <c r="K18">
        <v>0.76848812512067965</v>
      </c>
      <c r="L18">
        <v>2.4582899857434599</v>
      </c>
      <c r="M18">
        <v>2.0915487512564752</v>
      </c>
      <c r="N18">
        <v>1.1974434005852457</v>
      </c>
      <c r="O18">
        <v>1.0149737573325102</v>
      </c>
      <c r="P18">
        <v>1.6505450637187167</v>
      </c>
      <c r="Q18">
        <v>1.7049408489909534</v>
      </c>
      <c r="R18">
        <v>1.9928935578557083</v>
      </c>
      <c r="S18">
        <v>0.98672754711140354</v>
      </c>
      <c r="T18">
        <v>0.64258893663144057</v>
      </c>
      <c r="U18">
        <v>0.29757304065543355</v>
      </c>
      <c r="V18">
        <v>0.5883035956186865</v>
      </c>
      <c r="W18">
        <v>0.38471896279767631</v>
      </c>
      <c r="X18">
        <v>0.41180772043259051</v>
      </c>
      <c r="Y18">
        <v>0.56127940950330613</v>
      </c>
      <c r="Z18">
        <v>0.51895133389713233</v>
      </c>
      <c r="AA18">
        <v>0.31902217780681863</v>
      </c>
      <c r="AB18">
        <v>0.48413125336202256</v>
      </c>
      <c r="AC18">
        <v>0.45287073994473442</v>
      </c>
      <c r="AD18">
        <v>0.37645974185617698</v>
      </c>
      <c r="AE18">
        <v>0.30384615384615388</v>
      </c>
      <c r="AF18">
        <v>0.26500748934209006</v>
      </c>
      <c r="AG18">
        <v>0.39629102381593628</v>
      </c>
      <c r="AH18">
        <v>0.42330485646117144</v>
      </c>
      <c r="AI18">
        <v>0.303216396714516</v>
      </c>
      <c r="AJ18">
        <v>0.40333422963162135</v>
      </c>
      <c r="AK18">
        <v>0.3348729792147806</v>
      </c>
      <c r="AL18">
        <v>0.26870369659514032</v>
      </c>
      <c r="AM18">
        <v>2.08244793880153</v>
      </c>
      <c r="AN18">
        <v>0.63864375290292619</v>
      </c>
      <c r="AO18">
        <v>2.8652744125225955</v>
      </c>
      <c r="AP18">
        <v>2.3292645241038317</v>
      </c>
      <c r="AQ18">
        <v>1.3663205835809948</v>
      </c>
      <c r="AR18">
        <v>1.9483776380261582</v>
      </c>
      <c r="AS18">
        <v>2.5166685936717155</v>
      </c>
      <c r="AT18">
        <v>1.3704976257576342</v>
      </c>
      <c r="AU18">
        <v>2.0080321285140559</v>
      </c>
      <c r="AV18">
        <v>3.9896792082258243</v>
      </c>
      <c r="AW18">
        <v>1.9850158337838884</v>
      </c>
      <c r="AX18">
        <v>1.6365535652106626</v>
      </c>
      <c r="AY18">
        <v>2.1946121690664193</v>
      </c>
      <c r="AZ18">
        <v>1.2811056329826469</v>
      </c>
      <c r="BA18">
        <v>0.79045257284562942</v>
      </c>
      <c r="BB18" s="18">
        <v>0.56837953833661992</v>
      </c>
      <c r="BC18" s="41">
        <f t="shared" si="0"/>
        <v>58.195864053951873</v>
      </c>
      <c r="BD18" s="41">
        <f t="shared" si="1"/>
        <v>4.3612385763313153</v>
      </c>
    </row>
    <row r="19" spans="1:56" x14ac:dyDescent="0.25">
      <c r="A19" t="s">
        <v>698</v>
      </c>
      <c r="B19" t="s">
        <v>740</v>
      </c>
      <c r="C19" t="s">
        <v>741</v>
      </c>
      <c r="D19" t="s">
        <v>742</v>
      </c>
      <c r="E19" t="s">
        <v>742</v>
      </c>
      <c r="F19" s="52" t="s">
        <v>742</v>
      </c>
      <c r="G19">
        <v>2.5607404550713455</v>
      </c>
      <c r="H19">
        <v>2.2349592244960754</v>
      </c>
      <c r="I19">
        <v>2.9239088451139446</v>
      </c>
      <c r="J19">
        <v>2.1208498823892334</v>
      </c>
      <c r="K19">
        <v>2.5603398339447767</v>
      </c>
      <c r="L19">
        <v>2.6047085115400921</v>
      </c>
      <c r="M19">
        <v>2.3389778087064093</v>
      </c>
      <c r="N19">
        <v>1.1858924996149698</v>
      </c>
      <c r="O19">
        <v>1.7520839765359681</v>
      </c>
      <c r="P19">
        <v>1.3396284354368191</v>
      </c>
      <c r="Q19">
        <v>2.2809866233665819</v>
      </c>
      <c r="R19">
        <v>2.2053143828209487</v>
      </c>
      <c r="S19">
        <v>3.0840072746972105</v>
      </c>
      <c r="T19">
        <v>4.2619904772964805</v>
      </c>
      <c r="U19">
        <v>4.3206059669191523</v>
      </c>
      <c r="V19">
        <v>3.9826605256028174</v>
      </c>
      <c r="W19">
        <v>0.97718616550609783</v>
      </c>
      <c r="X19">
        <v>1.7934803525381982</v>
      </c>
      <c r="Y19">
        <v>1.364754728586806</v>
      </c>
      <c r="Z19">
        <v>1.7029291919735523</v>
      </c>
      <c r="AA19">
        <v>1.1761540531191146</v>
      </c>
      <c r="AB19">
        <v>0.92215476830861443</v>
      </c>
      <c r="AC19">
        <v>0.86736260362296569</v>
      </c>
      <c r="AD19">
        <v>0.88352796558082369</v>
      </c>
      <c r="AE19">
        <v>1.2038461538461538</v>
      </c>
      <c r="AF19">
        <v>0.97553481583899826</v>
      </c>
      <c r="AG19">
        <v>0.73102227694201827</v>
      </c>
      <c r="AH19">
        <v>1.2121911798660816</v>
      </c>
      <c r="AI19">
        <v>0.8328855454056957</v>
      </c>
      <c r="AJ19">
        <v>1.1831137402527561</v>
      </c>
      <c r="AK19">
        <v>0.89684372594303285</v>
      </c>
      <c r="AL19">
        <v>0.85217458063030227</v>
      </c>
      <c r="AM19">
        <v>2.0013136035235481</v>
      </c>
      <c r="AN19">
        <v>2.5119987614181767</v>
      </c>
      <c r="AO19">
        <v>1.3307180493057957</v>
      </c>
      <c r="AP19">
        <v>2.1283992583436344</v>
      </c>
      <c r="AQ19">
        <v>3.2729939403296151</v>
      </c>
      <c r="AR19">
        <v>2.40364211582237</v>
      </c>
      <c r="AS19">
        <v>1.9693991598257985</v>
      </c>
      <c r="AT19">
        <v>2.2391228815195148</v>
      </c>
      <c r="AU19">
        <v>2.2822057460611673</v>
      </c>
      <c r="AV19">
        <v>2.5840489852505106</v>
      </c>
      <c r="AW19">
        <v>2.2746582219819262</v>
      </c>
      <c r="AX19">
        <v>1.9615429256780281</v>
      </c>
      <c r="AY19">
        <v>1.9933426226970128</v>
      </c>
      <c r="AZ19">
        <v>2.9310144027330249</v>
      </c>
      <c r="BA19">
        <v>2.9796962182269064</v>
      </c>
      <c r="BB19" s="18">
        <v>2.7645671422495464</v>
      </c>
      <c r="BC19" s="41">
        <f t="shared" si="0"/>
        <v>96.961480606480606</v>
      </c>
      <c r="BD19" s="41">
        <f t="shared" si="1"/>
        <v>4.3206059669191523</v>
      </c>
    </row>
    <row r="20" spans="1:56" x14ac:dyDescent="0.25">
      <c r="A20" t="s">
        <v>698</v>
      </c>
      <c r="B20" t="s">
        <v>712</v>
      </c>
      <c r="C20" t="s">
        <v>743</v>
      </c>
      <c r="D20" t="s">
        <v>744</v>
      </c>
      <c r="E20" t="s">
        <v>745</v>
      </c>
      <c r="F20" s="52" t="s">
        <v>745</v>
      </c>
      <c r="G20">
        <v>0.13883532587736214</v>
      </c>
      <c r="H20">
        <v>3.8467456531774118E-3</v>
      </c>
      <c r="I20">
        <v>8.4974893781382774E-2</v>
      </c>
      <c r="J20">
        <v>4.0681756834920755</v>
      </c>
      <c r="K20">
        <v>4.634099246958872E-2</v>
      </c>
      <c r="L20">
        <v>0.16953724039610066</v>
      </c>
      <c r="M20">
        <v>1.8479857728291966</v>
      </c>
      <c r="N20">
        <v>1.5901740335746188</v>
      </c>
      <c r="O20">
        <v>0</v>
      </c>
      <c r="P20">
        <v>3.8384768923691078E-3</v>
      </c>
      <c r="Q20">
        <v>5.4125106317173127E-2</v>
      </c>
      <c r="R20">
        <v>4.6346361810597869E-2</v>
      </c>
      <c r="S20">
        <v>3.8695197925937394E-3</v>
      </c>
      <c r="T20">
        <v>0</v>
      </c>
      <c r="U20">
        <v>7.7291698871541194E-3</v>
      </c>
      <c r="V20">
        <v>3.8704183922282E-3</v>
      </c>
      <c r="W20">
        <v>7.6943792559535269E-3</v>
      </c>
      <c r="X20">
        <v>0</v>
      </c>
      <c r="Y20">
        <v>1.1533138551437797E-2</v>
      </c>
      <c r="Z20">
        <v>1.1532251864380718E-2</v>
      </c>
      <c r="AA20">
        <v>2.3061844178806166E-2</v>
      </c>
      <c r="AB20">
        <v>3.8423115346192267E-3</v>
      </c>
      <c r="AC20">
        <v>1.1513662879950875E-2</v>
      </c>
      <c r="AD20">
        <v>7.6828518746158564E-3</v>
      </c>
      <c r="AE20">
        <v>1.1538461538461537E-2</v>
      </c>
      <c r="AF20">
        <v>1.5362753005338556E-2</v>
      </c>
      <c r="AG20">
        <v>3.8474856681158863E-3</v>
      </c>
      <c r="AH20">
        <v>3.8482259678288308E-3</v>
      </c>
      <c r="AI20">
        <v>3.8381822368926074E-3</v>
      </c>
      <c r="AJ20">
        <v>3.8412783774440136E-3</v>
      </c>
      <c r="AK20">
        <v>3.8491147036181679E-3</v>
      </c>
      <c r="AL20">
        <v>7.6772484741468661E-3</v>
      </c>
      <c r="AM20">
        <v>0</v>
      </c>
      <c r="AN20">
        <v>0</v>
      </c>
      <c r="AO20">
        <v>0.34998653897927001</v>
      </c>
      <c r="AP20">
        <v>0</v>
      </c>
      <c r="AQ20">
        <v>0</v>
      </c>
      <c r="AR20">
        <v>7.7163470812917166E-3</v>
      </c>
      <c r="AS20">
        <v>0</v>
      </c>
      <c r="AT20">
        <v>3.8605566922750262E-3</v>
      </c>
      <c r="AU20">
        <v>3.8616002471424157E-3</v>
      </c>
      <c r="AV20">
        <v>0</v>
      </c>
      <c r="AW20">
        <v>3.8618985093071753E-3</v>
      </c>
      <c r="AX20">
        <v>0</v>
      </c>
      <c r="AY20">
        <v>0</v>
      </c>
      <c r="AZ20">
        <v>0</v>
      </c>
      <c r="BA20">
        <v>3.8747675139491631E-3</v>
      </c>
      <c r="BB20" s="18">
        <v>0</v>
      </c>
      <c r="BC20" s="41">
        <f t="shared" si="0"/>
        <v>8.5734746403004625</v>
      </c>
      <c r="BD20" s="41">
        <f t="shared" si="1"/>
        <v>4.0681756834920755</v>
      </c>
    </row>
    <row r="21" spans="1:56" x14ac:dyDescent="0.25">
      <c r="A21" t="s">
        <v>698</v>
      </c>
      <c r="B21" t="s">
        <v>699</v>
      </c>
      <c r="C21" t="s">
        <v>700</v>
      </c>
      <c r="D21" t="s">
        <v>701</v>
      </c>
      <c r="E21" t="s">
        <v>702</v>
      </c>
      <c r="F21" s="52" t="s">
        <v>746</v>
      </c>
      <c r="G21">
        <v>1.8125723100655611</v>
      </c>
      <c r="H21">
        <v>1.9503000461609481</v>
      </c>
      <c r="I21">
        <v>1.9119351100811128</v>
      </c>
      <c r="J21">
        <v>1.6118459106158178</v>
      </c>
      <c r="K21">
        <v>1.1855570573469782</v>
      </c>
      <c r="L21">
        <v>1.4372134242669443</v>
      </c>
      <c r="M21">
        <v>0.92399288641459831</v>
      </c>
      <c r="N21">
        <v>1.4823656245187125</v>
      </c>
      <c r="O21">
        <v>1.6517443655449213</v>
      </c>
      <c r="P21">
        <v>2.1380316290495935</v>
      </c>
      <c r="Q21">
        <v>1.2603417613856027</v>
      </c>
      <c r="R21">
        <v>1.1702456357175963</v>
      </c>
      <c r="S21">
        <v>1.3195062492744651</v>
      </c>
      <c r="T21">
        <v>1.4322765455038127</v>
      </c>
      <c r="U21">
        <v>1.5226464677693616</v>
      </c>
      <c r="V21">
        <v>1.2578859774741651</v>
      </c>
      <c r="W21">
        <v>2.0890239679913822</v>
      </c>
      <c r="X21">
        <v>3.3252511257360582</v>
      </c>
      <c r="Y21">
        <v>1.4954636321697676</v>
      </c>
      <c r="Z21">
        <v>1.8413162143461208</v>
      </c>
      <c r="AA21">
        <v>1.4798016681400623</v>
      </c>
      <c r="AB21">
        <v>2.8509951586874664</v>
      </c>
      <c r="AC21">
        <v>2.6865213386552034</v>
      </c>
      <c r="AD21">
        <v>2.3740012292563</v>
      </c>
      <c r="AE21">
        <v>3.2615384615384615</v>
      </c>
      <c r="AF21">
        <v>3.4143718554364937</v>
      </c>
      <c r="AG21">
        <v>3.1087684198376357</v>
      </c>
      <c r="AH21">
        <v>2.2666050950511814</v>
      </c>
      <c r="AI21">
        <v>3.7959622322867888</v>
      </c>
      <c r="AJ21">
        <v>1.9052740752122308</v>
      </c>
      <c r="AK21">
        <v>2.0477290223248654</v>
      </c>
      <c r="AL21">
        <v>3.7042723887758631</v>
      </c>
      <c r="AM21">
        <v>1.085654676814898</v>
      </c>
      <c r="AN21">
        <v>1.2114878464158541</v>
      </c>
      <c r="AO21">
        <v>0.96919349255797849</v>
      </c>
      <c r="AP21">
        <v>1.301761433868974</v>
      </c>
      <c r="AQ21">
        <v>1.1077231849936315</v>
      </c>
      <c r="AR21">
        <v>1.277055441953779</v>
      </c>
      <c r="AS21">
        <v>1.329633483639727</v>
      </c>
      <c r="AT21">
        <v>1.2469598116048335</v>
      </c>
      <c r="AU21">
        <v>1.8883225208526413</v>
      </c>
      <c r="AV21">
        <v>1.3748218893210611</v>
      </c>
      <c r="AW21">
        <v>1.6374449679462422</v>
      </c>
      <c r="AX21">
        <v>1.4624521221031452</v>
      </c>
      <c r="AY21">
        <v>1.819167053723487</v>
      </c>
      <c r="AZ21">
        <v>1.4635661322256297</v>
      </c>
      <c r="BA21">
        <v>1.6738995660260385</v>
      </c>
      <c r="BB21" s="18">
        <v>2.1227235819510502</v>
      </c>
      <c r="BC21" s="41">
        <f t="shared" si="0"/>
        <v>88.687224092635049</v>
      </c>
      <c r="BD21" s="41">
        <f t="shared" si="1"/>
        <v>3.7959622322867888</v>
      </c>
    </row>
    <row r="22" spans="1:56" x14ac:dyDescent="0.25">
      <c r="A22" t="s">
        <v>698</v>
      </c>
      <c r="B22" t="s">
        <v>712</v>
      </c>
      <c r="C22" t="s">
        <v>747</v>
      </c>
      <c r="D22" t="s">
        <v>747</v>
      </c>
      <c r="E22" t="s">
        <v>747</v>
      </c>
      <c r="F22" s="52" t="s">
        <v>747</v>
      </c>
      <c r="G22">
        <v>2.9656768222136516</v>
      </c>
      <c r="H22">
        <v>1.5233112786582559</v>
      </c>
      <c r="I22">
        <v>2.2286597141753597</v>
      </c>
      <c r="J22">
        <v>1.7468090849496787</v>
      </c>
      <c r="K22">
        <v>2.3054643753620381</v>
      </c>
      <c r="L22">
        <v>2.431318152044085</v>
      </c>
      <c r="M22">
        <v>1.8557179308745082</v>
      </c>
      <c r="N22">
        <v>1.5478207300169404</v>
      </c>
      <c r="O22">
        <v>3.0140475455387468</v>
      </c>
      <c r="P22">
        <v>2.2186396437893467</v>
      </c>
      <c r="Q22">
        <v>2.7217196319492727</v>
      </c>
      <c r="R22">
        <v>3.375560018538541</v>
      </c>
      <c r="S22">
        <v>3.3239175018380243</v>
      </c>
      <c r="T22">
        <v>2.9458444625091937</v>
      </c>
      <c r="U22">
        <v>2.5583552326480161</v>
      </c>
      <c r="V22">
        <v>3.5994891047722244</v>
      </c>
      <c r="W22">
        <v>2.2775362597622446</v>
      </c>
      <c r="X22">
        <v>2.4746949928799631</v>
      </c>
      <c r="Y22">
        <v>2.3681377825618961</v>
      </c>
      <c r="Z22">
        <v>1.7874990389790093</v>
      </c>
      <c r="AA22">
        <v>1.8795403005727034</v>
      </c>
      <c r="AB22">
        <v>2.4091293322062568</v>
      </c>
      <c r="AC22">
        <v>2.2797052502302719</v>
      </c>
      <c r="AD22">
        <v>2.9694222495390297</v>
      </c>
      <c r="AE22">
        <v>2.8307692307692287</v>
      </c>
      <c r="AF22">
        <v>3.4220532319391577</v>
      </c>
      <c r="AG22">
        <v>2.5970528259782224</v>
      </c>
      <c r="AH22">
        <v>2.1165242823058583</v>
      </c>
      <c r="AI22">
        <v>3.2279112612266867</v>
      </c>
      <c r="AJ22">
        <v>2.94626051549956</v>
      </c>
      <c r="AK22">
        <v>2.5596612779060854</v>
      </c>
      <c r="AL22">
        <v>3.7772062492802587</v>
      </c>
      <c r="AM22">
        <v>1.7579105976896048</v>
      </c>
      <c r="AN22">
        <v>2.2758941012540643</v>
      </c>
      <c r="AO22">
        <v>1.4960963039883075</v>
      </c>
      <c r="AP22">
        <v>1.3597033374536456</v>
      </c>
      <c r="AQ22">
        <v>1.6364969701648062</v>
      </c>
      <c r="AR22">
        <v>2.0525483236235962</v>
      </c>
      <c r="AS22">
        <v>1.8537788569006044</v>
      </c>
      <c r="AT22">
        <v>1.4940354399104323</v>
      </c>
      <c r="AU22">
        <v>2.3401297497683022</v>
      </c>
      <c r="AV22">
        <v>1.4248854315092216</v>
      </c>
      <c r="AW22">
        <v>2.0120491233490356</v>
      </c>
      <c r="AX22">
        <v>1.6907184586218891</v>
      </c>
      <c r="AY22">
        <v>2.3416937606440635</v>
      </c>
      <c r="AZ22">
        <v>2.7252610737994463</v>
      </c>
      <c r="BA22">
        <v>2.3442343459392432</v>
      </c>
      <c r="BB22" s="18">
        <v>2.691103120287671</v>
      </c>
      <c r="BC22" s="41">
        <f t="shared" si="0"/>
        <v>113.78199430641824</v>
      </c>
      <c r="BD22" s="41">
        <f t="shared" si="1"/>
        <v>3.7772062492802587</v>
      </c>
    </row>
    <row r="23" spans="1:56" x14ac:dyDescent="0.25">
      <c r="A23" t="s">
        <v>698</v>
      </c>
      <c r="B23" t="s">
        <v>712</v>
      </c>
      <c r="C23" t="s">
        <v>713</v>
      </c>
      <c r="D23" t="s">
        <v>714</v>
      </c>
      <c r="E23" t="s">
        <v>748</v>
      </c>
      <c r="F23" s="52" t="s">
        <v>748</v>
      </c>
      <c r="G23">
        <v>0.69803316621673739</v>
      </c>
      <c r="H23">
        <v>0.54239113709801501</v>
      </c>
      <c r="I23">
        <v>0.79181151023561225</v>
      </c>
      <c r="J23">
        <v>0.58226969498322612</v>
      </c>
      <c r="K23">
        <v>0.91137285190191164</v>
      </c>
      <c r="L23">
        <v>0.55870226948714974</v>
      </c>
      <c r="M23">
        <v>0.83507306889352817</v>
      </c>
      <c r="N23">
        <v>1.2628985060834743</v>
      </c>
      <c r="O23">
        <v>0.9918184624884222</v>
      </c>
      <c r="P23">
        <v>1.2743743282665438</v>
      </c>
      <c r="Q23">
        <v>1.627619268537849</v>
      </c>
      <c r="R23">
        <v>0.8303723157732118</v>
      </c>
      <c r="S23">
        <v>1.156986417985528</v>
      </c>
      <c r="T23">
        <v>0.6116207951070336</v>
      </c>
      <c r="U23">
        <v>0.73427113927964149</v>
      </c>
      <c r="V23">
        <v>0.8011766071912374</v>
      </c>
      <c r="W23">
        <v>0.73481321894356166</v>
      </c>
      <c r="X23">
        <v>0.53111649924950932</v>
      </c>
      <c r="Y23">
        <v>0.399815469783177</v>
      </c>
      <c r="Z23">
        <v>0.39978473129853159</v>
      </c>
      <c r="AA23">
        <v>0.50736057193373563</v>
      </c>
      <c r="AB23">
        <v>0.46107738415430721</v>
      </c>
      <c r="AC23">
        <v>0.6370893460239484</v>
      </c>
      <c r="AD23">
        <v>0.53779963122311003</v>
      </c>
      <c r="AE23">
        <v>0.55000000000000004</v>
      </c>
      <c r="AF23">
        <v>0.55305910819218818</v>
      </c>
      <c r="AG23">
        <v>0.52710553653187642</v>
      </c>
      <c r="AH23">
        <v>0.43484953436465795</v>
      </c>
      <c r="AI23">
        <v>0.55269824211253549</v>
      </c>
      <c r="AJ23">
        <v>0.49552491069027776</v>
      </c>
      <c r="AK23">
        <v>1.0161662817551964</v>
      </c>
      <c r="AL23">
        <v>0.75620897470346626</v>
      </c>
      <c r="AM23">
        <v>2.5692539504694198</v>
      </c>
      <c r="AN23">
        <v>0.37157454714352067</v>
      </c>
      <c r="AO23">
        <v>2.7191261874543287</v>
      </c>
      <c r="AP23">
        <v>1.753708281829419</v>
      </c>
      <c r="AQ23">
        <v>1.6596549461577057</v>
      </c>
      <c r="AR23">
        <v>1.7516107874532194</v>
      </c>
      <c r="AS23">
        <v>3.5495432998034455</v>
      </c>
      <c r="AT23">
        <v>1.7333899548314864</v>
      </c>
      <c r="AU23">
        <v>0.77618164967562553</v>
      </c>
      <c r="AV23">
        <v>2.4916239842877497</v>
      </c>
      <c r="AW23">
        <v>1.1933266393759172</v>
      </c>
      <c r="AX23">
        <v>1.1645452083413934</v>
      </c>
      <c r="AY23">
        <v>2.6629509211952311</v>
      </c>
      <c r="AZ23">
        <v>0.51244225319305881</v>
      </c>
      <c r="BA23">
        <v>0.57346559206447623</v>
      </c>
      <c r="BB23" s="18">
        <v>0.35572052739434712</v>
      </c>
      <c r="BC23" s="41">
        <f t="shared" si="0"/>
        <v>49.143379711159547</v>
      </c>
      <c r="BD23" s="41">
        <f t="shared" si="1"/>
        <v>3.5495432998034455</v>
      </c>
    </row>
    <row r="24" spans="1:56" x14ac:dyDescent="0.25">
      <c r="A24" t="s">
        <v>698</v>
      </c>
      <c r="B24" t="s">
        <v>749</v>
      </c>
      <c r="C24" t="s">
        <v>750</v>
      </c>
      <c r="D24" t="s">
        <v>751</v>
      </c>
      <c r="E24" t="s">
        <v>751</v>
      </c>
      <c r="F24" s="52" t="s">
        <v>751</v>
      </c>
      <c r="G24">
        <v>0.16583108368684923</v>
      </c>
      <c r="H24">
        <v>0.13463609786120942</v>
      </c>
      <c r="I24">
        <v>0.73001158748551565</v>
      </c>
      <c r="J24">
        <v>0.11182663016234143</v>
      </c>
      <c r="K24">
        <v>8.1096736821780258E-2</v>
      </c>
      <c r="L24">
        <v>0.13100604939698687</v>
      </c>
      <c r="M24">
        <v>0.1353127657929328</v>
      </c>
      <c r="N24">
        <v>6.545510549822886E-2</v>
      </c>
      <c r="O24">
        <v>8.1043531954306886E-2</v>
      </c>
      <c r="P24">
        <v>0.1804084139413481</v>
      </c>
      <c r="Q24">
        <v>6.1857264362483566E-2</v>
      </c>
      <c r="R24">
        <v>0.12745249497914413</v>
      </c>
      <c r="S24">
        <v>0.72746972100762297</v>
      </c>
      <c r="T24">
        <v>8.5162389192118604E-2</v>
      </c>
      <c r="U24">
        <v>5.0239604266501772E-2</v>
      </c>
      <c r="V24">
        <v>0.12772380694353058</v>
      </c>
      <c r="W24">
        <v>3.8471896279767635E-3</v>
      </c>
      <c r="X24">
        <v>1.9243351422083669E-2</v>
      </c>
      <c r="Y24">
        <v>3.0755036137167457E-2</v>
      </c>
      <c r="Z24">
        <v>7.6881679095871453E-3</v>
      </c>
      <c r="AA24">
        <v>2.3061844178806166E-2</v>
      </c>
      <c r="AB24">
        <v>1.5369246138476907E-2</v>
      </c>
      <c r="AC24">
        <v>1.1513662879950875E-2</v>
      </c>
      <c r="AD24">
        <v>7.6828518746158564E-3</v>
      </c>
      <c r="AE24">
        <v>1.5384615384615384E-2</v>
      </c>
      <c r="AF24">
        <v>1.5362753005338558E-2</v>
      </c>
      <c r="AG24">
        <v>0</v>
      </c>
      <c r="AH24">
        <v>1.1544677903486494E-2</v>
      </c>
      <c r="AI24">
        <v>1.535272894757043E-2</v>
      </c>
      <c r="AJ24">
        <v>1.5365113509776054E-2</v>
      </c>
      <c r="AK24">
        <v>1.1547344110854504E-2</v>
      </c>
      <c r="AL24">
        <v>3.838624237073433E-3</v>
      </c>
      <c r="AM24">
        <v>1.4797357338793804</v>
      </c>
      <c r="AN24">
        <v>0.33673943334881562</v>
      </c>
      <c r="AO24">
        <v>3.2806430521903005</v>
      </c>
      <c r="AP24">
        <v>1.1936032138442521</v>
      </c>
      <c r="AQ24">
        <v>0.98035431703269127</v>
      </c>
      <c r="AR24">
        <v>0.62888228712527494</v>
      </c>
      <c r="AS24">
        <v>0.60893359540601999</v>
      </c>
      <c r="AT24">
        <v>0.43238234953480292</v>
      </c>
      <c r="AU24">
        <v>1.3090824837812789</v>
      </c>
      <c r="AV24">
        <v>0.83952709207840726</v>
      </c>
      <c r="AW24">
        <v>0.3668803583841817</v>
      </c>
      <c r="AX24">
        <v>1.4624521221031455</v>
      </c>
      <c r="AY24">
        <v>1.1689115962223255</v>
      </c>
      <c r="AZ24">
        <v>0.20963546721534221</v>
      </c>
      <c r="BA24">
        <v>0.84082455052696847</v>
      </c>
      <c r="BB24" s="18">
        <v>0.29385608784750422</v>
      </c>
      <c r="BC24" s="41">
        <f t="shared" si="0"/>
        <v>18.636534231140971</v>
      </c>
      <c r="BD24" s="41">
        <f t="shared" si="1"/>
        <v>3.2806430521903005</v>
      </c>
    </row>
    <row r="25" spans="1:56" x14ac:dyDescent="0.25">
      <c r="A25" t="s">
        <v>698</v>
      </c>
      <c r="B25" t="s">
        <v>712</v>
      </c>
      <c r="C25" t="s">
        <v>729</v>
      </c>
      <c r="D25" t="s">
        <v>752</v>
      </c>
      <c r="E25" t="s">
        <v>753</v>
      </c>
      <c r="F25" s="52" t="s">
        <v>753</v>
      </c>
      <c r="G25">
        <v>1.0065561126108755</v>
      </c>
      <c r="H25">
        <v>1.6694876134789978</v>
      </c>
      <c r="I25">
        <v>1.8926226342217078</v>
      </c>
      <c r="J25">
        <v>1.2069563876142373</v>
      </c>
      <c r="K25">
        <v>1.6837227263950574</v>
      </c>
      <c r="L25">
        <v>1.0287827996763377</v>
      </c>
      <c r="M25">
        <v>1.0941003634114284</v>
      </c>
      <c r="N25">
        <v>0.96642538117973209</v>
      </c>
      <c r="O25">
        <v>1.3198518061129987</v>
      </c>
      <c r="P25">
        <v>0.86365730078304959</v>
      </c>
      <c r="Q25">
        <v>1.0051805458903584</v>
      </c>
      <c r="R25">
        <v>1.0930016993666001</v>
      </c>
      <c r="S25">
        <v>1.1492473784003412</v>
      </c>
      <c r="T25">
        <v>1.2000154840707622</v>
      </c>
      <c r="U25">
        <v>1.0279795949914978</v>
      </c>
      <c r="V25">
        <v>1.2153113751596556</v>
      </c>
      <c r="W25">
        <v>0.76943792559535285</v>
      </c>
      <c r="X25">
        <v>0.62348458607551061</v>
      </c>
      <c r="Y25">
        <v>0.61510072274334893</v>
      </c>
      <c r="Z25">
        <v>1.1263165987545158</v>
      </c>
      <c r="AA25">
        <v>0.78025906138294199</v>
      </c>
      <c r="AB25">
        <v>0.73772381464689152</v>
      </c>
      <c r="AC25">
        <v>1.0515812097021795</v>
      </c>
      <c r="AD25">
        <v>1.0679164105716039</v>
      </c>
      <c r="AE25">
        <v>1.5076923076923074</v>
      </c>
      <c r="AF25">
        <v>1.0523485808656914</v>
      </c>
      <c r="AG25">
        <v>1.1888730714478086</v>
      </c>
      <c r="AH25">
        <v>1.0313245593781268</v>
      </c>
      <c r="AI25">
        <v>0.67935825592999122</v>
      </c>
      <c r="AJ25">
        <v>0.76057311873391464</v>
      </c>
      <c r="AK25">
        <v>1.4010777521170126</v>
      </c>
      <c r="AL25">
        <v>1.1055237802771487</v>
      </c>
      <c r="AM25">
        <v>1.0779275972646141</v>
      </c>
      <c r="AN25">
        <v>1.3005109150023237</v>
      </c>
      <c r="AO25">
        <v>1.2268758893888694</v>
      </c>
      <c r="AP25">
        <v>1.3751545117428918</v>
      </c>
      <c r="AQ25">
        <v>2.0919371646918075</v>
      </c>
      <c r="AR25">
        <v>1.1150121532466521</v>
      </c>
      <c r="AS25">
        <v>1.1716190696419622</v>
      </c>
      <c r="AT25">
        <v>2.7178319113616163</v>
      </c>
      <c r="AU25">
        <v>2.4019153537225804</v>
      </c>
      <c r="AV25">
        <v>1.5866291831940529</v>
      </c>
      <c r="AW25">
        <v>2.4329960608635184</v>
      </c>
      <c r="AX25">
        <v>3.2421557627577648</v>
      </c>
      <c r="AY25">
        <v>1.1960055736182085</v>
      </c>
      <c r="AZ25">
        <v>0.97441670872316521</v>
      </c>
      <c r="BA25">
        <v>2.0110043397396162</v>
      </c>
      <c r="BB25" s="18">
        <v>2.9269612960600093</v>
      </c>
      <c r="BC25" s="41">
        <f t="shared" si="0"/>
        <v>63.770444450297624</v>
      </c>
      <c r="BD25" s="41">
        <f t="shared" si="1"/>
        <v>3.2421557627577648</v>
      </c>
    </row>
    <row r="26" spans="1:56" x14ac:dyDescent="0.25">
      <c r="A26" t="s">
        <v>698</v>
      </c>
      <c r="B26" t="s">
        <v>712</v>
      </c>
      <c r="C26" t="s">
        <v>729</v>
      </c>
      <c r="D26" t="s">
        <v>754</v>
      </c>
      <c r="E26" t="s">
        <v>755</v>
      </c>
      <c r="F26" s="52" t="s">
        <v>756</v>
      </c>
      <c r="G26">
        <v>2.5414577709217125</v>
      </c>
      <c r="H26">
        <v>2.7850438529004462</v>
      </c>
      <c r="I26">
        <v>2.4488219389725763</v>
      </c>
      <c r="J26">
        <v>2.5411637681718271</v>
      </c>
      <c r="K26">
        <v>2.6761923151187488</v>
      </c>
      <c r="L26">
        <v>3.2404731630254688</v>
      </c>
      <c r="M26">
        <v>1.6856104538776773</v>
      </c>
      <c r="N26">
        <v>1.2436470044663483</v>
      </c>
      <c r="O26">
        <v>1.9952145723988888</v>
      </c>
      <c r="P26">
        <v>1.535390756947643</v>
      </c>
      <c r="Q26">
        <v>1.8093249826026443</v>
      </c>
      <c r="R26">
        <v>1.5564653174725784</v>
      </c>
      <c r="S26">
        <v>2.356537553689587</v>
      </c>
      <c r="T26">
        <v>2.5664847288352108</v>
      </c>
      <c r="U26">
        <v>2.6742927809553252</v>
      </c>
      <c r="V26">
        <v>2.2487130858845843</v>
      </c>
      <c r="W26">
        <v>0.13080444735120994</v>
      </c>
      <c r="X26">
        <v>0.10776276796366856</v>
      </c>
      <c r="Y26">
        <v>0.11533138551437798</v>
      </c>
      <c r="Z26">
        <v>6.1505343276697162E-2</v>
      </c>
      <c r="AA26">
        <v>0.12684014298343391</v>
      </c>
      <c r="AB26">
        <v>0.12295396910781525</v>
      </c>
      <c r="AC26">
        <v>0.14200184218606079</v>
      </c>
      <c r="AD26">
        <v>9.9877074370006161E-2</v>
      </c>
      <c r="AE26">
        <v>9.6153846153846159E-2</v>
      </c>
      <c r="AF26">
        <v>0.10369858278603526</v>
      </c>
      <c r="AG26">
        <v>2.3084914008695317E-2</v>
      </c>
      <c r="AH26">
        <v>6.9268067420918955E-2</v>
      </c>
      <c r="AI26">
        <v>0.1573654717125969</v>
      </c>
      <c r="AJ26">
        <v>0.11523835132332041</v>
      </c>
      <c r="AK26">
        <v>9.237875288683603E-2</v>
      </c>
      <c r="AL26">
        <v>0.13051322406049673</v>
      </c>
      <c r="AM26">
        <v>7.3407255727697712E-2</v>
      </c>
      <c r="AN26">
        <v>5.8058522991175109E-2</v>
      </c>
      <c r="AO26">
        <v>4.2306065151340333E-2</v>
      </c>
      <c r="AP26">
        <v>3.0902348578491962E-2</v>
      </c>
      <c r="AQ26">
        <v>7.7193253309660731E-2</v>
      </c>
      <c r="AR26">
        <v>6.55889501909796E-2</v>
      </c>
      <c r="AS26">
        <v>5.7810151462596826E-2</v>
      </c>
      <c r="AT26">
        <v>3.4745010230475236E-2</v>
      </c>
      <c r="AU26">
        <v>4.6339202965708988E-2</v>
      </c>
      <c r="AV26">
        <v>5.3914583894943587E-2</v>
      </c>
      <c r="AW26">
        <v>3.0895188074457403E-2</v>
      </c>
      <c r="AX26">
        <v>6.1902735327117271E-2</v>
      </c>
      <c r="AY26">
        <v>0.10450534138411519</v>
      </c>
      <c r="AZ26">
        <v>7.3760627353546326E-2</v>
      </c>
      <c r="BA26">
        <v>3.8747675139491636E-2</v>
      </c>
      <c r="BB26" s="18">
        <v>3.4798747245099175E-2</v>
      </c>
      <c r="BC26" s="41">
        <f t="shared" si="0"/>
        <v>38.484487888374183</v>
      </c>
      <c r="BD26" s="41">
        <f t="shared" si="1"/>
        <v>3.2404731630254688</v>
      </c>
    </row>
    <row r="27" spans="1:56" x14ac:dyDescent="0.25">
      <c r="A27" t="s">
        <v>698</v>
      </c>
      <c r="B27" t="s">
        <v>699</v>
      </c>
      <c r="C27" t="s">
        <v>700</v>
      </c>
      <c r="D27" t="s">
        <v>701</v>
      </c>
      <c r="E27" t="s">
        <v>726</v>
      </c>
      <c r="F27" s="52" t="s">
        <v>757</v>
      </c>
      <c r="G27">
        <v>1.4384882375626686</v>
      </c>
      <c r="H27">
        <v>1.2194183720572396</v>
      </c>
      <c r="I27">
        <v>1.2475859405175747</v>
      </c>
      <c r="J27">
        <v>1.4113291944626538</v>
      </c>
      <c r="K27">
        <v>1.5678702452210851</v>
      </c>
      <c r="L27">
        <v>1.1366701344738566</v>
      </c>
      <c r="M27">
        <v>1.3801902110879147</v>
      </c>
      <c r="N27">
        <v>1.2128446018789463</v>
      </c>
      <c r="O27">
        <v>1.7443655449212723</v>
      </c>
      <c r="P27">
        <v>1.2974051896207586</v>
      </c>
      <c r="Q27">
        <v>1.9523699064408877</v>
      </c>
      <c r="R27">
        <v>1.9851691642206086</v>
      </c>
      <c r="S27">
        <v>1.8844561389931509</v>
      </c>
      <c r="T27">
        <v>2.3922889327604229</v>
      </c>
      <c r="U27">
        <v>1.7738444891018701</v>
      </c>
      <c r="V27">
        <v>2.2487130858845839</v>
      </c>
      <c r="W27">
        <v>0.46166275535721157</v>
      </c>
      <c r="X27">
        <v>0.44644575299234113</v>
      </c>
      <c r="Y27">
        <v>0.59972320467476548</v>
      </c>
      <c r="Z27">
        <v>0.48051049434919657</v>
      </c>
      <c r="AA27">
        <v>0.67648076257831424</v>
      </c>
      <c r="AB27">
        <v>0.50718512256973791</v>
      </c>
      <c r="AC27">
        <v>0.59871046975744546</v>
      </c>
      <c r="AD27">
        <v>0.71450522433927477</v>
      </c>
      <c r="AE27">
        <v>0.63461538461538458</v>
      </c>
      <c r="AF27">
        <v>0.72589007950224693</v>
      </c>
      <c r="AG27">
        <v>0.9426339886883921</v>
      </c>
      <c r="AH27">
        <v>0.89663665050411767</v>
      </c>
      <c r="AI27">
        <v>0.62562370461349504</v>
      </c>
      <c r="AJ27">
        <v>0.72600161333691859</v>
      </c>
      <c r="AK27">
        <v>0.79676674364896072</v>
      </c>
      <c r="AL27">
        <v>0.56811638708686807</v>
      </c>
      <c r="AM27">
        <v>2.032221921724684</v>
      </c>
      <c r="AN27">
        <v>2.2488001238581816</v>
      </c>
      <c r="AO27">
        <v>1.8499288488904273</v>
      </c>
      <c r="AP27">
        <v>2.3524412855377013</v>
      </c>
      <c r="AQ27">
        <v>2.3235169246207881</v>
      </c>
      <c r="AR27">
        <v>1.6204328870712605</v>
      </c>
      <c r="AS27">
        <v>2.1852237252861602</v>
      </c>
      <c r="AT27">
        <v>1.9843261398293632</v>
      </c>
      <c r="AU27">
        <v>3.2360210071053443</v>
      </c>
      <c r="AV27">
        <v>2.3183271074825744</v>
      </c>
      <c r="AW27">
        <v>2.4523055534100564</v>
      </c>
      <c r="AX27">
        <v>2.3716485472201803</v>
      </c>
      <c r="AY27">
        <v>2.415234556432885</v>
      </c>
      <c r="AZ27">
        <v>2.9154858496059628</v>
      </c>
      <c r="BA27">
        <v>2.8324550526968379</v>
      </c>
      <c r="BB27" s="18">
        <v>3.1125546147005374</v>
      </c>
      <c r="BC27" s="41">
        <f t="shared" si="0"/>
        <v>74.545441873293115</v>
      </c>
      <c r="BD27" s="41">
        <f t="shared" si="1"/>
        <v>3.2360210071053443</v>
      </c>
    </row>
    <row r="28" spans="1:56" x14ac:dyDescent="0.25">
      <c r="A28" t="s">
        <v>698</v>
      </c>
      <c r="B28" t="s">
        <v>704</v>
      </c>
      <c r="C28" t="s">
        <v>704</v>
      </c>
      <c r="D28" t="s">
        <v>758</v>
      </c>
      <c r="E28" t="s">
        <v>759</v>
      </c>
      <c r="F28" s="52" t="s">
        <v>760</v>
      </c>
      <c r="G28">
        <v>0.55148476667952162</v>
      </c>
      <c r="H28">
        <v>0.34236036313278961</v>
      </c>
      <c r="I28">
        <v>0.83043646195442267</v>
      </c>
      <c r="J28">
        <v>1.5732850036632864</v>
      </c>
      <c r="K28">
        <v>1.4558795134195792</v>
      </c>
      <c r="L28">
        <v>1.8109659769583477</v>
      </c>
      <c r="M28">
        <v>1.6508157426737802</v>
      </c>
      <c r="N28">
        <v>1.3745572154628058</v>
      </c>
      <c r="O28">
        <v>1.3082741586909541</v>
      </c>
      <c r="P28">
        <v>1.0440657147243977</v>
      </c>
      <c r="Q28">
        <v>1.4149849222918118</v>
      </c>
      <c r="R28">
        <v>1.7032287965394717</v>
      </c>
      <c r="S28">
        <v>0.83968579499284135</v>
      </c>
      <c r="T28">
        <v>0.51484535284326249</v>
      </c>
      <c r="U28">
        <v>0.36327098469624364</v>
      </c>
      <c r="V28">
        <v>0.44896853349847121</v>
      </c>
      <c r="W28">
        <v>0.30008079098218743</v>
      </c>
      <c r="X28">
        <v>0.28865027133125504</v>
      </c>
      <c r="Y28">
        <v>0.34599415654313398</v>
      </c>
      <c r="Z28">
        <v>0.2268009533328208</v>
      </c>
      <c r="AA28">
        <v>0.26521120805627091</v>
      </c>
      <c r="AB28">
        <v>0.25743487281948818</v>
      </c>
      <c r="AC28">
        <v>0.22643536997236721</v>
      </c>
      <c r="AD28">
        <v>0.2842655193607867</v>
      </c>
      <c r="AE28">
        <v>0.23076923076923078</v>
      </c>
      <c r="AF28">
        <v>0.23812267158274761</v>
      </c>
      <c r="AG28">
        <v>0.36935862413912507</v>
      </c>
      <c r="AH28">
        <v>0.34634033710459478</v>
      </c>
      <c r="AI28">
        <v>0.29170185000383808</v>
      </c>
      <c r="AJ28">
        <v>0.33034994046018523</v>
      </c>
      <c r="AK28">
        <v>0.29638183217859893</v>
      </c>
      <c r="AL28">
        <v>0.3377989328624621</v>
      </c>
      <c r="AM28">
        <v>3.0367422632616008</v>
      </c>
      <c r="AN28">
        <v>0.58832636631057444</v>
      </c>
      <c r="AO28">
        <v>2.1883773701011497</v>
      </c>
      <c r="AP28">
        <v>1.5798825710754016</v>
      </c>
      <c r="AQ28">
        <v>1.9375506580724846</v>
      </c>
      <c r="AR28">
        <v>1.4853968131486555</v>
      </c>
      <c r="AS28">
        <v>2.0696034223609665</v>
      </c>
      <c r="AT28">
        <v>1.2122148013743581</v>
      </c>
      <c r="AU28">
        <v>1.4867160951498302</v>
      </c>
      <c r="AV28">
        <v>1.6867562675703778</v>
      </c>
      <c r="AW28">
        <v>1.6374449679462424</v>
      </c>
      <c r="AX28">
        <v>1.1606762873834489</v>
      </c>
      <c r="AY28">
        <v>1.861743303917015</v>
      </c>
      <c r="AZ28">
        <v>1.2073450056291004</v>
      </c>
      <c r="BA28">
        <v>0.98806571605703675</v>
      </c>
      <c r="BB28" s="18">
        <v>0.76557243939218189</v>
      </c>
      <c r="BC28" s="41">
        <f t="shared" si="0"/>
        <v>46.755220212471514</v>
      </c>
      <c r="BD28" s="41">
        <f t="shared" si="1"/>
        <v>3.0367422632616008</v>
      </c>
    </row>
    <row r="29" spans="1:56" x14ac:dyDescent="0.25">
      <c r="A29" t="s">
        <v>698</v>
      </c>
      <c r="B29" t="s">
        <v>712</v>
      </c>
      <c r="C29" t="s">
        <v>733</v>
      </c>
      <c r="D29" t="s">
        <v>761</v>
      </c>
      <c r="E29" t="s">
        <v>761</v>
      </c>
      <c r="F29" s="52" t="s">
        <v>761</v>
      </c>
      <c r="G29">
        <v>0.48206710374084066</v>
      </c>
      <c r="H29">
        <v>0.35774734574549932</v>
      </c>
      <c r="I29">
        <v>0.40942448821938965</v>
      </c>
      <c r="J29">
        <v>0.27378243936297381</v>
      </c>
      <c r="K29">
        <v>0.68739138829889979</v>
      </c>
      <c r="L29">
        <v>0.26586521789388506</v>
      </c>
      <c r="M29">
        <v>0.36727750715224627</v>
      </c>
      <c r="N29">
        <v>0.33497612813799466</v>
      </c>
      <c r="O29">
        <v>0.86446434084594004</v>
      </c>
      <c r="P29">
        <v>0.72931060955013072</v>
      </c>
      <c r="Q29">
        <v>0.65336735482873287</v>
      </c>
      <c r="R29">
        <v>0.99258458211030454</v>
      </c>
      <c r="S29">
        <v>0.82033819602987268</v>
      </c>
      <c r="T29">
        <v>1.0838849533542367</v>
      </c>
      <c r="U29">
        <v>0.79223991343329758</v>
      </c>
      <c r="V29">
        <v>0.85923288307466028</v>
      </c>
      <c r="W29">
        <v>2.8084484284230373</v>
      </c>
      <c r="X29">
        <v>1.6087441788861947</v>
      </c>
      <c r="Y29">
        <v>1.4301091803782868</v>
      </c>
      <c r="Z29">
        <v>2.1757515184131622</v>
      </c>
      <c r="AA29">
        <v>1.5259253564976749</v>
      </c>
      <c r="AB29">
        <v>1.4254975793437339</v>
      </c>
      <c r="AC29">
        <v>1.7193736567393303</v>
      </c>
      <c r="AD29">
        <v>1.7094345421020283</v>
      </c>
      <c r="AE29">
        <v>1.7653846153846149</v>
      </c>
      <c r="AF29">
        <v>1.5401159887851907</v>
      </c>
      <c r="AG29">
        <v>1.5813166095956288</v>
      </c>
      <c r="AH29">
        <v>1.4969599014854151</v>
      </c>
      <c r="AI29">
        <v>1.7003147309434257</v>
      </c>
      <c r="AJ29">
        <v>1.6133369185264856</v>
      </c>
      <c r="AK29">
        <v>2.0323325635103919</v>
      </c>
      <c r="AL29">
        <v>2.1457909485240494</v>
      </c>
      <c r="AM29">
        <v>0.52930494919445192</v>
      </c>
      <c r="AN29">
        <v>0.97151261805233002</v>
      </c>
      <c r="AO29">
        <v>0.39229260413061029</v>
      </c>
      <c r="AP29">
        <v>0.49443757725587156</v>
      </c>
      <c r="AQ29">
        <v>0.55965108649504014</v>
      </c>
      <c r="AR29">
        <v>0.39353370114587766</v>
      </c>
      <c r="AS29">
        <v>0.5125833429683585</v>
      </c>
      <c r="AT29">
        <v>0.40921900938115285</v>
      </c>
      <c r="AU29">
        <v>0.64488724127278352</v>
      </c>
      <c r="AV29">
        <v>0.43131667115954875</v>
      </c>
      <c r="AW29">
        <v>0.73376071676836352</v>
      </c>
      <c r="AX29">
        <v>1.7061941424536695</v>
      </c>
      <c r="AY29">
        <v>0.29416318315528717</v>
      </c>
      <c r="AZ29">
        <v>0.94724174075080569</v>
      </c>
      <c r="BA29">
        <v>0.68583384996900199</v>
      </c>
      <c r="BB29" s="18">
        <v>0.62251092294010757</v>
      </c>
      <c r="BC29" s="41">
        <f t="shared" si="0"/>
        <v>48.58123452641081</v>
      </c>
      <c r="BD29" s="41">
        <f t="shared" si="1"/>
        <v>2.8084484284230373</v>
      </c>
    </row>
    <row r="30" spans="1:56" x14ac:dyDescent="0.25">
      <c r="A30" t="s">
        <v>698</v>
      </c>
      <c r="B30" t="s">
        <v>762</v>
      </c>
      <c r="C30" t="s">
        <v>763</v>
      </c>
      <c r="D30" t="s">
        <v>764</v>
      </c>
      <c r="E30" t="s">
        <v>765</v>
      </c>
      <c r="F30" s="52" t="s">
        <v>766</v>
      </c>
      <c r="G30">
        <v>1.2649440802159659</v>
      </c>
      <c r="H30">
        <v>1.7194953069703034</v>
      </c>
      <c r="I30">
        <v>0.92699884125144827</v>
      </c>
      <c r="J30">
        <v>0.74422550418385824</v>
      </c>
      <c r="K30">
        <v>1.116045568642595</v>
      </c>
      <c r="L30">
        <v>1.221438754671907</v>
      </c>
      <c r="M30">
        <v>1.1559576277739116</v>
      </c>
      <c r="N30">
        <v>1.0819343908824888</v>
      </c>
      <c r="O30">
        <v>1.4201914171040446</v>
      </c>
      <c r="P30">
        <v>1.0786120067557194</v>
      </c>
      <c r="Q30">
        <v>1.4575117915410192</v>
      </c>
      <c r="R30">
        <v>1.6414336474586748</v>
      </c>
      <c r="S30">
        <v>1.3388538482374339</v>
      </c>
      <c r="T30">
        <v>1.2967909263345334</v>
      </c>
      <c r="U30">
        <v>1.2637192765496985</v>
      </c>
      <c r="V30">
        <v>1.4939814994000853</v>
      </c>
      <c r="W30">
        <v>1.4580848690031933</v>
      </c>
      <c r="X30">
        <v>1.4778893892160259</v>
      </c>
      <c r="Y30">
        <v>1.2532677225895739</v>
      </c>
      <c r="Z30">
        <v>1.4299992311832088</v>
      </c>
      <c r="AA30">
        <v>1.9295076296267826</v>
      </c>
      <c r="AB30">
        <v>1.7482517482517483</v>
      </c>
      <c r="AC30">
        <v>1.4392078599938594</v>
      </c>
      <c r="AD30">
        <v>1.5096803933620158</v>
      </c>
      <c r="AE30">
        <v>1.7615384615384617</v>
      </c>
      <c r="AF30">
        <v>1.8166455428812847</v>
      </c>
      <c r="AG30">
        <v>1.5159093532376591</v>
      </c>
      <c r="AH30">
        <v>2.5436773647348576</v>
      </c>
      <c r="AI30">
        <v>1.9075765717356261</v>
      </c>
      <c r="AJ30">
        <v>2.4200053777897286</v>
      </c>
      <c r="AK30">
        <v>2.70977675134719</v>
      </c>
      <c r="AL30">
        <v>1.5930290583854747</v>
      </c>
      <c r="AM30">
        <v>0.26272070470965497</v>
      </c>
      <c r="AN30">
        <v>0.15482272797646696</v>
      </c>
      <c r="AO30">
        <v>1.1499557709318873</v>
      </c>
      <c r="AP30">
        <v>0.12747218788627937</v>
      </c>
      <c r="AQ30">
        <v>1.4126365355667914</v>
      </c>
      <c r="AR30">
        <v>2.5155291485010998</v>
      </c>
      <c r="AS30">
        <v>0.56268547423594251</v>
      </c>
      <c r="AT30">
        <v>0.50187236999575335</v>
      </c>
      <c r="AU30">
        <v>0.18149521161569351</v>
      </c>
      <c r="AV30">
        <v>0.14633958485770401</v>
      </c>
      <c r="AW30">
        <v>0.51749440024716142</v>
      </c>
      <c r="AX30">
        <v>0.16636360119162766</v>
      </c>
      <c r="AY30">
        <v>2.8022913763740518</v>
      </c>
      <c r="AZ30">
        <v>4.2703521099421562E-2</v>
      </c>
      <c r="BA30">
        <v>8.5244885306881596E-2</v>
      </c>
      <c r="BB30" s="18">
        <v>0.11212929667865289</v>
      </c>
      <c r="BC30" s="41">
        <f t="shared" si="0"/>
        <v>59.477938610025447</v>
      </c>
      <c r="BD30" s="41">
        <f t="shared" si="1"/>
        <v>2.8022913763740518</v>
      </c>
    </row>
    <row r="31" spans="1:56" x14ac:dyDescent="0.25">
      <c r="A31" t="s">
        <v>698</v>
      </c>
      <c r="B31" t="s">
        <v>767</v>
      </c>
      <c r="C31" t="s">
        <v>768</v>
      </c>
      <c r="D31" t="s">
        <v>769</v>
      </c>
      <c r="E31" t="s">
        <v>769</v>
      </c>
      <c r="F31" s="52" t="s">
        <v>769</v>
      </c>
      <c r="G31">
        <v>0.93328191284226758</v>
      </c>
      <c r="H31">
        <v>0.72703492845053086</v>
      </c>
      <c r="I31">
        <v>0.49439938200077255</v>
      </c>
      <c r="J31">
        <v>0.68252805305980802</v>
      </c>
      <c r="K31">
        <v>0.81482911759026866</v>
      </c>
      <c r="L31">
        <v>0.73979886718298449</v>
      </c>
      <c r="M31">
        <v>0.47939379880924782</v>
      </c>
      <c r="N31">
        <v>0.73155706145079336</v>
      </c>
      <c r="O31">
        <v>1.1153133683235574</v>
      </c>
      <c r="P31">
        <v>0.90971902349147893</v>
      </c>
      <c r="Q31">
        <v>0.66109951287404323</v>
      </c>
      <c r="R31">
        <v>0.62953808126062127</v>
      </c>
      <c r="S31">
        <v>0.70038308245946701</v>
      </c>
      <c r="T31">
        <v>1.05291681182983</v>
      </c>
      <c r="U31">
        <v>1.1130004637501936</v>
      </c>
      <c r="V31">
        <v>1.1611255176684605</v>
      </c>
      <c r="W31">
        <v>0.75789635671142241</v>
      </c>
      <c r="X31">
        <v>0.70815533233267902</v>
      </c>
      <c r="Y31">
        <v>0.69198831308626763</v>
      </c>
      <c r="Z31">
        <v>1.0609671715230256</v>
      </c>
      <c r="AA31">
        <v>0.90709920436637592</v>
      </c>
      <c r="AB31">
        <v>0.66856220702374547</v>
      </c>
      <c r="AC31">
        <v>0.74838808719680683</v>
      </c>
      <c r="AD31">
        <v>0.85663798401966806</v>
      </c>
      <c r="AE31">
        <v>0.89615384615384608</v>
      </c>
      <c r="AF31">
        <v>0.65291700272688891</v>
      </c>
      <c r="AG31">
        <v>0.88107421799853791</v>
      </c>
      <c r="AH31">
        <v>1.0813514969599012</v>
      </c>
      <c r="AI31">
        <v>0.87126736777462188</v>
      </c>
      <c r="AJ31">
        <v>0.80282718088579885</v>
      </c>
      <c r="AK31">
        <v>0.90454195535026938</v>
      </c>
      <c r="AL31">
        <v>1.1976507619669108</v>
      </c>
      <c r="AM31">
        <v>1.2517868871460036</v>
      </c>
      <c r="AN31">
        <v>1.6372503483511387</v>
      </c>
      <c r="AO31">
        <v>1.0345755932464136</v>
      </c>
      <c r="AP31">
        <v>0.89616810877626685</v>
      </c>
      <c r="AQ31">
        <v>1.4087768729013082</v>
      </c>
      <c r="AR31">
        <v>2.7624522551024344</v>
      </c>
      <c r="AS31">
        <v>1.183181099934481</v>
      </c>
      <c r="AT31">
        <v>1.4052426359881089</v>
      </c>
      <c r="AU31">
        <v>1.212542477602718</v>
      </c>
      <c r="AV31">
        <v>1.0282281357107093</v>
      </c>
      <c r="AW31">
        <v>1.9541206457094298</v>
      </c>
      <c r="AX31">
        <v>2.7894920106782215</v>
      </c>
      <c r="AY31">
        <v>1.3314754605976167</v>
      </c>
      <c r="AZ31">
        <v>1.2267556970379283</v>
      </c>
      <c r="BA31">
        <v>2.1969931804091751</v>
      </c>
      <c r="BB31" s="18">
        <v>2.2503189885164141</v>
      </c>
      <c r="BC31" s="41">
        <f t="shared" si="0"/>
        <v>52.202757866829458</v>
      </c>
      <c r="BD31" s="41">
        <f t="shared" si="1"/>
        <v>2.7894920106782215</v>
      </c>
    </row>
    <row r="32" spans="1:56" x14ac:dyDescent="0.25">
      <c r="A32" t="s">
        <v>698</v>
      </c>
      <c r="B32" t="s">
        <v>712</v>
      </c>
      <c r="C32" t="s">
        <v>729</v>
      </c>
      <c r="D32" t="s">
        <v>770</v>
      </c>
      <c r="E32" t="s">
        <v>771</v>
      </c>
      <c r="F32" s="52" t="s">
        <v>772</v>
      </c>
      <c r="G32">
        <v>1.168530659467798</v>
      </c>
      <c r="H32">
        <v>1.7733497461147869</v>
      </c>
      <c r="I32">
        <v>1.8192352259559676</v>
      </c>
      <c r="J32">
        <v>1.6504068175683493</v>
      </c>
      <c r="K32">
        <v>1.7223402201197144</v>
      </c>
      <c r="L32">
        <v>1.5412476399645512</v>
      </c>
      <c r="M32">
        <v>1.2294131292043611</v>
      </c>
      <c r="N32">
        <v>1.2012937009086706</v>
      </c>
      <c r="O32">
        <v>1.8292682926829273</v>
      </c>
      <c r="P32">
        <v>1.0901274374328269</v>
      </c>
      <c r="Q32">
        <v>1.9330395113276118</v>
      </c>
      <c r="R32">
        <v>2.1551058241928009</v>
      </c>
      <c r="S32">
        <v>1.2382463336299969</v>
      </c>
      <c r="T32">
        <v>1.5329230054581351</v>
      </c>
      <c r="U32">
        <v>1.5226464677693619</v>
      </c>
      <c r="V32">
        <v>1.6991136741881803</v>
      </c>
      <c r="W32">
        <v>0.58477282345246817</v>
      </c>
      <c r="X32">
        <v>0.69660932147942878</v>
      </c>
      <c r="Y32">
        <v>0.81116407811779168</v>
      </c>
      <c r="Z32">
        <v>0.81494579841623727</v>
      </c>
      <c r="AA32">
        <v>0.76872813929353878</v>
      </c>
      <c r="AB32">
        <v>0.56866210712364551</v>
      </c>
      <c r="AC32">
        <v>0.52962849247774024</v>
      </c>
      <c r="AD32">
        <v>0.70682237246465884</v>
      </c>
      <c r="AE32">
        <v>0.44230769230769229</v>
      </c>
      <c r="AF32">
        <v>0.34182125436878291</v>
      </c>
      <c r="AG32">
        <v>0.41168096648839975</v>
      </c>
      <c r="AH32">
        <v>0.61956438082044185</v>
      </c>
      <c r="AI32">
        <v>0.42220004605818684</v>
      </c>
      <c r="AJ32">
        <v>0.6107632620135981</v>
      </c>
      <c r="AK32">
        <v>0.50423402617397994</v>
      </c>
      <c r="AL32">
        <v>0.45679628421173857</v>
      </c>
      <c r="AM32">
        <v>2.0360854614998258</v>
      </c>
      <c r="AN32">
        <v>2.1675181916705379</v>
      </c>
      <c r="AO32">
        <v>1.8422368370447288</v>
      </c>
      <c r="AP32">
        <v>2.5880716934487018</v>
      </c>
      <c r="AQ32">
        <v>2.3891311899339995</v>
      </c>
      <c r="AR32">
        <v>1.979243026351325</v>
      </c>
      <c r="AS32">
        <v>2.2815739777238213</v>
      </c>
      <c r="AT32">
        <v>1.7372505115237611</v>
      </c>
      <c r="AU32">
        <v>2.0775409329626195</v>
      </c>
      <c r="AV32">
        <v>1.6829052258635959</v>
      </c>
      <c r="AW32">
        <v>1.9077778635977443</v>
      </c>
      <c r="AX32">
        <v>1.6365535652106626</v>
      </c>
      <c r="AY32">
        <v>1.9120606905093671</v>
      </c>
      <c r="AZ32">
        <v>2.0536511510540003</v>
      </c>
      <c r="BA32">
        <v>1.6119032858028519</v>
      </c>
      <c r="BB32" s="18">
        <v>1.4963461315392645</v>
      </c>
      <c r="BC32" s="41">
        <f t="shared" si="0"/>
        <v>65.796838466991176</v>
      </c>
      <c r="BD32" s="41">
        <f t="shared" si="1"/>
        <v>2.5880716934487018</v>
      </c>
    </row>
    <row r="33" spans="1:56" x14ac:dyDescent="0.25">
      <c r="A33" t="s">
        <v>698</v>
      </c>
      <c r="B33" t="s">
        <v>699</v>
      </c>
      <c r="C33" t="s">
        <v>700</v>
      </c>
      <c r="D33" t="s">
        <v>701</v>
      </c>
      <c r="E33" t="s">
        <v>726</v>
      </c>
      <c r="F33" s="52" t="s">
        <v>773</v>
      </c>
      <c r="G33">
        <v>0.96799074431160803</v>
      </c>
      <c r="H33">
        <v>0.67702723495922446</v>
      </c>
      <c r="I33">
        <v>0.93472383159521077</v>
      </c>
      <c r="J33">
        <v>0.83677168086993414</v>
      </c>
      <c r="K33">
        <v>0.94612859625410317</v>
      </c>
      <c r="L33">
        <v>0.75135822448271883</v>
      </c>
      <c r="M33">
        <v>0.86213562205211491</v>
      </c>
      <c r="N33">
        <v>0.77391036500847066</v>
      </c>
      <c r="O33">
        <v>1.0265514047545541</v>
      </c>
      <c r="P33">
        <v>0.94426531552280102</v>
      </c>
      <c r="Q33">
        <v>1.2100827340910854</v>
      </c>
      <c r="R33">
        <v>1.3517688861424382</v>
      </c>
      <c r="S33">
        <v>1.2769415315559345</v>
      </c>
      <c r="T33">
        <v>1.4361475631943634</v>
      </c>
      <c r="U33">
        <v>1.0163858401607671</v>
      </c>
      <c r="V33">
        <v>1.5133335913612262</v>
      </c>
      <c r="W33">
        <v>1.1541568883930293</v>
      </c>
      <c r="X33">
        <v>1.2662125235731054</v>
      </c>
      <c r="Y33">
        <v>1.3455328310010763</v>
      </c>
      <c r="Z33">
        <v>0.88413930960252152</v>
      </c>
      <c r="AA33">
        <v>1.3913979321213055</v>
      </c>
      <c r="AB33">
        <v>1.3563359717205876</v>
      </c>
      <c r="AC33">
        <v>1.3854774332207551</v>
      </c>
      <c r="AD33">
        <v>1.5865089121081739</v>
      </c>
      <c r="AE33">
        <v>1.6961538461538461</v>
      </c>
      <c r="AF33">
        <v>1.4172139647424822</v>
      </c>
      <c r="AG33">
        <v>1.9968450617521447</v>
      </c>
      <c r="AH33">
        <v>1.7971215269760639</v>
      </c>
      <c r="AI33">
        <v>1.6504183618638215</v>
      </c>
      <c r="AJ33">
        <v>1.7400991049821375</v>
      </c>
      <c r="AK33">
        <v>1.593533487297921</v>
      </c>
      <c r="AL33">
        <v>1.535449694829373</v>
      </c>
      <c r="AM33">
        <v>1.3058764439979909</v>
      </c>
      <c r="AN33">
        <v>1.9972131908964244</v>
      </c>
      <c r="AO33">
        <v>1.2653359486173605</v>
      </c>
      <c r="AP33">
        <v>1.467861557478368</v>
      </c>
      <c r="AQ33">
        <v>1.4782508008800026</v>
      </c>
      <c r="AR33">
        <v>1.3079208302789456</v>
      </c>
      <c r="AS33">
        <v>1.6186842409527116</v>
      </c>
      <c r="AT33">
        <v>1.4091031926803841</v>
      </c>
      <c r="AU33">
        <v>2.3401297497683045</v>
      </c>
      <c r="AV33">
        <v>1.6559479339161243</v>
      </c>
      <c r="AW33">
        <v>2.0815632965165669</v>
      </c>
      <c r="AX33">
        <v>1.7216698262854482</v>
      </c>
      <c r="AY33">
        <v>1.7533673943334895</v>
      </c>
      <c r="AZ33">
        <v>2.2632866182693419</v>
      </c>
      <c r="BA33">
        <v>2.1388716676999375</v>
      </c>
      <c r="BB33" s="18">
        <v>2.5093763291188194</v>
      </c>
      <c r="BC33" s="41">
        <f t="shared" si="0"/>
        <v>68.636579038345104</v>
      </c>
      <c r="BD33" s="41">
        <f t="shared" si="1"/>
        <v>2.5093763291188194</v>
      </c>
    </row>
    <row r="34" spans="1:56" x14ac:dyDescent="0.25">
      <c r="A34" t="s">
        <v>774</v>
      </c>
      <c r="B34" t="s">
        <v>775</v>
      </c>
      <c r="C34" t="s">
        <v>776</v>
      </c>
      <c r="D34" t="s">
        <v>776</v>
      </c>
      <c r="E34" t="s">
        <v>777</v>
      </c>
      <c r="F34" s="52" t="s">
        <v>778</v>
      </c>
      <c r="G34">
        <v>1.1106826070188969</v>
      </c>
      <c r="H34">
        <v>0.45006924142175714</v>
      </c>
      <c r="I34">
        <v>0.62958671301660885</v>
      </c>
      <c r="J34">
        <v>0.49743569968765666</v>
      </c>
      <c r="K34">
        <v>0.70670013516122809</v>
      </c>
      <c r="L34">
        <v>0.82842060648094629</v>
      </c>
      <c r="M34">
        <v>0.67269774994200882</v>
      </c>
      <c r="N34">
        <v>0.60834745110118582</v>
      </c>
      <c r="O34">
        <v>1.0497066995986417</v>
      </c>
      <c r="P34">
        <v>0.59496391831721185</v>
      </c>
      <c r="Q34">
        <v>0.87373385912008039</v>
      </c>
      <c r="R34">
        <v>1.0041711725629539</v>
      </c>
      <c r="S34">
        <v>1.4123747242967146</v>
      </c>
      <c r="T34">
        <v>1.5871172531258466</v>
      </c>
      <c r="U34">
        <v>1.0975421239758854</v>
      </c>
      <c r="V34">
        <v>1.6333165615203002</v>
      </c>
      <c r="W34">
        <v>0.36163582502981578</v>
      </c>
      <c r="X34">
        <v>0.28480160104683833</v>
      </c>
      <c r="Y34">
        <v>0.20375211440873442</v>
      </c>
      <c r="Z34">
        <v>0.49588683016837093</v>
      </c>
      <c r="AA34">
        <v>0.41895683591497868</v>
      </c>
      <c r="AB34">
        <v>0.26896180742334586</v>
      </c>
      <c r="AC34">
        <v>0.22643536997236724</v>
      </c>
      <c r="AD34">
        <v>0.3418869084204057</v>
      </c>
      <c r="AE34">
        <v>0.41923076923076918</v>
      </c>
      <c r="AF34">
        <v>0.36102469562545608</v>
      </c>
      <c r="AG34">
        <v>0.33857873879419798</v>
      </c>
      <c r="AH34">
        <v>0.46178711613945977</v>
      </c>
      <c r="AI34">
        <v>0.37230367697858291</v>
      </c>
      <c r="AJ34">
        <v>0.40333422963162147</v>
      </c>
      <c r="AK34">
        <v>0.35411855273287146</v>
      </c>
      <c r="AL34">
        <v>0.24183332693562631</v>
      </c>
      <c r="AM34">
        <v>1.1590619325425959</v>
      </c>
      <c r="AN34">
        <v>1.7417556897352535</v>
      </c>
      <c r="AO34">
        <v>0.58843890619591543</v>
      </c>
      <c r="AP34">
        <v>0.84595179233621742</v>
      </c>
      <c r="AQ34">
        <v>1.4357945115596895</v>
      </c>
      <c r="AR34">
        <v>1.2847717890350707</v>
      </c>
      <c r="AS34">
        <v>1.3566115543222725</v>
      </c>
      <c r="AT34">
        <v>1.0693742037601821</v>
      </c>
      <c r="AU34">
        <v>1.5523632993512513</v>
      </c>
      <c r="AV34">
        <v>1.1322062617938151</v>
      </c>
      <c r="AW34">
        <v>1.0813315826060088</v>
      </c>
      <c r="AX34">
        <v>1.7061941424536693</v>
      </c>
      <c r="AY34">
        <v>1.0334417092429171</v>
      </c>
      <c r="AZ34">
        <v>1.8634263752474862</v>
      </c>
      <c r="BA34">
        <v>1.751394916305022</v>
      </c>
      <c r="BB34" s="18">
        <v>2.3585817577233885</v>
      </c>
      <c r="BC34" s="41">
        <f t="shared" si="0"/>
        <v>42.272095339012118</v>
      </c>
      <c r="BD34" s="41">
        <f t="shared" si="1"/>
        <v>2.3585817577233885</v>
      </c>
    </row>
    <row r="35" spans="1:56" x14ac:dyDescent="0.25">
      <c r="A35" t="s">
        <v>698</v>
      </c>
      <c r="B35" t="s">
        <v>712</v>
      </c>
      <c r="C35" t="s">
        <v>733</v>
      </c>
      <c r="D35" t="s">
        <v>734</v>
      </c>
      <c r="E35" t="s">
        <v>779</v>
      </c>
      <c r="F35" s="52" t="s">
        <v>779</v>
      </c>
      <c r="G35">
        <v>0.30852294639413796</v>
      </c>
      <c r="H35">
        <v>0.33082012617325729</v>
      </c>
      <c r="I35">
        <v>0.3785245268443414</v>
      </c>
      <c r="J35">
        <v>0.33547989048702426</v>
      </c>
      <c r="K35">
        <v>0.4981656690480788</v>
      </c>
      <c r="L35">
        <v>0.31595576619273291</v>
      </c>
      <c r="M35">
        <v>0.32861671692569405</v>
      </c>
      <c r="N35">
        <v>0.36192823040197125</v>
      </c>
      <c r="O35">
        <v>0.6213337449830193</v>
      </c>
      <c r="P35">
        <v>0.36081682788269615</v>
      </c>
      <c r="Q35">
        <v>0.5141885100131447</v>
      </c>
      <c r="R35">
        <v>0.80719913486791306</v>
      </c>
      <c r="S35">
        <v>0.47982045428162368</v>
      </c>
      <c r="T35">
        <v>0.62710486586923742</v>
      </c>
      <c r="U35">
        <v>0.67243778018240907</v>
      </c>
      <c r="V35">
        <v>0.76247242326895548</v>
      </c>
      <c r="W35">
        <v>2.0313161235717314</v>
      </c>
      <c r="X35">
        <v>1.3932186429588573</v>
      </c>
      <c r="Y35">
        <v>0.99953867445794231</v>
      </c>
      <c r="Z35">
        <v>1.1416929345736899</v>
      </c>
      <c r="AA35">
        <v>0.94169197063458521</v>
      </c>
      <c r="AB35">
        <v>1.0950587873664803</v>
      </c>
      <c r="AC35">
        <v>1.2050967147681912</v>
      </c>
      <c r="AD35">
        <v>1.4981561155500924</v>
      </c>
      <c r="AE35">
        <v>1.4653846153846151</v>
      </c>
      <c r="AF35">
        <v>1.4210546529938168</v>
      </c>
      <c r="AG35">
        <v>1.4428071255434571</v>
      </c>
      <c r="AH35">
        <v>1.5970137766489647</v>
      </c>
      <c r="AI35">
        <v>1.2320564980425275</v>
      </c>
      <c r="AJ35">
        <v>1.1254945645910956</v>
      </c>
      <c r="AK35">
        <v>1.0739030023094684</v>
      </c>
      <c r="AL35">
        <v>1.1861348892556907</v>
      </c>
      <c r="AM35">
        <v>0.49066955144303209</v>
      </c>
      <c r="AN35">
        <v>0.85539557206997974</v>
      </c>
      <c r="AO35">
        <v>0.50767278181608377</v>
      </c>
      <c r="AP35">
        <v>0.56010506798516668</v>
      </c>
      <c r="AQ35">
        <v>0.5789493998224553</v>
      </c>
      <c r="AR35">
        <v>0.5247116015278368</v>
      </c>
      <c r="AS35">
        <v>0.67830577716113605</v>
      </c>
      <c r="AT35">
        <v>0.73736632822453008</v>
      </c>
      <c r="AU35">
        <v>0.89202965708989823</v>
      </c>
      <c r="AV35">
        <v>0.48138021334771069</v>
      </c>
      <c r="AW35">
        <v>1.0079555109291727</v>
      </c>
      <c r="AX35">
        <v>1.0755600263086618</v>
      </c>
      <c r="AY35">
        <v>0.61154977550704437</v>
      </c>
      <c r="AZ35">
        <v>0.67160992274544851</v>
      </c>
      <c r="BA35">
        <v>0.93769373837569825</v>
      </c>
      <c r="BB35" s="18">
        <v>1.0091636701078763</v>
      </c>
      <c r="BC35" s="41">
        <f t="shared" si="0"/>
        <v>40.173125296929179</v>
      </c>
      <c r="BD35" s="41">
        <f t="shared" si="1"/>
        <v>2.0313161235717314</v>
      </c>
    </row>
    <row r="36" spans="1:56" x14ac:dyDescent="0.25">
      <c r="A36" t="s">
        <v>698</v>
      </c>
      <c r="B36" t="s">
        <v>712</v>
      </c>
      <c r="C36" t="s">
        <v>713</v>
      </c>
      <c r="D36" t="s">
        <v>714</v>
      </c>
      <c r="E36" t="s">
        <v>780</v>
      </c>
      <c r="F36" s="52" t="s">
        <v>781</v>
      </c>
      <c r="G36">
        <v>1.5580408792903973</v>
      </c>
      <c r="H36">
        <v>1.4040621634097554</v>
      </c>
      <c r="I36">
        <v>1.4484356894553883</v>
      </c>
      <c r="J36">
        <v>1.4344657386341726</v>
      </c>
      <c r="K36">
        <v>1.3709210272253332</v>
      </c>
      <c r="L36">
        <v>1.2098793973721729</v>
      </c>
      <c r="M36">
        <v>1.318332946725431</v>
      </c>
      <c r="N36">
        <v>1.6171261358385955</v>
      </c>
      <c r="O36">
        <v>0.77570237727693725</v>
      </c>
      <c r="P36">
        <v>1.9806540764624598</v>
      </c>
      <c r="Q36">
        <v>1.7590659553081267</v>
      </c>
      <c r="R36">
        <v>1.3479066893248881</v>
      </c>
      <c r="S36">
        <v>1.4936346399411833</v>
      </c>
      <c r="T36">
        <v>1.6103433592691518</v>
      </c>
      <c r="U36">
        <v>1.4955943731643222</v>
      </c>
      <c r="V36">
        <v>1.199829701590742</v>
      </c>
      <c r="W36">
        <v>1.2734197668603084</v>
      </c>
      <c r="X36">
        <v>0.93137820882884959</v>
      </c>
      <c r="Y36">
        <v>1.2724896201753038</v>
      </c>
      <c r="Z36">
        <v>1.0686553394326133</v>
      </c>
      <c r="AA36">
        <v>0.97244109620632668</v>
      </c>
      <c r="AB36">
        <v>1.0374241143471912</v>
      </c>
      <c r="AC36">
        <v>1.0592569849554805</v>
      </c>
      <c r="AD36">
        <v>1.0064535955746772</v>
      </c>
      <c r="AE36">
        <v>0.94230769230769229</v>
      </c>
      <c r="AF36">
        <v>0.89488036256097103</v>
      </c>
      <c r="AG36">
        <v>0.6271401639028894</v>
      </c>
      <c r="AH36">
        <v>0.71961825598399143</v>
      </c>
      <c r="AI36">
        <v>0.92884010132801109</v>
      </c>
      <c r="AJ36">
        <v>0.77977951062113471</v>
      </c>
      <c r="AK36">
        <v>0.91608929946112394</v>
      </c>
      <c r="AL36">
        <v>1.2590687497600859</v>
      </c>
      <c r="AM36">
        <v>1.3136035235482748</v>
      </c>
      <c r="AN36">
        <v>0.58832636631057433</v>
      </c>
      <c r="AO36">
        <v>0.88458136225529793</v>
      </c>
      <c r="AP36">
        <v>0.44422126081582203</v>
      </c>
      <c r="AQ36">
        <v>0.65228299046663318</v>
      </c>
      <c r="AR36">
        <v>1.2076083182221535</v>
      </c>
      <c r="AS36">
        <v>0.79392608008632981</v>
      </c>
      <c r="AT36">
        <v>1.0384897502219821</v>
      </c>
      <c r="AU36">
        <v>0.92292245906703729</v>
      </c>
      <c r="AV36">
        <v>1.2862479300650826</v>
      </c>
      <c r="AW36">
        <v>0.84961767204757865</v>
      </c>
      <c r="AX36">
        <v>1.1993654969628971</v>
      </c>
      <c r="AY36">
        <v>0.94441864065644832</v>
      </c>
      <c r="AZ36">
        <v>1.222873558756163</v>
      </c>
      <c r="BA36">
        <v>0.66646001239925612</v>
      </c>
      <c r="BB36" s="18">
        <v>0.68050883501527282</v>
      </c>
      <c r="BC36" s="41">
        <f t="shared" si="0"/>
        <v>53.408692269492512</v>
      </c>
      <c r="BD36" s="41">
        <f t="shared" si="1"/>
        <v>1.9806540764624598</v>
      </c>
    </row>
    <row r="37" spans="1:56" x14ac:dyDescent="0.25">
      <c r="A37" t="s">
        <v>698</v>
      </c>
      <c r="B37" t="s">
        <v>699</v>
      </c>
      <c r="C37" t="s">
        <v>700</v>
      </c>
      <c r="D37" t="s">
        <v>701</v>
      </c>
      <c r="E37" t="s">
        <v>702</v>
      </c>
      <c r="F37" s="52" t="s">
        <v>782</v>
      </c>
      <c r="G37">
        <v>0.52834554569996151</v>
      </c>
      <c r="H37">
        <v>0.5616248653639021</v>
      </c>
      <c r="I37">
        <v>0.57551178061027419</v>
      </c>
      <c r="J37">
        <v>0.41260170439208732</v>
      </c>
      <c r="K37">
        <v>0.52519791465533883</v>
      </c>
      <c r="L37">
        <v>0.53943667398759299</v>
      </c>
      <c r="M37">
        <v>0.32861671692569394</v>
      </c>
      <c r="N37">
        <v>0.69305405821654087</v>
      </c>
      <c r="O37">
        <v>0.51327570237727693</v>
      </c>
      <c r="P37">
        <v>0.4183939812682328</v>
      </c>
      <c r="Q37">
        <v>0.40980437640145367</v>
      </c>
      <c r="R37">
        <v>0.30125135176888612</v>
      </c>
      <c r="S37">
        <v>0.51464613241496726</v>
      </c>
      <c r="T37">
        <v>0.42581194596059302</v>
      </c>
      <c r="U37">
        <v>0.53717730715721135</v>
      </c>
      <c r="V37">
        <v>0.37930100243836362</v>
      </c>
      <c r="W37">
        <v>0.91947832108644634</v>
      </c>
      <c r="X37">
        <v>0.85055613285609821</v>
      </c>
      <c r="Y37">
        <v>0.96493925880362907</v>
      </c>
      <c r="Z37">
        <v>1.2070423618051818</v>
      </c>
      <c r="AA37">
        <v>1.3106814774954838</v>
      </c>
      <c r="AB37">
        <v>1.0412664258818105</v>
      </c>
      <c r="AC37">
        <v>1.0439054344488794</v>
      </c>
      <c r="AD37">
        <v>1.071757836508912</v>
      </c>
      <c r="AE37">
        <v>0.92307692307692313</v>
      </c>
      <c r="AF37">
        <v>1.0561892691170258</v>
      </c>
      <c r="AG37">
        <v>1.1080758724173752</v>
      </c>
      <c r="AH37">
        <v>1.1236819826060185</v>
      </c>
      <c r="AI37">
        <v>0.81369463422123289</v>
      </c>
      <c r="AJ37">
        <v>0.76441439711135861</v>
      </c>
      <c r="AK37">
        <v>1.1085450346420322</v>
      </c>
      <c r="AL37">
        <v>0.78691796860005381</v>
      </c>
      <c r="AM37">
        <v>0.7302090175018352</v>
      </c>
      <c r="AN37">
        <v>1.1921350054187956</v>
      </c>
      <c r="AO37">
        <v>1.1845698242375293</v>
      </c>
      <c r="AP37">
        <v>0.64894932014833129</v>
      </c>
      <c r="AQ37">
        <v>0.97263499170172529</v>
      </c>
      <c r="AR37">
        <v>1.9445194644855126</v>
      </c>
      <c r="AS37">
        <v>0.38925501984815203</v>
      </c>
      <c r="AT37">
        <v>0.54433849361077868</v>
      </c>
      <c r="AU37">
        <v>0.72598084646277417</v>
      </c>
      <c r="AV37">
        <v>0.40050833750529519</v>
      </c>
      <c r="AW37">
        <v>0.55225148683092606</v>
      </c>
      <c r="AX37">
        <v>0.66158548380856586</v>
      </c>
      <c r="AY37">
        <v>1.2927697786034991</v>
      </c>
      <c r="AZ37">
        <v>0.65996350790015146</v>
      </c>
      <c r="BA37">
        <v>0.66646001239925612</v>
      </c>
      <c r="BB37" s="18">
        <v>0.84676951629741337</v>
      </c>
      <c r="BC37" s="41">
        <f t="shared" si="0"/>
        <v>37.171174497077374</v>
      </c>
      <c r="BD37" s="41">
        <f t="shared" si="1"/>
        <v>1.9445194644855126</v>
      </c>
    </row>
    <row r="38" spans="1:56" x14ac:dyDescent="0.25">
      <c r="A38" t="s">
        <v>698</v>
      </c>
      <c r="B38" t="s">
        <v>712</v>
      </c>
      <c r="C38" t="s">
        <v>729</v>
      </c>
      <c r="D38" t="s">
        <v>754</v>
      </c>
      <c r="E38" t="s">
        <v>783</v>
      </c>
      <c r="F38" s="52" t="s">
        <v>784</v>
      </c>
      <c r="G38">
        <v>0.33551870420362512</v>
      </c>
      <c r="H38">
        <v>0.44237575011540231</v>
      </c>
      <c r="I38">
        <v>0.52529934337582085</v>
      </c>
      <c r="J38">
        <v>0.4473065206493656</v>
      </c>
      <c r="K38">
        <v>0.59857115273218775</v>
      </c>
      <c r="L38">
        <v>0.40843062459060603</v>
      </c>
      <c r="M38">
        <v>0.61857264362483588</v>
      </c>
      <c r="N38">
        <v>0.66610195595256416</v>
      </c>
      <c r="O38">
        <v>0.35118863846866305</v>
      </c>
      <c r="P38">
        <v>0.41455550437586364</v>
      </c>
      <c r="Q38">
        <v>0.56058145828500749</v>
      </c>
      <c r="R38">
        <v>0.62567588444307143</v>
      </c>
      <c r="S38">
        <v>0.49916805324459235</v>
      </c>
      <c r="T38">
        <v>0.24000309681415241</v>
      </c>
      <c r="U38">
        <v>0.22414592672746941</v>
      </c>
      <c r="V38">
        <v>0.24383635871037665</v>
      </c>
      <c r="W38">
        <v>0.39626053168160658</v>
      </c>
      <c r="X38">
        <v>0.46953777469884156</v>
      </c>
      <c r="Y38">
        <v>0.49976933722897127</v>
      </c>
      <c r="Z38">
        <v>1.9297301453063731</v>
      </c>
      <c r="AA38">
        <v>1.3491178844601608</v>
      </c>
      <c r="AB38">
        <v>0.58787366479674175</v>
      </c>
      <c r="AC38">
        <v>0.5066011667178385</v>
      </c>
      <c r="AD38">
        <v>0.74139520590043029</v>
      </c>
      <c r="AE38">
        <v>0.59230769230769231</v>
      </c>
      <c r="AF38">
        <v>0.44551983715481824</v>
      </c>
      <c r="AG38">
        <v>0.46939325151013805</v>
      </c>
      <c r="AH38">
        <v>0.70807357808050508</v>
      </c>
      <c r="AI38">
        <v>0.46825823290089807</v>
      </c>
      <c r="AJ38">
        <v>0.67606499443014634</v>
      </c>
      <c r="AK38">
        <v>1.5973826020015394</v>
      </c>
      <c r="AL38">
        <v>0.41841004184100417</v>
      </c>
      <c r="AM38">
        <v>0.74179963682726113</v>
      </c>
      <c r="AN38">
        <v>0.20901068276823037</v>
      </c>
      <c r="AO38">
        <v>0.87304334448675047</v>
      </c>
      <c r="AP38">
        <v>0.74938195302843003</v>
      </c>
      <c r="AQ38">
        <v>1.3200046315951983</v>
      </c>
      <c r="AR38">
        <v>1.161310235734403</v>
      </c>
      <c r="AS38">
        <v>0.71299186803869441</v>
      </c>
      <c r="AT38">
        <v>1.4245454194494844</v>
      </c>
      <c r="AU38">
        <v>0.58310163731850484</v>
      </c>
      <c r="AV38">
        <v>0.8664843840258788</v>
      </c>
      <c r="AW38">
        <v>0.63335135552637678</v>
      </c>
      <c r="AX38">
        <v>0.54551785507022066</v>
      </c>
      <c r="AY38">
        <v>0.70057284409351284</v>
      </c>
      <c r="AZ38">
        <v>0.43091734927598119</v>
      </c>
      <c r="BA38">
        <v>0.54634221946683226</v>
      </c>
      <c r="BB38" s="18">
        <v>0.29772261531918187</v>
      </c>
      <c r="BC38" s="41">
        <f t="shared" si="0"/>
        <v>30.853125589356239</v>
      </c>
      <c r="BD38" s="41">
        <f t="shared" si="1"/>
        <v>1.9297301453063731</v>
      </c>
    </row>
    <row r="39" spans="1:56" x14ac:dyDescent="0.25">
      <c r="A39" t="s">
        <v>698</v>
      </c>
      <c r="B39" t="s">
        <v>704</v>
      </c>
      <c r="C39" t="s">
        <v>704</v>
      </c>
      <c r="D39" t="s">
        <v>705</v>
      </c>
      <c r="E39" t="s">
        <v>785</v>
      </c>
      <c r="F39" s="52" t="s">
        <v>786</v>
      </c>
      <c r="G39">
        <v>0.40493636714230624</v>
      </c>
      <c r="H39">
        <v>0.55008462840436989</v>
      </c>
      <c r="I39">
        <v>0.54074932406334497</v>
      </c>
      <c r="J39">
        <v>1.8624918058072724</v>
      </c>
      <c r="K39">
        <v>1.4172620196949217</v>
      </c>
      <c r="L39">
        <v>1.2252918737718184</v>
      </c>
      <c r="M39">
        <v>1.7088069280136087</v>
      </c>
      <c r="N39">
        <v>1.7903896503927306</v>
      </c>
      <c r="O39">
        <v>0.91077493053411551</v>
      </c>
      <c r="P39">
        <v>1.1054813450023031</v>
      </c>
      <c r="Q39">
        <v>1.3144668677027758</v>
      </c>
      <c r="R39">
        <v>1.390390854317936</v>
      </c>
      <c r="S39">
        <v>1.0834655419262469</v>
      </c>
      <c r="T39">
        <v>0.2632292029574575</v>
      </c>
      <c r="U39">
        <v>0.26665636110681712</v>
      </c>
      <c r="V39">
        <v>0.18190966443472542</v>
      </c>
      <c r="W39">
        <v>6.1555034047628208E-2</v>
      </c>
      <c r="X39">
        <v>3.8486702844167338E-2</v>
      </c>
      <c r="Y39">
        <v>0.11533138551437797</v>
      </c>
      <c r="Z39">
        <v>4.6129007457522873E-2</v>
      </c>
      <c r="AA39">
        <v>7.6872813929353884E-2</v>
      </c>
      <c r="AB39">
        <v>4.610773841543072E-2</v>
      </c>
      <c r="AC39">
        <v>5.3730426773104085E-2</v>
      </c>
      <c r="AD39">
        <v>6.1462814996926865E-2</v>
      </c>
      <c r="AE39">
        <v>3.461538461538461E-2</v>
      </c>
      <c r="AF39">
        <v>2.3044129508007837E-2</v>
      </c>
      <c r="AG39">
        <v>6.155977068985418E-2</v>
      </c>
      <c r="AH39">
        <v>5.0026937581774802E-2</v>
      </c>
      <c r="AI39">
        <v>1.9190911184463037E-2</v>
      </c>
      <c r="AJ39">
        <v>6.5301732416548228E-2</v>
      </c>
      <c r="AK39">
        <v>6.1585835257890686E-2</v>
      </c>
      <c r="AL39">
        <v>2.3031745422440599E-2</v>
      </c>
      <c r="AM39">
        <v>0.4018081366147665</v>
      </c>
      <c r="AN39">
        <v>0.10450534138411519</v>
      </c>
      <c r="AO39">
        <v>0.54228683512172604</v>
      </c>
      <c r="AP39">
        <v>0.57941903584672427</v>
      </c>
      <c r="AQ39">
        <v>0.21228144660156703</v>
      </c>
      <c r="AR39">
        <v>0.17747598286970948</v>
      </c>
      <c r="AS39">
        <v>0.54341542374841023</v>
      </c>
      <c r="AT39">
        <v>0.23163340153650155</v>
      </c>
      <c r="AU39">
        <v>0.2625888168056843</v>
      </c>
      <c r="AV39">
        <v>0.78946354989024525</v>
      </c>
      <c r="AW39">
        <v>0.3552946628562601</v>
      </c>
      <c r="AX39">
        <v>0.29403799280380705</v>
      </c>
      <c r="AY39">
        <v>0.20901068276823037</v>
      </c>
      <c r="AZ39">
        <v>6.5996350790015132E-2</v>
      </c>
      <c r="BA39">
        <v>7.7495350278983272E-2</v>
      </c>
      <c r="BB39" s="18">
        <v>8.1197076905231411E-2</v>
      </c>
      <c r="BC39" s="41">
        <f t="shared" si="0"/>
        <v>21.782329822749595</v>
      </c>
      <c r="BD39" s="41">
        <f t="shared" si="1"/>
        <v>1.8624918058072724</v>
      </c>
    </row>
    <row r="40" spans="1:56" x14ac:dyDescent="0.25">
      <c r="A40" t="s">
        <v>698</v>
      </c>
      <c r="B40" t="s">
        <v>704</v>
      </c>
      <c r="C40" t="s">
        <v>787</v>
      </c>
      <c r="D40" t="s">
        <v>788</v>
      </c>
      <c r="E40" t="s">
        <v>788</v>
      </c>
      <c r="F40" s="52" t="s">
        <v>788</v>
      </c>
      <c r="G40">
        <v>0.97570381797146155</v>
      </c>
      <c r="H40">
        <v>0.49238344360670849</v>
      </c>
      <c r="I40">
        <v>0.45963692545384305</v>
      </c>
      <c r="J40">
        <v>0.49357960899240344</v>
      </c>
      <c r="K40">
        <v>0.4943039196756131</v>
      </c>
      <c r="L40">
        <v>0.86695179748005979</v>
      </c>
      <c r="M40">
        <v>0.61857264362483588</v>
      </c>
      <c r="N40">
        <v>0.4466348375173263</v>
      </c>
      <c r="O40">
        <v>0.65992590305649856</v>
      </c>
      <c r="P40">
        <v>0.5911254414248428</v>
      </c>
      <c r="Q40">
        <v>0.67656382896466405</v>
      </c>
      <c r="R40">
        <v>0.57932952263247361</v>
      </c>
      <c r="S40">
        <v>0.82033819602987301</v>
      </c>
      <c r="T40">
        <v>1.1071110594975417</v>
      </c>
      <c r="U40">
        <v>0.79996908332045136</v>
      </c>
      <c r="V40">
        <v>0.85149204629020381</v>
      </c>
      <c r="W40">
        <v>0.18466510214288456</v>
      </c>
      <c r="X40">
        <v>0.30019628218450511</v>
      </c>
      <c r="Y40">
        <v>0.28063970475165312</v>
      </c>
      <c r="Z40">
        <v>0.28830629660951795</v>
      </c>
      <c r="AA40">
        <v>0.2844294115386094</v>
      </c>
      <c r="AB40">
        <v>0.36501959578882648</v>
      </c>
      <c r="AC40">
        <v>0.21492170709241631</v>
      </c>
      <c r="AD40">
        <v>0.24585125998770743</v>
      </c>
      <c r="AE40">
        <v>0.30384615384615365</v>
      </c>
      <c r="AF40">
        <v>0.29573299535276726</v>
      </c>
      <c r="AG40">
        <v>0.42707090916086321</v>
      </c>
      <c r="AH40">
        <v>0.35788501500808145</v>
      </c>
      <c r="AI40">
        <v>0.21493820526598606</v>
      </c>
      <c r="AJ40">
        <v>0.3495563323474053</v>
      </c>
      <c r="AK40">
        <v>0.27328714395688986</v>
      </c>
      <c r="AL40">
        <v>0.19960846032781843</v>
      </c>
      <c r="AM40">
        <v>1.1088359154657499</v>
      </c>
      <c r="AN40">
        <v>1.2927697786035002</v>
      </c>
      <c r="AO40">
        <v>0.65766701280719952</v>
      </c>
      <c r="AP40">
        <v>0.93093325092707024</v>
      </c>
      <c r="AQ40">
        <v>1.0845652090007327</v>
      </c>
      <c r="AR40">
        <v>0.7870674022917552</v>
      </c>
      <c r="AS40">
        <v>1.0020426253516783</v>
      </c>
      <c r="AT40">
        <v>1.0732347604524568</v>
      </c>
      <c r="AU40">
        <v>1.1198640716713006</v>
      </c>
      <c r="AV40">
        <v>0.82412292525128028</v>
      </c>
      <c r="AW40">
        <v>0.95002703328956528</v>
      </c>
      <c r="AX40">
        <v>1.0097883700235999</v>
      </c>
      <c r="AY40">
        <v>1.1224647778293859</v>
      </c>
      <c r="AZ40">
        <v>1.7896657478939402</v>
      </c>
      <c r="BA40">
        <v>1.6235275883446998</v>
      </c>
      <c r="BB40" s="18">
        <v>1.8095348567451572</v>
      </c>
      <c r="BC40" s="41">
        <f t="shared" si="0"/>
        <v>33.705687976849958</v>
      </c>
      <c r="BD40" s="41">
        <f t="shared" si="1"/>
        <v>1.8095348567451572</v>
      </c>
    </row>
    <row r="41" spans="1:56" x14ac:dyDescent="0.25">
      <c r="A41" t="s">
        <v>698</v>
      </c>
      <c r="B41" t="s">
        <v>712</v>
      </c>
      <c r="C41" t="s">
        <v>729</v>
      </c>
      <c r="D41" t="s">
        <v>752</v>
      </c>
      <c r="E41" t="s">
        <v>789</v>
      </c>
      <c r="F41" s="52" t="s">
        <v>790</v>
      </c>
      <c r="G41">
        <v>1.0258387967605092</v>
      </c>
      <c r="H41">
        <v>0.22695799353746732</v>
      </c>
      <c r="I41">
        <v>0.58709926612591723</v>
      </c>
      <c r="J41">
        <v>1.1066980295376547</v>
      </c>
      <c r="K41">
        <v>0.45954817532342146</v>
      </c>
      <c r="L41">
        <v>0.1772434785959234</v>
      </c>
      <c r="M41">
        <v>1.8054589035799893</v>
      </c>
      <c r="N41">
        <v>1.2551979054366242</v>
      </c>
      <c r="O41">
        <v>8.8761963569002789E-2</v>
      </c>
      <c r="P41">
        <v>3.8384768923691082E-2</v>
      </c>
      <c r="Q41">
        <v>0.63017088069280136</v>
      </c>
      <c r="R41">
        <v>0.3128379422215356</v>
      </c>
      <c r="S41">
        <v>0.19347598962968696</v>
      </c>
      <c r="T41">
        <v>0.11225951302597453</v>
      </c>
      <c r="U41">
        <v>8.115628381511826E-2</v>
      </c>
      <c r="V41">
        <v>8.9019623021248592E-2</v>
      </c>
      <c r="W41">
        <v>0.71557727080367783</v>
      </c>
      <c r="X41">
        <v>0.72355001347034598</v>
      </c>
      <c r="Y41">
        <v>0.61510072274334915</v>
      </c>
      <c r="Z41">
        <v>0.69962327977243022</v>
      </c>
      <c r="AA41">
        <v>0.60729523004189567</v>
      </c>
      <c r="AB41">
        <v>0.56097748405440717</v>
      </c>
      <c r="AC41">
        <v>0.80211851396991085</v>
      </c>
      <c r="AD41">
        <v>0.70682237246465884</v>
      </c>
      <c r="AE41">
        <v>0.41153846153846152</v>
      </c>
      <c r="AF41">
        <v>0.4570419019088221</v>
      </c>
      <c r="AG41">
        <v>0.5886653072217306</v>
      </c>
      <c r="AH41">
        <v>0.59262679904563997</v>
      </c>
      <c r="AI41">
        <v>0.64481461579795807</v>
      </c>
      <c r="AJ41">
        <v>0.879652748434679</v>
      </c>
      <c r="AK41">
        <v>0.54272517321016156</v>
      </c>
      <c r="AL41">
        <v>0.56811638708686807</v>
      </c>
      <c r="AM41">
        <v>3.4771857976277867E-2</v>
      </c>
      <c r="AN41">
        <v>2.3223409196470042E-2</v>
      </c>
      <c r="AO41">
        <v>0.74997115495557853</v>
      </c>
      <c r="AP41">
        <v>1.5451174289245981E-2</v>
      </c>
      <c r="AQ41">
        <v>7.719325330966074E-3</v>
      </c>
      <c r="AR41">
        <v>2.7007214784521009E-2</v>
      </c>
      <c r="AS41">
        <v>1.1562030292519366E-2</v>
      </c>
      <c r="AT41">
        <v>0.10809558738370073</v>
      </c>
      <c r="AU41">
        <v>1.1584800741427247E-2</v>
      </c>
      <c r="AV41">
        <v>3.0808333654253478E-2</v>
      </c>
      <c r="AW41">
        <v>1.9309492546535877E-2</v>
      </c>
      <c r="AX41">
        <v>2.7082446705613803E-2</v>
      </c>
      <c r="AY41">
        <v>1.9352840997058366E-2</v>
      </c>
      <c r="AZ41">
        <v>2.329282969059358E-2</v>
      </c>
      <c r="BA41">
        <v>2.324860508369498E-2</v>
      </c>
      <c r="BB41" s="18">
        <v>3.4798747245099175E-2</v>
      </c>
      <c r="BC41" s="41">
        <f t="shared" si="0"/>
        <v>19.473635646235117</v>
      </c>
      <c r="BD41" s="41">
        <f t="shared" si="1"/>
        <v>1.8054589035799893</v>
      </c>
    </row>
    <row r="42" spans="1:56" x14ac:dyDescent="0.25">
      <c r="A42" t="s">
        <v>698</v>
      </c>
      <c r="B42" t="s">
        <v>762</v>
      </c>
      <c r="C42" t="s">
        <v>791</v>
      </c>
      <c r="D42" t="s">
        <v>792</v>
      </c>
      <c r="E42" t="s">
        <v>793</v>
      </c>
      <c r="F42" s="52" t="s">
        <v>794</v>
      </c>
      <c r="G42">
        <v>0.86386424990358646</v>
      </c>
      <c r="H42">
        <v>0.7616556393291275</v>
      </c>
      <c r="I42">
        <v>1.1819235225955971</v>
      </c>
      <c r="J42">
        <v>0.61697451124050451</v>
      </c>
      <c r="K42">
        <v>0.88047885692218575</v>
      </c>
      <c r="L42">
        <v>0.62035217508573182</v>
      </c>
      <c r="M42">
        <v>0.78481404159901047</v>
      </c>
      <c r="N42">
        <v>0.51979054366240562</v>
      </c>
      <c r="O42">
        <v>0.99953689410311808</v>
      </c>
      <c r="P42">
        <v>0.79840319361277456</v>
      </c>
      <c r="Q42">
        <v>1.1095646795020493</v>
      </c>
      <c r="R42">
        <v>1.1045882898192494</v>
      </c>
      <c r="S42">
        <v>1.5245907982819333</v>
      </c>
      <c r="T42">
        <v>1.5290519877675837</v>
      </c>
      <c r="U42">
        <v>1.7815736589890252</v>
      </c>
      <c r="V42">
        <v>1.8036149707783415</v>
      </c>
      <c r="W42">
        <v>0.23083137767860581</v>
      </c>
      <c r="X42">
        <v>0.38101835815725649</v>
      </c>
      <c r="Y42">
        <v>0.44979240350607419</v>
      </c>
      <c r="Z42">
        <v>0.31521488429307298</v>
      </c>
      <c r="AA42">
        <v>0.26136756735980321</v>
      </c>
      <c r="AB42">
        <v>0.26127718435410741</v>
      </c>
      <c r="AC42">
        <v>0.17270494319926311</v>
      </c>
      <c r="AD42">
        <v>0.19207129686539645</v>
      </c>
      <c r="AE42">
        <v>0.17307692307692302</v>
      </c>
      <c r="AF42">
        <v>0.19587510081806661</v>
      </c>
      <c r="AG42">
        <v>0.29625639644492324</v>
      </c>
      <c r="AH42">
        <v>0.32709920726545061</v>
      </c>
      <c r="AI42">
        <v>0.23029093421355651</v>
      </c>
      <c r="AJ42">
        <v>0.3188261053278531</v>
      </c>
      <c r="AK42">
        <v>0.2578906851424172</v>
      </c>
      <c r="AL42">
        <v>0.14970634524586388</v>
      </c>
      <c r="AM42">
        <v>0.79202565390410695</v>
      </c>
      <c r="AN42">
        <v>1.4127573927852615</v>
      </c>
      <c r="AO42">
        <v>0.46921272258759278</v>
      </c>
      <c r="AP42">
        <v>0.6991656365883806</v>
      </c>
      <c r="AQ42">
        <v>0.98421397969817426</v>
      </c>
      <c r="AR42">
        <v>0.52856977506848257</v>
      </c>
      <c r="AS42">
        <v>0.96350252437661366</v>
      </c>
      <c r="AT42">
        <v>0.61382851407172923</v>
      </c>
      <c r="AU42">
        <v>0.84569045412418908</v>
      </c>
      <c r="AV42">
        <v>0.88573959255978729</v>
      </c>
      <c r="AW42">
        <v>0.74148451378697766</v>
      </c>
      <c r="AX42">
        <v>0.69640577243006907</v>
      </c>
      <c r="AY42">
        <v>0.66960829849821957</v>
      </c>
      <c r="AZ42">
        <v>1.3781590900267866</v>
      </c>
      <c r="BA42">
        <v>1.2050526968381898</v>
      </c>
      <c r="BB42" s="18">
        <v>0.81197076905231413</v>
      </c>
      <c r="BC42" s="41">
        <f t="shared" si="0"/>
        <v>34.791465112537736</v>
      </c>
      <c r="BD42" s="41">
        <f t="shared" si="1"/>
        <v>1.8036149707783415</v>
      </c>
    </row>
    <row r="43" spans="1:56" x14ac:dyDescent="0.25">
      <c r="A43" t="s">
        <v>698</v>
      </c>
      <c r="B43" t="s">
        <v>704</v>
      </c>
      <c r="C43" t="s">
        <v>704</v>
      </c>
      <c r="D43" t="s">
        <v>795</v>
      </c>
      <c r="E43" t="s">
        <v>795</v>
      </c>
      <c r="F43" s="52" t="s">
        <v>795</v>
      </c>
      <c r="G43">
        <v>0.95256459699190088</v>
      </c>
      <c r="H43">
        <v>1.0270810893983691</v>
      </c>
      <c r="I43">
        <v>0.98879876400154543</v>
      </c>
      <c r="J43">
        <v>1.0141518528515794</v>
      </c>
      <c r="K43">
        <v>1.1392160648773901</v>
      </c>
      <c r="L43">
        <v>1.267676183870843</v>
      </c>
      <c r="M43">
        <v>1.2642078404082586</v>
      </c>
      <c r="N43">
        <v>1.1011858924996143</v>
      </c>
      <c r="O43">
        <v>1.1809200370484731</v>
      </c>
      <c r="P43">
        <v>1.0709350529709818</v>
      </c>
      <c r="Q43">
        <v>1.2642078404082584</v>
      </c>
      <c r="R43">
        <v>1.2976981306967412</v>
      </c>
      <c r="S43">
        <v>1.338853848237435</v>
      </c>
      <c r="T43">
        <v>1.4748577400998715</v>
      </c>
      <c r="U43">
        <v>1.1902921626217338</v>
      </c>
      <c r="V43">
        <v>1.308201416573133</v>
      </c>
      <c r="W43">
        <v>0.49628746200900226</v>
      </c>
      <c r="X43">
        <v>0.59654389408459352</v>
      </c>
      <c r="Y43">
        <v>0.46516992157465814</v>
      </c>
      <c r="Z43">
        <v>0.64965018836011301</v>
      </c>
      <c r="AA43">
        <v>0.47276780566552656</v>
      </c>
      <c r="AB43">
        <v>0.5225543687082147</v>
      </c>
      <c r="AC43">
        <v>0.37995087503837877</v>
      </c>
      <c r="AD43">
        <v>0.48786109403810685</v>
      </c>
      <c r="AE43">
        <v>0.62307692307692286</v>
      </c>
      <c r="AF43">
        <v>0.5261742904328458</v>
      </c>
      <c r="AG43">
        <v>0.65022507791158446</v>
      </c>
      <c r="AH43">
        <v>0.61956438082044241</v>
      </c>
      <c r="AI43">
        <v>0.44139095724264954</v>
      </c>
      <c r="AJ43">
        <v>0.48784235393538994</v>
      </c>
      <c r="AK43">
        <v>0.62355658198614272</v>
      </c>
      <c r="AL43">
        <v>0.55276189013857469</v>
      </c>
      <c r="AM43">
        <v>1.3870107792759743</v>
      </c>
      <c r="AN43">
        <v>1.3082520514011482</v>
      </c>
      <c r="AO43">
        <v>1.1153417176262448</v>
      </c>
      <c r="AP43">
        <v>1.2747218788627932</v>
      </c>
      <c r="AQ43">
        <v>1.4164961982322724</v>
      </c>
      <c r="AR43">
        <v>1.4043751687950914</v>
      </c>
      <c r="AS43">
        <v>1.3142174432497</v>
      </c>
      <c r="AT43">
        <v>1.5712465737559327</v>
      </c>
      <c r="AU43">
        <v>1.2743280815569964</v>
      </c>
      <c r="AV43">
        <v>1.2400354295837008</v>
      </c>
      <c r="AW43">
        <v>1.2396694214876007</v>
      </c>
      <c r="AX43">
        <v>1.4508453592293094</v>
      </c>
      <c r="AY43">
        <v>1.5211333023687899</v>
      </c>
      <c r="AZ43">
        <v>1.801312162739237</v>
      </c>
      <c r="BA43">
        <v>1.7010229386236848</v>
      </c>
      <c r="BB43" s="18">
        <v>1.5079457139542962</v>
      </c>
      <c r="BC43" s="41">
        <f t="shared" si="0"/>
        <v>50.00418079932205</v>
      </c>
      <c r="BD43" s="41">
        <f t="shared" si="1"/>
        <v>1.801312162739237</v>
      </c>
    </row>
    <row r="44" spans="1:56" x14ac:dyDescent="0.25">
      <c r="A44" t="s">
        <v>698</v>
      </c>
      <c r="B44" t="s">
        <v>704</v>
      </c>
      <c r="C44" t="s">
        <v>787</v>
      </c>
      <c r="D44" t="s">
        <v>796</v>
      </c>
      <c r="E44" t="s">
        <v>797</v>
      </c>
      <c r="F44" s="52" t="s">
        <v>798</v>
      </c>
      <c r="G44">
        <v>0.86386424990358646</v>
      </c>
      <c r="H44">
        <v>0.81935682412678856</v>
      </c>
      <c r="I44">
        <v>0.91541135573580568</v>
      </c>
      <c r="J44">
        <v>0.69024023445031457</v>
      </c>
      <c r="K44">
        <v>0.80710561884533694</v>
      </c>
      <c r="L44">
        <v>1.2484105883712864</v>
      </c>
      <c r="M44">
        <v>0.7770818835537</v>
      </c>
      <c r="N44">
        <v>0.47358693978130278</v>
      </c>
      <c r="O44">
        <v>0.7641247298548931</v>
      </c>
      <c r="P44">
        <v>0.63718716413327259</v>
      </c>
      <c r="Q44">
        <v>0.72682285625918219</v>
      </c>
      <c r="R44">
        <v>0.67202224625366935</v>
      </c>
      <c r="S44">
        <v>1.1376388190225597</v>
      </c>
      <c r="T44">
        <v>1.1922734486896605</v>
      </c>
      <c r="U44">
        <v>1.1671046529602722</v>
      </c>
      <c r="V44">
        <v>1.1146804969617221</v>
      </c>
      <c r="W44">
        <v>0.24622013619051278</v>
      </c>
      <c r="X44">
        <v>0.35792633645075622</v>
      </c>
      <c r="Y44">
        <v>0.30755036137167474</v>
      </c>
      <c r="Z44">
        <v>0.33443530406704086</v>
      </c>
      <c r="AA44">
        <v>0.40742591382557575</v>
      </c>
      <c r="AB44">
        <v>0.38807346499654188</v>
      </c>
      <c r="AC44">
        <v>0.27632790911882088</v>
      </c>
      <c r="AD44">
        <v>0.27658266748617089</v>
      </c>
      <c r="AE44">
        <v>0.27692307692307683</v>
      </c>
      <c r="AF44">
        <v>0.27268886584475938</v>
      </c>
      <c r="AG44">
        <v>0.400138509484052</v>
      </c>
      <c r="AH44">
        <v>0.4656353421072888</v>
      </c>
      <c r="AI44">
        <v>0.21110002302909345</v>
      </c>
      <c r="AJ44">
        <v>0.38796911612184543</v>
      </c>
      <c r="AK44">
        <v>0.31177829099307158</v>
      </c>
      <c r="AL44">
        <v>0.18425396337952474</v>
      </c>
      <c r="AM44">
        <v>1.2286056484951522</v>
      </c>
      <c r="AN44">
        <v>1.5211333023687894</v>
      </c>
      <c r="AO44">
        <v>0.83458328525825909</v>
      </c>
      <c r="AP44">
        <v>1.1240729295426446</v>
      </c>
      <c r="AQ44">
        <v>1.3470222702535799</v>
      </c>
      <c r="AR44">
        <v>1.4313823835796131</v>
      </c>
      <c r="AS44">
        <v>0.95964851427910725</v>
      </c>
      <c r="AT44">
        <v>1.1620275643747822</v>
      </c>
      <c r="AU44">
        <v>1.1700648748841513</v>
      </c>
      <c r="AV44">
        <v>1.0128239688835827</v>
      </c>
      <c r="AW44">
        <v>0.92685564223372241</v>
      </c>
      <c r="AX44">
        <v>0.95949239757031701</v>
      </c>
      <c r="AY44">
        <v>1.5056510295711423</v>
      </c>
      <c r="AZ44">
        <v>1.677083737722737</v>
      </c>
      <c r="BA44">
        <v>1.7165220086794797</v>
      </c>
      <c r="BB44" s="18">
        <v>1.5272783513126846</v>
      </c>
      <c r="BC44" s="41">
        <f t="shared" si="0"/>
        <v>39.216189299302897</v>
      </c>
      <c r="BD44" s="41">
        <f t="shared" si="1"/>
        <v>1.7165220086794797</v>
      </c>
    </row>
    <row r="45" spans="1:56" x14ac:dyDescent="0.25">
      <c r="A45" t="s">
        <v>698</v>
      </c>
      <c r="B45" t="s">
        <v>712</v>
      </c>
      <c r="C45" t="s">
        <v>729</v>
      </c>
      <c r="D45" t="s">
        <v>752</v>
      </c>
      <c r="E45" t="s">
        <v>799</v>
      </c>
      <c r="F45" s="52" t="s">
        <v>800</v>
      </c>
      <c r="G45">
        <v>0.57848052448900888</v>
      </c>
      <c r="H45">
        <v>0.2308047391906447</v>
      </c>
      <c r="I45">
        <v>0.50212437234453455</v>
      </c>
      <c r="J45">
        <v>0.33162379979177109</v>
      </c>
      <c r="K45">
        <v>0.31666344854218964</v>
      </c>
      <c r="L45">
        <v>0.24274650329441685</v>
      </c>
      <c r="M45">
        <v>0.33248279594834923</v>
      </c>
      <c r="N45">
        <v>0.41968273525334976</v>
      </c>
      <c r="O45">
        <v>0.40135844396418652</v>
      </c>
      <c r="P45">
        <v>0.42607093505297089</v>
      </c>
      <c r="Q45">
        <v>0.61084048557952531</v>
      </c>
      <c r="R45">
        <v>0.53684535763942531</v>
      </c>
      <c r="S45">
        <v>0.29408350423712415</v>
      </c>
      <c r="T45">
        <v>0.47613517593775417</v>
      </c>
      <c r="U45">
        <v>0.46761477817282421</v>
      </c>
      <c r="V45">
        <v>0.74312033130781441</v>
      </c>
      <c r="W45">
        <v>5.770784441965144E-2</v>
      </c>
      <c r="X45">
        <v>5.773005426625101E-2</v>
      </c>
      <c r="Y45">
        <v>0.13070890358296172</v>
      </c>
      <c r="Z45">
        <v>7.6881679095871458E-2</v>
      </c>
      <c r="AA45">
        <v>4.9967329054080023E-2</v>
      </c>
      <c r="AB45">
        <v>9.221547683086144E-2</v>
      </c>
      <c r="AC45">
        <v>0.14200184218606079</v>
      </c>
      <c r="AD45">
        <v>9.9877074370006147E-2</v>
      </c>
      <c r="AE45">
        <v>7.6923076923076927E-2</v>
      </c>
      <c r="AF45">
        <v>6.145101202135423E-2</v>
      </c>
      <c r="AG45">
        <v>0.10003462737101304</v>
      </c>
      <c r="AH45">
        <v>0.14238436080966674</v>
      </c>
      <c r="AI45">
        <v>9.2116373685422581E-2</v>
      </c>
      <c r="AJ45">
        <v>6.9143010793992238E-2</v>
      </c>
      <c r="AK45">
        <v>4.234026173979985E-2</v>
      </c>
      <c r="AL45">
        <v>7.2933860504395223E-2</v>
      </c>
      <c r="AM45">
        <v>1.1822431711934476</v>
      </c>
      <c r="AN45">
        <v>0.82830159467409814</v>
      </c>
      <c r="AO45">
        <v>0.82689127341256108</v>
      </c>
      <c r="AP45">
        <v>0.43649567367119907</v>
      </c>
      <c r="AQ45">
        <v>1.1810567756378092</v>
      </c>
      <c r="AR45">
        <v>1.6088583664493228</v>
      </c>
      <c r="AS45">
        <v>1.0559987667167685</v>
      </c>
      <c r="AT45">
        <v>1.0076052966837816</v>
      </c>
      <c r="AU45">
        <v>1.0580784677170216</v>
      </c>
      <c r="AV45">
        <v>1.0551854276581818</v>
      </c>
      <c r="AW45">
        <v>1.2280837259596817</v>
      </c>
      <c r="AX45">
        <v>1.1916276550470073</v>
      </c>
      <c r="AY45">
        <v>0.95603034525468333</v>
      </c>
      <c r="AZ45">
        <v>1.6887301525680345</v>
      </c>
      <c r="BA45">
        <v>1.139181649101054</v>
      </c>
      <c r="BB45" s="18">
        <v>0.78490507675057031</v>
      </c>
      <c r="BC45" s="41">
        <f t="shared" si="0"/>
        <v>25.504368136895575</v>
      </c>
      <c r="BD45" s="41">
        <f t="shared" si="1"/>
        <v>1.6887301525680345</v>
      </c>
    </row>
    <row r="46" spans="1:56" x14ac:dyDescent="0.25">
      <c r="A46" t="s">
        <v>698</v>
      </c>
      <c r="B46" t="s">
        <v>704</v>
      </c>
      <c r="C46" t="s">
        <v>704</v>
      </c>
      <c r="D46" t="s">
        <v>705</v>
      </c>
      <c r="E46" t="s">
        <v>706</v>
      </c>
      <c r="F46" s="52" t="s">
        <v>801</v>
      </c>
      <c r="G46">
        <v>0.11183956806787504</v>
      </c>
      <c r="H46">
        <v>0.14617633482074166</v>
      </c>
      <c r="I46">
        <v>0.17381228273464655</v>
      </c>
      <c r="J46">
        <v>0.28149462075348014</v>
      </c>
      <c r="K46">
        <v>0.17764047113342343</v>
      </c>
      <c r="L46">
        <v>0.2465996223943282</v>
      </c>
      <c r="M46">
        <v>0.25902729451789996</v>
      </c>
      <c r="N46">
        <v>0.27337132296319105</v>
      </c>
      <c r="O46">
        <v>0.10033961099104662</v>
      </c>
      <c r="P46">
        <v>0.1573775525871334</v>
      </c>
      <c r="Q46">
        <v>0.24742905744993432</v>
      </c>
      <c r="R46">
        <v>0.22014521860033984</v>
      </c>
      <c r="S46">
        <v>0.18960646983709323</v>
      </c>
      <c r="T46">
        <v>6.9678318429915218E-2</v>
      </c>
      <c r="U46">
        <v>0.10820837842015767</v>
      </c>
      <c r="V46">
        <v>9.2890041413476801E-2</v>
      </c>
      <c r="W46">
        <v>1.3772938868156814</v>
      </c>
      <c r="X46">
        <v>0.97371358195743374</v>
      </c>
      <c r="Y46">
        <v>0.66123327694910028</v>
      </c>
      <c r="Z46">
        <v>0.71884369954639793</v>
      </c>
      <c r="AA46">
        <v>0.73797901372179731</v>
      </c>
      <c r="AB46">
        <v>0.89910089910089908</v>
      </c>
      <c r="AC46">
        <v>1.0247159963156278</v>
      </c>
      <c r="AD46">
        <v>0.63383527965580833</v>
      </c>
      <c r="AE46">
        <v>1.0846153846153845</v>
      </c>
      <c r="AF46">
        <v>1.5247532357798517</v>
      </c>
      <c r="AG46">
        <v>1.0041937593782462</v>
      </c>
      <c r="AH46">
        <v>0.75425228969445091</v>
      </c>
      <c r="AI46">
        <v>1.2934674138328091</v>
      </c>
      <c r="AJ46">
        <v>0.79514462413091047</v>
      </c>
      <c r="AK46">
        <v>1.0931485758275594</v>
      </c>
      <c r="AL46">
        <v>1.4778703312732715</v>
      </c>
      <c r="AM46">
        <v>0.11976973302940155</v>
      </c>
      <c r="AN46">
        <v>8.5152500387056823E-2</v>
      </c>
      <c r="AO46">
        <v>0.23460636129379639</v>
      </c>
      <c r="AP46">
        <v>0.34765142150803474</v>
      </c>
      <c r="AQ46">
        <v>0.12350920529545718</v>
      </c>
      <c r="AR46">
        <v>0.14275242100389673</v>
      </c>
      <c r="AS46">
        <v>0.10020426253516784</v>
      </c>
      <c r="AT46">
        <v>4.6326680307300305E-2</v>
      </c>
      <c r="AU46">
        <v>0.10812480691998765</v>
      </c>
      <c r="AV46">
        <v>8.8573959255978746E-2</v>
      </c>
      <c r="AW46">
        <v>7.7237970186143506E-2</v>
      </c>
      <c r="AX46">
        <v>0.10832978682245523</v>
      </c>
      <c r="AY46">
        <v>0.17804613717293699</v>
      </c>
      <c r="AZ46">
        <v>0.12422842501649908</v>
      </c>
      <c r="BA46">
        <v>0.10849349039057657</v>
      </c>
      <c r="BB46" s="18">
        <v>5.7997912075165296E-2</v>
      </c>
      <c r="BC46" s="41">
        <f t="shared" si="0"/>
        <v>20.96080248690977</v>
      </c>
      <c r="BD46" s="41">
        <f t="shared" si="1"/>
        <v>1.5247532357798517</v>
      </c>
    </row>
    <row r="47" spans="1:56" x14ac:dyDescent="0.25">
      <c r="A47" t="s">
        <v>698</v>
      </c>
      <c r="B47" t="s">
        <v>712</v>
      </c>
      <c r="C47" t="s">
        <v>729</v>
      </c>
      <c r="D47" t="s">
        <v>752</v>
      </c>
      <c r="E47" t="s">
        <v>802</v>
      </c>
      <c r="F47" s="52" t="s">
        <v>803</v>
      </c>
      <c r="G47">
        <v>7.7130736598534514E-3</v>
      </c>
      <c r="H47">
        <v>2.3080473919064471E-2</v>
      </c>
      <c r="I47">
        <v>4.6349942062572425E-2</v>
      </c>
      <c r="J47">
        <v>5.3985269733544131E-2</v>
      </c>
      <c r="K47">
        <v>1.9308746862328634E-2</v>
      </c>
      <c r="L47">
        <v>2.6971833699379649E-2</v>
      </c>
      <c r="M47">
        <v>5.7991185339828347E-2</v>
      </c>
      <c r="N47">
        <v>6.1604805174803628E-2</v>
      </c>
      <c r="O47">
        <v>3.4732942266131522E-2</v>
      </c>
      <c r="P47">
        <v>5.7577153385536615E-2</v>
      </c>
      <c r="Q47">
        <v>3.4794711203897009E-2</v>
      </c>
      <c r="R47">
        <v>4.2484164993048044E-2</v>
      </c>
      <c r="S47">
        <v>2.7086638548156173E-2</v>
      </c>
      <c r="T47">
        <v>1.1613053071652538E-2</v>
      </c>
      <c r="U47">
        <v>7.7291698871541194E-3</v>
      </c>
      <c r="V47">
        <v>2.32225103533692E-2</v>
      </c>
      <c r="W47">
        <v>0.18466510214288462</v>
      </c>
      <c r="X47">
        <v>9.2368086826001616E-2</v>
      </c>
      <c r="Y47">
        <v>0.14993080116869137</v>
      </c>
      <c r="Z47">
        <v>5.7661259321903587E-2</v>
      </c>
      <c r="AA47">
        <v>7.6872813929353884E-2</v>
      </c>
      <c r="AB47">
        <v>0.18827326519634213</v>
      </c>
      <c r="AC47">
        <v>0.21875959471906661</v>
      </c>
      <c r="AD47">
        <v>0.18822987092808852</v>
      </c>
      <c r="AE47">
        <v>0.25384615384615383</v>
      </c>
      <c r="AF47">
        <v>9.6017206283365977E-2</v>
      </c>
      <c r="AG47">
        <v>0.10388211303912892</v>
      </c>
      <c r="AH47">
        <v>0.21550065419841452</v>
      </c>
      <c r="AI47">
        <v>0.11898364934367085</v>
      </c>
      <c r="AJ47">
        <v>0.11907962970076442</v>
      </c>
      <c r="AK47">
        <v>0.12317167051578137</v>
      </c>
      <c r="AL47">
        <v>0.14586772100879045</v>
      </c>
      <c r="AM47">
        <v>0.69157361975041531</v>
      </c>
      <c r="AN47">
        <v>7.3540795788821792E-2</v>
      </c>
      <c r="AO47">
        <v>1.5037883158340064</v>
      </c>
      <c r="AP47">
        <v>0.46353522867737945</v>
      </c>
      <c r="AQ47">
        <v>0.28561503724574472</v>
      </c>
      <c r="AR47">
        <v>0.22763223889810563</v>
      </c>
      <c r="AS47">
        <v>0.64747369638108454</v>
      </c>
      <c r="AT47">
        <v>0.20074894799830137</v>
      </c>
      <c r="AU47">
        <v>0.31278962001853566</v>
      </c>
      <c r="AV47">
        <v>0.33889167019678823</v>
      </c>
      <c r="AW47">
        <v>0.33598517030972425</v>
      </c>
      <c r="AX47">
        <v>0.27082446705613805</v>
      </c>
      <c r="AY47">
        <v>0.42576250193528409</v>
      </c>
      <c r="AZ47">
        <v>7.7642765635311931E-2</v>
      </c>
      <c r="BA47">
        <v>9.6869187848729083E-2</v>
      </c>
      <c r="BB47" s="18">
        <v>1.5466109886710745E-2</v>
      </c>
      <c r="BC47" s="41">
        <f t="shared" si="0"/>
        <v>8.8374946397898047</v>
      </c>
      <c r="BD47" s="41">
        <f t="shared" si="1"/>
        <v>1.5037883158340064</v>
      </c>
    </row>
    <row r="48" spans="1:56" x14ac:dyDescent="0.25">
      <c r="A48" t="s">
        <v>698</v>
      </c>
      <c r="B48" t="s">
        <v>712</v>
      </c>
      <c r="C48" t="s">
        <v>729</v>
      </c>
      <c r="D48" t="s">
        <v>804</v>
      </c>
      <c r="E48" t="s">
        <v>805</v>
      </c>
      <c r="F48" s="52" t="s">
        <v>806</v>
      </c>
      <c r="G48">
        <v>0.52063247204010787</v>
      </c>
      <c r="H48">
        <v>0.52315740883212813</v>
      </c>
      <c r="I48">
        <v>0.45191193511008115</v>
      </c>
      <c r="J48">
        <v>0.39717734161107465</v>
      </c>
      <c r="K48">
        <v>0.55609190963506472</v>
      </c>
      <c r="L48">
        <v>0.53173043578777013</v>
      </c>
      <c r="M48">
        <v>0.36341142812959093</v>
      </c>
      <c r="N48">
        <v>0.45818573848760202</v>
      </c>
      <c r="O48">
        <v>0.41679530719357827</v>
      </c>
      <c r="P48">
        <v>0.39152464302164902</v>
      </c>
      <c r="Q48">
        <v>0.42140261346941926</v>
      </c>
      <c r="R48">
        <v>0.46732581492352854</v>
      </c>
      <c r="S48">
        <v>0.44112525635568633</v>
      </c>
      <c r="T48">
        <v>0.60387875972593197</v>
      </c>
      <c r="U48">
        <v>0.61446900602875243</v>
      </c>
      <c r="V48">
        <v>0.59991485079537099</v>
      </c>
      <c r="W48">
        <v>1.1810872157888661</v>
      </c>
      <c r="X48">
        <v>0.93907554939768323</v>
      </c>
      <c r="Y48">
        <v>0.92649546363216972</v>
      </c>
      <c r="Z48">
        <v>0.76112862304912721</v>
      </c>
      <c r="AA48">
        <v>0.98781565899219748</v>
      </c>
      <c r="AB48">
        <v>1.1719050180588644</v>
      </c>
      <c r="AC48">
        <v>0.88271415412956711</v>
      </c>
      <c r="AD48">
        <v>1.2100491702519973</v>
      </c>
      <c r="AE48">
        <v>0.86923076923076914</v>
      </c>
      <c r="AF48">
        <v>1.0561892691170258</v>
      </c>
      <c r="AG48">
        <v>1.1773306144434612</v>
      </c>
      <c r="AH48">
        <v>1.4046024782575233</v>
      </c>
      <c r="AI48">
        <v>1.2512474092269903</v>
      </c>
      <c r="AJ48">
        <v>1.4788921753159452</v>
      </c>
      <c r="AK48">
        <v>1.4395688991531947</v>
      </c>
      <c r="AL48">
        <v>1.0018809258761658</v>
      </c>
      <c r="AM48">
        <v>0.25499362515937102</v>
      </c>
      <c r="AN48">
        <v>0.37157454714352067</v>
      </c>
      <c r="AO48">
        <v>0.2999884619822315</v>
      </c>
      <c r="AP48">
        <v>0.28198393077873923</v>
      </c>
      <c r="AQ48">
        <v>0.50947547184376074</v>
      </c>
      <c r="AR48">
        <v>0.42825726301169026</v>
      </c>
      <c r="AS48">
        <v>0.33915288858056813</v>
      </c>
      <c r="AT48">
        <v>0.44782457630390304</v>
      </c>
      <c r="AU48">
        <v>0.42091442693852338</v>
      </c>
      <c r="AV48">
        <v>0.45442292140023877</v>
      </c>
      <c r="AW48">
        <v>1.2473932185062175</v>
      </c>
      <c r="AX48">
        <v>0.43331914728982091</v>
      </c>
      <c r="AY48">
        <v>0.58832636631057444</v>
      </c>
      <c r="AZ48">
        <v>0.36103886020420045</v>
      </c>
      <c r="BA48">
        <v>0.36810291382517046</v>
      </c>
      <c r="BB48" s="18">
        <v>0.61864439546842975</v>
      </c>
      <c r="BC48" s="41">
        <f t="shared" si="0"/>
        <v>32.923361329815847</v>
      </c>
      <c r="BD48" s="41">
        <f t="shared" si="1"/>
        <v>1.4788921753159452</v>
      </c>
    </row>
    <row r="49" spans="1:56" x14ac:dyDescent="0.25">
      <c r="A49" t="s">
        <v>698</v>
      </c>
      <c r="B49" t="s">
        <v>712</v>
      </c>
      <c r="C49" t="s">
        <v>729</v>
      </c>
      <c r="D49" t="s">
        <v>730</v>
      </c>
      <c r="E49" t="s">
        <v>731</v>
      </c>
      <c r="F49" s="52" t="s">
        <v>807</v>
      </c>
      <c r="G49">
        <v>0.48978017740069413</v>
      </c>
      <c r="H49">
        <v>0.54623788275119245</v>
      </c>
      <c r="I49">
        <v>0.71842410196987261</v>
      </c>
      <c r="J49">
        <v>1.1568272085759457</v>
      </c>
      <c r="K49">
        <v>1.4134002703224564</v>
      </c>
      <c r="L49">
        <v>0.97483913227757857</v>
      </c>
      <c r="M49">
        <v>1.2951364725894998</v>
      </c>
      <c r="N49">
        <v>1.1781918989681197</v>
      </c>
      <c r="O49">
        <v>0.84516826180920035</v>
      </c>
      <c r="P49">
        <v>1.2167971748810074</v>
      </c>
      <c r="Q49">
        <v>1.3492615789066729</v>
      </c>
      <c r="R49">
        <v>1.197281013440445</v>
      </c>
      <c r="S49">
        <v>1.261463452385559</v>
      </c>
      <c r="T49">
        <v>0.40258583981728796</v>
      </c>
      <c r="U49">
        <v>0.43669809862420778</v>
      </c>
      <c r="V49">
        <v>0.25544761388706116</v>
      </c>
      <c r="W49">
        <v>0.19620667102681491</v>
      </c>
      <c r="X49">
        <v>0.20013085478967019</v>
      </c>
      <c r="Y49">
        <v>0.24604028909733971</v>
      </c>
      <c r="Z49">
        <v>0.21911278542323365</v>
      </c>
      <c r="AA49">
        <v>0.138371065072837</v>
      </c>
      <c r="AB49">
        <v>0.20748482286943823</v>
      </c>
      <c r="AC49">
        <v>0.21492170709241634</v>
      </c>
      <c r="AD49">
        <v>0.28426551936078664</v>
      </c>
      <c r="AE49">
        <v>0.13846153846153847</v>
      </c>
      <c r="AF49">
        <v>0.13826477704804699</v>
      </c>
      <c r="AG49">
        <v>0.24239159709130081</v>
      </c>
      <c r="AH49">
        <v>0.227045332101901</v>
      </c>
      <c r="AI49">
        <v>0.11898364934367084</v>
      </c>
      <c r="AJ49">
        <v>0.17669880536242463</v>
      </c>
      <c r="AK49">
        <v>0.15781370284834487</v>
      </c>
      <c r="AL49">
        <v>0.15738359372001073</v>
      </c>
      <c r="AM49">
        <v>0.90406830738322441</v>
      </c>
      <c r="AN49">
        <v>0.20901068276823037</v>
      </c>
      <c r="AO49">
        <v>1.2768739663859083</v>
      </c>
      <c r="AP49">
        <v>1.1549752781211371</v>
      </c>
      <c r="AQ49">
        <v>0.5905283878189046</v>
      </c>
      <c r="AR49">
        <v>0.47069717195879479</v>
      </c>
      <c r="AS49">
        <v>1.2024511504220139</v>
      </c>
      <c r="AT49">
        <v>0.80299579199320559</v>
      </c>
      <c r="AU49">
        <v>0.43636082792709302</v>
      </c>
      <c r="AV49">
        <v>1.3671198059074976</v>
      </c>
      <c r="AW49">
        <v>0.88823665714065037</v>
      </c>
      <c r="AX49">
        <v>0.62676519518706231</v>
      </c>
      <c r="AY49">
        <v>0.78572534448056974</v>
      </c>
      <c r="AZ49">
        <v>0.20963546721534218</v>
      </c>
      <c r="BA49">
        <v>0.1356168629882207</v>
      </c>
      <c r="BB49" s="18">
        <v>0.10052971426361984</v>
      </c>
      <c r="BC49" s="41">
        <f t="shared" si="0"/>
        <v>28.962707501278047</v>
      </c>
      <c r="BD49" s="41">
        <f t="shared" si="1"/>
        <v>1.4134002703224564</v>
      </c>
    </row>
    <row r="50" spans="1:56" x14ac:dyDescent="0.25">
      <c r="A50" t="s">
        <v>698</v>
      </c>
      <c r="B50" t="s">
        <v>712</v>
      </c>
      <c r="C50" t="s">
        <v>743</v>
      </c>
      <c r="D50" t="s">
        <v>808</v>
      </c>
      <c r="E50" t="s">
        <v>809</v>
      </c>
      <c r="F50" s="52" t="s">
        <v>810</v>
      </c>
      <c r="G50">
        <v>1.4114924797531818</v>
      </c>
      <c r="H50">
        <v>0.21926450223111249</v>
      </c>
      <c r="I50">
        <v>0.70297412128234837</v>
      </c>
      <c r="J50">
        <v>0.6401110554120234</v>
      </c>
      <c r="K50">
        <v>0.49816566904807874</v>
      </c>
      <c r="L50">
        <v>0.31980888529264434</v>
      </c>
      <c r="M50">
        <v>0.47552771978659247</v>
      </c>
      <c r="N50">
        <v>0.36192823040197131</v>
      </c>
      <c r="O50">
        <v>0.43995060203766589</v>
      </c>
      <c r="P50">
        <v>0.19960079840319361</v>
      </c>
      <c r="Q50">
        <v>0.34021495399365964</v>
      </c>
      <c r="R50">
        <v>0.42484164993048051</v>
      </c>
      <c r="S50">
        <v>0.41016909801493645</v>
      </c>
      <c r="T50">
        <v>0.51871637053381336</v>
      </c>
      <c r="U50">
        <v>0.47920853300355537</v>
      </c>
      <c r="V50">
        <v>0.39865309439950458</v>
      </c>
      <c r="W50">
        <v>0.48859308275304886</v>
      </c>
      <c r="X50">
        <v>0.53496516953392592</v>
      </c>
      <c r="Y50">
        <v>0.29986160233738279</v>
      </c>
      <c r="Z50">
        <v>0.28061812869993086</v>
      </c>
      <c r="AA50">
        <v>0.1345274243763693</v>
      </c>
      <c r="AB50">
        <v>0.26511949588872669</v>
      </c>
      <c r="AC50">
        <v>0.303193122505373</v>
      </c>
      <c r="AD50">
        <v>0.14981561155500922</v>
      </c>
      <c r="AE50">
        <v>0.43076923076923068</v>
      </c>
      <c r="AF50">
        <v>0.31109574835810577</v>
      </c>
      <c r="AG50">
        <v>0.21545919741448963</v>
      </c>
      <c r="AH50">
        <v>0.23474178403755869</v>
      </c>
      <c r="AI50">
        <v>0.33008367237276426</v>
      </c>
      <c r="AJ50">
        <v>0.17285752698498061</v>
      </c>
      <c r="AK50">
        <v>0.35796766743648956</v>
      </c>
      <c r="AL50">
        <v>0.34547618133660896</v>
      </c>
      <c r="AM50">
        <v>0.16999575010624737</v>
      </c>
      <c r="AN50">
        <v>9.6764204985291827E-2</v>
      </c>
      <c r="AO50">
        <v>0.44229068112764891</v>
      </c>
      <c r="AP50">
        <v>0.28970951792336214</v>
      </c>
      <c r="AQ50">
        <v>0.1466671812883554</v>
      </c>
      <c r="AR50">
        <v>6.1730776650333732E-2</v>
      </c>
      <c r="AS50">
        <v>0.19270050487532284</v>
      </c>
      <c r="AT50">
        <v>6.5629463768675442E-2</v>
      </c>
      <c r="AU50">
        <v>0.17377201112140872</v>
      </c>
      <c r="AV50">
        <v>0.13478645973735898</v>
      </c>
      <c r="AW50">
        <v>0.19695682397466596</v>
      </c>
      <c r="AX50">
        <v>0.13928115448601386</v>
      </c>
      <c r="AY50">
        <v>0.14321102337823194</v>
      </c>
      <c r="AZ50">
        <v>0.14363911642532706</v>
      </c>
      <c r="BA50">
        <v>0.12786732796032238</v>
      </c>
      <c r="BB50" s="18">
        <v>0.15852762633878514</v>
      </c>
      <c r="BC50" s="41">
        <f t="shared" si="0"/>
        <v>15.37930203403211</v>
      </c>
      <c r="BD50" s="41">
        <f t="shared" si="1"/>
        <v>1.4114924797531818</v>
      </c>
    </row>
    <row r="51" spans="1:56" x14ac:dyDescent="0.25">
      <c r="A51" t="s">
        <v>698</v>
      </c>
      <c r="B51" t="s">
        <v>712</v>
      </c>
      <c r="C51" t="s">
        <v>729</v>
      </c>
      <c r="D51" t="s">
        <v>754</v>
      </c>
      <c r="E51" t="s">
        <v>783</v>
      </c>
      <c r="F51" s="52" t="s">
        <v>811</v>
      </c>
      <c r="G51">
        <v>0.42036251446201311</v>
      </c>
      <c r="H51">
        <v>0.45776273272811197</v>
      </c>
      <c r="I51">
        <v>0.64503669370413297</v>
      </c>
      <c r="J51">
        <v>0.84448386226044048</v>
      </c>
      <c r="K51">
        <v>0.8341378644525973</v>
      </c>
      <c r="L51">
        <v>0.89392363117943985</v>
      </c>
      <c r="M51">
        <v>0.97811799273177158</v>
      </c>
      <c r="N51">
        <v>0.88171877406437715</v>
      </c>
      <c r="O51">
        <v>0.61747452917567136</v>
      </c>
      <c r="P51">
        <v>0.71011822508828515</v>
      </c>
      <c r="Q51">
        <v>1.0631717312301865</v>
      </c>
      <c r="R51">
        <v>0.61408929399042189</v>
      </c>
      <c r="S51">
        <v>0.73907828038540424</v>
      </c>
      <c r="T51">
        <v>0.6000077420353811</v>
      </c>
      <c r="U51">
        <v>0.50239604266501769</v>
      </c>
      <c r="V51">
        <v>0.46445020706738399</v>
      </c>
      <c r="W51">
        <v>0.64248066787211944</v>
      </c>
      <c r="X51">
        <v>0.83131278143401444</v>
      </c>
      <c r="Y51">
        <v>1.0918037828694447</v>
      </c>
      <c r="Z51">
        <v>1.0225263319750901</v>
      </c>
      <c r="AA51">
        <v>1.030095706653342</v>
      </c>
      <c r="AB51">
        <v>1.0604779835549067</v>
      </c>
      <c r="AC51">
        <v>0.78676696346330965</v>
      </c>
      <c r="AD51">
        <v>1.083282114320836</v>
      </c>
      <c r="AE51">
        <v>0.82692307692307709</v>
      </c>
      <c r="AF51">
        <v>0.98321619234166779</v>
      </c>
      <c r="AG51">
        <v>0.7656496479550613</v>
      </c>
      <c r="AH51">
        <v>1.2660663434156851</v>
      </c>
      <c r="AI51">
        <v>0.6640055269824211</v>
      </c>
      <c r="AJ51">
        <v>0.97184342949333535</v>
      </c>
      <c r="AK51">
        <v>0.68129330254041554</v>
      </c>
      <c r="AL51">
        <v>0.96733330774250526</v>
      </c>
      <c r="AM51">
        <v>1.0161109608623422</v>
      </c>
      <c r="AN51">
        <v>0.66960829849821946</v>
      </c>
      <c r="AO51">
        <v>0.95380946886658191</v>
      </c>
      <c r="AP51">
        <v>1.3751545117428923</v>
      </c>
      <c r="AQ51">
        <v>1.3084256435987494</v>
      </c>
      <c r="AR51">
        <v>0.91824530267371429</v>
      </c>
      <c r="AS51">
        <v>1.0868308474968205</v>
      </c>
      <c r="AT51">
        <v>1.3010076052966837</v>
      </c>
      <c r="AU51">
        <v>0.91906085881989508</v>
      </c>
      <c r="AV51">
        <v>1.1707166788616319</v>
      </c>
      <c r="AW51">
        <v>1.1894647408666099</v>
      </c>
      <c r="AX51">
        <v>0.75057066584129672</v>
      </c>
      <c r="AY51">
        <v>0.56897352531351608</v>
      </c>
      <c r="AZ51">
        <v>0.63278853992779227</v>
      </c>
      <c r="BA51">
        <v>0.75170489770613769</v>
      </c>
      <c r="BB51" s="18">
        <v>0.6534431427135291</v>
      </c>
      <c r="BC51" s="41">
        <f t="shared" si="0"/>
        <v>41.207322965844284</v>
      </c>
      <c r="BD51" s="41">
        <f t="shared" si="1"/>
        <v>1.3751545117428923</v>
      </c>
    </row>
    <row r="52" spans="1:56" x14ac:dyDescent="0.25">
      <c r="A52" t="s">
        <v>698</v>
      </c>
      <c r="B52" t="s">
        <v>699</v>
      </c>
      <c r="C52" t="s">
        <v>700</v>
      </c>
      <c r="D52" t="s">
        <v>701</v>
      </c>
      <c r="E52" t="s">
        <v>726</v>
      </c>
      <c r="F52" s="52" t="s">
        <v>812</v>
      </c>
      <c r="G52">
        <v>0.45121480910142686</v>
      </c>
      <c r="H52">
        <v>0.35390060009232166</v>
      </c>
      <c r="I52">
        <v>0.32444959443800686</v>
      </c>
      <c r="J52">
        <v>0.27763853005822697</v>
      </c>
      <c r="K52">
        <v>0.43637767908862723</v>
      </c>
      <c r="L52">
        <v>0.33522136169228983</v>
      </c>
      <c r="M52">
        <v>0.37887574422021186</v>
      </c>
      <c r="N52">
        <v>0.35807793007854594</v>
      </c>
      <c r="O52">
        <v>0.5209941339919727</v>
      </c>
      <c r="P52">
        <v>0.41455550437586364</v>
      </c>
      <c r="Q52">
        <v>0.60310832753421495</v>
      </c>
      <c r="R52">
        <v>0.52139657036922626</v>
      </c>
      <c r="S52">
        <v>0.52238517200015488</v>
      </c>
      <c r="T52">
        <v>0.6271048658692373</v>
      </c>
      <c r="U52">
        <v>0.39032307930128296</v>
      </c>
      <c r="V52">
        <v>0.63861903471765313</v>
      </c>
      <c r="W52">
        <v>0.22313699842265222</v>
      </c>
      <c r="X52">
        <v>0.21552553592733711</v>
      </c>
      <c r="Y52">
        <v>0.1845302168230048</v>
      </c>
      <c r="Z52">
        <v>0.23448912124240795</v>
      </c>
      <c r="AA52">
        <v>0.32670945919975403</v>
      </c>
      <c r="AB52">
        <v>0.30354261123491888</v>
      </c>
      <c r="AC52">
        <v>0.25713847098556952</v>
      </c>
      <c r="AD52">
        <v>0.34956976029502135</v>
      </c>
      <c r="AE52">
        <v>0.30769230769230771</v>
      </c>
      <c r="AF52">
        <v>0.38790951338479851</v>
      </c>
      <c r="AG52">
        <v>0.35396868146666138</v>
      </c>
      <c r="AH52">
        <v>0.43100130839682926</v>
      </c>
      <c r="AI52">
        <v>0.23029093421355651</v>
      </c>
      <c r="AJ52">
        <v>0.26504820804363699</v>
      </c>
      <c r="AK52">
        <v>0.24634334103156286</v>
      </c>
      <c r="AL52">
        <v>0.2379947026985528</v>
      </c>
      <c r="AM52">
        <v>0.70316423907584091</v>
      </c>
      <c r="AN52">
        <v>0.85539557206997985</v>
      </c>
      <c r="AO52">
        <v>0.58459290027306632</v>
      </c>
      <c r="AP52">
        <v>0.76869592088998739</v>
      </c>
      <c r="AQ52">
        <v>0.76421320776564139</v>
      </c>
      <c r="AR52">
        <v>0.61730776650333796</v>
      </c>
      <c r="AS52">
        <v>0.83246618106139436</v>
      </c>
      <c r="AT52">
        <v>0.82615913214685588</v>
      </c>
      <c r="AU52">
        <v>1.1430336731541548</v>
      </c>
      <c r="AV52">
        <v>0.80101667501059015</v>
      </c>
      <c r="AW52">
        <v>1.0658839885687799</v>
      </c>
      <c r="AX52">
        <v>0.81634232212635849</v>
      </c>
      <c r="AY52">
        <v>0.84765443567115639</v>
      </c>
      <c r="AZ52">
        <v>1.222873558756163</v>
      </c>
      <c r="BA52">
        <v>1.0306881587104784</v>
      </c>
      <c r="BB52" s="18">
        <v>1.3571511425588678</v>
      </c>
      <c r="BC52" s="41">
        <f t="shared" si="0"/>
        <v>25.945772982330489</v>
      </c>
      <c r="BD52" s="41">
        <f t="shared" si="1"/>
        <v>1.3571511425588678</v>
      </c>
    </row>
    <row r="53" spans="1:56" x14ac:dyDescent="0.25">
      <c r="A53" t="s">
        <v>698</v>
      </c>
      <c r="B53" t="s">
        <v>813</v>
      </c>
      <c r="C53" t="s">
        <v>814</v>
      </c>
      <c r="D53" t="s">
        <v>815</v>
      </c>
      <c r="E53" t="s">
        <v>816</v>
      </c>
      <c r="F53" s="52" t="s">
        <v>817</v>
      </c>
      <c r="G53">
        <v>2.3139220979560355E-2</v>
      </c>
      <c r="H53">
        <v>0.22695799353746732</v>
      </c>
      <c r="I53">
        <v>0.37852452684434146</v>
      </c>
      <c r="J53">
        <v>0.13110708363860718</v>
      </c>
      <c r="K53">
        <v>2.317049623479436E-2</v>
      </c>
      <c r="L53">
        <v>6.1649905598582057E-2</v>
      </c>
      <c r="M53">
        <v>0.13917884481558804</v>
      </c>
      <c r="N53">
        <v>0.60449715077776067</v>
      </c>
      <c r="O53">
        <v>0.35118863846866311</v>
      </c>
      <c r="P53">
        <v>0.14586212191002609</v>
      </c>
      <c r="Q53">
        <v>0.11211629165700147</v>
      </c>
      <c r="R53">
        <v>3.0897574540398577E-2</v>
      </c>
      <c r="S53">
        <v>0.22443214797043687</v>
      </c>
      <c r="T53">
        <v>1.1613053071652536E-2</v>
      </c>
      <c r="U53">
        <v>2.705209460503942E-2</v>
      </c>
      <c r="V53">
        <v>1.9352091961141002E-2</v>
      </c>
      <c r="W53">
        <v>6.1555034047628215E-2</v>
      </c>
      <c r="X53">
        <v>6.1578724550667742E-2</v>
      </c>
      <c r="Y53">
        <v>0.11148700599723205</v>
      </c>
      <c r="Z53">
        <v>3.8440839547935729E-2</v>
      </c>
      <c r="AA53">
        <v>5.7654610447015406E-2</v>
      </c>
      <c r="AB53">
        <v>8.0688542227003751E-2</v>
      </c>
      <c r="AC53">
        <v>4.6054651519803501E-2</v>
      </c>
      <c r="AD53">
        <v>0.29194837123540257</v>
      </c>
      <c r="AE53">
        <v>6.1538461538461542E-2</v>
      </c>
      <c r="AF53">
        <v>5.3769635518684952E-2</v>
      </c>
      <c r="AG53">
        <v>0.11927205571159247</v>
      </c>
      <c r="AH53">
        <v>5.387516354960363E-2</v>
      </c>
      <c r="AI53">
        <v>4.2220004605818678E-2</v>
      </c>
      <c r="AJ53">
        <v>6.9143010793992238E-2</v>
      </c>
      <c r="AK53">
        <v>5.7736720554272515E-2</v>
      </c>
      <c r="AL53">
        <v>0.13051322406049673</v>
      </c>
      <c r="AM53">
        <v>0.74566317660240311</v>
      </c>
      <c r="AN53">
        <v>0.13546988697940857</v>
      </c>
      <c r="AO53">
        <v>1.2768739663859083</v>
      </c>
      <c r="AP53">
        <v>0.70689122373300362</v>
      </c>
      <c r="AQ53">
        <v>1.3007063182677832</v>
      </c>
      <c r="AR53">
        <v>0.57100968401558705</v>
      </c>
      <c r="AS53">
        <v>1.1138089181793656</v>
      </c>
      <c r="AT53">
        <v>1.3125892753735084</v>
      </c>
      <c r="AU53">
        <v>1.1044176706827309</v>
      </c>
      <c r="AV53">
        <v>0.87418646743944228</v>
      </c>
      <c r="AW53">
        <v>0.24329960608635204</v>
      </c>
      <c r="AX53">
        <v>0.32112043950942082</v>
      </c>
      <c r="AY53">
        <v>0.4102802291376374</v>
      </c>
      <c r="AZ53">
        <v>3.8821382817655965E-2</v>
      </c>
      <c r="BA53">
        <v>0.11624302541847489</v>
      </c>
      <c r="BB53" s="18">
        <v>0.10826276920697524</v>
      </c>
      <c r="BC53" s="41">
        <f t="shared" si="0"/>
        <v>14.227859332352327</v>
      </c>
      <c r="BD53" s="41">
        <f t="shared" si="1"/>
        <v>1.3125892753735084</v>
      </c>
    </row>
    <row r="54" spans="1:56" x14ac:dyDescent="0.25">
      <c r="A54" t="s">
        <v>698</v>
      </c>
      <c r="B54" t="s">
        <v>712</v>
      </c>
      <c r="C54" t="s">
        <v>818</v>
      </c>
      <c r="D54" t="s">
        <v>819</v>
      </c>
      <c r="E54" t="s">
        <v>820</v>
      </c>
      <c r="F54" s="52" t="s">
        <v>821</v>
      </c>
      <c r="G54">
        <v>0.62861550327805649</v>
      </c>
      <c r="H54">
        <v>0.68856747191875678</v>
      </c>
      <c r="I54">
        <v>0.78408651989185008</v>
      </c>
      <c r="J54">
        <v>0.45116261134461882</v>
      </c>
      <c r="K54">
        <v>0.90364935315698025</v>
      </c>
      <c r="L54">
        <v>0.75521134358263031</v>
      </c>
      <c r="M54">
        <v>0.96265367664115054</v>
      </c>
      <c r="N54">
        <v>0.72385646080394273</v>
      </c>
      <c r="O54">
        <v>0.91463414634146345</v>
      </c>
      <c r="P54">
        <v>0.54122524182404419</v>
      </c>
      <c r="Q54">
        <v>0.90852857032397749</v>
      </c>
      <c r="R54">
        <v>1.000308975745404</v>
      </c>
      <c r="S54">
        <v>0.81646867623727881</v>
      </c>
      <c r="T54">
        <v>1.2890488909534314</v>
      </c>
      <c r="U54">
        <v>1.1980213325088884</v>
      </c>
      <c r="V54">
        <v>0.96373417966482178</v>
      </c>
      <c r="W54">
        <v>0.16158196437502406</v>
      </c>
      <c r="X54">
        <v>0.15779548166108609</v>
      </c>
      <c r="Y54">
        <v>5.7665692757188997E-2</v>
      </c>
      <c r="Z54">
        <v>8.4569847005458595E-2</v>
      </c>
      <c r="AA54">
        <v>0.33439674059268942</v>
      </c>
      <c r="AB54">
        <v>0.22669638054253438</v>
      </c>
      <c r="AC54">
        <v>0.19573226895916487</v>
      </c>
      <c r="AD54">
        <v>7.6828518746158564E-2</v>
      </c>
      <c r="AE54">
        <v>0.17307692307692307</v>
      </c>
      <c r="AF54">
        <v>0.14210546529938164</v>
      </c>
      <c r="AG54">
        <v>6.9254742026085947E-2</v>
      </c>
      <c r="AH54">
        <v>0.1231432309705226</v>
      </c>
      <c r="AI54">
        <v>0.49512550855914639</v>
      </c>
      <c r="AJ54">
        <v>0.38796911612184537</v>
      </c>
      <c r="AK54">
        <v>0.30023094688221708</v>
      </c>
      <c r="AL54">
        <v>0.18425396337952479</v>
      </c>
      <c r="AM54">
        <v>8.1134335277981681E-2</v>
      </c>
      <c r="AN54">
        <v>9.2893636785880168E-2</v>
      </c>
      <c r="AO54">
        <v>4.6152071074189449E-2</v>
      </c>
      <c r="AP54">
        <v>6.1804697156983932E-2</v>
      </c>
      <c r="AQ54">
        <v>6.9473927978694672E-2</v>
      </c>
      <c r="AR54">
        <v>6.55889501909796E-2</v>
      </c>
      <c r="AS54">
        <v>5.7810151462596833E-2</v>
      </c>
      <c r="AT54">
        <v>3.8605566922750259E-2</v>
      </c>
      <c r="AU54">
        <v>3.0892801977139325E-2</v>
      </c>
      <c r="AV54">
        <v>1.5404166827126737E-2</v>
      </c>
      <c r="AW54">
        <v>6.1790376148914805E-2</v>
      </c>
      <c r="AX54">
        <v>0.13154331257012419</v>
      </c>
      <c r="AY54">
        <v>9.6764204985291841E-2</v>
      </c>
      <c r="AZ54">
        <v>0.13199270158003026</v>
      </c>
      <c r="BA54">
        <v>0.15499070055796654</v>
      </c>
      <c r="BB54" s="18">
        <v>9.2796659320264471E-2</v>
      </c>
      <c r="BC54" s="41">
        <f t="shared" si="0"/>
        <v>17.929838005989161</v>
      </c>
      <c r="BD54" s="41">
        <f t="shared" si="1"/>
        <v>1.2890488909534314</v>
      </c>
    </row>
    <row r="55" spans="1:56" x14ac:dyDescent="0.25">
      <c r="A55" t="s">
        <v>698</v>
      </c>
      <c r="B55" t="s">
        <v>822</v>
      </c>
      <c r="C55" t="s">
        <v>822</v>
      </c>
      <c r="D55" t="s">
        <v>822</v>
      </c>
      <c r="E55" t="s">
        <v>822</v>
      </c>
      <c r="F55" s="52" t="s">
        <v>822</v>
      </c>
      <c r="G55">
        <v>0.52063247204010776</v>
      </c>
      <c r="H55">
        <v>0.49623018925988582</v>
      </c>
      <c r="I55">
        <v>0.34376207029741201</v>
      </c>
      <c r="J55">
        <v>0.42416997647784688</v>
      </c>
      <c r="K55">
        <v>0.43251592971616165</v>
      </c>
      <c r="L55">
        <v>0.42384310099025146</v>
      </c>
      <c r="M55">
        <v>0.34794711203897016</v>
      </c>
      <c r="N55">
        <v>0.38888033266594779</v>
      </c>
      <c r="O55">
        <v>0.50941648656992877</v>
      </c>
      <c r="P55">
        <v>0.51435590357746042</v>
      </c>
      <c r="Q55">
        <v>0.47939379880924782</v>
      </c>
      <c r="R55">
        <v>0.48277460219372803</v>
      </c>
      <c r="S55">
        <v>0.70038308245946734</v>
      </c>
      <c r="T55">
        <v>0.67742809584639874</v>
      </c>
      <c r="U55">
        <v>0.60673983614159877</v>
      </c>
      <c r="V55">
        <v>0.67345280024770726</v>
      </c>
      <c r="W55">
        <v>0.58477282345246839</v>
      </c>
      <c r="X55">
        <v>0.56575453180925961</v>
      </c>
      <c r="Y55">
        <v>0.3882823312317395</v>
      </c>
      <c r="Z55">
        <v>0.50357499807795814</v>
      </c>
      <c r="AA55">
        <v>0.63035707422070197</v>
      </c>
      <c r="AB55">
        <v>0.76077768385460687</v>
      </c>
      <c r="AC55">
        <v>0.72152287381025437</v>
      </c>
      <c r="AD55">
        <v>0.70682237246465907</v>
      </c>
      <c r="AE55">
        <v>1.0576923076923075</v>
      </c>
      <c r="AF55">
        <v>1.1675692284057309</v>
      </c>
      <c r="AG55">
        <v>0.49247816551883328</v>
      </c>
      <c r="AH55">
        <v>0.65035018856307281</v>
      </c>
      <c r="AI55">
        <v>0.84823827435326593</v>
      </c>
      <c r="AJ55">
        <v>0.72984289171436201</v>
      </c>
      <c r="AK55">
        <v>0.70823710546574237</v>
      </c>
      <c r="AL55">
        <v>1.1055237802771487</v>
      </c>
      <c r="AM55">
        <v>0.90793184715836595</v>
      </c>
      <c r="AN55">
        <v>1.0218300046446822</v>
      </c>
      <c r="AO55">
        <v>0.38844659820776106</v>
      </c>
      <c r="AP55">
        <v>0.51375154511742893</v>
      </c>
      <c r="AQ55">
        <v>0.81824848508240322</v>
      </c>
      <c r="AR55">
        <v>0.80250009645433928</v>
      </c>
      <c r="AS55">
        <v>0.48560527228581363</v>
      </c>
      <c r="AT55">
        <v>0.76052966837818037</v>
      </c>
      <c r="AU55">
        <v>0.60240963855421725</v>
      </c>
      <c r="AV55">
        <v>0.86648438402587802</v>
      </c>
      <c r="AW55">
        <v>0.59859426894261236</v>
      </c>
      <c r="AX55">
        <v>0.90919642511703469</v>
      </c>
      <c r="AY55">
        <v>1.0837590958352696</v>
      </c>
      <c r="AZ55">
        <v>1.2694592181373499</v>
      </c>
      <c r="BA55">
        <v>1.2089274643521399</v>
      </c>
      <c r="BB55" s="18">
        <v>1.179290878861694</v>
      </c>
      <c r="BC55" s="41">
        <f t="shared" si="0"/>
        <v>33.060687311399398</v>
      </c>
      <c r="BD55" s="41">
        <f t="shared" si="1"/>
        <v>1.2694592181373499</v>
      </c>
    </row>
    <row r="56" spans="1:56" x14ac:dyDescent="0.25">
      <c r="A56" t="s">
        <v>698</v>
      </c>
      <c r="B56" t="s">
        <v>762</v>
      </c>
      <c r="C56" t="s">
        <v>823</v>
      </c>
      <c r="D56" t="s">
        <v>824</v>
      </c>
      <c r="E56" t="s">
        <v>825</v>
      </c>
      <c r="F56" s="52" t="s">
        <v>826</v>
      </c>
      <c r="G56">
        <v>0.27381411492479757</v>
      </c>
      <c r="H56">
        <v>0.38467456531774119</v>
      </c>
      <c r="I56">
        <v>0.22016222479721897</v>
      </c>
      <c r="J56">
        <v>0.37404079743955571</v>
      </c>
      <c r="K56">
        <v>0.82641436570766569</v>
      </c>
      <c r="L56">
        <v>0.43925557738989712</v>
      </c>
      <c r="M56">
        <v>0.39047398128817756</v>
      </c>
      <c r="N56">
        <v>0.43123363622362543</v>
      </c>
      <c r="O56">
        <v>0.39364001234949059</v>
      </c>
      <c r="P56">
        <v>0.3109166282818977</v>
      </c>
      <c r="Q56">
        <v>0.42140261346941932</v>
      </c>
      <c r="R56">
        <v>0.37077089448478301</v>
      </c>
      <c r="S56">
        <v>0.340517741748249</v>
      </c>
      <c r="T56">
        <v>0.51097433515271173</v>
      </c>
      <c r="U56">
        <v>0.39805224918843712</v>
      </c>
      <c r="V56">
        <v>0.39091225761504816</v>
      </c>
      <c r="W56">
        <v>0.41934366944946705</v>
      </c>
      <c r="X56">
        <v>0.42720240157025746</v>
      </c>
      <c r="Y56">
        <v>0.38059357219744733</v>
      </c>
      <c r="Z56">
        <v>1.1109402629353422</v>
      </c>
      <c r="AA56">
        <v>0.53042241611254182</v>
      </c>
      <c r="AB56">
        <v>1.0412664258818107</v>
      </c>
      <c r="AC56">
        <v>0.57568314399754372</v>
      </c>
      <c r="AD56">
        <v>0.55316533497234177</v>
      </c>
      <c r="AE56">
        <v>0.53461538461538449</v>
      </c>
      <c r="AF56">
        <v>0.44167914890348359</v>
      </c>
      <c r="AG56">
        <v>0.46169828017390629</v>
      </c>
      <c r="AH56">
        <v>0.47718002001077503</v>
      </c>
      <c r="AI56">
        <v>0.41068549934750903</v>
      </c>
      <c r="AJ56">
        <v>0.30346099181807706</v>
      </c>
      <c r="AK56">
        <v>0.67744418783679738</v>
      </c>
      <c r="AL56">
        <v>0.41841004184100417</v>
      </c>
      <c r="AM56">
        <v>0.36703627863848853</v>
      </c>
      <c r="AN56">
        <v>0.14321102337823191</v>
      </c>
      <c r="AO56">
        <v>0.28075843236798581</v>
      </c>
      <c r="AP56">
        <v>0.34378862793572318</v>
      </c>
      <c r="AQ56">
        <v>0.77965185842757334</v>
      </c>
      <c r="AR56">
        <v>1.2654809213318412</v>
      </c>
      <c r="AS56">
        <v>0.34686090877558101</v>
      </c>
      <c r="AT56">
        <v>0.63313129753310426</v>
      </c>
      <c r="AU56">
        <v>0.2896200185356812</v>
      </c>
      <c r="AV56">
        <v>0.18099896021873918</v>
      </c>
      <c r="AW56">
        <v>0.28964238819803823</v>
      </c>
      <c r="AX56">
        <v>0.41010562154215191</v>
      </c>
      <c r="AY56">
        <v>0.51091500232234088</v>
      </c>
      <c r="AZ56">
        <v>0.24069257346946696</v>
      </c>
      <c r="BA56">
        <v>0.37585244885306879</v>
      </c>
      <c r="BB56" s="18">
        <v>0.35958705486602482</v>
      </c>
      <c r="BC56" s="41">
        <f t="shared" si="0"/>
        <v>22.058380193436459</v>
      </c>
      <c r="BD56" s="41">
        <f t="shared" si="1"/>
        <v>1.2654809213318412</v>
      </c>
    </row>
    <row r="57" spans="1:56" x14ac:dyDescent="0.25">
      <c r="A57" t="s">
        <v>698</v>
      </c>
      <c r="B57" t="s">
        <v>712</v>
      </c>
      <c r="C57" t="s">
        <v>743</v>
      </c>
      <c r="D57" t="s">
        <v>744</v>
      </c>
      <c r="E57" t="s">
        <v>827</v>
      </c>
      <c r="F57" s="52" t="s">
        <v>828</v>
      </c>
      <c r="G57">
        <v>3.8565368299267257E-3</v>
      </c>
      <c r="H57">
        <v>3.8467456531774118E-3</v>
      </c>
      <c r="I57">
        <v>1.9312475859405175E-2</v>
      </c>
      <c r="J57">
        <v>3.8560906952531527E-3</v>
      </c>
      <c r="K57">
        <v>1.158524811739718E-2</v>
      </c>
      <c r="L57">
        <v>0</v>
      </c>
      <c r="M57">
        <v>3.8660790226552229E-3</v>
      </c>
      <c r="N57">
        <v>1.205144001232096</v>
      </c>
      <c r="O57">
        <v>3.8592158073479468E-3</v>
      </c>
      <c r="P57">
        <v>0</v>
      </c>
      <c r="Q57">
        <v>1.5464316090620892E-2</v>
      </c>
      <c r="R57">
        <v>3.8621968175498221E-3</v>
      </c>
      <c r="S57">
        <v>3.8695197925937394E-3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3.840688251334639E-3</v>
      </c>
      <c r="AG57">
        <v>0</v>
      </c>
      <c r="AH57">
        <v>0</v>
      </c>
      <c r="AI57">
        <v>0</v>
      </c>
      <c r="AJ57">
        <v>0</v>
      </c>
      <c r="AK57">
        <v>3.8491147036181679E-3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 s="18">
        <v>0</v>
      </c>
      <c r="BC57" s="41">
        <f t="shared" si="0"/>
        <v>1.2862122288729763</v>
      </c>
      <c r="BD57" s="41">
        <f t="shared" si="1"/>
        <v>1.205144001232096</v>
      </c>
    </row>
    <row r="58" spans="1:56" x14ac:dyDescent="0.25">
      <c r="A58" t="s">
        <v>698</v>
      </c>
      <c r="B58" t="s">
        <v>712</v>
      </c>
      <c r="C58" t="s">
        <v>743</v>
      </c>
      <c r="D58" t="s">
        <v>829</v>
      </c>
      <c r="E58" t="s">
        <v>830</v>
      </c>
      <c r="F58" s="52" t="s">
        <v>831</v>
      </c>
      <c r="G58">
        <v>8.0987273428461251E-2</v>
      </c>
      <c r="H58">
        <v>0.10386213263579012</v>
      </c>
      <c r="I58">
        <v>0.43259945925067589</v>
      </c>
      <c r="J58">
        <v>0.13881926502911346</v>
      </c>
      <c r="K58">
        <v>1.1044603205251979</v>
      </c>
      <c r="L58">
        <v>0.15027164489654374</v>
      </c>
      <c r="M58">
        <v>0.30155416376710742</v>
      </c>
      <c r="N58">
        <v>0.16171261358385955</v>
      </c>
      <c r="O58">
        <v>7.3325100339610996E-2</v>
      </c>
      <c r="P58">
        <v>5.7577153385536622E-2</v>
      </c>
      <c r="Q58">
        <v>5.0259027294517894E-2</v>
      </c>
      <c r="R58">
        <v>0.27421597404603737</v>
      </c>
      <c r="S58">
        <v>0.30956158340749912</v>
      </c>
      <c r="T58">
        <v>7.7420353811016918E-2</v>
      </c>
      <c r="U58">
        <v>0.13526047302519709</v>
      </c>
      <c r="V58">
        <v>8.9019623021248592E-2</v>
      </c>
      <c r="W58">
        <v>0.10772130958334938</v>
      </c>
      <c r="X58">
        <v>0.11930877881691875</v>
      </c>
      <c r="Y58">
        <v>0.1422420421343995</v>
      </c>
      <c r="Z58">
        <v>0.10379026677942646</v>
      </c>
      <c r="AA58">
        <v>0.11146558019756314</v>
      </c>
      <c r="AB58">
        <v>8.453085376162299E-2</v>
      </c>
      <c r="AC58">
        <v>8.8271415412956702E-2</v>
      </c>
      <c r="AD58">
        <v>9.9877074370006147E-2</v>
      </c>
      <c r="AE58">
        <v>0.1</v>
      </c>
      <c r="AF58">
        <v>5.3769635518684952E-2</v>
      </c>
      <c r="AG58">
        <v>8.4644684698549494E-2</v>
      </c>
      <c r="AH58">
        <v>0.13083968290618025</v>
      </c>
      <c r="AI58">
        <v>0.12282183158056345</v>
      </c>
      <c r="AJ58">
        <v>0.14596857834287252</v>
      </c>
      <c r="AK58">
        <v>0.13471901462663588</v>
      </c>
      <c r="AL58">
        <v>0.11899735134927643</v>
      </c>
      <c r="AM58">
        <v>5.0226017076845805E-2</v>
      </c>
      <c r="AN58">
        <v>3.4835113794705067E-2</v>
      </c>
      <c r="AO58">
        <v>7.307411253413329E-2</v>
      </c>
      <c r="AP58">
        <v>5.4079110012360931E-2</v>
      </c>
      <c r="AQ58">
        <v>8.8772241306109848E-2</v>
      </c>
      <c r="AR58">
        <v>4.6298082487750296E-2</v>
      </c>
      <c r="AS58">
        <v>6.1664161560103285E-2</v>
      </c>
      <c r="AT58">
        <v>0.16600393776782613</v>
      </c>
      <c r="AU58">
        <v>2.7031201729996915E-2</v>
      </c>
      <c r="AV58">
        <v>6.9318750722070319E-2</v>
      </c>
      <c r="AW58">
        <v>6.1790376148914805E-2</v>
      </c>
      <c r="AX58">
        <v>7.737841915889658E-2</v>
      </c>
      <c r="AY58">
        <v>0.11224647778293853</v>
      </c>
      <c r="AZ58">
        <v>5.0467797662952757E-2</v>
      </c>
      <c r="BA58">
        <v>8.1370117792932434E-2</v>
      </c>
      <c r="BB58" s="18">
        <v>6.9597494490198364E-2</v>
      </c>
      <c r="BC58" s="41">
        <f t="shared" si="0"/>
        <v>6.4140276735551538</v>
      </c>
      <c r="BD58" s="41">
        <f t="shared" si="1"/>
        <v>1.1044603205251979</v>
      </c>
    </row>
    <row r="59" spans="1:56" x14ac:dyDescent="0.25">
      <c r="A59" t="s">
        <v>698</v>
      </c>
      <c r="B59" t="s">
        <v>762</v>
      </c>
      <c r="C59" t="s">
        <v>823</v>
      </c>
      <c r="D59" t="s">
        <v>824</v>
      </c>
      <c r="E59" t="s">
        <v>832</v>
      </c>
      <c r="F59" s="52" t="s">
        <v>833</v>
      </c>
      <c r="G59">
        <v>0.11955264172772852</v>
      </c>
      <c r="H59">
        <v>0.13848284351438683</v>
      </c>
      <c r="I59">
        <v>0.11973735032831209</v>
      </c>
      <c r="J59">
        <v>9.2546176686075662E-2</v>
      </c>
      <c r="K59">
        <v>0.1004054836841089</v>
      </c>
      <c r="L59">
        <v>0.1772434785959234</v>
      </c>
      <c r="M59">
        <v>0.10051805458903579</v>
      </c>
      <c r="N59">
        <v>9.2407207762205457E-2</v>
      </c>
      <c r="O59">
        <v>7.7184316146958934E-2</v>
      </c>
      <c r="P59">
        <v>8.8284968524489471E-2</v>
      </c>
      <c r="Q59">
        <v>0.11598237067965668</v>
      </c>
      <c r="R59">
        <v>0.15448787270199291</v>
      </c>
      <c r="S59">
        <v>0.13930271253337459</v>
      </c>
      <c r="T59">
        <v>0.100646459954322</v>
      </c>
      <c r="U59">
        <v>7.7291698871541192E-2</v>
      </c>
      <c r="V59">
        <v>0.10063087819793319</v>
      </c>
      <c r="W59">
        <v>0.86177047666679485</v>
      </c>
      <c r="X59">
        <v>0.89289150598468225</v>
      </c>
      <c r="Y59">
        <v>0.80731969860064579</v>
      </c>
      <c r="Z59">
        <v>0.85338663796417313</v>
      </c>
      <c r="AA59">
        <v>0.88788100088403743</v>
      </c>
      <c r="AB59">
        <v>0.98747406439714136</v>
      </c>
      <c r="AC59">
        <v>1.0822843107153821</v>
      </c>
      <c r="AD59">
        <v>0.84895513214505225</v>
      </c>
      <c r="AE59">
        <v>0.85769230769230775</v>
      </c>
      <c r="AF59">
        <v>0.92944655682298272</v>
      </c>
      <c r="AG59">
        <v>0.50017313685506515</v>
      </c>
      <c r="AH59">
        <v>0.68498422227353195</v>
      </c>
      <c r="AI59">
        <v>0.8405619098794811</v>
      </c>
      <c r="AJ59">
        <v>0.67990627280759042</v>
      </c>
      <c r="AK59">
        <v>0.74672825250192465</v>
      </c>
      <c r="AL59">
        <v>1.0095581743503126</v>
      </c>
      <c r="AM59">
        <v>7.3407255727697726E-2</v>
      </c>
      <c r="AN59">
        <v>2.3223409196470042E-2</v>
      </c>
      <c r="AO59">
        <v>0.1846082842967578</v>
      </c>
      <c r="AP59">
        <v>2.7039555006180466E-2</v>
      </c>
      <c r="AQ59">
        <v>0.4824578331853796</v>
      </c>
      <c r="AR59">
        <v>0.35881013928006483</v>
      </c>
      <c r="AS59">
        <v>0.12332832312020657</v>
      </c>
      <c r="AT59">
        <v>0.11581670076825079</v>
      </c>
      <c r="AU59">
        <v>7.3370404695705896E-2</v>
      </c>
      <c r="AV59">
        <v>6.1616667308506949E-2</v>
      </c>
      <c r="AW59">
        <v>6.1790376148914805E-2</v>
      </c>
      <c r="AX59">
        <v>6.9640577243006929E-2</v>
      </c>
      <c r="AY59">
        <v>0.37544511534293235</v>
      </c>
      <c r="AZ59">
        <v>5.0467797662952757E-2</v>
      </c>
      <c r="BA59">
        <v>5.8121512709237447E-2</v>
      </c>
      <c r="BB59" s="18">
        <v>0.80037118663728102</v>
      </c>
      <c r="BC59" s="41">
        <f t="shared" si="0"/>
        <v>18.205233313368691</v>
      </c>
      <c r="BD59" s="41">
        <f t="shared" si="1"/>
        <v>1.0822843107153821</v>
      </c>
    </row>
    <row r="60" spans="1:56" x14ac:dyDescent="0.25">
      <c r="A60" t="s">
        <v>698</v>
      </c>
      <c r="B60" t="s">
        <v>712</v>
      </c>
      <c r="C60" t="s">
        <v>713</v>
      </c>
      <c r="D60" t="s">
        <v>714</v>
      </c>
      <c r="E60" t="s">
        <v>715</v>
      </c>
      <c r="F60" s="52" t="s">
        <v>834</v>
      </c>
      <c r="G60">
        <v>0.78673351330505192</v>
      </c>
      <c r="H60">
        <v>0.64625326973380515</v>
      </c>
      <c r="I60">
        <v>0.63344920818848993</v>
      </c>
      <c r="J60">
        <v>0.4704430648208846</v>
      </c>
      <c r="K60">
        <v>0.6912531376713652</v>
      </c>
      <c r="L60">
        <v>0.57026162678688386</v>
      </c>
      <c r="M60">
        <v>0.52965282610376563</v>
      </c>
      <c r="N60">
        <v>0.53519174495610655</v>
      </c>
      <c r="O60">
        <v>0.81815375115776467</v>
      </c>
      <c r="P60">
        <v>0.83294948564409643</v>
      </c>
      <c r="Q60">
        <v>0.64176911776076706</v>
      </c>
      <c r="R60">
        <v>0.84195890622586145</v>
      </c>
      <c r="S60">
        <v>0.95190186897805995</v>
      </c>
      <c r="T60">
        <v>1.0374327410676263</v>
      </c>
      <c r="U60">
        <v>0.82315659298191379</v>
      </c>
      <c r="V60">
        <v>1.0643650578627553</v>
      </c>
      <c r="W60">
        <v>0.42703804870542067</v>
      </c>
      <c r="X60">
        <v>0.34638032559750609</v>
      </c>
      <c r="Y60">
        <v>0.41519298785176079</v>
      </c>
      <c r="Z60">
        <v>0.33827938802183438</v>
      </c>
      <c r="AA60">
        <v>0.32286581850328633</v>
      </c>
      <c r="AB60">
        <v>0.43033889187735341</v>
      </c>
      <c r="AC60">
        <v>0.4106539760515811</v>
      </c>
      <c r="AD60">
        <v>0.43023970497848796</v>
      </c>
      <c r="AE60">
        <v>0.33461538461538459</v>
      </c>
      <c r="AF60">
        <v>0.35718400737412148</v>
      </c>
      <c r="AG60">
        <v>0.43091839482897926</v>
      </c>
      <c r="AH60">
        <v>0.41176017855768504</v>
      </c>
      <c r="AI60">
        <v>0.36846549474169021</v>
      </c>
      <c r="AJ60">
        <v>0.39565167287673342</v>
      </c>
      <c r="AK60">
        <v>0.93148575827559643</v>
      </c>
      <c r="AL60">
        <v>0.54124601742735412</v>
      </c>
      <c r="AM60">
        <v>0.10431557392883359</v>
      </c>
      <c r="AN60">
        <v>6.5799659389998461E-2</v>
      </c>
      <c r="AO60">
        <v>0.12307218953117188</v>
      </c>
      <c r="AP60">
        <v>8.1118665018541411E-2</v>
      </c>
      <c r="AQ60">
        <v>0.17368481994673668</v>
      </c>
      <c r="AR60">
        <v>0.22763223889810563</v>
      </c>
      <c r="AS60">
        <v>0.16572243419277757</v>
      </c>
      <c r="AT60">
        <v>0.12353781415280084</v>
      </c>
      <c r="AU60">
        <v>9.6540006178560386E-2</v>
      </c>
      <c r="AV60">
        <v>0.13863750144414064</v>
      </c>
      <c r="AW60">
        <v>0.10427125975129374</v>
      </c>
      <c r="AX60">
        <v>0.20892173172902079</v>
      </c>
      <c r="AY60">
        <v>0.34061000154822729</v>
      </c>
      <c r="AZ60">
        <v>8.9289180480608715E-2</v>
      </c>
      <c r="BA60">
        <v>0.13174209547427154</v>
      </c>
      <c r="BB60" s="18">
        <v>0.21652553841395045</v>
      </c>
      <c r="BC60" s="41">
        <f t="shared" si="0"/>
        <v>21.158662673609015</v>
      </c>
      <c r="BD60" s="41">
        <f t="shared" si="1"/>
        <v>1.0643650578627553</v>
      </c>
    </row>
    <row r="61" spans="1:56" x14ac:dyDescent="0.25">
      <c r="A61" t="s">
        <v>698</v>
      </c>
      <c r="B61" t="s">
        <v>835</v>
      </c>
      <c r="C61" t="s">
        <v>835</v>
      </c>
      <c r="D61" t="s">
        <v>835</v>
      </c>
      <c r="E61" t="s">
        <v>835</v>
      </c>
      <c r="F61" s="52" t="s">
        <v>835</v>
      </c>
      <c r="G61">
        <v>0.69803316621673739</v>
      </c>
      <c r="H61">
        <v>0.57701184797661176</v>
      </c>
      <c r="I61">
        <v>0.50598686751641564</v>
      </c>
      <c r="J61">
        <v>0.56298924150696039</v>
      </c>
      <c r="K61">
        <v>0.57926240586985911</v>
      </c>
      <c r="L61">
        <v>0.62805841328555456</v>
      </c>
      <c r="M61">
        <v>0.51805458903579993</v>
      </c>
      <c r="N61">
        <v>0.43508393654705063</v>
      </c>
      <c r="O61">
        <v>0.64448903982710704</v>
      </c>
      <c r="P61">
        <v>0.54506371871641346</v>
      </c>
      <c r="Q61">
        <v>0.6842959870099744</v>
      </c>
      <c r="R61">
        <v>0.98099799165765511</v>
      </c>
      <c r="S61">
        <v>0.81646867623727892</v>
      </c>
      <c r="T61">
        <v>0.92130221035110138</v>
      </c>
      <c r="U61">
        <v>0.85020868758695323</v>
      </c>
      <c r="V61">
        <v>1.0411425475093858</v>
      </c>
      <c r="W61">
        <v>9.6179740699419078E-2</v>
      </c>
      <c r="X61">
        <v>0.17319016279875304</v>
      </c>
      <c r="Y61">
        <v>9.9953867445794237E-2</v>
      </c>
      <c r="Z61">
        <v>5.7661259321903593E-2</v>
      </c>
      <c r="AA61">
        <v>0.1460583464657724</v>
      </c>
      <c r="AB61">
        <v>9.990009990009989E-2</v>
      </c>
      <c r="AC61">
        <v>0.11129874117285846</v>
      </c>
      <c r="AD61">
        <v>8.4511370620774434E-2</v>
      </c>
      <c r="AE61">
        <v>0.1</v>
      </c>
      <c r="AF61">
        <v>0.12290202404270845</v>
      </c>
      <c r="AG61">
        <v>6.5407256357970067E-2</v>
      </c>
      <c r="AH61">
        <v>3.8482259678288305E-2</v>
      </c>
      <c r="AI61">
        <v>0.13433637829124126</v>
      </c>
      <c r="AJ61">
        <v>0.1113970729458764</v>
      </c>
      <c r="AK61">
        <v>0.10007698229407234</v>
      </c>
      <c r="AL61">
        <v>4.6063490844881198E-2</v>
      </c>
      <c r="AM61">
        <v>5.408955685198779E-2</v>
      </c>
      <c r="AN61">
        <v>8.1281932187645137E-2</v>
      </c>
      <c r="AO61">
        <v>5.7690088842736825E-2</v>
      </c>
      <c r="AP61">
        <v>0.19313967861557477</v>
      </c>
      <c r="AQ61">
        <v>8.4912578640626804E-2</v>
      </c>
      <c r="AR61">
        <v>0.10802885913808402</v>
      </c>
      <c r="AS61">
        <v>0.11562030292519367</v>
      </c>
      <c r="AT61">
        <v>0.11967725746052581</v>
      </c>
      <c r="AU61">
        <v>0.15446400988569661</v>
      </c>
      <c r="AV61">
        <v>0.14633958485770401</v>
      </c>
      <c r="AW61">
        <v>5.792847763960763E-2</v>
      </c>
      <c r="AX61">
        <v>0.14315007544395872</v>
      </c>
      <c r="AY61">
        <v>0.1161170459823502</v>
      </c>
      <c r="AZ61">
        <v>0.14363911642532703</v>
      </c>
      <c r="BA61">
        <v>0.16274023558586484</v>
      </c>
      <c r="BB61" s="18">
        <v>0.14692804392375211</v>
      </c>
      <c r="BC61" s="41">
        <f t="shared" si="0"/>
        <v>14.461615224137907</v>
      </c>
      <c r="BD61" s="41">
        <f t="shared" si="1"/>
        <v>1.0411425475093858</v>
      </c>
    </row>
    <row r="62" spans="1:56" x14ac:dyDescent="0.25">
      <c r="A62" t="s">
        <v>698</v>
      </c>
      <c r="B62" t="s">
        <v>704</v>
      </c>
      <c r="C62" t="s">
        <v>836</v>
      </c>
      <c r="D62" t="s">
        <v>837</v>
      </c>
      <c r="E62" t="s">
        <v>838</v>
      </c>
      <c r="F62" s="52" t="s">
        <v>838</v>
      </c>
      <c r="G62">
        <v>0.54377169301966821</v>
      </c>
      <c r="H62">
        <v>0.3577473457454991</v>
      </c>
      <c r="I62">
        <v>0.46349942062572408</v>
      </c>
      <c r="J62">
        <v>0.36632861604904948</v>
      </c>
      <c r="K62">
        <v>0.33597219540451845</v>
      </c>
      <c r="L62">
        <v>0.36604631449158087</v>
      </c>
      <c r="M62">
        <v>0.31701847985772841</v>
      </c>
      <c r="N62">
        <v>0.28492222393346672</v>
      </c>
      <c r="O62">
        <v>0.46310589688175352</v>
      </c>
      <c r="P62">
        <v>0.37233225855980334</v>
      </c>
      <c r="Q62">
        <v>0.52192066805845516</v>
      </c>
      <c r="R62">
        <v>0.41711725629538082</v>
      </c>
      <c r="S62">
        <v>0.41790813760012396</v>
      </c>
      <c r="T62">
        <v>0.47226415824720341</v>
      </c>
      <c r="U62">
        <v>0.56809398670582789</v>
      </c>
      <c r="V62">
        <v>0.58056275883423003</v>
      </c>
      <c r="W62">
        <v>0.16542915400300082</v>
      </c>
      <c r="X62">
        <v>0.19628218450525345</v>
      </c>
      <c r="Y62">
        <v>0.28448408426879912</v>
      </c>
      <c r="Z62">
        <v>0.2191127854232337</v>
      </c>
      <c r="AA62">
        <v>0.11915286159049852</v>
      </c>
      <c r="AB62">
        <v>0.18058864212710365</v>
      </c>
      <c r="AC62">
        <v>0.13816395455941047</v>
      </c>
      <c r="AD62">
        <v>0.15749846342962509</v>
      </c>
      <c r="AE62">
        <v>0.19230769230769224</v>
      </c>
      <c r="AF62">
        <v>9.6017206283365991E-2</v>
      </c>
      <c r="AG62">
        <v>0.15389942672463541</v>
      </c>
      <c r="AH62">
        <v>0.14238436080966671</v>
      </c>
      <c r="AI62">
        <v>0.15736547171259693</v>
      </c>
      <c r="AJ62">
        <v>0.21511158913686482</v>
      </c>
      <c r="AK62">
        <v>0.14626635873749039</v>
      </c>
      <c r="AL62">
        <v>0.14970634524586382</v>
      </c>
      <c r="AM62">
        <v>0.75339025615268673</v>
      </c>
      <c r="AN62">
        <v>0.90184239046291981</v>
      </c>
      <c r="AO62">
        <v>0.57690088842736809</v>
      </c>
      <c r="AP62">
        <v>0.79187268232385633</v>
      </c>
      <c r="AQ62">
        <v>0.64070400247018389</v>
      </c>
      <c r="AR62">
        <v>0.67132219607237953</v>
      </c>
      <c r="AS62">
        <v>0.65132770647859062</v>
      </c>
      <c r="AT62">
        <v>0.66787630776357965</v>
      </c>
      <c r="AU62">
        <v>0.75687364843991367</v>
      </c>
      <c r="AV62">
        <v>0.66623021527323101</v>
      </c>
      <c r="AW62">
        <v>0.62948945701706982</v>
      </c>
      <c r="AX62">
        <v>0.61902735327117242</v>
      </c>
      <c r="AY62">
        <v>0.72379625328998287</v>
      </c>
      <c r="AZ62">
        <v>0.993827400131993</v>
      </c>
      <c r="BA62">
        <v>0.79432734035957897</v>
      </c>
      <c r="BB62" s="18">
        <v>0.7965046591656032</v>
      </c>
      <c r="BC62" s="41">
        <f t="shared" si="0"/>
        <v>21.197694748275222</v>
      </c>
      <c r="BD62" s="41">
        <f t="shared" si="1"/>
        <v>0.993827400131993</v>
      </c>
    </row>
    <row r="63" spans="1:56" x14ac:dyDescent="0.25">
      <c r="A63" t="s">
        <v>698</v>
      </c>
      <c r="B63" t="s">
        <v>704</v>
      </c>
      <c r="C63" t="s">
        <v>704</v>
      </c>
      <c r="D63" t="s">
        <v>705</v>
      </c>
      <c r="E63" t="s">
        <v>839</v>
      </c>
      <c r="F63" s="52" t="s">
        <v>840</v>
      </c>
      <c r="G63">
        <v>0.30466640956421132</v>
      </c>
      <c r="H63">
        <v>0.23080473919064473</v>
      </c>
      <c r="I63">
        <v>0.26264967168791037</v>
      </c>
      <c r="J63">
        <v>0.95245440172752871</v>
      </c>
      <c r="K63">
        <v>0.38617493724657276</v>
      </c>
      <c r="L63">
        <v>0.46622741108927668</v>
      </c>
      <c r="M63">
        <v>0.44846516662800584</v>
      </c>
      <c r="N63">
        <v>0.21946711843523797</v>
      </c>
      <c r="O63">
        <v>0.10419882679839457</v>
      </c>
      <c r="P63">
        <v>0.1612160294795025</v>
      </c>
      <c r="Q63">
        <v>0.23969689940462383</v>
      </c>
      <c r="R63">
        <v>0.2124208249652402</v>
      </c>
      <c r="S63">
        <v>0.1663893510815308</v>
      </c>
      <c r="T63">
        <v>0.20516393759919482</v>
      </c>
      <c r="U63">
        <v>0.18163549234812179</v>
      </c>
      <c r="V63">
        <v>0.11998297015907419</v>
      </c>
      <c r="W63">
        <v>0.23083137767860581</v>
      </c>
      <c r="X63">
        <v>0.35792633645075622</v>
      </c>
      <c r="Y63">
        <v>0.38828233123173927</v>
      </c>
      <c r="Z63">
        <v>0.21911278542323367</v>
      </c>
      <c r="AA63">
        <v>0.16527654994811086</v>
      </c>
      <c r="AB63">
        <v>0.28433105356182276</v>
      </c>
      <c r="AC63">
        <v>0.1343260669327602</v>
      </c>
      <c r="AD63">
        <v>0.12292562999385373</v>
      </c>
      <c r="AE63">
        <v>0.14615384615384611</v>
      </c>
      <c r="AF63">
        <v>0.15746821830472021</v>
      </c>
      <c r="AG63">
        <v>0.15005194105651953</v>
      </c>
      <c r="AH63">
        <v>0.14623258677749557</v>
      </c>
      <c r="AI63">
        <v>0.10746910263299302</v>
      </c>
      <c r="AJ63">
        <v>0.14596857834287252</v>
      </c>
      <c r="AK63">
        <v>0.16936104695919943</v>
      </c>
      <c r="AL63">
        <v>0.17657671490537791</v>
      </c>
      <c r="AM63">
        <v>0.18931344898195729</v>
      </c>
      <c r="AN63">
        <v>0.14708159157764358</v>
      </c>
      <c r="AO63">
        <v>0.17691627245105956</v>
      </c>
      <c r="AP63">
        <v>0.19700247218788633</v>
      </c>
      <c r="AQ63">
        <v>0.19298313327415181</v>
      </c>
      <c r="AR63">
        <v>0.21605771827616804</v>
      </c>
      <c r="AS63">
        <v>0.13874436351023239</v>
      </c>
      <c r="AT63">
        <v>0.14284059761417597</v>
      </c>
      <c r="AU63">
        <v>9.2678405931417976E-2</v>
      </c>
      <c r="AV63">
        <v>0.1039781260831055</v>
      </c>
      <c r="AW63">
        <v>0.13516644782575116</v>
      </c>
      <c r="AX63">
        <v>5.8033814369172446E-2</v>
      </c>
      <c r="AY63">
        <v>0.39866852453940238</v>
      </c>
      <c r="AZ63">
        <v>0.13975697814356147</v>
      </c>
      <c r="BA63">
        <v>0.14336639801611903</v>
      </c>
      <c r="BB63" s="18">
        <v>9.2796659320264485E-2</v>
      </c>
      <c r="BC63" s="41">
        <f t="shared" si="0"/>
        <v>10.329293305861048</v>
      </c>
      <c r="BD63" s="41">
        <f t="shared" si="1"/>
        <v>0.95245440172752871</v>
      </c>
    </row>
    <row r="64" spans="1:56" x14ac:dyDescent="0.25">
      <c r="A64" t="s">
        <v>698</v>
      </c>
      <c r="B64" t="s">
        <v>762</v>
      </c>
      <c r="C64" t="s">
        <v>823</v>
      </c>
      <c r="D64" t="s">
        <v>824</v>
      </c>
      <c r="E64" t="s">
        <v>841</v>
      </c>
      <c r="F64" s="52" t="s">
        <v>842</v>
      </c>
      <c r="G64">
        <v>0.19282684149633628</v>
      </c>
      <c r="H64">
        <v>0.93860593937528858</v>
      </c>
      <c r="I64">
        <v>0.216299729625338</v>
      </c>
      <c r="J64">
        <v>0.40874561369683415</v>
      </c>
      <c r="K64">
        <v>0.48271867155821585</v>
      </c>
      <c r="L64">
        <v>0.33907448079220132</v>
      </c>
      <c r="M64">
        <v>0.51805458903579993</v>
      </c>
      <c r="N64">
        <v>0.4119821346064993</v>
      </c>
      <c r="O64">
        <v>0.26242667489966043</v>
      </c>
      <c r="P64">
        <v>0.23030861354214646</v>
      </c>
      <c r="Q64">
        <v>0.28995592669914172</v>
      </c>
      <c r="R64">
        <v>0.25104279314073846</v>
      </c>
      <c r="S64">
        <v>0.2089540688000619</v>
      </c>
      <c r="T64">
        <v>0.17419579607478805</v>
      </c>
      <c r="U64">
        <v>0.15458339774308238</v>
      </c>
      <c r="V64">
        <v>0.116112551766846</v>
      </c>
      <c r="W64">
        <v>0.5539953064286538</v>
      </c>
      <c r="X64">
        <v>0.5272678289650925</v>
      </c>
      <c r="Y64">
        <v>0.61510072274334926</v>
      </c>
      <c r="Z64">
        <v>0.35749980779580226</v>
      </c>
      <c r="AA64">
        <v>0.5342660568090094</v>
      </c>
      <c r="AB64">
        <v>0.54560823791593027</v>
      </c>
      <c r="AC64">
        <v>0.50276327909118823</v>
      </c>
      <c r="AD64">
        <v>0.65304240934234792</v>
      </c>
      <c r="AE64">
        <v>0.53846153846153844</v>
      </c>
      <c r="AF64">
        <v>0.49160809617083379</v>
      </c>
      <c r="AG64">
        <v>0.43861336616521102</v>
      </c>
      <c r="AH64">
        <v>0.41945663049334259</v>
      </c>
      <c r="AI64">
        <v>0.55653642434942818</v>
      </c>
      <c r="AJ64">
        <v>0.94879575922867132</v>
      </c>
      <c r="AK64">
        <v>0.90069284064665123</v>
      </c>
      <c r="AL64">
        <v>0.57579363556101493</v>
      </c>
      <c r="AM64">
        <v>0.16999575010624735</v>
      </c>
      <c r="AN64">
        <v>0.10063477318470351</v>
      </c>
      <c r="AO64">
        <v>0.68458905426714356</v>
      </c>
      <c r="AP64">
        <v>0.15837453646477131</v>
      </c>
      <c r="AQ64">
        <v>0.6484233278011502</v>
      </c>
      <c r="AR64">
        <v>0.11574520621937574</v>
      </c>
      <c r="AS64">
        <v>0.42394111072571011</v>
      </c>
      <c r="AT64">
        <v>0.28182063853607686</v>
      </c>
      <c r="AU64">
        <v>0.16604881062712387</v>
      </c>
      <c r="AV64">
        <v>0.30038125312897135</v>
      </c>
      <c r="AW64">
        <v>0.20081872248397312</v>
      </c>
      <c r="AX64">
        <v>0.18570820598135179</v>
      </c>
      <c r="AY64">
        <v>0.39092738814057898</v>
      </c>
      <c r="AZ64">
        <v>0.68713847587251065</v>
      </c>
      <c r="BA64">
        <v>5.8121512709237447E-2</v>
      </c>
      <c r="BB64" s="18">
        <v>4.6398329660132236E-2</v>
      </c>
      <c r="BC64" s="41">
        <f t="shared" si="0"/>
        <v>18.974456858930104</v>
      </c>
      <c r="BD64" s="41">
        <f t="shared" si="1"/>
        <v>0.94879575922867132</v>
      </c>
    </row>
    <row r="65" spans="1:56" x14ac:dyDescent="0.25">
      <c r="A65" t="s">
        <v>698</v>
      </c>
      <c r="B65" t="s">
        <v>712</v>
      </c>
      <c r="C65" t="s">
        <v>729</v>
      </c>
      <c r="D65" t="s">
        <v>754</v>
      </c>
      <c r="E65" t="s">
        <v>755</v>
      </c>
      <c r="F65" s="52" t="s">
        <v>843</v>
      </c>
      <c r="G65">
        <v>0.1928268414963363</v>
      </c>
      <c r="H65">
        <v>0.10001538698261271</v>
      </c>
      <c r="I65">
        <v>0.13904982618771727</v>
      </c>
      <c r="J65">
        <v>0.11953881155284772</v>
      </c>
      <c r="K65">
        <v>0.10812898242904034</v>
      </c>
      <c r="L65">
        <v>8.0915501098138942E-2</v>
      </c>
      <c r="M65">
        <v>0.1353127657929328</v>
      </c>
      <c r="N65">
        <v>9.2407207762205457E-2</v>
      </c>
      <c r="O65">
        <v>8.8761963569002789E-2</v>
      </c>
      <c r="P65">
        <v>8.8284968524489471E-2</v>
      </c>
      <c r="Q65">
        <v>0.14691100286089845</v>
      </c>
      <c r="R65">
        <v>0.11586590452649467</v>
      </c>
      <c r="S65">
        <v>0.21282358859265565</v>
      </c>
      <c r="T65">
        <v>0.22839004374249988</v>
      </c>
      <c r="U65">
        <v>0.18550007729169887</v>
      </c>
      <c r="V65">
        <v>0.1973913380036382</v>
      </c>
      <c r="W65">
        <v>0.57323125456853774</v>
      </c>
      <c r="X65">
        <v>0.61578724550667741</v>
      </c>
      <c r="Y65">
        <v>0.52667999384899278</v>
      </c>
      <c r="Z65">
        <v>0.56123625739986172</v>
      </c>
      <c r="AA65">
        <v>0.62266979282776658</v>
      </c>
      <c r="AB65">
        <v>0.54176592638131094</v>
      </c>
      <c r="AC65">
        <v>0.66779244703715079</v>
      </c>
      <c r="AD65">
        <v>0.47249539028887522</v>
      </c>
      <c r="AE65">
        <v>0.47692307692307689</v>
      </c>
      <c r="AF65">
        <v>0.54921841994085341</v>
      </c>
      <c r="AG65">
        <v>0.41552845215651574</v>
      </c>
      <c r="AH65">
        <v>0.50411760178557685</v>
      </c>
      <c r="AI65">
        <v>0.5488600598756429</v>
      </c>
      <c r="AJ65">
        <v>0.64533476741059437</v>
      </c>
      <c r="AK65">
        <v>0.92378752886836035</v>
      </c>
      <c r="AL65">
        <v>0.55660051437564773</v>
      </c>
      <c r="AM65">
        <v>0.23567592628366107</v>
      </c>
      <c r="AN65">
        <v>0.32899829694999227</v>
      </c>
      <c r="AO65">
        <v>9.2304142148378912E-2</v>
      </c>
      <c r="AP65">
        <v>0.16996291718170581</v>
      </c>
      <c r="AQ65">
        <v>0.26245706125284651</v>
      </c>
      <c r="AR65">
        <v>0.23149041243875151</v>
      </c>
      <c r="AS65">
        <v>0.15030639380275176</v>
      </c>
      <c r="AT65">
        <v>0.11195614407597576</v>
      </c>
      <c r="AU65">
        <v>0.19694161260426318</v>
      </c>
      <c r="AV65">
        <v>0.1270843763237956</v>
      </c>
      <c r="AW65">
        <v>0.11585695527921527</v>
      </c>
      <c r="AX65">
        <v>0.1470189964019035</v>
      </c>
      <c r="AY65">
        <v>0.21288125096764204</v>
      </c>
      <c r="AZ65">
        <v>0.48526728522069951</v>
      </c>
      <c r="BA65">
        <v>0.39910105393676382</v>
      </c>
      <c r="BB65" s="18">
        <v>0.32092178014924799</v>
      </c>
      <c r="BC65" s="41">
        <f t="shared" si="0"/>
        <v>15.022377544626243</v>
      </c>
      <c r="BD65" s="41">
        <f t="shared" si="1"/>
        <v>0.92378752886836035</v>
      </c>
    </row>
    <row r="66" spans="1:56" x14ac:dyDescent="0.25">
      <c r="A66" t="s">
        <v>698</v>
      </c>
      <c r="B66" t="s">
        <v>712</v>
      </c>
      <c r="C66" t="s">
        <v>743</v>
      </c>
      <c r="D66" t="s">
        <v>844</v>
      </c>
      <c r="E66" t="s">
        <v>844</v>
      </c>
      <c r="F66" s="52" t="s">
        <v>844</v>
      </c>
      <c r="G66">
        <v>0.45121480910142692</v>
      </c>
      <c r="H66">
        <v>0.2923526696414831</v>
      </c>
      <c r="I66">
        <v>0.42101197373503274</v>
      </c>
      <c r="J66">
        <v>0.43573824856360621</v>
      </c>
      <c r="K66">
        <v>0.61787989959451639</v>
      </c>
      <c r="L66">
        <v>0.32751512349246703</v>
      </c>
      <c r="M66">
        <v>0.52192066805845527</v>
      </c>
      <c r="N66">
        <v>0.35422762975512079</v>
      </c>
      <c r="O66">
        <v>0.49397962334053708</v>
      </c>
      <c r="P66">
        <v>0.26485490557346836</v>
      </c>
      <c r="Q66">
        <v>0.46392948271862694</v>
      </c>
      <c r="R66">
        <v>0.60636490035532231</v>
      </c>
      <c r="S66">
        <v>0.7777734783113418</v>
      </c>
      <c r="T66">
        <v>0.91743119266055073</v>
      </c>
      <c r="U66">
        <v>0.71108362961817917</v>
      </c>
      <c r="V66">
        <v>0.83601037272129131</v>
      </c>
      <c r="W66">
        <v>0.28853922209825716</v>
      </c>
      <c r="X66">
        <v>0.36947234730400641</v>
      </c>
      <c r="Y66">
        <v>0.38828233123173933</v>
      </c>
      <c r="Z66">
        <v>0.38056431152456383</v>
      </c>
      <c r="AA66">
        <v>0.30749125571741559</v>
      </c>
      <c r="AB66">
        <v>0.2535925612848689</v>
      </c>
      <c r="AC66">
        <v>0.21875959471906664</v>
      </c>
      <c r="AD66">
        <v>0.28042409342347879</v>
      </c>
      <c r="AE66">
        <v>0.38076923076923064</v>
      </c>
      <c r="AF66">
        <v>0.31493643660944037</v>
      </c>
      <c r="AG66">
        <v>0.34627371013042962</v>
      </c>
      <c r="AH66">
        <v>0.45793889017163103</v>
      </c>
      <c r="AI66">
        <v>0.29170185000383814</v>
      </c>
      <c r="AJ66">
        <v>0.53009641608727387</v>
      </c>
      <c r="AK66">
        <v>0.80446497305619658</v>
      </c>
      <c r="AL66">
        <v>0.3723465509961229</v>
      </c>
      <c r="AM66">
        <v>0.35544565931306255</v>
      </c>
      <c r="AN66">
        <v>0.44124477473293072</v>
      </c>
      <c r="AO66">
        <v>0.13076420137687009</v>
      </c>
      <c r="AP66">
        <v>0.25108158220024729</v>
      </c>
      <c r="AQ66">
        <v>0.26245706125284662</v>
      </c>
      <c r="AR66">
        <v>0.28550484200779347</v>
      </c>
      <c r="AS66">
        <v>0.27363471692295838</v>
      </c>
      <c r="AT66">
        <v>0.22391228815195155</v>
      </c>
      <c r="AU66">
        <v>0.37843682421995689</v>
      </c>
      <c r="AV66">
        <v>0.21565833557977437</v>
      </c>
      <c r="AW66">
        <v>0.3166756777631885</v>
      </c>
      <c r="AX66">
        <v>0.36754749100475886</v>
      </c>
      <c r="AY66">
        <v>0.46833875212881249</v>
      </c>
      <c r="AZ66">
        <v>0.34939244535890362</v>
      </c>
      <c r="BA66">
        <v>0.34097954122752633</v>
      </c>
      <c r="BB66" s="18">
        <v>0.59157870316668626</v>
      </c>
      <c r="BC66" s="41">
        <f t="shared" si="0"/>
        <v>19.731595278777256</v>
      </c>
      <c r="BD66" s="41">
        <f t="shared" si="1"/>
        <v>0.91743119266055073</v>
      </c>
    </row>
    <row r="67" spans="1:56" x14ac:dyDescent="0.25">
      <c r="A67" t="s">
        <v>698</v>
      </c>
      <c r="B67" t="s">
        <v>767</v>
      </c>
      <c r="C67" t="s">
        <v>845</v>
      </c>
      <c r="D67" t="s">
        <v>846</v>
      </c>
      <c r="E67" t="s">
        <v>846</v>
      </c>
      <c r="F67" s="52" t="s">
        <v>846</v>
      </c>
      <c r="G67">
        <v>0.34708831469340529</v>
      </c>
      <c r="H67">
        <v>0.33851361747961223</v>
      </c>
      <c r="I67">
        <v>0.28196214754731558</v>
      </c>
      <c r="J67">
        <v>0.1928045347626576</v>
      </c>
      <c r="K67">
        <v>0.32824869665958678</v>
      </c>
      <c r="L67">
        <v>0.31980888529264445</v>
      </c>
      <c r="M67">
        <v>0.26675945256321043</v>
      </c>
      <c r="N67">
        <v>0.28492222393346672</v>
      </c>
      <c r="O67">
        <v>0.42451373880827414</v>
      </c>
      <c r="P67">
        <v>0.34930139720558884</v>
      </c>
      <c r="Q67">
        <v>0.29382200572179701</v>
      </c>
      <c r="R67">
        <v>0.36690869766723311</v>
      </c>
      <c r="S67">
        <v>0.42177765739271761</v>
      </c>
      <c r="T67">
        <v>0.36774668060233034</v>
      </c>
      <c r="U67">
        <v>0.44442726851136188</v>
      </c>
      <c r="V67">
        <v>0.50315439098966597</v>
      </c>
      <c r="W67">
        <v>0.27315046358635015</v>
      </c>
      <c r="X67">
        <v>0.3502289958819228</v>
      </c>
      <c r="Y67">
        <v>0.18068583730585885</v>
      </c>
      <c r="Z67">
        <v>0.2268009533328208</v>
      </c>
      <c r="AA67">
        <v>0.138371065072837</v>
      </c>
      <c r="AB67">
        <v>0.25359256128486901</v>
      </c>
      <c r="AC67">
        <v>0.26865213386552045</v>
      </c>
      <c r="AD67">
        <v>0.19975414874001229</v>
      </c>
      <c r="AE67">
        <v>0.29999999999999993</v>
      </c>
      <c r="AF67">
        <v>0.24964473633675155</v>
      </c>
      <c r="AG67">
        <v>0.16544188372898311</v>
      </c>
      <c r="AH67">
        <v>0.13853613484183791</v>
      </c>
      <c r="AI67">
        <v>0.303216396714516</v>
      </c>
      <c r="AJ67">
        <v>0.29961971344063304</v>
      </c>
      <c r="AK67">
        <v>0.21170130869899922</v>
      </c>
      <c r="AL67">
        <v>0.29557406625465432</v>
      </c>
      <c r="AM67">
        <v>0.39021751728934051</v>
      </c>
      <c r="AN67">
        <v>0.87474841306703821</v>
      </c>
      <c r="AO67">
        <v>0.26152840275374023</v>
      </c>
      <c r="AP67">
        <v>0.27425834363411616</v>
      </c>
      <c r="AQ67">
        <v>0.29719402524219385</v>
      </c>
      <c r="AR67">
        <v>0.41282456884910684</v>
      </c>
      <c r="AS67">
        <v>0.32759085828804874</v>
      </c>
      <c r="AT67">
        <v>0.19688839130602634</v>
      </c>
      <c r="AU67">
        <v>0.16991041087426628</v>
      </c>
      <c r="AV67">
        <v>0.3157854199560981</v>
      </c>
      <c r="AW67">
        <v>0.14675214335367268</v>
      </c>
      <c r="AX67">
        <v>0.34820288621503459</v>
      </c>
      <c r="AY67">
        <v>0.11611704598235022</v>
      </c>
      <c r="AZ67">
        <v>0.27951395628712294</v>
      </c>
      <c r="BA67">
        <v>0.2828580285182889</v>
      </c>
      <c r="BB67" s="18">
        <v>0.18559331864052894</v>
      </c>
      <c r="BC67" s="41">
        <f t="shared" si="0"/>
        <v>14.266713839174406</v>
      </c>
      <c r="BD67" s="41">
        <f t="shared" si="1"/>
        <v>0.87474841306703821</v>
      </c>
    </row>
    <row r="68" spans="1:56" x14ac:dyDescent="0.25">
      <c r="A68" t="s">
        <v>698</v>
      </c>
      <c r="B68" t="s">
        <v>762</v>
      </c>
      <c r="C68" t="s">
        <v>823</v>
      </c>
      <c r="D68" t="s">
        <v>824</v>
      </c>
      <c r="E68" t="s">
        <v>847</v>
      </c>
      <c r="F68" s="52" t="s">
        <v>847</v>
      </c>
      <c r="G68">
        <v>2.3139220979560355E-2</v>
      </c>
      <c r="H68">
        <v>1.1540236959532236E-2</v>
      </c>
      <c r="I68">
        <v>5.0212437234453462E-2</v>
      </c>
      <c r="J68">
        <v>2.6992634866772069E-2</v>
      </c>
      <c r="K68">
        <v>4.6340992469588727E-2</v>
      </c>
      <c r="L68">
        <v>3.0824952799291025E-2</v>
      </c>
      <c r="M68">
        <v>1.9330395113276114E-2</v>
      </c>
      <c r="N68">
        <v>4.6203603881102714E-2</v>
      </c>
      <c r="O68">
        <v>6.5606668724915093E-2</v>
      </c>
      <c r="P68">
        <v>3.4546292031321972E-2</v>
      </c>
      <c r="Q68">
        <v>7.3455501430449238E-2</v>
      </c>
      <c r="R68">
        <v>6.9519542715896818E-2</v>
      </c>
      <c r="S68">
        <v>7.7390395851874794E-2</v>
      </c>
      <c r="T68">
        <v>4.2581194596059302E-2</v>
      </c>
      <c r="U68">
        <v>6.956252898438707E-2</v>
      </c>
      <c r="V68">
        <v>6.1926694275651201E-2</v>
      </c>
      <c r="W68">
        <v>0.53475935828877008</v>
      </c>
      <c r="X68">
        <v>0.61193857522226069</v>
      </c>
      <c r="Y68">
        <v>0.49208057819467937</v>
      </c>
      <c r="Z68">
        <v>0.63042976858614586</v>
      </c>
      <c r="AA68">
        <v>0.40358227312910788</v>
      </c>
      <c r="AB68">
        <v>0.66087758395450702</v>
      </c>
      <c r="AC68">
        <v>0.51427694197113893</v>
      </c>
      <c r="AD68">
        <v>0.55316533497234166</v>
      </c>
      <c r="AE68">
        <v>0.85384615384615381</v>
      </c>
      <c r="AF68">
        <v>0.58378461420286543</v>
      </c>
      <c r="AG68">
        <v>0.54249547920433994</v>
      </c>
      <c r="AH68">
        <v>0.29246517355499124</v>
      </c>
      <c r="AI68">
        <v>0.74460735395716593</v>
      </c>
      <c r="AJ68">
        <v>0.69527138631736629</v>
      </c>
      <c r="AK68">
        <v>0.48883756735950734</v>
      </c>
      <c r="AL68">
        <v>0.71782273233273208</v>
      </c>
      <c r="AM68">
        <v>5.0226017076845805E-2</v>
      </c>
      <c r="AN68">
        <v>9.2893636785880168E-2</v>
      </c>
      <c r="AO68">
        <v>1.1538017768547364E-2</v>
      </c>
      <c r="AP68">
        <v>1.5451174289245983E-2</v>
      </c>
      <c r="AQ68">
        <v>0.16210583195028755</v>
      </c>
      <c r="AR68">
        <v>4.2439908947104442E-2</v>
      </c>
      <c r="AS68">
        <v>3.4686090877558091E-2</v>
      </c>
      <c r="AT68">
        <v>2.3163340153650156E-2</v>
      </c>
      <c r="AU68">
        <v>3.0892801977139329E-2</v>
      </c>
      <c r="AV68">
        <v>3.8510417067816841E-2</v>
      </c>
      <c r="AW68">
        <v>4.2480883602378929E-2</v>
      </c>
      <c r="AX68">
        <v>4.6427051495337962E-2</v>
      </c>
      <c r="AY68">
        <v>6.5799659389998447E-2</v>
      </c>
      <c r="AZ68">
        <v>0.14752125470709265</v>
      </c>
      <c r="BA68">
        <v>5.8121512709237447E-2</v>
      </c>
      <c r="BB68" s="18">
        <v>8.1197076905231411E-2</v>
      </c>
      <c r="BC68" s="41">
        <f t="shared" si="0"/>
        <v>11.012868843711553</v>
      </c>
      <c r="BD68" s="41">
        <f t="shared" si="1"/>
        <v>0.85384615384615381</v>
      </c>
    </row>
    <row r="69" spans="1:56" x14ac:dyDescent="0.25">
      <c r="A69" t="s">
        <v>698</v>
      </c>
      <c r="B69" t="s">
        <v>848</v>
      </c>
      <c r="C69" t="s">
        <v>849</v>
      </c>
      <c r="D69" t="s">
        <v>850</v>
      </c>
      <c r="E69" t="s">
        <v>851</v>
      </c>
      <c r="F69" s="52" t="s">
        <v>852</v>
      </c>
      <c r="G69">
        <v>7.7130736598534519E-2</v>
      </c>
      <c r="H69">
        <v>6.9241421757193417E-2</v>
      </c>
      <c r="I69">
        <v>6.5662417921977592E-2</v>
      </c>
      <c r="J69">
        <v>0.14267535572436663</v>
      </c>
      <c r="K69">
        <v>6.1787989959451631E-2</v>
      </c>
      <c r="L69">
        <v>6.5503024698493423E-2</v>
      </c>
      <c r="M69">
        <v>5.4125106317173127E-2</v>
      </c>
      <c r="N69">
        <v>5.3904204527953185E-2</v>
      </c>
      <c r="O69">
        <v>0.22383451682618091</v>
      </c>
      <c r="P69">
        <v>6.5254107170274828E-2</v>
      </c>
      <c r="Q69">
        <v>5.4125106317173127E-2</v>
      </c>
      <c r="R69">
        <v>7.3381739533446622E-2</v>
      </c>
      <c r="S69">
        <v>9.2868475022249736E-2</v>
      </c>
      <c r="T69">
        <v>8.5162389192118618E-2</v>
      </c>
      <c r="U69">
        <v>6.956252898438707E-2</v>
      </c>
      <c r="V69">
        <v>6.5797112667879395E-2</v>
      </c>
      <c r="W69">
        <v>0.10002693032739583</v>
      </c>
      <c r="X69">
        <v>0.12315744910133548</v>
      </c>
      <c r="Y69">
        <v>6.1510072274334929E-2</v>
      </c>
      <c r="Z69">
        <v>0.16529561005612364</v>
      </c>
      <c r="AA69">
        <v>0.13837106507283697</v>
      </c>
      <c r="AB69">
        <v>0.13063859217705373</v>
      </c>
      <c r="AC69">
        <v>9.9785078292907572E-2</v>
      </c>
      <c r="AD69">
        <v>0.13444990780577751</v>
      </c>
      <c r="AE69">
        <v>0.14615384615384616</v>
      </c>
      <c r="AF69">
        <v>0.11137995928870453</v>
      </c>
      <c r="AG69">
        <v>0.12696702704782425</v>
      </c>
      <c r="AH69">
        <v>0.14238436080966674</v>
      </c>
      <c r="AI69">
        <v>0.13049819605434865</v>
      </c>
      <c r="AJ69">
        <v>0.15365113509776054</v>
      </c>
      <c r="AK69">
        <v>0.15396458814472672</v>
      </c>
      <c r="AL69">
        <v>0.12283597558634986</v>
      </c>
      <c r="AM69">
        <v>0.27044778425993893</v>
      </c>
      <c r="AN69">
        <v>0.49156216132528252</v>
      </c>
      <c r="AO69">
        <v>0.33075650936502443</v>
      </c>
      <c r="AP69">
        <v>0.35537700865265764</v>
      </c>
      <c r="AQ69">
        <v>0.32807132656605814</v>
      </c>
      <c r="AR69">
        <v>0.28936301554843935</v>
      </c>
      <c r="AS69">
        <v>0.2312406058503873</v>
      </c>
      <c r="AT69">
        <v>0.63699185422537929</v>
      </c>
      <c r="AU69">
        <v>0.33982082174853262</v>
      </c>
      <c r="AV69">
        <v>0.48138021334771058</v>
      </c>
      <c r="AW69">
        <v>0.63721325403568396</v>
      </c>
      <c r="AX69">
        <v>0.85116261074786248</v>
      </c>
      <c r="AY69">
        <v>0.2748103421582288</v>
      </c>
      <c r="AZ69">
        <v>0.3649209984859661</v>
      </c>
      <c r="BA69">
        <v>0.78270303781773098</v>
      </c>
      <c r="BB69" s="18">
        <v>0.84290298882573556</v>
      </c>
      <c r="BC69" s="41">
        <f t="shared" ref="BC69:BC132" si="2">SUM(G69:BB69)</f>
        <v>10.869810559470466</v>
      </c>
      <c r="BD69" s="41">
        <f t="shared" ref="BD69:BD132" si="3">MAX(G69:BB69)</f>
        <v>0.85116261074786248</v>
      </c>
    </row>
    <row r="70" spans="1:56" x14ac:dyDescent="0.25">
      <c r="A70" t="s">
        <v>698</v>
      </c>
      <c r="B70" t="s">
        <v>704</v>
      </c>
      <c r="C70" t="s">
        <v>704</v>
      </c>
      <c r="D70" t="s">
        <v>853</v>
      </c>
      <c r="E70" t="s">
        <v>854</v>
      </c>
      <c r="F70" s="52" t="s">
        <v>855</v>
      </c>
      <c r="G70">
        <v>0.15811801002699577</v>
      </c>
      <c r="H70">
        <v>0.29619941529466065</v>
      </c>
      <c r="I70">
        <v>0.27037466203167243</v>
      </c>
      <c r="J70">
        <v>0.42802606717309993</v>
      </c>
      <c r="K70">
        <v>0.46727167406835296</v>
      </c>
      <c r="L70">
        <v>0.30824952799291022</v>
      </c>
      <c r="M70">
        <v>0.52965282610376563</v>
      </c>
      <c r="N70">
        <v>0.42353303557677491</v>
      </c>
      <c r="O70">
        <v>0.33961099104661929</v>
      </c>
      <c r="P70">
        <v>0.39536311991401812</v>
      </c>
      <c r="Q70">
        <v>0.64950127580607753</v>
      </c>
      <c r="R70">
        <v>0.48277460219372781</v>
      </c>
      <c r="S70">
        <v>0.22056262817784311</v>
      </c>
      <c r="T70">
        <v>0.17806681376533892</v>
      </c>
      <c r="U70">
        <v>0.18550007729169887</v>
      </c>
      <c r="V70">
        <v>0.16255757247358441</v>
      </c>
      <c r="W70">
        <v>0.42703804870542067</v>
      </c>
      <c r="X70">
        <v>0.41950506100142398</v>
      </c>
      <c r="Y70">
        <v>0.56512378902045202</v>
      </c>
      <c r="Z70">
        <v>0.49973091412316445</v>
      </c>
      <c r="AA70">
        <v>0.37667678825383399</v>
      </c>
      <c r="AB70">
        <v>0.48028894182740334</v>
      </c>
      <c r="AC70">
        <v>0.4413570770647835</v>
      </c>
      <c r="AD70">
        <v>0.66840811309157955</v>
      </c>
      <c r="AE70">
        <v>0.45384615384615384</v>
      </c>
      <c r="AF70">
        <v>0.4570419019088221</v>
      </c>
      <c r="AG70">
        <v>0.83105690431303136</v>
      </c>
      <c r="AH70">
        <v>0.6080197029169554</v>
      </c>
      <c r="AI70">
        <v>0.46442005066400555</v>
      </c>
      <c r="AJ70">
        <v>0.45327084853839361</v>
      </c>
      <c r="AK70">
        <v>0.54272517321016156</v>
      </c>
      <c r="AL70">
        <v>0.56811638708686807</v>
      </c>
      <c r="AM70">
        <v>0.46748831279218017</v>
      </c>
      <c r="AN70">
        <v>0.23610466016411208</v>
      </c>
      <c r="AO70">
        <v>0.64997500096150151</v>
      </c>
      <c r="AP70">
        <v>0.54465389369592077</v>
      </c>
      <c r="AQ70">
        <v>0.61368636381180286</v>
      </c>
      <c r="AR70">
        <v>0.43597361009298202</v>
      </c>
      <c r="AS70">
        <v>0.62434963579604585</v>
      </c>
      <c r="AT70">
        <v>0.6099679573794542</v>
      </c>
      <c r="AU70">
        <v>0.53676243435279591</v>
      </c>
      <c r="AV70">
        <v>0.55455000577656244</v>
      </c>
      <c r="AW70">
        <v>0.49432300919131839</v>
      </c>
      <c r="AX70">
        <v>0.55712461794405543</v>
      </c>
      <c r="AY70">
        <v>0.59606750270939768</v>
      </c>
      <c r="AZ70">
        <v>0.49691370006599628</v>
      </c>
      <c r="BA70">
        <v>0.33323000619962806</v>
      </c>
      <c r="BB70" s="18">
        <v>0.2242585933573058</v>
      </c>
      <c r="BC70" s="41">
        <f t="shared" si="2"/>
        <v>21.727417458800655</v>
      </c>
      <c r="BD70" s="41">
        <f t="shared" si="3"/>
        <v>0.83105690431303136</v>
      </c>
    </row>
    <row r="71" spans="1:56" x14ac:dyDescent="0.25">
      <c r="A71" t="s">
        <v>698</v>
      </c>
      <c r="B71" t="s">
        <v>712</v>
      </c>
      <c r="C71" t="s">
        <v>713</v>
      </c>
      <c r="D71" t="s">
        <v>714</v>
      </c>
      <c r="E71" t="s">
        <v>856</v>
      </c>
      <c r="F71" s="52" t="s">
        <v>857</v>
      </c>
      <c r="G71">
        <v>2.3139220979560355E-2</v>
      </c>
      <c r="H71">
        <v>7.6934913063548237E-3</v>
      </c>
      <c r="I71">
        <v>3.8624951718810351E-3</v>
      </c>
      <c r="J71">
        <v>2.3136544171518916E-2</v>
      </c>
      <c r="K71">
        <v>0</v>
      </c>
      <c r="L71">
        <v>1.1559357299734134E-2</v>
      </c>
      <c r="M71">
        <v>1.5464316090620892E-2</v>
      </c>
      <c r="N71">
        <v>1.155090097027568E-2</v>
      </c>
      <c r="O71">
        <v>1.1577647422043841E-2</v>
      </c>
      <c r="P71">
        <v>1.1515430677107323E-2</v>
      </c>
      <c r="Q71">
        <v>2.3196474135931337E-2</v>
      </c>
      <c r="R71">
        <v>1.5448787270199289E-2</v>
      </c>
      <c r="S71">
        <v>1.9347598962968698E-2</v>
      </c>
      <c r="T71">
        <v>3.4839159214957616E-2</v>
      </c>
      <c r="U71">
        <v>1.9322924717885298E-2</v>
      </c>
      <c r="V71">
        <v>2.7092928745597399E-2</v>
      </c>
      <c r="W71">
        <v>6.1555034047628215E-2</v>
      </c>
      <c r="X71">
        <v>5.773005426625101E-2</v>
      </c>
      <c r="Y71">
        <v>4.6132554205751186E-2</v>
      </c>
      <c r="Z71">
        <v>7.3037595141077882E-2</v>
      </c>
      <c r="AA71">
        <v>1.5374562785870776E-2</v>
      </c>
      <c r="AB71">
        <v>6.5319296088526865E-2</v>
      </c>
      <c r="AC71">
        <v>7.6757752533005832E-2</v>
      </c>
      <c r="AD71">
        <v>6.1462814996926851E-2</v>
      </c>
      <c r="AE71">
        <v>7.3076923076923081E-2</v>
      </c>
      <c r="AF71">
        <v>4.6088259016015674E-2</v>
      </c>
      <c r="AG71">
        <v>6.9254742026085947E-2</v>
      </c>
      <c r="AH71">
        <v>6.5419841453090127E-2</v>
      </c>
      <c r="AI71">
        <v>0.81753281645812537</v>
      </c>
      <c r="AJ71">
        <v>6.1460454039104218E-2</v>
      </c>
      <c r="AK71">
        <v>4.234026173979985E-2</v>
      </c>
      <c r="AL71">
        <v>9.2126981689762397E-2</v>
      </c>
      <c r="AM71">
        <v>1.5454159100567941E-2</v>
      </c>
      <c r="AN71">
        <v>3.8705681994116734E-3</v>
      </c>
      <c r="AO71">
        <v>6.5382100688435058E-2</v>
      </c>
      <c r="AP71">
        <v>3.8627935723114959E-2</v>
      </c>
      <c r="AQ71">
        <v>1.9298313327415183E-2</v>
      </c>
      <c r="AR71">
        <v>1.1574520621937574E-2</v>
      </c>
      <c r="AS71">
        <v>3.8540100975064551E-2</v>
      </c>
      <c r="AT71">
        <v>2.3163340153650156E-2</v>
      </c>
      <c r="AU71">
        <v>3.4754402224281743E-2</v>
      </c>
      <c r="AV71">
        <v>1.5404166827126739E-2</v>
      </c>
      <c r="AW71">
        <v>5.4066579130300454E-2</v>
      </c>
      <c r="AX71">
        <v>4.6427051495337955E-2</v>
      </c>
      <c r="AY71">
        <v>7.7411363988233468E-3</v>
      </c>
      <c r="AZ71">
        <v>3.4939244535890368E-2</v>
      </c>
      <c r="BA71">
        <v>2.7123372597644142E-2</v>
      </c>
      <c r="BB71" s="18">
        <v>4.6398329660132236E-2</v>
      </c>
      <c r="BC71" s="41">
        <f t="shared" si="2"/>
        <v>2.4661825423597152</v>
      </c>
      <c r="BD71" s="41">
        <f t="shared" si="3"/>
        <v>0.81753281645812537</v>
      </c>
    </row>
    <row r="72" spans="1:56" x14ac:dyDescent="0.25">
      <c r="A72" t="s">
        <v>698</v>
      </c>
      <c r="B72" t="s">
        <v>712</v>
      </c>
      <c r="C72" t="s">
        <v>743</v>
      </c>
      <c r="D72" t="s">
        <v>858</v>
      </c>
      <c r="E72" t="s">
        <v>859</v>
      </c>
      <c r="F72" s="52" t="s">
        <v>860</v>
      </c>
      <c r="G72">
        <v>0.19668337832626304</v>
      </c>
      <c r="H72">
        <v>0.11540236959532235</v>
      </c>
      <c r="I72">
        <v>0.2356122054847431</v>
      </c>
      <c r="J72">
        <v>0.15809971850537924</v>
      </c>
      <c r="K72">
        <v>0.28963120293492955</v>
      </c>
      <c r="L72">
        <v>0.18109659769583475</v>
      </c>
      <c r="M72">
        <v>0.25902729451789996</v>
      </c>
      <c r="N72">
        <v>0.1116587093793316</v>
      </c>
      <c r="O72">
        <v>0.24698981167026862</v>
      </c>
      <c r="P72">
        <v>0.21879318286503915</v>
      </c>
      <c r="Q72">
        <v>0.37114358617490145</v>
      </c>
      <c r="R72">
        <v>0.1969720376950409</v>
      </c>
      <c r="S72">
        <v>0.38308245946678021</v>
      </c>
      <c r="T72">
        <v>0.40258583981728796</v>
      </c>
      <c r="U72">
        <v>0.41737517390632245</v>
      </c>
      <c r="V72">
        <v>0.36381932886945079</v>
      </c>
      <c r="W72">
        <v>0.32701111837802493</v>
      </c>
      <c r="X72">
        <v>0.81591810029634759</v>
      </c>
      <c r="Y72">
        <v>0.54590189143472234</v>
      </c>
      <c r="Z72">
        <v>0.63811793649573312</v>
      </c>
      <c r="AA72">
        <v>0.20371295691278779</v>
      </c>
      <c r="AB72">
        <v>0.79920079920079912</v>
      </c>
      <c r="AC72">
        <v>0.69081977279705253</v>
      </c>
      <c r="AD72">
        <v>0.45328826060233551</v>
      </c>
      <c r="AE72">
        <v>0.42692307692307685</v>
      </c>
      <c r="AF72">
        <v>0.54921841994085341</v>
      </c>
      <c r="AG72">
        <v>0.50402062252318103</v>
      </c>
      <c r="AH72">
        <v>0.227045332101901</v>
      </c>
      <c r="AI72">
        <v>0.69087280264066941</v>
      </c>
      <c r="AJ72">
        <v>0.34187377559251719</v>
      </c>
      <c r="AK72">
        <v>0.30408006158583528</v>
      </c>
      <c r="AL72">
        <v>0.7331772292810258</v>
      </c>
      <c r="AM72">
        <v>9.2724954603407655E-2</v>
      </c>
      <c r="AN72">
        <v>0.11224647778293853</v>
      </c>
      <c r="AO72">
        <v>1.5384023691396485E-2</v>
      </c>
      <c r="AP72">
        <v>6.5667490729295425E-2</v>
      </c>
      <c r="AQ72">
        <v>6.9473927978694672E-2</v>
      </c>
      <c r="AR72">
        <v>6.9447123731625454E-2</v>
      </c>
      <c r="AS72">
        <v>8.0934212047635568E-2</v>
      </c>
      <c r="AT72">
        <v>3.8605566922750259E-2</v>
      </c>
      <c r="AU72">
        <v>0.10426320667284522</v>
      </c>
      <c r="AV72">
        <v>4.2361458774598529E-2</v>
      </c>
      <c r="AW72">
        <v>7.3376071676836324E-2</v>
      </c>
      <c r="AX72">
        <v>6.1902735327117271E-2</v>
      </c>
      <c r="AY72">
        <v>6.9670227589410133E-2</v>
      </c>
      <c r="AZ72">
        <v>9.3171318762374306E-2</v>
      </c>
      <c r="BA72">
        <v>9.6869187848729083E-2</v>
      </c>
      <c r="BB72" s="18">
        <v>9.6663186791942163E-2</v>
      </c>
      <c r="BC72" s="41">
        <f t="shared" si="2"/>
        <v>13.581916224543255</v>
      </c>
      <c r="BD72" s="41">
        <f t="shared" si="3"/>
        <v>0.81591810029634759</v>
      </c>
    </row>
    <row r="73" spans="1:56" x14ac:dyDescent="0.25">
      <c r="A73" t="s">
        <v>698</v>
      </c>
      <c r="B73" t="s">
        <v>704</v>
      </c>
      <c r="C73" t="s">
        <v>704</v>
      </c>
      <c r="D73" t="s">
        <v>861</v>
      </c>
      <c r="E73" t="s">
        <v>862</v>
      </c>
      <c r="F73" s="52" t="s">
        <v>863</v>
      </c>
      <c r="G73">
        <v>0.1928268414963363</v>
      </c>
      <c r="H73">
        <v>8.4628404369903071E-2</v>
      </c>
      <c r="I73">
        <v>6.5662417921977606E-2</v>
      </c>
      <c r="J73">
        <v>8.8690085990822509E-2</v>
      </c>
      <c r="K73">
        <v>9.2681984939177439E-2</v>
      </c>
      <c r="L73">
        <v>0.13871228759680959</v>
      </c>
      <c r="M73">
        <v>7.3455501430449238E-2</v>
      </c>
      <c r="N73">
        <v>0.1116587093793316</v>
      </c>
      <c r="O73">
        <v>8.4902747761654837E-2</v>
      </c>
      <c r="P73">
        <v>5.7577153385536615E-2</v>
      </c>
      <c r="Q73">
        <v>0.34408103301631487</v>
      </c>
      <c r="R73">
        <v>7.7243936350996439E-2</v>
      </c>
      <c r="S73">
        <v>6.5781836474093566E-2</v>
      </c>
      <c r="T73">
        <v>0.22064800836139822</v>
      </c>
      <c r="U73">
        <v>8.1156283815118246E-2</v>
      </c>
      <c r="V73">
        <v>0.10837171498238959</v>
      </c>
      <c r="W73">
        <v>0.1423460162351402</v>
      </c>
      <c r="X73">
        <v>0.11161143824808528</v>
      </c>
      <c r="Y73">
        <v>0.14224204213439953</v>
      </c>
      <c r="Z73">
        <v>0.20758053355885292</v>
      </c>
      <c r="AA73">
        <v>0.35361494407502786</v>
      </c>
      <c r="AB73">
        <v>0.15369246138476908</v>
      </c>
      <c r="AC73">
        <v>0.22259748234571697</v>
      </c>
      <c r="AD73">
        <v>0.25737553779963118</v>
      </c>
      <c r="AE73">
        <v>0.20769230769230768</v>
      </c>
      <c r="AF73">
        <v>0.31493643660944043</v>
      </c>
      <c r="AG73">
        <v>0.23854411142318491</v>
      </c>
      <c r="AH73">
        <v>0.25783113984453171</v>
      </c>
      <c r="AI73">
        <v>0.20726184079220084</v>
      </c>
      <c r="AJ73">
        <v>0.11139707294587639</v>
      </c>
      <c r="AK73">
        <v>0.43110084680523469</v>
      </c>
      <c r="AL73">
        <v>0.33012168438831518</v>
      </c>
      <c r="AM73">
        <v>0.25885716493451294</v>
      </c>
      <c r="AN73">
        <v>0.35609227434587393</v>
      </c>
      <c r="AO73">
        <v>0.2038383139110034</v>
      </c>
      <c r="AP73">
        <v>0.24721878862793575</v>
      </c>
      <c r="AQ73">
        <v>0.2971940252421939</v>
      </c>
      <c r="AR73">
        <v>0.2469231066013349</v>
      </c>
      <c r="AS73">
        <v>0.26978070682545197</v>
      </c>
      <c r="AT73">
        <v>0.37447399915067758</v>
      </c>
      <c r="AU73">
        <v>0.49042323138708682</v>
      </c>
      <c r="AV73">
        <v>0.21565833557977435</v>
      </c>
      <c r="AW73">
        <v>0.47501351664478253</v>
      </c>
      <c r="AX73">
        <v>0.44879483112160024</v>
      </c>
      <c r="AY73">
        <v>0.32125716055116887</v>
      </c>
      <c r="AZ73">
        <v>0.28727823285065412</v>
      </c>
      <c r="BA73">
        <v>0.4107253564786113</v>
      </c>
      <c r="BB73" s="18">
        <v>0.81197076905231425</v>
      </c>
      <c r="BC73" s="41">
        <f t="shared" si="2"/>
        <v>11.293524656860001</v>
      </c>
      <c r="BD73" s="41">
        <f t="shared" si="3"/>
        <v>0.81197076905231425</v>
      </c>
    </row>
    <row r="74" spans="1:56" x14ac:dyDescent="0.25">
      <c r="A74" t="s">
        <v>698</v>
      </c>
      <c r="B74" t="s">
        <v>712</v>
      </c>
      <c r="C74" t="s">
        <v>729</v>
      </c>
      <c r="D74" t="s">
        <v>754</v>
      </c>
      <c r="E74" t="s">
        <v>755</v>
      </c>
      <c r="F74" s="52" t="s">
        <v>864</v>
      </c>
      <c r="G74">
        <v>0.24681835711531044</v>
      </c>
      <c r="H74">
        <v>0.17695030004616094</v>
      </c>
      <c r="I74">
        <v>0.33603707995365006</v>
      </c>
      <c r="J74">
        <v>0.63625496471677012</v>
      </c>
      <c r="K74">
        <v>0.53678316277273608</v>
      </c>
      <c r="L74">
        <v>0.67429584248449115</v>
      </c>
      <c r="M74">
        <v>0.79641227866697606</v>
      </c>
      <c r="N74">
        <v>0.53519174495610655</v>
      </c>
      <c r="O74">
        <v>0.56730472368014828</v>
      </c>
      <c r="P74">
        <v>0.6640565023798557</v>
      </c>
      <c r="Q74">
        <v>0.77321580453104455</v>
      </c>
      <c r="R74">
        <v>0.41325505947783103</v>
      </c>
      <c r="S74">
        <v>0.80486011685949777</v>
      </c>
      <c r="T74">
        <v>0.29032632679131343</v>
      </c>
      <c r="U74">
        <v>0.15844798268665944</v>
      </c>
      <c r="V74">
        <v>0.19352091961140999</v>
      </c>
      <c r="W74">
        <v>4.6166275535721155E-2</v>
      </c>
      <c r="X74">
        <v>0.11930877881691876</v>
      </c>
      <c r="Y74">
        <v>0.10379824696294018</v>
      </c>
      <c r="Z74">
        <v>6.9193511186284321E-2</v>
      </c>
      <c r="AA74">
        <v>7.6872813929353898E-2</v>
      </c>
      <c r="AB74">
        <v>6.1476984553907633E-2</v>
      </c>
      <c r="AC74">
        <v>6.1406202026404663E-2</v>
      </c>
      <c r="AD74">
        <v>0.10755992624462202</v>
      </c>
      <c r="AE74">
        <v>4.230769230769231E-2</v>
      </c>
      <c r="AF74">
        <v>5.3769635518684952E-2</v>
      </c>
      <c r="AG74">
        <v>9.2339656034781253E-2</v>
      </c>
      <c r="AH74">
        <v>0.1000538751635496</v>
      </c>
      <c r="AI74">
        <v>4.6058186842711291E-2</v>
      </c>
      <c r="AJ74">
        <v>6.5301732416548228E-2</v>
      </c>
      <c r="AK74">
        <v>5.3887605850654344E-2</v>
      </c>
      <c r="AL74">
        <v>6.9095236267321794E-2</v>
      </c>
      <c r="AM74">
        <v>0.37862689796391458</v>
      </c>
      <c r="AN74">
        <v>0.11611704598235022</v>
      </c>
      <c r="AO74">
        <v>0.49998076997038576</v>
      </c>
      <c r="AP74">
        <v>0.32833745364647715</v>
      </c>
      <c r="AQ74">
        <v>0.32807132656605814</v>
      </c>
      <c r="AR74">
        <v>0.53242794860912845</v>
      </c>
      <c r="AS74">
        <v>0.36613095926311329</v>
      </c>
      <c r="AT74">
        <v>0.23163340153650155</v>
      </c>
      <c r="AU74">
        <v>0.25486561631139948</v>
      </c>
      <c r="AV74">
        <v>0.5083375052951824</v>
      </c>
      <c r="AW74">
        <v>0.33984706881903143</v>
      </c>
      <c r="AX74">
        <v>0.25534878322435872</v>
      </c>
      <c r="AY74">
        <v>0.47607988852763589</v>
      </c>
      <c r="AZ74">
        <v>0.12034628673473349</v>
      </c>
      <c r="BA74">
        <v>8.9119652820830758E-2</v>
      </c>
      <c r="BB74" s="18">
        <v>7.3464021961876041E-2</v>
      </c>
      <c r="BC74" s="41">
        <f t="shared" si="2"/>
        <v>13.871062153621034</v>
      </c>
      <c r="BD74" s="41">
        <f t="shared" si="3"/>
        <v>0.80486011685949777</v>
      </c>
    </row>
    <row r="75" spans="1:56" x14ac:dyDescent="0.25">
      <c r="A75" t="s">
        <v>698</v>
      </c>
      <c r="B75" t="s">
        <v>865</v>
      </c>
      <c r="C75" t="s">
        <v>865</v>
      </c>
      <c r="D75" t="s">
        <v>865</v>
      </c>
      <c r="E75" t="s">
        <v>865</v>
      </c>
      <c r="F75" s="52" t="s">
        <v>865</v>
      </c>
      <c r="G75">
        <v>0.39722329348245272</v>
      </c>
      <c r="H75">
        <v>0.25003846745653174</v>
      </c>
      <c r="I75">
        <v>0.33603707995364995</v>
      </c>
      <c r="J75">
        <v>0.24293371380094855</v>
      </c>
      <c r="K75">
        <v>0.33597219540451834</v>
      </c>
      <c r="L75">
        <v>0.35448695719184675</v>
      </c>
      <c r="M75">
        <v>0.2976880847444523</v>
      </c>
      <c r="N75">
        <v>0.23101801940551364</v>
      </c>
      <c r="O75">
        <v>0.3666255016980548</v>
      </c>
      <c r="P75">
        <v>0.23030861354214643</v>
      </c>
      <c r="Q75">
        <v>0.33634887497100452</v>
      </c>
      <c r="R75">
        <v>0.30125135176888629</v>
      </c>
      <c r="S75">
        <v>0.46821189490384241</v>
      </c>
      <c r="T75">
        <v>0.36774668060233062</v>
      </c>
      <c r="U75">
        <v>0.32848972020404998</v>
      </c>
      <c r="V75">
        <v>0.41413476796841736</v>
      </c>
      <c r="W75">
        <v>0.14234601623514026</v>
      </c>
      <c r="X75">
        <v>0.18858484393642</v>
      </c>
      <c r="Y75">
        <v>0.18068583730585888</v>
      </c>
      <c r="Z75">
        <v>0.18451602983009152</v>
      </c>
      <c r="AA75">
        <v>0.39973863243264024</v>
      </c>
      <c r="AB75">
        <v>0.31122723430415733</v>
      </c>
      <c r="AC75">
        <v>0.1995701565858152</v>
      </c>
      <c r="AD75">
        <v>0.20743700061462816</v>
      </c>
      <c r="AE75">
        <v>0.29230769230769227</v>
      </c>
      <c r="AF75">
        <v>0.18819372431539727</v>
      </c>
      <c r="AG75">
        <v>0.23084914008695312</v>
      </c>
      <c r="AH75">
        <v>0.23474178403755863</v>
      </c>
      <c r="AI75">
        <v>0.18039456513395258</v>
      </c>
      <c r="AJ75">
        <v>0.22663542426919681</v>
      </c>
      <c r="AK75">
        <v>0.20785219399538107</v>
      </c>
      <c r="AL75">
        <v>0.18809258761659819</v>
      </c>
      <c r="AM75">
        <v>0.35930919908820452</v>
      </c>
      <c r="AN75">
        <v>0.44124477473293078</v>
      </c>
      <c r="AO75">
        <v>0.26922041459943846</v>
      </c>
      <c r="AP75">
        <v>0.30516069221260828</v>
      </c>
      <c r="AQ75">
        <v>0.47473850785441368</v>
      </c>
      <c r="AR75">
        <v>0.59415872525946234</v>
      </c>
      <c r="AS75">
        <v>0.3430068986780746</v>
      </c>
      <c r="AT75">
        <v>0.42852179284252795</v>
      </c>
      <c r="AU75">
        <v>0.45180722891566283</v>
      </c>
      <c r="AV75">
        <v>0.32733854507644322</v>
      </c>
      <c r="AW75">
        <v>0.40549934347725347</v>
      </c>
      <c r="AX75">
        <v>0.46040159399543473</v>
      </c>
      <c r="AY75">
        <v>0.57671466171233932</v>
      </c>
      <c r="AZ75">
        <v>0.63667067820955825</v>
      </c>
      <c r="BA75">
        <v>0.79045257284562964</v>
      </c>
      <c r="BB75" s="18">
        <v>0.73464021961876047</v>
      </c>
      <c r="BC75" s="41">
        <f t="shared" si="2"/>
        <v>16.420573929224865</v>
      </c>
      <c r="BD75" s="41">
        <f t="shared" si="3"/>
        <v>0.79045257284562964</v>
      </c>
    </row>
    <row r="76" spans="1:56" x14ac:dyDescent="0.25">
      <c r="A76" t="s">
        <v>698</v>
      </c>
      <c r="B76" t="s">
        <v>762</v>
      </c>
      <c r="C76" t="s">
        <v>823</v>
      </c>
      <c r="D76" t="s">
        <v>824</v>
      </c>
      <c r="E76" t="s">
        <v>832</v>
      </c>
      <c r="F76" s="52" t="s">
        <v>866</v>
      </c>
      <c r="G76">
        <v>0.62475896644812956</v>
      </c>
      <c r="H76">
        <v>0.41160178488998306</v>
      </c>
      <c r="I76">
        <v>0.29354963306295867</v>
      </c>
      <c r="J76">
        <v>0.25450198588670803</v>
      </c>
      <c r="K76">
        <v>0.30893994979725814</v>
      </c>
      <c r="L76">
        <v>0.75906446268254146</v>
      </c>
      <c r="M76">
        <v>0.53351890512642086</v>
      </c>
      <c r="N76">
        <v>0.19636531649468661</v>
      </c>
      <c r="O76">
        <v>0.34732942266131522</v>
      </c>
      <c r="P76">
        <v>0.23798556732688464</v>
      </c>
      <c r="Q76">
        <v>0.28608984767648654</v>
      </c>
      <c r="R76">
        <v>0.39780627220763171</v>
      </c>
      <c r="S76">
        <v>0.39082149905196761</v>
      </c>
      <c r="T76">
        <v>0.63097588355978784</v>
      </c>
      <c r="U76">
        <v>0.40964600401916834</v>
      </c>
      <c r="V76">
        <v>0.58443317722645816</v>
      </c>
      <c r="W76">
        <v>0.36163582502981573</v>
      </c>
      <c r="X76">
        <v>0.34638032559750603</v>
      </c>
      <c r="Y76">
        <v>0.31139474088882058</v>
      </c>
      <c r="Z76">
        <v>0.33059122011224729</v>
      </c>
      <c r="AA76">
        <v>0.32670945919975408</v>
      </c>
      <c r="AB76">
        <v>0.43033889187735347</v>
      </c>
      <c r="AC76">
        <v>0.48741172858458698</v>
      </c>
      <c r="AD76">
        <v>0.28042409342347874</v>
      </c>
      <c r="AE76">
        <v>0.2961538461538461</v>
      </c>
      <c r="AF76">
        <v>0.64139493797288483</v>
      </c>
      <c r="AG76">
        <v>0.24239159709130081</v>
      </c>
      <c r="AH76">
        <v>0.31940275532979306</v>
      </c>
      <c r="AI76">
        <v>0.40300913487372375</v>
      </c>
      <c r="AJ76">
        <v>0.34571505396996122</v>
      </c>
      <c r="AK76">
        <v>0.43879907621247116</v>
      </c>
      <c r="AL76">
        <v>0.3454761813366089</v>
      </c>
      <c r="AM76">
        <v>6.5680176177413743E-2</v>
      </c>
      <c r="AN76">
        <v>4.2576250193528412E-2</v>
      </c>
      <c r="AO76">
        <v>7.3074112534133318E-2</v>
      </c>
      <c r="AP76">
        <v>2.3176761433868976E-2</v>
      </c>
      <c r="AQ76">
        <v>8.8772241306109848E-2</v>
      </c>
      <c r="AR76">
        <v>0.13503607392260503</v>
      </c>
      <c r="AS76">
        <v>3.8540100975064558E-2</v>
      </c>
      <c r="AT76">
        <v>3.0884453538200213E-2</v>
      </c>
      <c r="AU76">
        <v>3.4754402224281743E-2</v>
      </c>
      <c r="AV76">
        <v>5.0063542188161884E-2</v>
      </c>
      <c r="AW76">
        <v>0.10813315826060091</v>
      </c>
      <c r="AX76">
        <v>3.0951367663558632E-2</v>
      </c>
      <c r="AY76">
        <v>8.5152500387056823E-2</v>
      </c>
      <c r="AZ76">
        <v>4.658565938118716E-2</v>
      </c>
      <c r="BA76">
        <v>5.0371977681339122E-2</v>
      </c>
      <c r="BB76" s="18">
        <v>2.7065692301743806E-2</v>
      </c>
      <c r="BC76" s="41">
        <f t="shared" si="2"/>
        <v>13.50543601594139</v>
      </c>
      <c r="BD76" s="41">
        <f t="shared" si="3"/>
        <v>0.75906446268254146</v>
      </c>
    </row>
    <row r="77" spans="1:56" x14ac:dyDescent="0.25">
      <c r="A77" t="s">
        <v>698</v>
      </c>
      <c r="B77" t="s">
        <v>699</v>
      </c>
      <c r="C77" t="s">
        <v>867</v>
      </c>
      <c r="D77" t="s">
        <v>868</v>
      </c>
      <c r="E77" t="s">
        <v>868</v>
      </c>
      <c r="F77" s="52" t="s">
        <v>868</v>
      </c>
      <c r="G77">
        <v>0.19668337832626304</v>
      </c>
      <c r="H77">
        <v>0.15771657178027387</v>
      </c>
      <c r="I77">
        <v>0.12746234067207415</v>
      </c>
      <c r="J77">
        <v>0.29691898353449275</v>
      </c>
      <c r="K77">
        <v>0.16605522301602624</v>
      </c>
      <c r="L77">
        <v>0.12329981119716409</v>
      </c>
      <c r="M77">
        <v>0.19330395113276116</v>
      </c>
      <c r="N77">
        <v>0.19251501617126138</v>
      </c>
      <c r="O77">
        <v>0.34732942266131517</v>
      </c>
      <c r="P77">
        <v>0.19960079840319359</v>
      </c>
      <c r="Q77">
        <v>0.24742905744993426</v>
      </c>
      <c r="R77">
        <v>0.25490498995828825</v>
      </c>
      <c r="S77">
        <v>0.2476492667259993</v>
      </c>
      <c r="T77">
        <v>0.22839004374249991</v>
      </c>
      <c r="U77">
        <v>0.19709383212243003</v>
      </c>
      <c r="V77">
        <v>0.2941517978093432</v>
      </c>
      <c r="W77">
        <v>0.11926287846727966</v>
      </c>
      <c r="X77">
        <v>5.3881383981834279E-2</v>
      </c>
      <c r="Y77">
        <v>7.6887590342918644E-2</v>
      </c>
      <c r="Z77">
        <v>9.9946182824632884E-2</v>
      </c>
      <c r="AA77">
        <v>0.10377829880462774</v>
      </c>
      <c r="AB77">
        <v>9.221547683086144E-2</v>
      </c>
      <c r="AC77">
        <v>0.12665029167945963</v>
      </c>
      <c r="AD77">
        <v>0.1229256299938537</v>
      </c>
      <c r="AE77">
        <v>0.12692307692307692</v>
      </c>
      <c r="AF77">
        <v>8.8335829780696706E-2</v>
      </c>
      <c r="AG77">
        <v>0.18467931206956253</v>
      </c>
      <c r="AH77">
        <v>0.17701839452012622</v>
      </c>
      <c r="AI77">
        <v>8.4440009211637371E-2</v>
      </c>
      <c r="AJ77">
        <v>0.13444474321054045</v>
      </c>
      <c r="AK77">
        <v>8.4680523479599687E-2</v>
      </c>
      <c r="AL77">
        <v>0.13051322406049673</v>
      </c>
      <c r="AM77">
        <v>0.2936290229107909</v>
      </c>
      <c r="AN77">
        <v>0.44898591113175418</v>
      </c>
      <c r="AO77">
        <v>0.26537440867658935</v>
      </c>
      <c r="AP77">
        <v>0.39786773794808405</v>
      </c>
      <c r="AQ77">
        <v>0.30877301323864292</v>
      </c>
      <c r="AR77">
        <v>0.29707936262973117</v>
      </c>
      <c r="AS77">
        <v>0.62434963579604585</v>
      </c>
      <c r="AT77">
        <v>0.49415125661120329</v>
      </c>
      <c r="AU77">
        <v>0.50586963237565652</v>
      </c>
      <c r="AV77">
        <v>0.43901875457311201</v>
      </c>
      <c r="AW77">
        <v>0.52135629875646872</v>
      </c>
      <c r="AX77">
        <v>0.50682864549077267</v>
      </c>
      <c r="AY77">
        <v>0.39479795633999071</v>
      </c>
      <c r="AZ77">
        <v>0.57067432741954272</v>
      </c>
      <c r="BA77">
        <v>0.75557966522008679</v>
      </c>
      <c r="BB77" s="18">
        <v>0.72690716467540495</v>
      </c>
      <c r="BC77" s="41">
        <f t="shared" si="2"/>
        <v>12.828330124678402</v>
      </c>
      <c r="BD77" s="41">
        <f t="shared" si="3"/>
        <v>0.75557966522008679</v>
      </c>
    </row>
    <row r="78" spans="1:56" x14ac:dyDescent="0.25">
      <c r="A78" t="s">
        <v>698</v>
      </c>
      <c r="B78" t="s">
        <v>712</v>
      </c>
      <c r="C78" t="s">
        <v>743</v>
      </c>
      <c r="D78" t="s">
        <v>829</v>
      </c>
      <c r="E78" t="s">
        <v>830</v>
      </c>
      <c r="F78" s="52" t="s">
        <v>869</v>
      </c>
      <c r="G78">
        <v>7.3274199768607801E-2</v>
      </c>
      <c r="H78">
        <v>0.12309586090167718</v>
      </c>
      <c r="I78">
        <v>0.24719969100038625</v>
      </c>
      <c r="J78">
        <v>0.36632861604904948</v>
      </c>
      <c r="K78">
        <v>0.20853446611314927</v>
      </c>
      <c r="L78">
        <v>7.7062381998227555E-2</v>
      </c>
      <c r="M78">
        <v>0.20876826722338204</v>
      </c>
      <c r="N78">
        <v>5.3904204527953178E-2</v>
      </c>
      <c r="O78">
        <v>4.6310589688175363E-2</v>
      </c>
      <c r="P78">
        <v>4.2223245816060191E-2</v>
      </c>
      <c r="Q78">
        <v>0.16237531895151938</v>
      </c>
      <c r="R78">
        <v>0.13517688861424379</v>
      </c>
      <c r="S78">
        <v>8.1259915644468522E-2</v>
      </c>
      <c r="T78">
        <v>0.10064645995432199</v>
      </c>
      <c r="U78">
        <v>6.956252898438707E-2</v>
      </c>
      <c r="V78">
        <v>7.7408367844564008E-2</v>
      </c>
      <c r="W78">
        <v>0.38856615242565307</v>
      </c>
      <c r="X78">
        <v>0.37716968787283994</v>
      </c>
      <c r="Y78">
        <v>0.61510072274334926</v>
      </c>
      <c r="Z78">
        <v>0.45744599062043517</v>
      </c>
      <c r="AA78">
        <v>0.34208402198562482</v>
      </c>
      <c r="AB78">
        <v>0.31891185737339584</v>
      </c>
      <c r="AC78">
        <v>0.38762665029167948</v>
      </c>
      <c r="AD78">
        <v>0.43408113091579592</v>
      </c>
      <c r="AE78">
        <v>0.18076923076923077</v>
      </c>
      <c r="AF78">
        <v>0.23812267158274764</v>
      </c>
      <c r="AG78">
        <v>0.35396868146666155</v>
      </c>
      <c r="AH78">
        <v>0.36173324097591009</v>
      </c>
      <c r="AI78">
        <v>0.18807092960773777</v>
      </c>
      <c r="AJ78">
        <v>0.37644528098951335</v>
      </c>
      <c r="AK78">
        <v>0.2578906851424172</v>
      </c>
      <c r="AL78">
        <v>0.21496295727611223</v>
      </c>
      <c r="AM78">
        <v>1.5454159100567941E-2</v>
      </c>
      <c r="AN78">
        <v>6.5799659389998447E-2</v>
      </c>
      <c r="AO78">
        <v>0.74612514903272942</v>
      </c>
      <c r="AP78">
        <v>2.7039555006180469E-2</v>
      </c>
      <c r="AQ78">
        <v>0.10421089196804198</v>
      </c>
      <c r="AR78">
        <v>9.2596164975500592E-2</v>
      </c>
      <c r="AS78">
        <v>1.5416040390025821E-2</v>
      </c>
      <c r="AT78">
        <v>3.4745010230475236E-2</v>
      </c>
      <c r="AU78">
        <v>1.1584800741427247E-2</v>
      </c>
      <c r="AV78">
        <v>8.4722917549197058E-2</v>
      </c>
      <c r="AW78">
        <v>4.2480883602378929E-2</v>
      </c>
      <c r="AX78">
        <v>0.18183928502340699</v>
      </c>
      <c r="AY78">
        <v>4.6446818392940084E-2</v>
      </c>
      <c r="AZ78">
        <v>4.658565938118716E-2</v>
      </c>
      <c r="BA78">
        <v>9.6869187848729083E-2</v>
      </c>
      <c r="BB78" s="18">
        <v>3.093221977342149E-2</v>
      </c>
      <c r="BC78" s="41">
        <f t="shared" si="2"/>
        <v>9.2089292975254846</v>
      </c>
      <c r="BD78" s="41">
        <f t="shared" si="3"/>
        <v>0.74612514903272942</v>
      </c>
    </row>
    <row r="79" spans="1:56" x14ac:dyDescent="0.25">
      <c r="A79" t="s">
        <v>698</v>
      </c>
      <c r="B79" t="s">
        <v>712</v>
      </c>
      <c r="C79" t="s">
        <v>713</v>
      </c>
      <c r="D79" t="s">
        <v>870</v>
      </c>
      <c r="E79" t="s">
        <v>870</v>
      </c>
      <c r="F79" s="52" t="s">
        <v>870</v>
      </c>
      <c r="G79">
        <v>0.31623602005399148</v>
      </c>
      <c r="H79">
        <v>0.2500384674565318</v>
      </c>
      <c r="I79">
        <v>0.30127462340672062</v>
      </c>
      <c r="J79">
        <v>0.18894844406740438</v>
      </c>
      <c r="K79">
        <v>0.35914269163931278</v>
      </c>
      <c r="L79">
        <v>0.32366200439255566</v>
      </c>
      <c r="M79">
        <v>0.32475063790303876</v>
      </c>
      <c r="N79">
        <v>0.28492222393346672</v>
      </c>
      <c r="O79">
        <v>0.37434393331275073</v>
      </c>
      <c r="P79">
        <v>0.25717795178873021</v>
      </c>
      <c r="Q79">
        <v>0.2976880847444523</v>
      </c>
      <c r="R79">
        <v>0.37077089448478312</v>
      </c>
      <c r="S79">
        <v>0.52238517200015477</v>
      </c>
      <c r="T79">
        <v>0.58065265358262708</v>
      </c>
      <c r="U79">
        <v>0.70335445973102517</v>
      </c>
      <c r="V79">
        <v>0.65023028989433773</v>
      </c>
      <c r="W79">
        <v>0.24622013619051281</v>
      </c>
      <c r="X79">
        <v>0.28865027133125509</v>
      </c>
      <c r="Y79">
        <v>0.19990773489158856</v>
      </c>
      <c r="Z79">
        <v>0.29215038056431158</v>
      </c>
      <c r="AA79">
        <v>0.25368028596686781</v>
      </c>
      <c r="AB79">
        <v>0.27280411895796508</v>
      </c>
      <c r="AC79">
        <v>0.14967761743936137</v>
      </c>
      <c r="AD79">
        <v>0.22664413030116778</v>
      </c>
      <c r="AE79">
        <v>0.27307692307692299</v>
      </c>
      <c r="AF79">
        <v>0.1689902830587241</v>
      </c>
      <c r="AG79">
        <v>0.17698434073333069</v>
      </c>
      <c r="AH79">
        <v>0.23859001000538749</v>
      </c>
      <c r="AI79">
        <v>0.16504183618638213</v>
      </c>
      <c r="AJ79">
        <v>0.23815925940152891</v>
      </c>
      <c r="AK79">
        <v>0.18475750577367206</v>
      </c>
      <c r="AL79">
        <v>0.21112433303903877</v>
      </c>
      <c r="AM79">
        <v>0.22794884673337712</v>
      </c>
      <c r="AN79">
        <v>0.47607988852763583</v>
      </c>
      <c r="AO79">
        <v>9.9996153994077144E-2</v>
      </c>
      <c r="AP79">
        <v>0.20086526576019784</v>
      </c>
      <c r="AQ79">
        <v>0.31649233856960912</v>
      </c>
      <c r="AR79">
        <v>0.16975963578841771</v>
      </c>
      <c r="AS79">
        <v>0.19655451497282933</v>
      </c>
      <c r="AT79">
        <v>0.22005173145967655</v>
      </c>
      <c r="AU79">
        <v>0.19694161260426318</v>
      </c>
      <c r="AV79">
        <v>0.2541687526475912</v>
      </c>
      <c r="AW79">
        <v>0.22399011353981621</v>
      </c>
      <c r="AX79">
        <v>0.18957712693929665</v>
      </c>
      <c r="AY79">
        <v>0.22062238736646536</v>
      </c>
      <c r="AZ79">
        <v>0.41150665786715312</v>
      </c>
      <c r="BA79">
        <v>0.32160570365778052</v>
      </c>
      <c r="BB79" s="18">
        <v>0.32865483509260335</v>
      </c>
      <c r="BC79" s="41">
        <f t="shared" si="2"/>
        <v>13.74685328483069</v>
      </c>
      <c r="BD79" s="41">
        <f t="shared" si="3"/>
        <v>0.70335445973102517</v>
      </c>
    </row>
    <row r="80" spans="1:56" x14ac:dyDescent="0.25">
      <c r="A80" t="s">
        <v>698</v>
      </c>
      <c r="B80" t="s">
        <v>712</v>
      </c>
      <c r="C80" t="s">
        <v>743</v>
      </c>
      <c r="D80" t="s">
        <v>829</v>
      </c>
      <c r="E80" t="s">
        <v>830</v>
      </c>
      <c r="F80" s="52" t="s">
        <v>871</v>
      </c>
      <c r="G80">
        <v>0.69803316621673739</v>
      </c>
      <c r="H80">
        <v>1.1540236959532236E-2</v>
      </c>
      <c r="I80">
        <v>3.0899961375048281E-2</v>
      </c>
      <c r="J80">
        <v>0.14653144641961979</v>
      </c>
      <c r="K80">
        <v>1.5446997489862908E-2</v>
      </c>
      <c r="L80">
        <v>3.0824952799291025E-2</v>
      </c>
      <c r="M80">
        <v>0.28222376865383131</v>
      </c>
      <c r="N80">
        <v>0.26567072231634065</v>
      </c>
      <c r="O80">
        <v>3.8592158073479468E-3</v>
      </c>
      <c r="P80">
        <v>7.6769537847382156E-3</v>
      </c>
      <c r="Q80">
        <v>5.7991185339828347E-2</v>
      </c>
      <c r="R80">
        <v>5.0208558628147687E-2</v>
      </c>
      <c r="S80">
        <v>3.8695197925937394E-3</v>
      </c>
      <c r="T80">
        <v>0</v>
      </c>
      <c r="U80">
        <v>1.5458339774308239E-2</v>
      </c>
      <c r="V80">
        <v>0</v>
      </c>
      <c r="W80">
        <v>1.154156888393029E-2</v>
      </c>
      <c r="X80">
        <v>1.1546010853250202E-2</v>
      </c>
      <c r="Y80">
        <v>1.5377518068583732E-2</v>
      </c>
      <c r="Z80">
        <v>1.1532251864380718E-2</v>
      </c>
      <c r="AA80">
        <v>1.1530922089403081E-2</v>
      </c>
      <c r="AB80">
        <v>1.152693460385768E-2</v>
      </c>
      <c r="AC80">
        <v>7.6757752533005838E-3</v>
      </c>
      <c r="AD80">
        <v>3.8414259373079282E-3</v>
      </c>
      <c r="AE80">
        <v>0</v>
      </c>
      <c r="AF80">
        <v>1.1522064754003917E-2</v>
      </c>
      <c r="AG80">
        <v>0</v>
      </c>
      <c r="AH80">
        <v>3.8482259678288308E-3</v>
      </c>
      <c r="AI80">
        <v>3.8381822368926074E-3</v>
      </c>
      <c r="AJ80">
        <v>0</v>
      </c>
      <c r="AK80">
        <v>4.234026173979985E-2</v>
      </c>
      <c r="AL80">
        <v>0</v>
      </c>
      <c r="AM80">
        <v>7.7270795502839707E-3</v>
      </c>
      <c r="AN80">
        <v>7.7411363988233468E-3</v>
      </c>
      <c r="AO80">
        <v>0.15384023691396484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3.8616002471424157E-3</v>
      </c>
      <c r="AV80">
        <v>5.3914583894943587E-2</v>
      </c>
      <c r="AW80">
        <v>7.7237970186143506E-3</v>
      </c>
      <c r="AX80">
        <v>1.5475683831779318E-2</v>
      </c>
      <c r="AY80">
        <v>7.7411363988233468E-3</v>
      </c>
      <c r="AZ80">
        <v>7.7642765635311927E-3</v>
      </c>
      <c r="BA80">
        <v>1.162430254184749E-2</v>
      </c>
      <c r="BB80" s="18">
        <v>7.7330549433553726E-3</v>
      </c>
      <c r="BC80" s="41">
        <f t="shared" si="2"/>
        <v>2.051503055912876</v>
      </c>
      <c r="BD80" s="41">
        <f t="shared" si="3"/>
        <v>0.69803316621673739</v>
      </c>
    </row>
    <row r="81" spans="1:56" x14ac:dyDescent="0.25">
      <c r="A81" t="s">
        <v>698</v>
      </c>
      <c r="B81" t="s">
        <v>872</v>
      </c>
      <c r="C81" t="s">
        <v>872</v>
      </c>
      <c r="D81" t="s">
        <v>872</v>
      </c>
      <c r="E81" t="s">
        <v>872</v>
      </c>
      <c r="F81" s="52" t="s">
        <v>872</v>
      </c>
      <c r="G81">
        <v>0.28152718858465092</v>
      </c>
      <c r="H81">
        <v>0.35390060009232172</v>
      </c>
      <c r="I81">
        <v>0.2665121668597914</v>
      </c>
      <c r="J81">
        <v>0.28920680214398636</v>
      </c>
      <c r="K81">
        <v>0.3977601853639699</v>
      </c>
      <c r="L81">
        <v>0.20806843139521439</v>
      </c>
      <c r="M81">
        <v>0.18557179308745073</v>
      </c>
      <c r="N81">
        <v>0.30032342522716765</v>
      </c>
      <c r="O81">
        <v>0.37048471750540291</v>
      </c>
      <c r="P81">
        <v>0.28020881314294488</v>
      </c>
      <c r="Q81">
        <v>0.32475063790303882</v>
      </c>
      <c r="R81">
        <v>0.38621968175498222</v>
      </c>
      <c r="S81">
        <v>0.40243005842974888</v>
      </c>
      <c r="T81">
        <v>0.43742499903224574</v>
      </c>
      <c r="U81">
        <v>0.49466687277786353</v>
      </c>
      <c r="V81">
        <v>0.46832062545961217</v>
      </c>
      <c r="W81">
        <v>0.68479975377986402</v>
      </c>
      <c r="X81">
        <v>0.47723511526767487</v>
      </c>
      <c r="Y81">
        <v>0.4459480239889283</v>
      </c>
      <c r="Z81">
        <v>0.4228492350272931</v>
      </c>
      <c r="AA81">
        <v>0.26905484875273866</v>
      </c>
      <c r="AB81">
        <v>0.42649658034273413</v>
      </c>
      <c r="AC81">
        <v>0.44135707706478344</v>
      </c>
      <c r="AD81">
        <v>0.43792255685310394</v>
      </c>
      <c r="AE81">
        <v>0.69615384615384612</v>
      </c>
      <c r="AF81">
        <v>0.55305910819218818</v>
      </c>
      <c r="AG81">
        <v>0.45785079450579036</v>
      </c>
      <c r="AH81">
        <v>0.3501885630724238</v>
      </c>
      <c r="AI81">
        <v>0.43755277500575723</v>
      </c>
      <c r="AJ81">
        <v>0.36876272423462536</v>
      </c>
      <c r="AK81">
        <v>0.411855273287144</v>
      </c>
      <c r="AL81">
        <v>0.529730144716134</v>
      </c>
      <c r="AM81">
        <v>0.21249468763280924</v>
      </c>
      <c r="AN81">
        <v>0.25545750116117044</v>
      </c>
      <c r="AO81">
        <v>6.5382100688435058E-2</v>
      </c>
      <c r="AP81">
        <v>0.14678615574783691</v>
      </c>
      <c r="AQ81">
        <v>0.13122853062642326</v>
      </c>
      <c r="AR81">
        <v>0.12346155330066745</v>
      </c>
      <c r="AS81">
        <v>0.18884649477781629</v>
      </c>
      <c r="AT81">
        <v>0.29340230861290201</v>
      </c>
      <c r="AU81">
        <v>0.22011121408711762</v>
      </c>
      <c r="AV81">
        <v>0.16559479339161245</v>
      </c>
      <c r="AW81">
        <v>0.13516644782575116</v>
      </c>
      <c r="AX81">
        <v>0.25921770418230361</v>
      </c>
      <c r="AY81">
        <v>0.14321102337823191</v>
      </c>
      <c r="AZ81">
        <v>0.36492099848596604</v>
      </c>
      <c r="BA81">
        <v>0.17436453812771233</v>
      </c>
      <c r="BB81" s="18">
        <v>0.26292386807408274</v>
      </c>
      <c r="BC81" s="41">
        <f t="shared" si="2"/>
        <v>16.00076333910626</v>
      </c>
      <c r="BD81" s="41">
        <f t="shared" si="3"/>
        <v>0.69615384615384612</v>
      </c>
    </row>
    <row r="82" spans="1:56" x14ac:dyDescent="0.25">
      <c r="A82" t="s">
        <v>698</v>
      </c>
      <c r="B82" t="s">
        <v>712</v>
      </c>
      <c r="C82" t="s">
        <v>743</v>
      </c>
      <c r="D82" t="s">
        <v>858</v>
      </c>
      <c r="E82" t="s">
        <v>873</v>
      </c>
      <c r="F82" s="52" t="s">
        <v>874</v>
      </c>
      <c r="G82">
        <v>0.15426147319706901</v>
      </c>
      <c r="H82">
        <v>0.13848284351438683</v>
      </c>
      <c r="I82">
        <v>0.21629972962533794</v>
      </c>
      <c r="J82">
        <v>0.12725099294335404</v>
      </c>
      <c r="K82">
        <v>0.18922571925082063</v>
      </c>
      <c r="L82">
        <v>0.14256540669672099</v>
      </c>
      <c r="M82">
        <v>0.1314466867702776</v>
      </c>
      <c r="N82">
        <v>8.4706607115355007E-2</v>
      </c>
      <c r="O82">
        <v>0.4245137388082742</v>
      </c>
      <c r="P82">
        <v>0.26485490557346847</v>
      </c>
      <c r="Q82">
        <v>0.31701847985772835</v>
      </c>
      <c r="R82">
        <v>0.31670013903908545</v>
      </c>
      <c r="S82">
        <v>0.37147390008899894</v>
      </c>
      <c r="T82">
        <v>0.46839314055665243</v>
      </c>
      <c r="U82">
        <v>0.28597928582470239</v>
      </c>
      <c r="V82">
        <v>0.67732321863993494</v>
      </c>
      <c r="W82">
        <v>0.13080444735120994</v>
      </c>
      <c r="X82">
        <v>0.25401223877150447</v>
      </c>
      <c r="Y82">
        <v>0.24604028909733971</v>
      </c>
      <c r="Z82">
        <v>0.29215038056431153</v>
      </c>
      <c r="AA82">
        <v>0.12684014298343391</v>
      </c>
      <c r="AB82">
        <v>0.203642511334819</v>
      </c>
      <c r="AC82">
        <v>0.19189438133251457</v>
      </c>
      <c r="AD82">
        <v>0.18438844499078058</v>
      </c>
      <c r="AE82">
        <v>0.28461538461538455</v>
      </c>
      <c r="AF82">
        <v>0.19203441256673195</v>
      </c>
      <c r="AG82">
        <v>0.23854411142318493</v>
      </c>
      <c r="AH82">
        <v>0.2231971061340722</v>
      </c>
      <c r="AI82">
        <v>0.28018730329316033</v>
      </c>
      <c r="AJ82">
        <v>0.30730227019552109</v>
      </c>
      <c r="AK82">
        <v>0.17321016166281758</v>
      </c>
      <c r="AL82">
        <v>0.27254232083221375</v>
      </c>
      <c r="AM82">
        <v>8.1134335277981695E-2</v>
      </c>
      <c r="AN82">
        <v>0.13546988697940857</v>
      </c>
      <c r="AO82">
        <v>5.7690088842736825E-2</v>
      </c>
      <c r="AP82">
        <v>8.4981458590852904E-2</v>
      </c>
      <c r="AQ82">
        <v>6.5614265313211628E-2</v>
      </c>
      <c r="AR82">
        <v>6.5588950190979586E-2</v>
      </c>
      <c r="AS82">
        <v>6.5518171657609731E-2</v>
      </c>
      <c r="AT82">
        <v>7.7211133845500518E-2</v>
      </c>
      <c r="AU82">
        <v>8.8816805684275552E-2</v>
      </c>
      <c r="AV82">
        <v>5.7765625601725261E-2</v>
      </c>
      <c r="AW82">
        <v>5.792847763960763E-2</v>
      </c>
      <c r="AX82">
        <v>8.5116261074786245E-2</v>
      </c>
      <c r="AY82">
        <v>7.3540795788821792E-2</v>
      </c>
      <c r="AZ82">
        <v>0.12422842501649908</v>
      </c>
      <c r="BA82">
        <v>0.166615003099814</v>
      </c>
      <c r="BB82" s="18">
        <v>7.3464021961876041E-2</v>
      </c>
      <c r="BC82" s="41">
        <f t="shared" si="2"/>
        <v>9.2725858812168518</v>
      </c>
      <c r="BD82" s="41">
        <f t="shared" si="3"/>
        <v>0.67732321863993494</v>
      </c>
    </row>
    <row r="83" spans="1:56" x14ac:dyDescent="0.25">
      <c r="A83" t="s">
        <v>698</v>
      </c>
      <c r="B83" t="s">
        <v>704</v>
      </c>
      <c r="C83" t="s">
        <v>787</v>
      </c>
      <c r="D83" t="s">
        <v>875</v>
      </c>
      <c r="E83" t="s">
        <v>876</v>
      </c>
      <c r="F83" s="52" t="s">
        <v>876</v>
      </c>
      <c r="G83">
        <v>0.420362514462013</v>
      </c>
      <c r="H83">
        <v>0.32697338052007979</v>
      </c>
      <c r="I83">
        <v>0.30899961375048274</v>
      </c>
      <c r="J83">
        <v>0.30077507422974592</v>
      </c>
      <c r="K83">
        <v>0.46727167406835302</v>
      </c>
      <c r="L83">
        <v>0.34292759989211263</v>
      </c>
      <c r="M83">
        <v>0.28222376865383131</v>
      </c>
      <c r="N83">
        <v>0.23486831972893885</v>
      </c>
      <c r="O83">
        <v>0.29715961716579187</v>
      </c>
      <c r="P83">
        <v>0.39536311991401801</v>
      </c>
      <c r="Q83">
        <v>0.39047398128817756</v>
      </c>
      <c r="R83">
        <v>0.2935269581337866</v>
      </c>
      <c r="S83">
        <v>0.36373486050381154</v>
      </c>
      <c r="T83">
        <v>0.48000619362830493</v>
      </c>
      <c r="U83">
        <v>0.35940639975266642</v>
      </c>
      <c r="V83">
        <v>0.48767271742075313</v>
      </c>
      <c r="W83">
        <v>0.24237294656253608</v>
      </c>
      <c r="X83">
        <v>0.29249894161567164</v>
      </c>
      <c r="Y83">
        <v>0.34599415654313403</v>
      </c>
      <c r="Z83">
        <v>0.46129007457522875</v>
      </c>
      <c r="AA83">
        <v>0.33055309989622172</v>
      </c>
      <c r="AB83">
        <v>0.39575808806578033</v>
      </c>
      <c r="AC83">
        <v>0.17654283082591343</v>
      </c>
      <c r="AD83">
        <v>0.30347264904732624</v>
      </c>
      <c r="AE83">
        <v>0.33461538461538454</v>
      </c>
      <c r="AF83">
        <v>0.24964473633675149</v>
      </c>
      <c r="AG83">
        <v>0.34242622446231386</v>
      </c>
      <c r="AH83">
        <v>0.32325098129762198</v>
      </c>
      <c r="AI83">
        <v>0.24948184539801951</v>
      </c>
      <c r="AJ83">
        <v>0.46479468367072568</v>
      </c>
      <c r="AK83">
        <v>0.2078521939953811</v>
      </c>
      <c r="AL83">
        <v>0.32244443591416838</v>
      </c>
      <c r="AM83">
        <v>0.59884866514700752</v>
      </c>
      <c r="AN83">
        <v>0.50704443412292921</v>
      </c>
      <c r="AO83">
        <v>0.36537056267066637</v>
      </c>
      <c r="AP83">
        <v>0.51375154511742904</v>
      </c>
      <c r="AQ83">
        <v>0.47087884518893053</v>
      </c>
      <c r="AR83">
        <v>0.4398317836336279</v>
      </c>
      <c r="AS83">
        <v>0.53570740355339719</v>
      </c>
      <c r="AT83">
        <v>0.50573292668802849</v>
      </c>
      <c r="AU83">
        <v>0.48656163113994461</v>
      </c>
      <c r="AV83">
        <v>0.56610313089690745</v>
      </c>
      <c r="AW83">
        <v>0.47115161813547546</v>
      </c>
      <c r="AX83">
        <v>0.34046504429914504</v>
      </c>
      <c r="AY83">
        <v>0.48382102492645918</v>
      </c>
      <c r="AZ83">
        <v>0.67549206102721404</v>
      </c>
      <c r="BA83">
        <v>0.48047117172969622</v>
      </c>
      <c r="BB83" s="18">
        <v>0.59157870316668615</v>
      </c>
      <c r="BC83" s="41">
        <f t="shared" si="2"/>
        <v>18.827549617378587</v>
      </c>
      <c r="BD83" s="41">
        <f t="shared" si="3"/>
        <v>0.67549206102721404</v>
      </c>
    </row>
    <row r="84" spans="1:56" x14ac:dyDescent="0.25">
      <c r="A84" t="s">
        <v>698</v>
      </c>
      <c r="B84" t="s">
        <v>749</v>
      </c>
      <c r="C84" t="s">
        <v>750</v>
      </c>
      <c r="D84" t="s">
        <v>877</v>
      </c>
      <c r="E84" t="s">
        <v>878</v>
      </c>
      <c r="F84" s="52" t="s">
        <v>878</v>
      </c>
      <c r="G84">
        <v>0.32394909371384495</v>
      </c>
      <c r="H84">
        <v>0.16541006308662873</v>
      </c>
      <c r="I84">
        <v>0.28582464271919661</v>
      </c>
      <c r="J84">
        <v>0.14267535572436663</v>
      </c>
      <c r="K84">
        <v>0.11971423054643754</v>
      </c>
      <c r="L84">
        <v>0.22733402689477131</v>
      </c>
      <c r="M84">
        <v>0.11598237067965668</v>
      </c>
      <c r="N84">
        <v>0.18866471584783612</v>
      </c>
      <c r="O84">
        <v>0.17366471133065761</v>
      </c>
      <c r="P84">
        <v>0.11515430677107324</v>
      </c>
      <c r="Q84">
        <v>0.12758060774762237</v>
      </c>
      <c r="R84">
        <v>0.14290128224934343</v>
      </c>
      <c r="S84">
        <v>0.66555740432612309</v>
      </c>
      <c r="T84">
        <v>0.20129291990864398</v>
      </c>
      <c r="U84">
        <v>8.5020868758695314E-2</v>
      </c>
      <c r="V84">
        <v>0.13159422533575882</v>
      </c>
      <c r="W84">
        <v>0.16158196437502403</v>
      </c>
      <c r="X84">
        <v>0.16934149251433631</v>
      </c>
      <c r="Y84">
        <v>0.31523912040596652</v>
      </c>
      <c r="Z84">
        <v>0.13454293841777507</v>
      </c>
      <c r="AA84">
        <v>0.2844294115386094</v>
      </c>
      <c r="AB84">
        <v>0.14985014985014983</v>
      </c>
      <c r="AC84">
        <v>0.20340804421246544</v>
      </c>
      <c r="AD84">
        <v>0.27658266748617083</v>
      </c>
      <c r="AE84">
        <v>0.22692307692307689</v>
      </c>
      <c r="AF84">
        <v>0.18051234781272801</v>
      </c>
      <c r="AG84">
        <v>0.11927205571159247</v>
      </c>
      <c r="AH84">
        <v>0.18856307242361273</v>
      </c>
      <c r="AI84">
        <v>0.17271820066016733</v>
      </c>
      <c r="AJ84">
        <v>0.17669880536242463</v>
      </c>
      <c r="AK84">
        <v>0.12702078521939952</v>
      </c>
      <c r="AL84">
        <v>0.14970634524586388</v>
      </c>
      <c r="AM84">
        <v>0.56407680717072983</v>
      </c>
      <c r="AN84">
        <v>0.367703978944109</v>
      </c>
      <c r="AO84">
        <v>0.45767470481904537</v>
      </c>
      <c r="AP84">
        <v>0.26653275648949321</v>
      </c>
      <c r="AQ84">
        <v>0.36280829055540548</v>
      </c>
      <c r="AR84">
        <v>0.52085342798719092</v>
      </c>
      <c r="AS84">
        <v>0.48945928238331982</v>
      </c>
      <c r="AT84">
        <v>0.21619117476740143</v>
      </c>
      <c r="AU84">
        <v>0.22783441458140252</v>
      </c>
      <c r="AV84">
        <v>0.27727500288828127</v>
      </c>
      <c r="AW84">
        <v>0.23171391055843052</v>
      </c>
      <c r="AX84">
        <v>0.33272720238325532</v>
      </c>
      <c r="AY84">
        <v>0.37931568354234402</v>
      </c>
      <c r="AZ84">
        <v>0.33386389223184132</v>
      </c>
      <c r="BA84">
        <v>0.43397396156230633</v>
      </c>
      <c r="BB84" s="18">
        <v>0.36345358233770253</v>
      </c>
      <c r="BC84" s="41">
        <f t="shared" si="2"/>
        <v>12.074169377002281</v>
      </c>
      <c r="BD84" s="41">
        <f t="shared" si="3"/>
        <v>0.66555740432612309</v>
      </c>
    </row>
    <row r="85" spans="1:56" x14ac:dyDescent="0.25">
      <c r="A85" t="s">
        <v>698</v>
      </c>
      <c r="B85" t="s">
        <v>712</v>
      </c>
      <c r="C85" t="s">
        <v>729</v>
      </c>
      <c r="D85" t="s">
        <v>752</v>
      </c>
      <c r="E85" t="s">
        <v>879</v>
      </c>
      <c r="F85" s="52" t="s">
        <v>880</v>
      </c>
      <c r="G85">
        <v>0.42036251446201306</v>
      </c>
      <c r="H85">
        <v>0.15002308047391907</v>
      </c>
      <c r="I85">
        <v>0.42487446890691388</v>
      </c>
      <c r="J85">
        <v>0.60926232984999817</v>
      </c>
      <c r="K85">
        <v>0.35914269163931262</v>
      </c>
      <c r="L85">
        <v>0.14256540669672099</v>
      </c>
      <c r="M85">
        <v>0.65336735482873276</v>
      </c>
      <c r="N85">
        <v>0.43123363622362543</v>
      </c>
      <c r="O85">
        <v>0.15436863229391787</v>
      </c>
      <c r="P85">
        <v>9.2123445416858588E-2</v>
      </c>
      <c r="Q85">
        <v>0.32475063790303871</v>
      </c>
      <c r="R85">
        <v>0.26649158041093779</v>
      </c>
      <c r="S85">
        <v>0.27086638548156172</v>
      </c>
      <c r="T85">
        <v>0.24774513219525415</v>
      </c>
      <c r="U85">
        <v>0.2898438707682795</v>
      </c>
      <c r="V85">
        <v>0.22835468514146381</v>
      </c>
      <c r="W85">
        <v>0.25391451544646637</v>
      </c>
      <c r="X85">
        <v>0.19243351422083671</v>
      </c>
      <c r="Y85">
        <v>0.2152852529601722</v>
      </c>
      <c r="Z85">
        <v>0.16145152610133007</v>
      </c>
      <c r="AA85">
        <v>0.24983664527040012</v>
      </c>
      <c r="AB85">
        <v>0.10374241143471913</v>
      </c>
      <c r="AC85">
        <v>0.19957015658581517</v>
      </c>
      <c r="AD85">
        <v>0.13829133374308542</v>
      </c>
      <c r="AE85">
        <v>0.11923076923076922</v>
      </c>
      <c r="AF85">
        <v>0.11522064754003919</v>
      </c>
      <c r="AG85">
        <v>6.5407256357970067E-2</v>
      </c>
      <c r="AH85">
        <v>6.1571615485261286E-2</v>
      </c>
      <c r="AI85">
        <v>0.13049819605434865</v>
      </c>
      <c r="AJ85">
        <v>9.987323781354436E-2</v>
      </c>
      <c r="AK85">
        <v>0.26558891454965355</v>
      </c>
      <c r="AL85">
        <v>0.20728570880196537</v>
      </c>
      <c r="AM85">
        <v>5.408955685198779E-2</v>
      </c>
      <c r="AN85">
        <v>5.8058522991175102E-2</v>
      </c>
      <c r="AO85">
        <v>0.45767470481904537</v>
      </c>
      <c r="AP85">
        <v>5.4079110012360938E-2</v>
      </c>
      <c r="AQ85">
        <v>5.0175614651279475E-2</v>
      </c>
      <c r="AR85">
        <v>3.8581735406458588E-2</v>
      </c>
      <c r="AS85">
        <v>4.2394111072571003E-2</v>
      </c>
      <c r="AT85">
        <v>5.4047793691850365E-2</v>
      </c>
      <c r="AU85">
        <v>3.861600247142416E-2</v>
      </c>
      <c r="AV85">
        <v>0.12708437632379557</v>
      </c>
      <c r="AW85">
        <v>3.8618985093071753E-2</v>
      </c>
      <c r="AX85">
        <v>3.0951367663558632E-2</v>
      </c>
      <c r="AY85">
        <v>3.8705681994116739E-2</v>
      </c>
      <c r="AZ85">
        <v>2.3292829690593576E-2</v>
      </c>
      <c r="BA85">
        <v>3.0998140111593304E-2</v>
      </c>
      <c r="BB85" s="18">
        <v>1.5466109886710745E-2</v>
      </c>
      <c r="BC85" s="41">
        <f t="shared" si="2"/>
        <v>8.7974121970205168</v>
      </c>
      <c r="BD85" s="41">
        <f t="shared" si="3"/>
        <v>0.65336735482873276</v>
      </c>
    </row>
    <row r="86" spans="1:56" x14ac:dyDescent="0.25">
      <c r="A86" t="s">
        <v>698</v>
      </c>
      <c r="B86" t="s">
        <v>712</v>
      </c>
      <c r="C86" t="s">
        <v>713</v>
      </c>
      <c r="D86" t="s">
        <v>714</v>
      </c>
      <c r="E86" t="s">
        <v>780</v>
      </c>
      <c r="F86" s="52" t="s">
        <v>881</v>
      </c>
      <c r="G86">
        <v>3.8565368299267257E-3</v>
      </c>
      <c r="H86">
        <v>2.3080473919064471E-2</v>
      </c>
      <c r="I86">
        <v>0.14677481653147934</v>
      </c>
      <c r="J86">
        <v>0.12725099294335404</v>
      </c>
      <c r="K86">
        <v>0.63332689708437917</v>
      </c>
      <c r="L86">
        <v>3.8531190999113781E-3</v>
      </c>
      <c r="M86">
        <v>0.36727750715224622</v>
      </c>
      <c r="N86">
        <v>3.8503003234252268E-3</v>
      </c>
      <c r="O86">
        <v>3.8592158073479468E-3</v>
      </c>
      <c r="P86">
        <v>3.8384768923691078E-3</v>
      </c>
      <c r="Q86">
        <v>1.1598237067965669E-2</v>
      </c>
      <c r="R86">
        <v>0.32442453267418508</v>
      </c>
      <c r="S86">
        <v>0.10834655419262469</v>
      </c>
      <c r="T86">
        <v>3.0968141524406766E-2</v>
      </c>
      <c r="U86">
        <v>3.8645849435770597E-3</v>
      </c>
      <c r="V86">
        <v>1.16112551766846E-2</v>
      </c>
      <c r="W86">
        <v>0.23467856730658254</v>
      </c>
      <c r="X86">
        <v>0.2270715467805873</v>
      </c>
      <c r="Y86">
        <v>0.22297401199446409</v>
      </c>
      <c r="Z86">
        <v>0.13454293841777504</v>
      </c>
      <c r="AA86">
        <v>0.1460583464657724</v>
      </c>
      <c r="AB86">
        <v>0.19211557673096136</v>
      </c>
      <c r="AC86">
        <v>0.23794903285231811</v>
      </c>
      <c r="AD86">
        <v>0.13060848186846957</v>
      </c>
      <c r="AE86">
        <v>0.16153846153846152</v>
      </c>
      <c r="AF86">
        <v>0.2957329953527672</v>
      </c>
      <c r="AG86">
        <v>0.14235696972028777</v>
      </c>
      <c r="AH86">
        <v>0.10390210113137843</v>
      </c>
      <c r="AI86">
        <v>0.33776003684654948</v>
      </c>
      <c r="AJ86">
        <v>0.14980985672031652</v>
      </c>
      <c r="AK86">
        <v>0.12317167051578137</v>
      </c>
      <c r="AL86">
        <v>0.34547618133660896</v>
      </c>
      <c r="AM86">
        <v>0</v>
      </c>
      <c r="AN86">
        <v>1.5482272797646694E-2</v>
      </c>
      <c r="AO86">
        <v>0.24229837313949465</v>
      </c>
      <c r="AP86">
        <v>0</v>
      </c>
      <c r="AQ86">
        <v>7.719325330966074E-3</v>
      </c>
      <c r="AR86">
        <v>3.8581735406458583E-3</v>
      </c>
      <c r="AS86">
        <v>3.8540100975064553E-3</v>
      </c>
      <c r="AT86">
        <v>0</v>
      </c>
      <c r="AU86">
        <v>1.5446400988569663E-2</v>
      </c>
      <c r="AV86">
        <v>0</v>
      </c>
      <c r="AW86">
        <v>3.8618985093071753E-3</v>
      </c>
      <c r="AX86">
        <v>0</v>
      </c>
      <c r="AY86">
        <v>7.7411363988233468E-3</v>
      </c>
      <c r="AZ86">
        <v>1.164641484529679E-2</v>
      </c>
      <c r="BA86">
        <v>7.7495350278983261E-3</v>
      </c>
      <c r="BB86" s="18">
        <v>7.7330549433553726E-3</v>
      </c>
      <c r="BC86" s="41">
        <f t="shared" si="2"/>
        <v>5.3209190133615394</v>
      </c>
      <c r="BD86" s="41">
        <f t="shared" si="3"/>
        <v>0.63332689708437917</v>
      </c>
    </row>
    <row r="87" spans="1:56" x14ac:dyDescent="0.25">
      <c r="A87" t="s">
        <v>698</v>
      </c>
      <c r="B87" t="s">
        <v>762</v>
      </c>
      <c r="C87" t="s">
        <v>823</v>
      </c>
      <c r="D87" t="s">
        <v>824</v>
      </c>
      <c r="E87" t="s">
        <v>825</v>
      </c>
      <c r="F87" s="52" t="s">
        <v>882</v>
      </c>
      <c r="G87">
        <v>3.4708831469340534E-2</v>
      </c>
      <c r="H87">
        <v>3.0773965225419295E-2</v>
      </c>
      <c r="I87">
        <v>2.3174971031286212E-2</v>
      </c>
      <c r="J87">
        <v>2.3136544171518916E-2</v>
      </c>
      <c r="K87">
        <v>5.0202741842054449E-2</v>
      </c>
      <c r="L87">
        <v>2.6971833699379649E-2</v>
      </c>
      <c r="M87">
        <v>2.3196474135931337E-2</v>
      </c>
      <c r="N87">
        <v>3.4652702910827046E-2</v>
      </c>
      <c r="O87">
        <v>3.4732942266131522E-2</v>
      </c>
      <c r="P87">
        <v>4.9900199600798396E-2</v>
      </c>
      <c r="Q87">
        <v>9.6651975566380569E-2</v>
      </c>
      <c r="R87">
        <v>5.7932952263247336E-2</v>
      </c>
      <c r="S87">
        <v>3.0956158340749915E-2</v>
      </c>
      <c r="T87">
        <v>1.9355088452754229E-2</v>
      </c>
      <c r="U87">
        <v>5.0239604266501779E-2</v>
      </c>
      <c r="V87">
        <v>2.7092928745597399E-2</v>
      </c>
      <c r="W87">
        <v>0.27699765321432696</v>
      </c>
      <c r="X87">
        <v>0.19628218450525345</v>
      </c>
      <c r="Y87">
        <v>0.16146393972012918</v>
      </c>
      <c r="Z87">
        <v>0.2575536249711694</v>
      </c>
      <c r="AA87">
        <v>0.36898950686089865</v>
      </c>
      <c r="AB87">
        <v>0.39960039960039961</v>
      </c>
      <c r="AC87">
        <v>0.59103469450414492</v>
      </c>
      <c r="AD87">
        <v>0.19591272280270436</v>
      </c>
      <c r="AE87">
        <v>0.3576923076923077</v>
      </c>
      <c r="AF87">
        <v>0.40711295464147179</v>
      </c>
      <c r="AG87">
        <v>0.34627371013042973</v>
      </c>
      <c r="AH87">
        <v>0.33864388516893712</v>
      </c>
      <c r="AI87">
        <v>0.48744914408536111</v>
      </c>
      <c r="AJ87">
        <v>0.26504820804363693</v>
      </c>
      <c r="AK87">
        <v>0.25789068514241725</v>
      </c>
      <c r="AL87">
        <v>0.61034125369467584</v>
      </c>
      <c r="AM87">
        <v>7.7270795502839704E-2</v>
      </c>
      <c r="AN87">
        <v>4.2576250193528405E-2</v>
      </c>
      <c r="AO87">
        <v>7.6920118456982427E-3</v>
      </c>
      <c r="AP87">
        <v>7.7255871446229906E-3</v>
      </c>
      <c r="AQ87">
        <v>1.157898799644911E-2</v>
      </c>
      <c r="AR87">
        <v>7.3305297272271308E-2</v>
      </c>
      <c r="AS87">
        <v>2.3124060585038731E-2</v>
      </c>
      <c r="AT87">
        <v>1.9302783461375133E-2</v>
      </c>
      <c r="AU87">
        <v>1.1584800741427247E-2</v>
      </c>
      <c r="AV87">
        <v>5.3914583894943587E-2</v>
      </c>
      <c r="AW87">
        <v>4.6342782111686104E-2</v>
      </c>
      <c r="AX87">
        <v>2.7082446705613803E-2</v>
      </c>
      <c r="AY87">
        <v>1.935284099705837E-2</v>
      </c>
      <c r="AZ87">
        <v>1.9410691408827983E-2</v>
      </c>
      <c r="BA87">
        <v>1.9373837569745818E-2</v>
      </c>
      <c r="BB87" s="18">
        <v>5.4131384603487605E-2</v>
      </c>
      <c r="BC87" s="41">
        <f t="shared" si="2"/>
        <v>6.6457359308007975</v>
      </c>
      <c r="BD87" s="41">
        <f t="shared" si="3"/>
        <v>0.61034125369467584</v>
      </c>
    </row>
    <row r="88" spans="1:56" x14ac:dyDescent="0.25">
      <c r="A88" t="s">
        <v>698</v>
      </c>
      <c r="B88" t="s">
        <v>704</v>
      </c>
      <c r="C88" t="s">
        <v>704</v>
      </c>
      <c r="D88" t="s">
        <v>723</v>
      </c>
      <c r="E88" t="s">
        <v>724</v>
      </c>
      <c r="F88" s="52" t="s">
        <v>883</v>
      </c>
      <c r="G88">
        <v>0.15040493636714231</v>
      </c>
      <c r="H88">
        <v>0.40006154793045079</v>
      </c>
      <c r="I88">
        <v>0.15063731170336037</v>
      </c>
      <c r="J88">
        <v>0.28535071144873325</v>
      </c>
      <c r="K88">
        <v>0.33211044603205253</v>
      </c>
      <c r="L88">
        <v>0.31210264709282165</v>
      </c>
      <c r="M88">
        <v>0.3711435861749014</v>
      </c>
      <c r="N88">
        <v>0.40043123363622357</v>
      </c>
      <c r="O88">
        <v>0.17366471133065761</v>
      </c>
      <c r="P88">
        <v>0.19960079840319359</v>
      </c>
      <c r="Q88">
        <v>0.28222376865383131</v>
      </c>
      <c r="R88">
        <v>0.2587671867758381</v>
      </c>
      <c r="S88">
        <v>0.13930271253337459</v>
      </c>
      <c r="T88">
        <v>0.20903495528974567</v>
      </c>
      <c r="U88">
        <v>0.19322924717885298</v>
      </c>
      <c r="V88">
        <v>0.21287301157255098</v>
      </c>
      <c r="W88">
        <v>0.21544261916669871</v>
      </c>
      <c r="X88">
        <v>0.16549282222991957</v>
      </c>
      <c r="Y88">
        <v>0.28448408426879901</v>
      </c>
      <c r="Z88">
        <v>0.18451602983009149</v>
      </c>
      <c r="AA88">
        <v>0.24983664527040012</v>
      </c>
      <c r="AB88">
        <v>0.26511949588872663</v>
      </c>
      <c r="AC88">
        <v>0.28784157199877186</v>
      </c>
      <c r="AD88">
        <v>0.28042409342347874</v>
      </c>
      <c r="AE88">
        <v>0.18846153846153846</v>
      </c>
      <c r="AF88">
        <v>0.23044129508007835</v>
      </c>
      <c r="AG88">
        <v>0.31934131045361858</v>
      </c>
      <c r="AH88">
        <v>0.3694296929115678</v>
      </c>
      <c r="AI88">
        <v>0.195747294081523</v>
      </c>
      <c r="AJ88">
        <v>0.26504820804363693</v>
      </c>
      <c r="AK88">
        <v>0.21555042340261737</v>
      </c>
      <c r="AL88">
        <v>0.32628306015124181</v>
      </c>
      <c r="AM88">
        <v>0.2047676080825252</v>
      </c>
      <c r="AN88">
        <v>0.18578727357176034</v>
      </c>
      <c r="AO88">
        <v>0.45767470481904549</v>
      </c>
      <c r="AP88">
        <v>0.59100741656365885</v>
      </c>
      <c r="AQ88">
        <v>0.35122930255895635</v>
      </c>
      <c r="AR88">
        <v>0.23920675952004322</v>
      </c>
      <c r="AS88">
        <v>0.42394111072571011</v>
      </c>
      <c r="AT88">
        <v>0.4748484731498282</v>
      </c>
      <c r="AU88">
        <v>0.4402224281742354</v>
      </c>
      <c r="AV88">
        <v>0.58920938113759769</v>
      </c>
      <c r="AW88">
        <v>0.47115161813547535</v>
      </c>
      <c r="AX88">
        <v>0.30564475567764154</v>
      </c>
      <c r="AY88">
        <v>0.26706920575940546</v>
      </c>
      <c r="AZ88">
        <v>0.23681043518770137</v>
      </c>
      <c r="BA88">
        <v>0.24798512089274644</v>
      </c>
      <c r="BB88" s="18">
        <v>0.24745775818737192</v>
      </c>
      <c r="BC88" s="41">
        <f t="shared" si="2"/>
        <v>13.848412348930141</v>
      </c>
      <c r="BD88" s="41">
        <f t="shared" si="3"/>
        <v>0.59100741656365885</v>
      </c>
    </row>
    <row r="89" spans="1:56" x14ac:dyDescent="0.25">
      <c r="A89" t="s">
        <v>698</v>
      </c>
      <c r="B89" t="s">
        <v>704</v>
      </c>
      <c r="C89" t="s">
        <v>787</v>
      </c>
      <c r="D89" t="s">
        <v>875</v>
      </c>
      <c r="E89" t="s">
        <v>884</v>
      </c>
      <c r="F89" s="52" t="s">
        <v>885</v>
      </c>
      <c r="G89">
        <v>4.2421905129193985E-2</v>
      </c>
      <c r="H89">
        <v>1.9233728265887061E-2</v>
      </c>
      <c r="I89">
        <v>0.58709926612591734</v>
      </c>
      <c r="J89">
        <v>0.15809971850537924</v>
      </c>
      <c r="K89">
        <v>0.1969492179957521</v>
      </c>
      <c r="L89">
        <v>3.4678071899202405E-2</v>
      </c>
      <c r="M89">
        <v>5.4125106317173127E-2</v>
      </c>
      <c r="N89">
        <v>4.2353303557677503E-2</v>
      </c>
      <c r="O89">
        <v>0.10033961099104663</v>
      </c>
      <c r="P89">
        <v>7.2931060955013047E-2</v>
      </c>
      <c r="Q89">
        <v>8.1187659475759677E-2</v>
      </c>
      <c r="R89">
        <v>0.33601112312683457</v>
      </c>
      <c r="S89">
        <v>0.11995511357040592</v>
      </c>
      <c r="T89">
        <v>8.5162389192118618E-2</v>
      </c>
      <c r="U89">
        <v>6.1833359097232955E-2</v>
      </c>
      <c r="V89">
        <v>9.2890041413476801E-2</v>
      </c>
      <c r="W89">
        <v>1.1541568883930289E-2</v>
      </c>
      <c r="X89">
        <v>3.8486702844167339E-3</v>
      </c>
      <c r="Y89">
        <v>1.1533138551437797E-2</v>
      </c>
      <c r="Z89">
        <v>0</v>
      </c>
      <c r="AA89">
        <v>3.0749125571741552E-2</v>
      </c>
      <c r="AB89">
        <v>1.152693460385768E-2</v>
      </c>
      <c r="AC89">
        <v>1.1513662879950875E-2</v>
      </c>
      <c r="AD89">
        <v>1.5365703749231713E-2</v>
      </c>
      <c r="AE89">
        <v>1.1538461538461537E-2</v>
      </c>
      <c r="AF89">
        <v>1.9203441256673198E-2</v>
      </c>
      <c r="AG89">
        <v>3.4627371013042973E-2</v>
      </c>
      <c r="AH89">
        <v>2.3089355806972987E-2</v>
      </c>
      <c r="AI89">
        <v>1.535272894757043E-2</v>
      </c>
      <c r="AJ89">
        <v>3.0730227019552109E-2</v>
      </c>
      <c r="AK89">
        <v>6.5434949961508851E-2</v>
      </c>
      <c r="AL89">
        <v>1.5354496948293732E-2</v>
      </c>
      <c r="AM89">
        <v>4.6362477301703821E-2</v>
      </c>
      <c r="AN89">
        <v>1.1611704598235021E-2</v>
      </c>
      <c r="AO89">
        <v>1.5384023691396485E-2</v>
      </c>
      <c r="AP89">
        <v>5.0216316440049445E-2</v>
      </c>
      <c r="AQ89">
        <v>4.2456289320313402E-2</v>
      </c>
      <c r="AR89">
        <v>1.5432694162583433E-2</v>
      </c>
      <c r="AS89">
        <v>8.8642232242648486E-2</v>
      </c>
      <c r="AT89">
        <v>0.12739837084507585</v>
      </c>
      <c r="AU89">
        <v>6.1785603954278651E-2</v>
      </c>
      <c r="AV89">
        <v>2.6957291947471793E-2</v>
      </c>
      <c r="AW89">
        <v>0.31667567776318839</v>
      </c>
      <c r="AX89">
        <v>0.19344604789724146</v>
      </c>
      <c r="AY89">
        <v>1.1611704598235021E-2</v>
      </c>
      <c r="AZ89">
        <v>3.8821382817655965E-2</v>
      </c>
      <c r="BA89">
        <v>7.7495350278983272E-2</v>
      </c>
      <c r="BB89" s="18">
        <v>3.8665274716776867E-2</v>
      </c>
      <c r="BC89" s="41">
        <f t="shared" si="2"/>
        <v>3.5596429552105517</v>
      </c>
      <c r="BD89" s="41">
        <f t="shared" si="3"/>
        <v>0.58709926612591734</v>
      </c>
    </row>
    <row r="90" spans="1:56" x14ac:dyDescent="0.25">
      <c r="A90" t="s">
        <v>698</v>
      </c>
      <c r="B90" t="s">
        <v>699</v>
      </c>
      <c r="C90" t="s">
        <v>700</v>
      </c>
      <c r="D90" t="s">
        <v>701</v>
      </c>
      <c r="E90" t="s">
        <v>726</v>
      </c>
      <c r="F90" s="52" t="s">
        <v>886</v>
      </c>
      <c r="G90">
        <v>0.23524874662553028</v>
      </c>
      <c r="H90">
        <v>0.10386213263579012</v>
      </c>
      <c r="I90">
        <v>7.7249903437620698E-2</v>
      </c>
      <c r="J90">
        <v>0.1503875371148729</v>
      </c>
      <c r="K90">
        <v>0.15060822552616335</v>
      </c>
      <c r="L90">
        <v>9.6327977497784448E-2</v>
      </c>
      <c r="M90">
        <v>0.10051805458903579</v>
      </c>
      <c r="N90">
        <v>0.10780840905590637</v>
      </c>
      <c r="O90">
        <v>0.15436863229391784</v>
      </c>
      <c r="P90">
        <v>0.14202364501765699</v>
      </c>
      <c r="Q90">
        <v>0.17010747699682985</v>
      </c>
      <c r="R90">
        <v>0.10427931407384521</v>
      </c>
      <c r="S90">
        <v>0.20121502921487441</v>
      </c>
      <c r="T90">
        <v>0.21290597298029651</v>
      </c>
      <c r="U90">
        <v>0.16231256763023649</v>
      </c>
      <c r="V90">
        <v>0.1973913380036382</v>
      </c>
      <c r="W90">
        <v>7.3096602931558508E-2</v>
      </c>
      <c r="X90">
        <v>8.4670746257168153E-2</v>
      </c>
      <c r="Y90">
        <v>8.0731969860064576E-2</v>
      </c>
      <c r="Z90">
        <v>7.6881679095871472E-2</v>
      </c>
      <c r="AA90">
        <v>0.19986931621632012</v>
      </c>
      <c r="AB90">
        <v>6.916160762314609E-2</v>
      </c>
      <c r="AC90">
        <v>0.10362296591955786</v>
      </c>
      <c r="AD90">
        <v>0.13060848186846957</v>
      </c>
      <c r="AE90">
        <v>0.16153846153846152</v>
      </c>
      <c r="AF90">
        <v>0.12290202404270845</v>
      </c>
      <c r="AG90">
        <v>0.14620445538840368</v>
      </c>
      <c r="AH90">
        <v>0.1885630724236127</v>
      </c>
      <c r="AI90">
        <v>0.11130728486988563</v>
      </c>
      <c r="AJ90">
        <v>0.10371451619098837</v>
      </c>
      <c r="AK90">
        <v>0.23864511162432642</v>
      </c>
      <c r="AL90">
        <v>0.10364285440098268</v>
      </c>
      <c r="AM90">
        <v>0.32840088088706876</v>
      </c>
      <c r="AN90">
        <v>0.39866852453940238</v>
      </c>
      <c r="AO90">
        <v>0.26537440867658935</v>
      </c>
      <c r="AP90">
        <v>0.36310259579728055</v>
      </c>
      <c r="AQ90">
        <v>0.35508896522443939</v>
      </c>
      <c r="AR90">
        <v>0.18519232995100118</v>
      </c>
      <c r="AS90">
        <v>0.31988283809303575</v>
      </c>
      <c r="AT90">
        <v>0.44782457630390304</v>
      </c>
      <c r="AU90">
        <v>0.47111523015137474</v>
      </c>
      <c r="AV90">
        <v>0.46597604652058389</v>
      </c>
      <c r="AW90">
        <v>0.55225148683092606</v>
      </c>
      <c r="AX90">
        <v>0.43718806824776574</v>
      </c>
      <c r="AY90">
        <v>0.26706920575940546</v>
      </c>
      <c r="AZ90">
        <v>0.403742381303622</v>
      </c>
      <c r="BA90">
        <v>0.4417234965902046</v>
      </c>
      <c r="BB90" s="18">
        <v>0.58384564822333063</v>
      </c>
      <c r="BC90" s="41">
        <f t="shared" si="2"/>
        <v>10.648222796045461</v>
      </c>
      <c r="BD90" s="41">
        <f t="shared" si="3"/>
        <v>0.58384564822333063</v>
      </c>
    </row>
    <row r="91" spans="1:56" x14ac:dyDescent="0.25">
      <c r="A91" t="s">
        <v>698</v>
      </c>
      <c r="B91" t="s">
        <v>887</v>
      </c>
      <c r="C91" t="s">
        <v>888</v>
      </c>
      <c r="D91" t="s">
        <v>889</v>
      </c>
      <c r="E91" t="s">
        <v>890</v>
      </c>
      <c r="F91" s="52" t="s">
        <v>890</v>
      </c>
      <c r="G91">
        <v>0.48978017740069418</v>
      </c>
      <c r="H91">
        <v>0.26542545006924134</v>
      </c>
      <c r="I91">
        <v>0.4210119737350328</v>
      </c>
      <c r="J91">
        <v>0.26221416727721425</v>
      </c>
      <c r="K91">
        <v>0.35914269163931267</v>
      </c>
      <c r="L91">
        <v>0.41613686279042877</v>
      </c>
      <c r="M91">
        <v>0.34794711203897016</v>
      </c>
      <c r="N91">
        <v>0.23101801940551364</v>
      </c>
      <c r="O91">
        <v>0.49397962334053719</v>
      </c>
      <c r="P91">
        <v>0.39152464302164891</v>
      </c>
      <c r="Q91">
        <v>0.34408103301631493</v>
      </c>
      <c r="R91">
        <v>0.40553066584273156</v>
      </c>
      <c r="S91">
        <v>0.37534341988159275</v>
      </c>
      <c r="T91">
        <v>0.5535555297487712</v>
      </c>
      <c r="U91">
        <v>0.5101252125521718</v>
      </c>
      <c r="V91">
        <v>0.57669234044200202</v>
      </c>
      <c r="W91">
        <v>0.24622013619051283</v>
      </c>
      <c r="X91">
        <v>0.19628218450525345</v>
      </c>
      <c r="Y91">
        <v>0.23835153006304785</v>
      </c>
      <c r="Z91">
        <v>0.24602137310678862</v>
      </c>
      <c r="AA91">
        <v>6.9185532536418501E-2</v>
      </c>
      <c r="AB91">
        <v>0.23053869207715355</v>
      </c>
      <c r="AC91">
        <v>0.17270494319926311</v>
      </c>
      <c r="AD91">
        <v>0.18438844499078058</v>
      </c>
      <c r="AE91">
        <v>0.16923076923076918</v>
      </c>
      <c r="AF91">
        <v>0.17667165956139336</v>
      </c>
      <c r="AG91">
        <v>0.16159439806086714</v>
      </c>
      <c r="AH91">
        <v>0.13853613484183791</v>
      </c>
      <c r="AI91">
        <v>0.23796729868734171</v>
      </c>
      <c r="AJ91">
        <v>0.16901624860753667</v>
      </c>
      <c r="AK91">
        <v>0.26173979984603535</v>
      </c>
      <c r="AL91">
        <v>0.25718782388391997</v>
      </c>
      <c r="AM91">
        <v>0.37476335818877243</v>
      </c>
      <c r="AN91">
        <v>0.37544511534293229</v>
      </c>
      <c r="AO91">
        <v>0.19614630206530517</v>
      </c>
      <c r="AP91">
        <v>0.15837453646477134</v>
      </c>
      <c r="AQ91">
        <v>0.25087807325639744</v>
      </c>
      <c r="AR91">
        <v>0.34337744511748147</v>
      </c>
      <c r="AS91">
        <v>0.16957644429028407</v>
      </c>
      <c r="AT91">
        <v>0.13898004092190097</v>
      </c>
      <c r="AU91">
        <v>0.18149521161569351</v>
      </c>
      <c r="AV91">
        <v>0.30423229483575309</v>
      </c>
      <c r="AW91">
        <v>0.11971885378852243</v>
      </c>
      <c r="AX91">
        <v>0.24761094130846914</v>
      </c>
      <c r="AY91">
        <v>0.2438457965629354</v>
      </c>
      <c r="AZ91">
        <v>0.2756318180053573</v>
      </c>
      <c r="BA91">
        <v>0.333230006199628</v>
      </c>
      <c r="BB91" s="18">
        <v>0.45238371418628937</v>
      </c>
      <c r="BC91" s="41">
        <f t="shared" si="2"/>
        <v>13.764835843741588</v>
      </c>
      <c r="BD91" s="41">
        <f t="shared" si="3"/>
        <v>0.57669234044200202</v>
      </c>
    </row>
    <row r="92" spans="1:56" x14ac:dyDescent="0.25">
      <c r="A92" t="s">
        <v>698</v>
      </c>
      <c r="B92" t="s">
        <v>712</v>
      </c>
      <c r="C92" t="s">
        <v>743</v>
      </c>
      <c r="D92" t="s">
        <v>808</v>
      </c>
      <c r="E92" t="s">
        <v>891</v>
      </c>
      <c r="F92" s="52" t="s">
        <v>892</v>
      </c>
      <c r="G92">
        <v>3.8565368299267257E-3</v>
      </c>
      <c r="H92">
        <v>0</v>
      </c>
      <c r="I92">
        <v>3.8624951718810351E-3</v>
      </c>
      <c r="J92">
        <v>0</v>
      </c>
      <c r="K92">
        <v>3.8617493724657269E-3</v>
      </c>
      <c r="L92">
        <v>0</v>
      </c>
      <c r="M92">
        <v>1.5464316090620892E-2</v>
      </c>
      <c r="N92">
        <v>7.7006006468504536E-3</v>
      </c>
      <c r="O92">
        <v>3.8592158073479468E-3</v>
      </c>
      <c r="P92">
        <v>0</v>
      </c>
      <c r="Q92">
        <v>0</v>
      </c>
      <c r="R92">
        <v>3.8621968175498221E-3</v>
      </c>
      <c r="S92">
        <v>7.7390395851874788E-3</v>
      </c>
      <c r="T92">
        <v>7.7420353811016914E-3</v>
      </c>
      <c r="U92">
        <v>3.8645849435770597E-3</v>
      </c>
      <c r="V92">
        <v>3.8704183922282E-3</v>
      </c>
      <c r="W92">
        <v>0.23467856730658254</v>
      </c>
      <c r="X92">
        <v>0.38871569872609013</v>
      </c>
      <c r="Y92">
        <v>0.46132554205751192</v>
      </c>
      <c r="Z92">
        <v>0.32290305220266013</v>
      </c>
      <c r="AA92">
        <v>0.48814236845139719</v>
      </c>
      <c r="AB92">
        <v>0.56866210712364562</v>
      </c>
      <c r="AC92">
        <v>0.31470678538532387</v>
      </c>
      <c r="AD92">
        <v>0.18054701905347265</v>
      </c>
      <c r="AE92">
        <v>0.1846153846153846</v>
      </c>
      <c r="AF92">
        <v>0.13826477704804702</v>
      </c>
      <c r="AG92">
        <v>0.21161171174637372</v>
      </c>
      <c r="AH92">
        <v>0.28092049565150468</v>
      </c>
      <c r="AI92">
        <v>0.15736547171259693</v>
      </c>
      <c r="AJ92">
        <v>0.24584181615641687</v>
      </c>
      <c r="AK92">
        <v>0.2040030792917629</v>
      </c>
      <c r="AL92">
        <v>8.4449733215615524E-2</v>
      </c>
      <c r="AM92">
        <v>7.7270795502839707E-3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3.8605566922750262E-3</v>
      </c>
      <c r="AU92">
        <v>3.8616002471424157E-3</v>
      </c>
      <c r="AV92">
        <v>7.7020834135633686E-3</v>
      </c>
      <c r="AW92">
        <v>3.8618985093071753E-3</v>
      </c>
      <c r="AX92">
        <v>0</v>
      </c>
      <c r="AY92">
        <v>1.1611704598235021E-2</v>
      </c>
      <c r="AZ92">
        <v>3.8821382817655964E-3</v>
      </c>
      <c r="BA92">
        <v>3.8747675139491631E-3</v>
      </c>
      <c r="BB92" s="18">
        <v>3.8665274716776863E-3</v>
      </c>
      <c r="BC92" s="41">
        <f t="shared" si="2"/>
        <v>4.5826851550613226</v>
      </c>
      <c r="BD92" s="41">
        <f t="shared" si="3"/>
        <v>0.56866210712364562</v>
      </c>
    </row>
    <row r="93" spans="1:56" x14ac:dyDescent="0.25">
      <c r="A93" t="s">
        <v>698</v>
      </c>
      <c r="B93" t="s">
        <v>712</v>
      </c>
      <c r="C93" t="s">
        <v>733</v>
      </c>
      <c r="D93" t="s">
        <v>734</v>
      </c>
      <c r="E93" t="s">
        <v>893</v>
      </c>
      <c r="F93" s="52" t="s">
        <v>894</v>
      </c>
      <c r="G93">
        <v>3.0852294639413805E-2</v>
      </c>
      <c r="H93">
        <v>0.28850592398830588</v>
      </c>
      <c r="I93">
        <v>2.3174971031286212E-2</v>
      </c>
      <c r="J93">
        <v>1.5424362781012611E-2</v>
      </c>
      <c r="K93">
        <v>0.15833172427109482</v>
      </c>
      <c r="L93">
        <v>2.6971833699379649E-2</v>
      </c>
      <c r="M93">
        <v>4.6392948271862675E-2</v>
      </c>
      <c r="N93">
        <v>3.8503003234252264E-2</v>
      </c>
      <c r="O93">
        <v>5.0169805495523308E-2</v>
      </c>
      <c r="P93">
        <v>4.2223245816060191E-2</v>
      </c>
      <c r="Q93">
        <v>9.6651975566380569E-2</v>
      </c>
      <c r="R93">
        <v>3.862196817549822E-2</v>
      </c>
      <c r="S93">
        <v>1.9347598962968695E-2</v>
      </c>
      <c r="T93">
        <v>6.9678318429915218E-2</v>
      </c>
      <c r="U93">
        <v>3.4781264492193535E-2</v>
      </c>
      <c r="V93">
        <v>4.2574602314510206E-2</v>
      </c>
      <c r="W93">
        <v>0.46935713461316514</v>
      </c>
      <c r="X93">
        <v>0.26555824962475466</v>
      </c>
      <c r="Y93">
        <v>0.31523912040596647</v>
      </c>
      <c r="Z93">
        <v>0.39594064734373802</v>
      </c>
      <c r="AA93">
        <v>0.23446208248452932</v>
      </c>
      <c r="AB93">
        <v>0.21132713440405745</v>
      </c>
      <c r="AC93">
        <v>0.37611298741172861</v>
      </c>
      <c r="AD93">
        <v>0.30731407498463426</v>
      </c>
      <c r="AE93">
        <v>0.34230769230769231</v>
      </c>
      <c r="AF93">
        <v>0.28421093059876334</v>
      </c>
      <c r="AG93">
        <v>0.35781616713477743</v>
      </c>
      <c r="AH93">
        <v>0.4348495343646579</v>
      </c>
      <c r="AI93">
        <v>0.24180548092423432</v>
      </c>
      <c r="AJ93">
        <v>0.22663542426919678</v>
      </c>
      <c r="AK93">
        <v>0.55042340261739797</v>
      </c>
      <c r="AL93">
        <v>0.38770104794441673</v>
      </c>
      <c r="AM93">
        <v>8.886141482826565E-2</v>
      </c>
      <c r="AN93">
        <v>9.2893636785880168E-2</v>
      </c>
      <c r="AO93">
        <v>8.8458136225529782E-2</v>
      </c>
      <c r="AP93">
        <v>9.270704573547589E-2</v>
      </c>
      <c r="AQ93">
        <v>0.1466671812883554</v>
      </c>
      <c r="AR93">
        <v>0.1697596357884178</v>
      </c>
      <c r="AS93">
        <v>0.10405827263267431</v>
      </c>
      <c r="AT93">
        <v>0.146701154306451</v>
      </c>
      <c r="AU93">
        <v>0.12743280815569974</v>
      </c>
      <c r="AV93">
        <v>8.8573959255978746E-2</v>
      </c>
      <c r="AW93">
        <v>8.4961767204757857E-2</v>
      </c>
      <c r="AX93">
        <v>0.17410144310751732</v>
      </c>
      <c r="AY93">
        <v>9.6764204985291841E-2</v>
      </c>
      <c r="AZ93">
        <v>0.11258201017120228</v>
      </c>
      <c r="BA93">
        <v>0.10461872287662741</v>
      </c>
      <c r="BB93" s="18">
        <v>0.35185399992266947</v>
      </c>
      <c r="BC93" s="41">
        <f t="shared" si="2"/>
        <v>8.494262345874164</v>
      </c>
      <c r="BD93" s="41">
        <f t="shared" si="3"/>
        <v>0.55042340261739797</v>
      </c>
    </row>
    <row r="94" spans="1:56" x14ac:dyDescent="0.25">
      <c r="A94" t="s">
        <v>698</v>
      </c>
      <c r="B94" t="s">
        <v>712</v>
      </c>
      <c r="C94" t="s">
        <v>743</v>
      </c>
      <c r="D94" t="s">
        <v>829</v>
      </c>
      <c r="E94" t="s">
        <v>895</v>
      </c>
      <c r="F94" s="52" t="s">
        <v>896</v>
      </c>
      <c r="G94">
        <v>0</v>
      </c>
      <c r="H94">
        <v>0</v>
      </c>
      <c r="I94">
        <v>0.54847431440710692</v>
      </c>
      <c r="J94">
        <v>5.0129179038290977E-2</v>
      </c>
      <c r="K94">
        <v>8.4958486194245994E-2</v>
      </c>
      <c r="L94">
        <v>7.7062381998227562E-3</v>
      </c>
      <c r="M94">
        <v>0.16237531895151935</v>
      </c>
      <c r="N94">
        <v>7.7006006468504536E-3</v>
      </c>
      <c r="O94">
        <v>0</v>
      </c>
      <c r="P94">
        <v>1.1515430677107323E-2</v>
      </c>
      <c r="Q94">
        <v>3.8660790226552229E-3</v>
      </c>
      <c r="R94">
        <v>1.9310984087749113E-2</v>
      </c>
      <c r="S94">
        <v>5.030375730371861E-2</v>
      </c>
      <c r="T94">
        <v>2.3226106143305076E-2</v>
      </c>
      <c r="U94">
        <v>3.8645849435770597E-3</v>
      </c>
      <c r="V94">
        <v>1.16112551766846E-2</v>
      </c>
      <c r="W94">
        <v>0</v>
      </c>
      <c r="X94">
        <v>7.6973405688334677E-3</v>
      </c>
      <c r="Y94">
        <v>1.1533138551437797E-2</v>
      </c>
      <c r="Z94">
        <v>1.1532251864380718E-2</v>
      </c>
      <c r="AA94">
        <v>3.843640696467694E-3</v>
      </c>
      <c r="AB94">
        <v>0</v>
      </c>
      <c r="AC94">
        <v>7.6757752533005838E-3</v>
      </c>
      <c r="AD94">
        <v>0</v>
      </c>
      <c r="AE94">
        <v>0</v>
      </c>
      <c r="AF94">
        <v>1.1522064754003919E-2</v>
      </c>
      <c r="AG94">
        <v>0</v>
      </c>
      <c r="AH94">
        <v>1.5392903871315323E-2</v>
      </c>
      <c r="AI94">
        <v>3.8381822368926074E-3</v>
      </c>
      <c r="AJ94">
        <v>7.6825567548880272E-3</v>
      </c>
      <c r="AK94">
        <v>7.6982294072363358E-3</v>
      </c>
      <c r="AL94">
        <v>3.838624237073433E-3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3.8540100975064553E-3</v>
      </c>
      <c r="AT94">
        <v>0</v>
      </c>
      <c r="AU94">
        <v>7.7232004942848313E-3</v>
      </c>
      <c r="AV94">
        <v>0</v>
      </c>
      <c r="AW94">
        <v>3.8618985093071753E-3</v>
      </c>
      <c r="AX94">
        <v>0</v>
      </c>
      <c r="AY94">
        <v>0</v>
      </c>
      <c r="AZ94">
        <v>0</v>
      </c>
      <c r="BA94">
        <v>0</v>
      </c>
      <c r="BB94" s="18">
        <v>0</v>
      </c>
      <c r="BC94" s="41">
        <f t="shared" si="2"/>
        <v>1.0927361520895618</v>
      </c>
      <c r="BD94" s="41">
        <f t="shared" si="3"/>
        <v>0.54847431440710692</v>
      </c>
    </row>
    <row r="95" spans="1:56" x14ac:dyDescent="0.25">
      <c r="A95" t="s">
        <v>698</v>
      </c>
      <c r="B95" t="s">
        <v>897</v>
      </c>
      <c r="C95" t="s">
        <v>897</v>
      </c>
      <c r="D95" t="s">
        <v>897</v>
      </c>
      <c r="E95" t="s">
        <v>897</v>
      </c>
      <c r="F95" s="52" t="s">
        <v>897</v>
      </c>
      <c r="G95">
        <v>1.1569610489780177E-2</v>
      </c>
      <c r="H95">
        <v>0</v>
      </c>
      <c r="I95">
        <v>1.9312475859405175E-2</v>
      </c>
      <c r="J95">
        <v>1.5424362781012611E-2</v>
      </c>
      <c r="K95">
        <v>2.317049623479436E-2</v>
      </c>
      <c r="L95">
        <v>1.1559357299734134E-2</v>
      </c>
      <c r="M95">
        <v>3.8660790226552229E-3</v>
      </c>
      <c r="N95">
        <v>1.155090097027568E-2</v>
      </c>
      <c r="O95">
        <v>1.1577647422043841E-2</v>
      </c>
      <c r="P95">
        <v>1.9192384461845541E-2</v>
      </c>
      <c r="Q95">
        <v>1.5464316090620892E-2</v>
      </c>
      <c r="R95">
        <v>3.8621968175498227E-2</v>
      </c>
      <c r="S95">
        <v>3.8695197925937394E-3</v>
      </c>
      <c r="T95">
        <v>7.7420353811016914E-3</v>
      </c>
      <c r="U95">
        <v>1.9322924717885298E-2</v>
      </c>
      <c r="V95">
        <v>3.4833765530053802E-2</v>
      </c>
      <c r="W95">
        <v>0.21159542953872196</v>
      </c>
      <c r="X95">
        <v>0.38871569872609013</v>
      </c>
      <c r="Y95">
        <v>0.53436875288328467</v>
      </c>
      <c r="Z95">
        <v>0.27292996079034365</v>
      </c>
      <c r="AA95">
        <v>0.17296383134104623</v>
      </c>
      <c r="AB95">
        <v>0.18058864212710368</v>
      </c>
      <c r="AC95">
        <v>0.15351550506601166</v>
      </c>
      <c r="AD95">
        <v>0.161339889366933</v>
      </c>
      <c r="AE95">
        <v>0.1846153846153846</v>
      </c>
      <c r="AF95">
        <v>0.27652955409609403</v>
      </c>
      <c r="AG95">
        <v>0.16159439806086723</v>
      </c>
      <c r="AH95">
        <v>0.24628646194104517</v>
      </c>
      <c r="AI95">
        <v>0.25715820987180471</v>
      </c>
      <c r="AJ95">
        <v>0.284254599930857</v>
      </c>
      <c r="AK95">
        <v>0.1693610469591994</v>
      </c>
      <c r="AL95">
        <v>0.22647882998733257</v>
      </c>
      <c r="AM95">
        <v>0</v>
      </c>
      <c r="AN95">
        <v>0</v>
      </c>
      <c r="AO95">
        <v>0</v>
      </c>
      <c r="AP95">
        <v>7.7255871446229906E-3</v>
      </c>
      <c r="AQ95">
        <v>3.859662665483037E-3</v>
      </c>
      <c r="AR95">
        <v>0</v>
      </c>
      <c r="AS95">
        <v>7.7080201950129107E-3</v>
      </c>
      <c r="AT95">
        <v>0</v>
      </c>
      <c r="AU95">
        <v>3.8616002471424157E-3</v>
      </c>
      <c r="AV95">
        <v>7.7020834135633686E-3</v>
      </c>
      <c r="AW95">
        <v>3.8618985093071753E-3</v>
      </c>
      <c r="AX95">
        <v>0</v>
      </c>
      <c r="AY95">
        <v>3.8705681994116734E-3</v>
      </c>
      <c r="AZ95">
        <v>1.164641484529679E-2</v>
      </c>
      <c r="BA95">
        <v>1.162430254184749E-2</v>
      </c>
      <c r="BB95" s="18">
        <v>1.1599582415033059E-2</v>
      </c>
      <c r="BC95" s="41">
        <f t="shared" si="2"/>
        <v>4.2028337597081418</v>
      </c>
      <c r="BD95" s="41">
        <f t="shared" si="3"/>
        <v>0.53436875288328467</v>
      </c>
    </row>
    <row r="96" spans="1:56" x14ac:dyDescent="0.25">
      <c r="A96" t="s">
        <v>698</v>
      </c>
      <c r="B96" t="s">
        <v>762</v>
      </c>
      <c r="C96" t="s">
        <v>791</v>
      </c>
      <c r="D96" t="s">
        <v>792</v>
      </c>
      <c r="E96" t="s">
        <v>793</v>
      </c>
      <c r="F96" s="52" t="s">
        <v>898</v>
      </c>
      <c r="G96">
        <v>0.41264944080215971</v>
      </c>
      <c r="H96">
        <v>0.25003846745653174</v>
      </c>
      <c r="I96">
        <v>0.25106218617226728</v>
      </c>
      <c r="J96">
        <v>0.23522153241044227</v>
      </c>
      <c r="K96">
        <v>0.30121645105232669</v>
      </c>
      <c r="L96">
        <v>0.50475860208839052</v>
      </c>
      <c r="M96">
        <v>0.22809866233665821</v>
      </c>
      <c r="N96">
        <v>0.28877252425689204</v>
      </c>
      <c r="O96">
        <v>0.37434393331275084</v>
      </c>
      <c r="P96">
        <v>0.2418240442192538</v>
      </c>
      <c r="Q96">
        <v>0.25902729451789996</v>
      </c>
      <c r="R96">
        <v>0.3128379422215356</v>
      </c>
      <c r="S96">
        <v>0.50690709282977986</v>
      </c>
      <c r="T96">
        <v>0.24000309681415247</v>
      </c>
      <c r="U96">
        <v>0.38645849435770602</v>
      </c>
      <c r="V96">
        <v>0.50315439098966597</v>
      </c>
      <c r="W96">
        <v>0.13465163697918672</v>
      </c>
      <c r="X96">
        <v>0.16164415194550283</v>
      </c>
      <c r="Y96">
        <v>0.1422420421343995</v>
      </c>
      <c r="Z96">
        <v>0.17298377796571077</v>
      </c>
      <c r="AA96">
        <v>9.9934658108160046E-2</v>
      </c>
      <c r="AB96">
        <v>0.1767463305924844</v>
      </c>
      <c r="AC96">
        <v>0.1343260669327602</v>
      </c>
      <c r="AD96">
        <v>0.10371850030731408</v>
      </c>
      <c r="AE96">
        <v>8.0769230769230774E-2</v>
      </c>
      <c r="AF96">
        <v>8.833582978069672E-2</v>
      </c>
      <c r="AG96">
        <v>8.07971990304336E-2</v>
      </c>
      <c r="AH96">
        <v>8.8509197260063108E-2</v>
      </c>
      <c r="AI96">
        <v>0.1036309203961004</v>
      </c>
      <c r="AJ96">
        <v>0.10755579456843238</v>
      </c>
      <c r="AK96">
        <v>9.2378752886836016E-2</v>
      </c>
      <c r="AL96">
        <v>7.2933860504395237E-2</v>
      </c>
      <c r="AM96">
        <v>9.6588494378549619E-2</v>
      </c>
      <c r="AN96">
        <v>0.15095215977705528</v>
      </c>
      <c r="AO96">
        <v>9.2304142148378912E-2</v>
      </c>
      <c r="AP96">
        <v>5.0216316440049445E-2</v>
      </c>
      <c r="AQ96">
        <v>5.0175614651279475E-2</v>
      </c>
      <c r="AR96">
        <v>8.4879817894208884E-2</v>
      </c>
      <c r="AS96">
        <v>5.3956141365090374E-2</v>
      </c>
      <c r="AT96">
        <v>6.1768907076400412E-2</v>
      </c>
      <c r="AU96">
        <v>2.3169601482854497E-2</v>
      </c>
      <c r="AV96">
        <v>8.0871875842415369E-2</v>
      </c>
      <c r="AW96">
        <v>0.10427125975129373</v>
      </c>
      <c r="AX96">
        <v>5.8033814369172446E-2</v>
      </c>
      <c r="AY96">
        <v>3.8705681994116739E-2</v>
      </c>
      <c r="AZ96">
        <v>8.5407042198843111E-2</v>
      </c>
      <c r="BA96">
        <v>0.1356168629882207</v>
      </c>
      <c r="BB96" s="18">
        <v>1.5466109886710745E-2</v>
      </c>
      <c r="BC96" s="41">
        <f t="shared" si="2"/>
        <v>8.3199159482447591</v>
      </c>
      <c r="BD96" s="41">
        <f t="shared" si="3"/>
        <v>0.50690709282977986</v>
      </c>
    </row>
    <row r="97" spans="1:56" x14ac:dyDescent="0.25">
      <c r="A97" t="s">
        <v>698</v>
      </c>
      <c r="B97" t="s">
        <v>899</v>
      </c>
      <c r="C97" t="s">
        <v>900</v>
      </c>
      <c r="D97" t="s">
        <v>900</v>
      </c>
      <c r="E97" t="s">
        <v>900</v>
      </c>
      <c r="F97" s="52" t="s">
        <v>900</v>
      </c>
      <c r="G97">
        <v>0.29309679907443115</v>
      </c>
      <c r="H97">
        <v>0.35774734574549932</v>
      </c>
      <c r="I97">
        <v>0.2665121668597914</v>
      </c>
      <c r="J97">
        <v>0.1928045347626576</v>
      </c>
      <c r="K97">
        <v>0.22011971423054644</v>
      </c>
      <c r="L97">
        <v>0.21577466959503719</v>
      </c>
      <c r="M97">
        <v>0.23196474135931339</v>
      </c>
      <c r="N97">
        <v>0.19251501617126138</v>
      </c>
      <c r="O97">
        <v>0.28558196974374805</v>
      </c>
      <c r="P97">
        <v>0.28020881314294488</v>
      </c>
      <c r="Q97">
        <v>0.27835768963117608</v>
      </c>
      <c r="R97">
        <v>0.3128379422215356</v>
      </c>
      <c r="S97">
        <v>0.30956158340749912</v>
      </c>
      <c r="T97">
        <v>0.42194092827004215</v>
      </c>
      <c r="U97">
        <v>0.47147936311640132</v>
      </c>
      <c r="V97">
        <v>0.49928397259743779</v>
      </c>
      <c r="W97">
        <v>8.0790982187512031E-2</v>
      </c>
      <c r="X97">
        <v>0.10006542739483509</v>
      </c>
      <c r="Y97">
        <v>6.5354451791480847E-2</v>
      </c>
      <c r="Z97">
        <v>5.3817175367110018E-2</v>
      </c>
      <c r="AA97">
        <v>7.6872813929353884E-2</v>
      </c>
      <c r="AB97">
        <v>7.3003919157765301E-2</v>
      </c>
      <c r="AC97">
        <v>4.6054651519803501E-2</v>
      </c>
      <c r="AD97">
        <v>8.4511370620774434E-2</v>
      </c>
      <c r="AE97">
        <v>9.6153846153846145E-2</v>
      </c>
      <c r="AF97">
        <v>7.2973076775358151E-2</v>
      </c>
      <c r="AG97">
        <v>4.6169828017390634E-2</v>
      </c>
      <c r="AH97">
        <v>5.387516354960363E-2</v>
      </c>
      <c r="AI97">
        <v>9.5954555922315193E-2</v>
      </c>
      <c r="AJ97">
        <v>9.2190681058656326E-2</v>
      </c>
      <c r="AK97">
        <v>8.4680523479599701E-2</v>
      </c>
      <c r="AL97">
        <v>9.9804230163909255E-2</v>
      </c>
      <c r="AM97">
        <v>0.12363327280454353</v>
      </c>
      <c r="AN97">
        <v>0.22449295556587706</v>
      </c>
      <c r="AO97">
        <v>6.5382100688435071E-2</v>
      </c>
      <c r="AP97">
        <v>9.2707045735475904E-2</v>
      </c>
      <c r="AQ97">
        <v>8.8772241306109848E-2</v>
      </c>
      <c r="AR97">
        <v>0.17747598286970948</v>
      </c>
      <c r="AS97">
        <v>5.3956141365090374E-2</v>
      </c>
      <c r="AT97">
        <v>5.7908350384125389E-2</v>
      </c>
      <c r="AU97">
        <v>9.6540006178560386E-2</v>
      </c>
      <c r="AV97">
        <v>6.1616667308506949E-2</v>
      </c>
      <c r="AW97">
        <v>4.6342782111686104E-2</v>
      </c>
      <c r="AX97">
        <v>7.7378419158896594E-2</v>
      </c>
      <c r="AY97">
        <v>0.13934045517882027</v>
      </c>
      <c r="AZ97">
        <v>0.2251640203424046</v>
      </c>
      <c r="BA97">
        <v>0.22861128332300062</v>
      </c>
      <c r="BB97" s="18">
        <v>4.2531802188454551E-2</v>
      </c>
      <c r="BC97" s="41">
        <f t="shared" si="2"/>
        <v>7.8539134735283298</v>
      </c>
      <c r="BD97" s="41">
        <f t="shared" si="3"/>
        <v>0.49928397259743779</v>
      </c>
    </row>
    <row r="98" spans="1:56" x14ac:dyDescent="0.25">
      <c r="A98" t="s">
        <v>698</v>
      </c>
      <c r="B98" t="s">
        <v>712</v>
      </c>
      <c r="C98" t="s">
        <v>729</v>
      </c>
      <c r="D98" t="s">
        <v>754</v>
      </c>
      <c r="E98" t="s">
        <v>755</v>
      </c>
      <c r="F98" s="52" t="s">
        <v>901</v>
      </c>
      <c r="G98">
        <v>0.41264944080215959</v>
      </c>
      <c r="H98">
        <v>0.21541775657793505</v>
      </c>
      <c r="I98">
        <v>0.13132483584395518</v>
      </c>
      <c r="J98">
        <v>0.13881926502911349</v>
      </c>
      <c r="K98">
        <v>0.27032245607260091</v>
      </c>
      <c r="L98">
        <v>0.27742457519361918</v>
      </c>
      <c r="M98">
        <v>0.15464316090620892</v>
      </c>
      <c r="N98">
        <v>0.12705991067303249</v>
      </c>
      <c r="O98">
        <v>0.19682000617474527</v>
      </c>
      <c r="P98">
        <v>0.14202364501765696</v>
      </c>
      <c r="Q98">
        <v>0.1971700301554164</v>
      </c>
      <c r="R98">
        <v>0.19310984087749108</v>
      </c>
      <c r="S98">
        <v>0.30182254382231155</v>
      </c>
      <c r="T98">
        <v>0.40645685750783883</v>
      </c>
      <c r="U98">
        <v>0.36327098469624353</v>
      </c>
      <c r="V98">
        <v>0.23996594031814839</v>
      </c>
      <c r="W98">
        <v>0.21544261916669874</v>
      </c>
      <c r="X98">
        <v>0.2116768656429204</v>
      </c>
      <c r="Y98">
        <v>0.28063970475165312</v>
      </c>
      <c r="Z98">
        <v>0.2652417928807565</v>
      </c>
      <c r="AA98">
        <v>0.39973863243264018</v>
      </c>
      <c r="AB98">
        <v>0.25359256128486901</v>
      </c>
      <c r="AC98">
        <v>0.23027325759901751</v>
      </c>
      <c r="AD98">
        <v>0.33804548248309768</v>
      </c>
      <c r="AE98">
        <v>0.16538461538461541</v>
      </c>
      <c r="AF98">
        <v>0.23044129508007835</v>
      </c>
      <c r="AG98">
        <v>0.16928936939709899</v>
      </c>
      <c r="AH98">
        <v>0.40021550065419847</v>
      </c>
      <c r="AI98">
        <v>0.18807092960773777</v>
      </c>
      <c r="AJ98">
        <v>0.26888948642108101</v>
      </c>
      <c r="AK98">
        <v>0.20785219399538105</v>
      </c>
      <c r="AL98">
        <v>0.24951057540977312</v>
      </c>
      <c r="AM98">
        <v>0.28203840358536486</v>
      </c>
      <c r="AN98">
        <v>0.34448056974763896</v>
      </c>
      <c r="AO98">
        <v>0.18845429021960694</v>
      </c>
      <c r="AP98">
        <v>0.22017923362175526</v>
      </c>
      <c r="AQ98">
        <v>0.28561503724574477</v>
      </c>
      <c r="AR98">
        <v>0.3742428334426483</v>
      </c>
      <c r="AS98">
        <v>0.17728446448529697</v>
      </c>
      <c r="AT98">
        <v>0.31656564876655219</v>
      </c>
      <c r="AU98">
        <v>0.48656163113994438</v>
      </c>
      <c r="AV98">
        <v>0.21950937728655603</v>
      </c>
      <c r="AW98">
        <v>0.19695682397466596</v>
      </c>
      <c r="AX98">
        <v>0.35207180717297953</v>
      </c>
      <c r="AY98">
        <v>0.25158693296175877</v>
      </c>
      <c r="AZ98">
        <v>0.1902247758065142</v>
      </c>
      <c r="BA98">
        <v>0.33710477371357722</v>
      </c>
      <c r="BB98" s="18">
        <v>0.21652553841395042</v>
      </c>
      <c r="BC98" s="41">
        <f t="shared" si="2"/>
        <v>12.282008273444649</v>
      </c>
      <c r="BD98" s="41">
        <f t="shared" si="3"/>
        <v>0.48656163113994438</v>
      </c>
    </row>
    <row r="99" spans="1:56" x14ac:dyDescent="0.25">
      <c r="A99" t="s">
        <v>698</v>
      </c>
      <c r="B99" t="s">
        <v>712</v>
      </c>
      <c r="C99" t="s">
        <v>733</v>
      </c>
      <c r="D99" t="s">
        <v>734</v>
      </c>
      <c r="E99" t="s">
        <v>735</v>
      </c>
      <c r="F99" s="52" t="s">
        <v>902</v>
      </c>
      <c r="G99">
        <v>2.699575780948708E-2</v>
      </c>
      <c r="H99">
        <v>4.2314202184951535E-2</v>
      </c>
      <c r="I99">
        <v>6.5662417921977606E-2</v>
      </c>
      <c r="J99">
        <v>2.3136544171518916E-2</v>
      </c>
      <c r="K99">
        <v>7.7234987449314549E-2</v>
      </c>
      <c r="L99">
        <v>2.6971833699379645E-2</v>
      </c>
      <c r="M99">
        <v>6.9589422407794005E-2</v>
      </c>
      <c r="N99">
        <v>4.2353303557677496E-2</v>
      </c>
      <c r="O99">
        <v>8.4902747761654837E-2</v>
      </c>
      <c r="P99">
        <v>4.6061722708429301E-2</v>
      </c>
      <c r="Q99">
        <v>0.11598237067965668</v>
      </c>
      <c r="R99">
        <v>8.1106133168546271E-2</v>
      </c>
      <c r="S99">
        <v>3.4825678133343654E-2</v>
      </c>
      <c r="T99">
        <v>0.10451747764487285</v>
      </c>
      <c r="U99">
        <v>0.11980213325088887</v>
      </c>
      <c r="V99">
        <v>8.9019623021248592E-2</v>
      </c>
      <c r="W99">
        <v>0.18466510214288462</v>
      </c>
      <c r="X99">
        <v>0.18088750336758649</v>
      </c>
      <c r="Y99">
        <v>0.23450715054590188</v>
      </c>
      <c r="Z99">
        <v>0.19220419773967862</v>
      </c>
      <c r="AA99">
        <v>0.25368028596686781</v>
      </c>
      <c r="AB99">
        <v>0.33812341504649196</v>
      </c>
      <c r="AC99">
        <v>0.34924777402517648</v>
      </c>
      <c r="AD99">
        <v>0.41103257529194837</v>
      </c>
      <c r="AE99">
        <v>0.42307692307692307</v>
      </c>
      <c r="AF99">
        <v>0.35334331912278683</v>
      </c>
      <c r="AG99">
        <v>0.21930668308260551</v>
      </c>
      <c r="AH99">
        <v>0.29246517355499119</v>
      </c>
      <c r="AI99">
        <v>0.33776003684654943</v>
      </c>
      <c r="AJ99">
        <v>0.38412783774440129</v>
      </c>
      <c r="AK99">
        <v>0.23094688221709006</v>
      </c>
      <c r="AL99">
        <v>0.44144178726344474</v>
      </c>
      <c r="AM99">
        <v>3.8635397751419854E-3</v>
      </c>
      <c r="AN99">
        <v>5.8058522991175102E-2</v>
      </c>
      <c r="AO99">
        <v>7.6920118456982427E-3</v>
      </c>
      <c r="AP99">
        <v>7.7255871446229906E-3</v>
      </c>
      <c r="AQ99">
        <v>2.3157975992898219E-2</v>
      </c>
      <c r="AR99">
        <v>3.0865388325166866E-2</v>
      </c>
      <c r="AS99">
        <v>2.6978070682545187E-2</v>
      </c>
      <c r="AT99">
        <v>3.8605566922750262E-3</v>
      </c>
      <c r="AU99">
        <v>1.5446400988569663E-2</v>
      </c>
      <c r="AV99">
        <v>1.5404166827126739E-2</v>
      </c>
      <c r="AW99">
        <v>2.3171391055843052E-2</v>
      </c>
      <c r="AX99">
        <v>1.1606762873834489E-2</v>
      </c>
      <c r="AY99">
        <v>1.9352840997058366E-2</v>
      </c>
      <c r="AZ99">
        <v>5.0467797662952757E-2</v>
      </c>
      <c r="BA99">
        <v>3.8747675139491636E-2</v>
      </c>
      <c r="BB99" s="18">
        <v>2.3199164830066114E-2</v>
      </c>
      <c r="BC99" s="41">
        <f t="shared" si="2"/>
        <v>6.2368908564305352</v>
      </c>
      <c r="BD99" s="41">
        <f t="shared" si="3"/>
        <v>0.44144178726344474</v>
      </c>
    </row>
    <row r="100" spans="1:56" x14ac:dyDescent="0.25">
      <c r="A100" t="s">
        <v>698</v>
      </c>
      <c r="B100" t="s">
        <v>712</v>
      </c>
      <c r="C100" t="s">
        <v>729</v>
      </c>
      <c r="D100" t="s">
        <v>752</v>
      </c>
      <c r="E100" t="s">
        <v>799</v>
      </c>
      <c r="F100" s="52" t="s">
        <v>903</v>
      </c>
      <c r="G100">
        <v>0.14269186270728887</v>
      </c>
      <c r="H100">
        <v>0.11155562394214497</v>
      </c>
      <c r="I100">
        <v>0.20471224410969488</v>
      </c>
      <c r="J100">
        <v>0.23907762310569541</v>
      </c>
      <c r="K100">
        <v>0.44023942846109287</v>
      </c>
      <c r="L100">
        <v>0.20806843139521444</v>
      </c>
      <c r="M100">
        <v>0.28608984767648654</v>
      </c>
      <c r="N100">
        <v>0.35807793007854616</v>
      </c>
      <c r="O100">
        <v>0.27786353812905218</v>
      </c>
      <c r="P100">
        <v>0.41071702748349453</v>
      </c>
      <c r="Q100">
        <v>0.21650042526869248</v>
      </c>
      <c r="R100">
        <v>0.3437355167619342</v>
      </c>
      <c r="S100">
        <v>0.2283016677630306</v>
      </c>
      <c r="T100">
        <v>0.17032477838423721</v>
      </c>
      <c r="U100">
        <v>7.7291698871541192E-2</v>
      </c>
      <c r="V100">
        <v>0.12772380694353058</v>
      </c>
      <c r="W100">
        <v>0.24237294656253608</v>
      </c>
      <c r="X100">
        <v>0.23092021706500407</v>
      </c>
      <c r="Y100">
        <v>0.23066277102875596</v>
      </c>
      <c r="Z100">
        <v>0.19989236564926582</v>
      </c>
      <c r="AA100">
        <v>0.19602567551985242</v>
      </c>
      <c r="AB100">
        <v>0.16521939598862673</v>
      </c>
      <c r="AC100">
        <v>0.22259748234571688</v>
      </c>
      <c r="AD100">
        <v>0.21896127842655194</v>
      </c>
      <c r="AE100">
        <v>0.19230769230769229</v>
      </c>
      <c r="AF100">
        <v>0.1689902830587241</v>
      </c>
      <c r="AG100">
        <v>0.20776422607825784</v>
      </c>
      <c r="AH100">
        <v>0.21550065419841455</v>
      </c>
      <c r="AI100">
        <v>0.24948184539801951</v>
      </c>
      <c r="AJ100">
        <v>0.22663542426919681</v>
      </c>
      <c r="AK100">
        <v>0.2501924557351809</v>
      </c>
      <c r="AL100">
        <v>0.20344708456489194</v>
      </c>
      <c r="AM100">
        <v>0.11976973302940154</v>
      </c>
      <c r="AN100">
        <v>9.6764204985291841E-2</v>
      </c>
      <c r="AO100">
        <v>0.26922041459943846</v>
      </c>
      <c r="AP100">
        <v>0.16223733003708282</v>
      </c>
      <c r="AQ100">
        <v>0.10421089196804198</v>
      </c>
      <c r="AR100">
        <v>0.10417068559743818</v>
      </c>
      <c r="AS100">
        <v>0.11947431302270013</v>
      </c>
      <c r="AT100">
        <v>0.13898004092190094</v>
      </c>
      <c r="AU100">
        <v>0.12743280815569974</v>
      </c>
      <c r="AV100">
        <v>0.16944583509839409</v>
      </c>
      <c r="AW100">
        <v>0.13130454931644397</v>
      </c>
      <c r="AX100">
        <v>0.12767439161217936</v>
      </c>
      <c r="AY100">
        <v>0.1161170459823502</v>
      </c>
      <c r="AZ100">
        <v>0.12811056329826467</v>
      </c>
      <c r="BA100">
        <v>5.4246745195288285E-2</v>
      </c>
      <c r="BB100" s="18">
        <v>0.11599582415033059</v>
      </c>
      <c r="BC100" s="41">
        <f t="shared" si="2"/>
        <v>9.34909862624861</v>
      </c>
      <c r="BD100" s="41">
        <f t="shared" si="3"/>
        <v>0.44023942846109287</v>
      </c>
    </row>
    <row r="101" spans="1:56" x14ac:dyDescent="0.25">
      <c r="A101" t="s">
        <v>698</v>
      </c>
      <c r="B101" t="s">
        <v>712</v>
      </c>
      <c r="C101" t="s">
        <v>729</v>
      </c>
      <c r="D101" t="s">
        <v>752</v>
      </c>
      <c r="E101" t="s">
        <v>799</v>
      </c>
      <c r="F101" s="52" t="s">
        <v>904</v>
      </c>
      <c r="G101">
        <v>0.14269186270728887</v>
      </c>
      <c r="H101">
        <v>8.847515002308047E-2</v>
      </c>
      <c r="I101">
        <v>6.5662417921977592E-2</v>
      </c>
      <c r="J101">
        <v>0.15809971850537924</v>
      </c>
      <c r="K101">
        <v>0.1428847267812319</v>
      </c>
      <c r="L101">
        <v>6.935614379840481E-2</v>
      </c>
      <c r="M101">
        <v>0.43300085053738496</v>
      </c>
      <c r="N101">
        <v>0.21176651778838748</v>
      </c>
      <c r="O101">
        <v>7.3325100339610982E-2</v>
      </c>
      <c r="P101">
        <v>0.1842468908337172</v>
      </c>
      <c r="Q101">
        <v>0.1353127657929328</v>
      </c>
      <c r="R101">
        <v>0.15062567588444309</v>
      </c>
      <c r="S101">
        <v>8.5129435437062251E-2</v>
      </c>
      <c r="T101">
        <v>5.8065265358262688E-2</v>
      </c>
      <c r="U101">
        <v>4.2510434379347657E-2</v>
      </c>
      <c r="V101">
        <v>3.09633471378256E-2</v>
      </c>
      <c r="W101">
        <v>1.5388758511907054E-2</v>
      </c>
      <c r="X101">
        <v>1.9243351422083669E-2</v>
      </c>
      <c r="Y101">
        <v>3.8443795171459329E-2</v>
      </c>
      <c r="Z101">
        <v>1.9220419773967861E-2</v>
      </c>
      <c r="AA101">
        <v>1.1530922089403083E-2</v>
      </c>
      <c r="AB101">
        <v>1.152693460385768E-2</v>
      </c>
      <c r="AC101">
        <v>5.7568314399754371E-2</v>
      </c>
      <c r="AD101">
        <v>3.0731407498463426E-2</v>
      </c>
      <c r="AE101">
        <v>1.5384615384615385E-2</v>
      </c>
      <c r="AF101">
        <v>2.6884817759342476E-2</v>
      </c>
      <c r="AG101">
        <v>1.923742834057943E-2</v>
      </c>
      <c r="AH101">
        <v>3.0785807742630646E-2</v>
      </c>
      <c r="AI101">
        <v>1.9190911184463037E-2</v>
      </c>
      <c r="AJ101">
        <v>4.6095340529328156E-2</v>
      </c>
      <c r="AK101">
        <v>2.3094688221709007E-2</v>
      </c>
      <c r="AL101">
        <v>3.0708993896587464E-2</v>
      </c>
      <c r="AM101">
        <v>4.2498937526561836E-2</v>
      </c>
      <c r="AN101">
        <v>3.0964545595293387E-2</v>
      </c>
      <c r="AO101">
        <v>0.11538017768547362</v>
      </c>
      <c r="AP101">
        <v>5.4079110012360938E-2</v>
      </c>
      <c r="AQ101">
        <v>3.4736963989347329E-2</v>
      </c>
      <c r="AR101">
        <v>4.6298082487750296E-2</v>
      </c>
      <c r="AS101">
        <v>9.6350252437661377E-2</v>
      </c>
      <c r="AT101">
        <v>2.7023896845925183E-2</v>
      </c>
      <c r="AU101">
        <v>5.7924003707136233E-2</v>
      </c>
      <c r="AV101">
        <v>5.7765625601725268E-2</v>
      </c>
      <c r="AW101">
        <v>0.10427125975129374</v>
      </c>
      <c r="AX101">
        <v>3.868920957944829E-2</v>
      </c>
      <c r="AY101">
        <v>1.935284099705837E-2</v>
      </c>
      <c r="AZ101">
        <v>8.9289180480608715E-2</v>
      </c>
      <c r="BA101">
        <v>4.2622442653440798E-2</v>
      </c>
      <c r="BB101" s="18">
        <v>3.4798747245099175E-2</v>
      </c>
      <c r="BC101" s="41">
        <f t="shared" si="2"/>
        <v>3.3791980863526727</v>
      </c>
      <c r="BD101" s="41">
        <f t="shared" si="3"/>
        <v>0.43300085053738496</v>
      </c>
    </row>
    <row r="102" spans="1:56" x14ac:dyDescent="0.25">
      <c r="A102" t="s">
        <v>698</v>
      </c>
      <c r="B102" t="s">
        <v>699</v>
      </c>
      <c r="C102" t="s">
        <v>700</v>
      </c>
      <c r="D102" t="s">
        <v>701</v>
      </c>
      <c r="E102" t="s">
        <v>721</v>
      </c>
      <c r="F102" s="52" t="s">
        <v>905</v>
      </c>
      <c r="G102">
        <v>9.255688391824142E-2</v>
      </c>
      <c r="H102">
        <v>4.2314202184951528E-2</v>
      </c>
      <c r="I102">
        <v>2.3174971031286212E-2</v>
      </c>
      <c r="J102">
        <v>4.6273088343037831E-2</v>
      </c>
      <c r="K102">
        <v>7.7234987449314535E-2</v>
      </c>
      <c r="L102">
        <v>5.3943667398759297E-2</v>
      </c>
      <c r="M102">
        <v>5.7991185339828347E-2</v>
      </c>
      <c r="N102">
        <v>6.545510549822886E-2</v>
      </c>
      <c r="O102">
        <v>6.1747452917567149E-2</v>
      </c>
      <c r="P102">
        <v>5.7577153385536615E-2</v>
      </c>
      <c r="Q102">
        <v>5.0259027294517894E-2</v>
      </c>
      <c r="R102">
        <v>8.1106133168546271E-2</v>
      </c>
      <c r="S102">
        <v>6.9651356266687295E-2</v>
      </c>
      <c r="T102">
        <v>6.9678318429915231E-2</v>
      </c>
      <c r="U102">
        <v>5.7968774153655901E-2</v>
      </c>
      <c r="V102">
        <v>9.6760459805704996E-2</v>
      </c>
      <c r="W102">
        <v>3.4624706651790869E-2</v>
      </c>
      <c r="X102">
        <v>1.1546010853250202E-2</v>
      </c>
      <c r="Y102">
        <v>3.0755036137167464E-2</v>
      </c>
      <c r="Z102">
        <v>3.0752671638348581E-2</v>
      </c>
      <c r="AA102">
        <v>5.3810969750547714E-2</v>
      </c>
      <c r="AB102">
        <v>7.684623069238454E-2</v>
      </c>
      <c r="AC102">
        <v>5.3730426773104085E-2</v>
      </c>
      <c r="AD102">
        <v>7.2987092808850643E-2</v>
      </c>
      <c r="AE102">
        <v>3.8461538461538464E-2</v>
      </c>
      <c r="AF102">
        <v>4.992894726735031E-2</v>
      </c>
      <c r="AG102">
        <v>6.9254742026085947E-2</v>
      </c>
      <c r="AH102">
        <v>8.0812745324405438E-2</v>
      </c>
      <c r="AI102">
        <v>2.6867275658248254E-2</v>
      </c>
      <c r="AJ102">
        <v>5.377789728421619E-2</v>
      </c>
      <c r="AK102">
        <v>5.0038491147036186E-2</v>
      </c>
      <c r="AL102">
        <v>4.6063490844881198E-2</v>
      </c>
      <c r="AM102">
        <v>8.1134335277981681E-2</v>
      </c>
      <c r="AN102">
        <v>0.16643443257470197</v>
      </c>
      <c r="AO102">
        <v>0.13461020729971923</v>
      </c>
      <c r="AP102">
        <v>0.16996291718170581</v>
      </c>
      <c r="AQ102">
        <v>0.2007024586051179</v>
      </c>
      <c r="AR102">
        <v>5.4014429569042018E-2</v>
      </c>
      <c r="AS102">
        <v>0.25436466643542605</v>
      </c>
      <c r="AT102">
        <v>0.2084700613828514</v>
      </c>
      <c r="AU102">
        <v>0.38229842446709916</v>
      </c>
      <c r="AV102">
        <v>0.22336041899333769</v>
      </c>
      <c r="AW102">
        <v>0.20081872248397312</v>
      </c>
      <c r="AX102">
        <v>0.42558130537393124</v>
      </c>
      <c r="AY102">
        <v>7.7411363988233478E-2</v>
      </c>
      <c r="AZ102">
        <v>0.15528553127062386</v>
      </c>
      <c r="BA102">
        <v>0.11624302541847489</v>
      </c>
      <c r="BB102" s="18">
        <v>0.17399373622549588</v>
      </c>
      <c r="BC102" s="41">
        <f t="shared" si="2"/>
        <v>4.808637076452702</v>
      </c>
      <c r="BD102" s="41">
        <f t="shared" si="3"/>
        <v>0.42558130537393124</v>
      </c>
    </row>
    <row r="103" spans="1:56" x14ac:dyDescent="0.25">
      <c r="A103" t="s">
        <v>698</v>
      </c>
      <c r="B103" t="s">
        <v>712</v>
      </c>
      <c r="C103" t="s">
        <v>729</v>
      </c>
      <c r="D103" t="s">
        <v>752</v>
      </c>
      <c r="E103" t="s">
        <v>906</v>
      </c>
      <c r="F103" s="52" t="s">
        <v>907</v>
      </c>
      <c r="G103">
        <v>0.16968762051677594</v>
      </c>
      <c r="H103">
        <v>0.15386982612709646</v>
      </c>
      <c r="I103">
        <v>0.11587485515643106</v>
      </c>
      <c r="J103">
        <v>0.12339490224810089</v>
      </c>
      <c r="K103">
        <v>0.13129947866383471</v>
      </c>
      <c r="L103">
        <v>0.13871228759680962</v>
      </c>
      <c r="M103">
        <v>0.11211629165700146</v>
      </c>
      <c r="N103">
        <v>0.15401201293700909</v>
      </c>
      <c r="O103">
        <v>0.20453843778944117</v>
      </c>
      <c r="P103">
        <v>0.1842468908337172</v>
      </c>
      <c r="Q103">
        <v>0.1855717930874507</v>
      </c>
      <c r="R103">
        <v>0.22014521860033986</v>
      </c>
      <c r="S103">
        <v>0.22443214797043687</v>
      </c>
      <c r="T103">
        <v>0.22451902605194907</v>
      </c>
      <c r="U103">
        <v>0.21255217189673825</v>
      </c>
      <c r="V103">
        <v>0.27479970584820218</v>
      </c>
      <c r="W103">
        <v>9.2332551071442323E-2</v>
      </c>
      <c r="X103">
        <v>5.773005426625101E-2</v>
      </c>
      <c r="Y103">
        <v>0.11917576503152391</v>
      </c>
      <c r="Z103">
        <v>0.11147843468901361</v>
      </c>
      <c r="AA103">
        <v>0.12684014298343391</v>
      </c>
      <c r="AB103">
        <v>6.5319296088526865E-2</v>
      </c>
      <c r="AC103">
        <v>0.11129874117285847</v>
      </c>
      <c r="AD103">
        <v>9.2194222495390277E-2</v>
      </c>
      <c r="AE103">
        <v>9.2307692307692313E-2</v>
      </c>
      <c r="AF103">
        <v>0.13058340054537773</v>
      </c>
      <c r="AG103">
        <v>0.13466199838405601</v>
      </c>
      <c r="AH103">
        <v>0.14238436080966674</v>
      </c>
      <c r="AI103">
        <v>9.2116373685422595E-2</v>
      </c>
      <c r="AJ103">
        <v>0.13060346483309646</v>
      </c>
      <c r="AK103">
        <v>0.12317167051578137</v>
      </c>
      <c r="AL103">
        <v>9.9804230163909269E-2</v>
      </c>
      <c r="AM103">
        <v>0.258857164934513</v>
      </c>
      <c r="AN103">
        <v>0.24771636476234712</v>
      </c>
      <c r="AO103">
        <v>0.14614822506826658</v>
      </c>
      <c r="AP103">
        <v>0.19313967861557479</v>
      </c>
      <c r="AQ103">
        <v>0.19298313327415184</v>
      </c>
      <c r="AR103">
        <v>0.20062502411358463</v>
      </c>
      <c r="AS103">
        <v>0.20811654526534856</v>
      </c>
      <c r="AT103">
        <v>0.1621433810755511</v>
      </c>
      <c r="AU103">
        <v>0.20080321285140559</v>
      </c>
      <c r="AV103">
        <v>0.20025416875264759</v>
      </c>
      <c r="AW103">
        <v>0.27419479416080944</v>
      </c>
      <c r="AX103">
        <v>0.39849885866831741</v>
      </c>
      <c r="AY103">
        <v>0.21675181916705372</v>
      </c>
      <c r="AZ103">
        <v>0.18246049924298305</v>
      </c>
      <c r="BA103">
        <v>0.2828580285182889</v>
      </c>
      <c r="BB103" s="18">
        <v>0.24359123071569422</v>
      </c>
      <c r="BC103" s="41">
        <f t="shared" si="2"/>
        <v>8.1609171952113151</v>
      </c>
      <c r="BD103" s="41">
        <f t="shared" si="3"/>
        <v>0.39849885866831741</v>
      </c>
    </row>
    <row r="104" spans="1:56" x14ac:dyDescent="0.25">
      <c r="A104" t="s">
        <v>698</v>
      </c>
      <c r="B104" t="s">
        <v>762</v>
      </c>
      <c r="C104" t="s">
        <v>791</v>
      </c>
      <c r="D104" t="s">
        <v>792</v>
      </c>
      <c r="E104" t="s">
        <v>793</v>
      </c>
      <c r="F104" s="52" t="s">
        <v>908</v>
      </c>
      <c r="G104">
        <v>0.20439645198611647</v>
      </c>
      <c r="H104">
        <v>0.29619941529466071</v>
      </c>
      <c r="I104">
        <v>0.23174971031286212</v>
      </c>
      <c r="J104">
        <v>0.24678980449620178</v>
      </c>
      <c r="K104">
        <v>0.39776018536396984</v>
      </c>
      <c r="L104">
        <v>0.27742457519361924</v>
      </c>
      <c r="M104">
        <v>0.28995592669914172</v>
      </c>
      <c r="N104">
        <v>0.23486831972893885</v>
      </c>
      <c r="O104">
        <v>0.21611608521148504</v>
      </c>
      <c r="P104">
        <v>0.1842468908337172</v>
      </c>
      <c r="Q104">
        <v>0.34021495399365964</v>
      </c>
      <c r="R104">
        <v>0.173798856789742</v>
      </c>
      <c r="S104">
        <v>0.2940835042371242</v>
      </c>
      <c r="T104">
        <v>0.29032632679131343</v>
      </c>
      <c r="U104">
        <v>0.38259390941412896</v>
      </c>
      <c r="V104">
        <v>0.2593180322792894</v>
      </c>
      <c r="W104">
        <v>1.1541568883930289E-2</v>
      </c>
      <c r="X104">
        <v>7.6973405688334677E-3</v>
      </c>
      <c r="Y104">
        <v>7.6887590342918661E-3</v>
      </c>
      <c r="Z104">
        <v>0</v>
      </c>
      <c r="AA104">
        <v>7.687281392935388E-3</v>
      </c>
      <c r="AB104">
        <v>3.8423115346192267E-3</v>
      </c>
      <c r="AC104">
        <v>1.1513662879950875E-2</v>
      </c>
      <c r="AD104">
        <v>2.6889981561155501E-2</v>
      </c>
      <c r="AE104">
        <v>7.6923076923076927E-3</v>
      </c>
      <c r="AF104">
        <v>1.1522064754003919E-2</v>
      </c>
      <c r="AG104">
        <v>7.6949713362317726E-3</v>
      </c>
      <c r="AH104">
        <v>1.1544677903486494E-2</v>
      </c>
      <c r="AI104">
        <v>1.1514546710677823E-2</v>
      </c>
      <c r="AJ104">
        <v>7.6825567548880272E-3</v>
      </c>
      <c r="AK104">
        <v>3.8491147036181679E-3</v>
      </c>
      <c r="AL104">
        <v>1.5354496948293732E-2</v>
      </c>
      <c r="AM104">
        <v>5.7953096627129774E-2</v>
      </c>
      <c r="AN104">
        <v>2.7093977395881715E-2</v>
      </c>
      <c r="AO104">
        <v>1.5384023691396485E-2</v>
      </c>
      <c r="AP104">
        <v>3.0902348578491962E-2</v>
      </c>
      <c r="AQ104">
        <v>4.6315951985796439E-2</v>
      </c>
      <c r="AR104">
        <v>4.2439908947104442E-2</v>
      </c>
      <c r="AS104">
        <v>1.5416040390025821E-2</v>
      </c>
      <c r="AT104">
        <v>1.9302783461375133E-2</v>
      </c>
      <c r="AU104">
        <v>3.8616002471424157E-3</v>
      </c>
      <c r="AV104">
        <v>3.8510417067816841E-2</v>
      </c>
      <c r="AW104">
        <v>7.7237970186143506E-3</v>
      </c>
      <c r="AX104">
        <v>1.5475683831779318E-2</v>
      </c>
      <c r="AY104">
        <v>2.3223409196470042E-2</v>
      </c>
      <c r="AZ104">
        <v>1.9410691408827983E-2</v>
      </c>
      <c r="BA104">
        <v>3.0998140111593304E-2</v>
      </c>
      <c r="BB104" s="18">
        <v>0</v>
      </c>
      <c r="BC104" s="41">
        <f t="shared" si="2"/>
        <v>4.8675704612446413</v>
      </c>
      <c r="BD104" s="41">
        <f t="shared" si="3"/>
        <v>0.39776018536396984</v>
      </c>
    </row>
    <row r="105" spans="1:56" x14ac:dyDescent="0.25">
      <c r="A105" t="s">
        <v>698</v>
      </c>
      <c r="B105" t="s">
        <v>704</v>
      </c>
      <c r="C105" t="s">
        <v>704</v>
      </c>
      <c r="D105" t="s">
        <v>861</v>
      </c>
      <c r="E105" t="s">
        <v>862</v>
      </c>
      <c r="F105" s="52" t="s">
        <v>909</v>
      </c>
      <c r="G105">
        <v>4.627844195912071E-2</v>
      </c>
      <c r="H105">
        <v>1.9233728265887061E-2</v>
      </c>
      <c r="I105">
        <v>1.9312475859405175E-2</v>
      </c>
      <c r="J105">
        <v>1.5424362781012611E-2</v>
      </c>
      <c r="K105">
        <v>3.8617493724657267E-2</v>
      </c>
      <c r="L105">
        <v>2.6971833699379645E-2</v>
      </c>
      <c r="M105">
        <v>2.3196474135931337E-2</v>
      </c>
      <c r="N105">
        <v>7.7006006468504536E-3</v>
      </c>
      <c r="O105">
        <v>2.7014510651435626E-2</v>
      </c>
      <c r="P105">
        <v>1.5353907569476431E-2</v>
      </c>
      <c r="Q105">
        <v>2.3196474135931337E-2</v>
      </c>
      <c r="R105">
        <v>2.3173180905298935E-2</v>
      </c>
      <c r="S105">
        <v>3.869519792593739E-2</v>
      </c>
      <c r="T105">
        <v>2.7097123833855923E-2</v>
      </c>
      <c r="U105">
        <v>1.9322924717885298E-2</v>
      </c>
      <c r="V105">
        <v>4.64450207067384E-2</v>
      </c>
      <c r="W105">
        <v>0.10772130958334937</v>
      </c>
      <c r="X105">
        <v>6.5427394835084474E-2</v>
      </c>
      <c r="Y105">
        <v>0.12302014454866984</v>
      </c>
      <c r="Z105">
        <v>8.0725763050665034E-2</v>
      </c>
      <c r="AA105">
        <v>0.39589499173617249</v>
      </c>
      <c r="AB105">
        <v>6.9161607623146076E-2</v>
      </c>
      <c r="AC105">
        <v>0.10746085354620817</v>
      </c>
      <c r="AD105">
        <v>0.12292562999385373</v>
      </c>
      <c r="AE105">
        <v>9.9999999999999992E-2</v>
      </c>
      <c r="AF105">
        <v>9.2176518032031349E-2</v>
      </c>
      <c r="AG105">
        <v>0.28471393944057555</v>
      </c>
      <c r="AH105">
        <v>0.11159855306703609</v>
      </c>
      <c r="AI105">
        <v>6.1410915790281725E-2</v>
      </c>
      <c r="AJ105">
        <v>9.6031959436100336E-2</v>
      </c>
      <c r="AK105">
        <v>0.20015396458814474</v>
      </c>
      <c r="AL105">
        <v>0.25718782388392003</v>
      </c>
      <c r="AM105">
        <v>3.4771857976277867E-2</v>
      </c>
      <c r="AN105">
        <v>0.12772875058058525</v>
      </c>
      <c r="AO105">
        <v>0.11153417176262451</v>
      </c>
      <c r="AP105">
        <v>9.6569839307787397E-2</v>
      </c>
      <c r="AQ105">
        <v>0.13894785595738934</v>
      </c>
      <c r="AR105">
        <v>0.16975963578841774</v>
      </c>
      <c r="AS105">
        <v>5.0102131267583914E-2</v>
      </c>
      <c r="AT105">
        <v>7.7211133845500518E-2</v>
      </c>
      <c r="AU105">
        <v>9.2678405931417976E-2</v>
      </c>
      <c r="AV105">
        <v>8.0871875842415369E-2</v>
      </c>
      <c r="AW105">
        <v>0.20854251950258745</v>
      </c>
      <c r="AX105">
        <v>0.18957712693929663</v>
      </c>
      <c r="AY105">
        <v>0.13159931877999689</v>
      </c>
      <c r="AZ105">
        <v>8.5407042198843111E-2</v>
      </c>
      <c r="BA105">
        <v>0.12011779293242406</v>
      </c>
      <c r="BB105" s="18">
        <v>0.16626068128214053</v>
      </c>
      <c r="BC105" s="41">
        <f t="shared" si="2"/>
        <v>4.5743252605693314</v>
      </c>
      <c r="BD105" s="41">
        <f t="shared" si="3"/>
        <v>0.39589499173617249</v>
      </c>
    </row>
    <row r="106" spans="1:56" x14ac:dyDescent="0.25">
      <c r="A106" t="s">
        <v>698</v>
      </c>
      <c r="B106" t="s">
        <v>704</v>
      </c>
      <c r="C106" t="s">
        <v>704</v>
      </c>
      <c r="D106" t="s">
        <v>758</v>
      </c>
      <c r="E106" t="s">
        <v>759</v>
      </c>
      <c r="F106" s="52" t="s">
        <v>910</v>
      </c>
      <c r="G106">
        <v>7.3274199768607787E-2</v>
      </c>
      <c r="H106">
        <v>5.0007693491306356E-2</v>
      </c>
      <c r="I106">
        <v>0.28582464271919661</v>
      </c>
      <c r="J106">
        <v>0.1966606254579108</v>
      </c>
      <c r="K106">
        <v>0.20467271674068352</v>
      </c>
      <c r="L106">
        <v>0.20421531229530307</v>
      </c>
      <c r="M106">
        <v>0.34408103301631482</v>
      </c>
      <c r="N106">
        <v>0.25026952102263977</v>
      </c>
      <c r="O106">
        <v>0.20067922198209326</v>
      </c>
      <c r="P106">
        <v>0.28404729003531398</v>
      </c>
      <c r="Q106">
        <v>0.37887574422021186</v>
      </c>
      <c r="R106">
        <v>0.36690869766723311</v>
      </c>
      <c r="S106">
        <v>8.8998955229656007E-2</v>
      </c>
      <c r="T106">
        <v>0.17419579607478808</v>
      </c>
      <c r="U106">
        <v>0.15458339774308238</v>
      </c>
      <c r="V106">
        <v>0.2206138483570074</v>
      </c>
      <c r="W106">
        <v>0.23083137767860579</v>
      </c>
      <c r="X106">
        <v>0.23476888734942075</v>
      </c>
      <c r="Y106">
        <v>0.16915269875442104</v>
      </c>
      <c r="Z106">
        <v>0.16145152610133007</v>
      </c>
      <c r="AA106">
        <v>0.12299650228696621</v>
      </c>
      <c r="AB106">
        <v>0.1460078383155306</v>
      </c>
      <c r="AC106">
        <v>0.21875959471906661</v>
      </c>
      <c r="AD106">
        <v>0.19975414874001232</v>
      </c>
      <c r="AE106">
        <v>0.20769230769230768</v>
      </c>
      <c r="AF106">
        <v>0.30341437185543652</v>
      </c>
      <c r="AG106">
        <v>0.12696702704782425</v>
      </c>
      <c r="AH106">
        <v>0.15392903871315325</v>
      </c>
      <c r="AI106">
        <v>0.23029093421355648</v>
      </c>
      <c r="AJ106">
        <v>0.13060346483309646</v>
      </c>
      <c r="AK106">
        <v>0.10007698229407237</v>
      </c>
      <c r="AL106">
        <v>0.21880158151318568</v>
      </c>
      <c r="AM106">
        <v>8.4997875053123673E-2</v>
      </c>
      <c r="AN106">
        <v>9.6764204985291841E-2</v>
      </c>
      <c r="AO106">
        <v>0.10768816583977539</v>
      </c>
      <c r="AP106">
        <v>0.11588380716934486</v>
      </c>
      <c r="AQ106">
        <v>6.9473927978694658E-2</v>
      </c>
      <c r="AR106">
        <v>5.7872603109687878E-2</v>
      </c>
      <c r="AS106">
        <v>0.1464523837052453</v>
      </c>
      <c r="AT106">
        <v>6.1768907076400419E-2</v>
      </c>
      <c r="AU106">
        <v>0.11970960766141489</v>
      </c>
      <c r="AV106">
        <v>8.4722917549197058E-2</v>
      </c>
      <c r="AW106">
        <v>6.1790376148914805E-2</v>
      </c>
      <c r="AX106">
        <v>3.868920957944829E-2</v>
      </c>
      <c r="AY106">
        <v>5.4187954791763429E-2</v>
      </c>
      <c r="AZ106">
        <v>3.4939244535890368E-2</v>
      </c>
      <c r="BA106">
        <v>8.1370117792932434E-2</v>
      </c>
      <c r="BB106" s="18">
        <v>4.2531802188454551E-2</v>
      </c>
      <c r="BC106" s="41">
        <f t="shared" si="2"/>
        <v>7.6922500830949163</v>
      </c>
      <c r="BD106" s="41">
        <f t="shared" si="3"/>
        <v>0.37887574422021186</v>
      </c>
    </row>
    <row r="107" spans="1:56" x14ac:dyDescent="0.25">
      <c r="A107" t="s">
        <v>698</v>
      </c>
      <c r="B107" t="s">
        <v>712</v>
      </c>
      <c r="C107" t="s">
        <v>733</v>
      </c>
      <c r="D107" t="s">
        <v>734</v>
      </c>
      <c r="E107" t="s">
        <v>911</v>
      </c>
      <c r="F107" s="52" t="s">
        <v>912</v>
      </c>
      <c r="G107">
        <v>0.15426147319706904</v>
      </c>
      <c r="H107">
        <v>0.14617633482074166</v>
      </c>
      <c r="I107">
        <v>0.28196214754731552</v>
      </c>
      <c r="J107">
        <v>0.17352408128639182</v>
      </c>
      <c r="K107">
        <v>0.28963120293492961</v>
      </c>
      <c r="L107">
        <v>0.18494971679574612</v>
      </c>
      <c r="M107">
        <v>0.30928632181241794</v>
      </c>
      <c r="N107">
        <v>0.18866471584783615</v>
      </c>
      <c r="O107">
        <v>0.26628589070700825</v>
      </c>
      <c r="P107">
        <v>0.21879318286503915</v>
      </c>
      <c r="Q107">
        <v>0.2860898476764866</v>
      </c>
      <c r="R107">
        <v>0.30511354858643608</v>
      </c>
      <c r="S107">
        <v>0.26699686568896802</v>
      </c>
      <c r="T107">
        <v>0.3019393798629661</v>
      </c>
      <c r="U107">
        <v>0.32848972020404998</v>
      </c>
      <c r="V107">
        <v>0.25544761388706116</v>
      </c>
      <c r="W107">
        <v>0.35394144577386216</v>
      </c>
      <c r="X107">
        <v>0.28865027133125498</v>
      </c>
      <c r="Y107">
        <v>0.29601722282023685</v>
      </c>
      <c r="Z107">
        <v>0.2460213731067887</v>
      </c>
      <c r="AA107">
        <v>0.26521120805627091</v>
      </c>
      <c r="AB107">
        <v>0.29585798816568049</v>
      </c>
      <c r="AC107">
        <v>0.37227509978507822</v>
      </c>
      <c r="AD107">
        <v>0.23816840811309159</v>
      </c>
      <c r="AE107">
        <v>0.20769230769230768</v>
      </c>
      <c r="AF107">
        <v>0.36486538387679074</v>
      </c>
      <c r="AG107">
        <v>0.303951367781155</v>
      </c>
      <c r="AH107">
        <v>0.34249211113676603</v>
      </c>
      <c r="AI107">
        <v>0.26099639210869729</v>
      </c>
      <c r="AJ107">
        <v>0.31498482695040914</v>
      </c>
      <c r="AK107">
        <v>0.2424942263279446</v>
      </c>
      <c r="AL107">
        <v>0.27254232083221375</v>
      </c>
      <c r="AM107">
        <v>0.14295097168025345</v>
      </c>
      <c r="AN107">
        <v>0.14708159157764358</v>
      </c>
      <c r="AO107">
        <v>0.10384215991692625</v>
      </c>
      <c r="AP107">
        <v>9.2707045735475876E-2</v>
      </c>
      <c r="AQ107">
        <v>0.11578987996449114</v>
      </c>
      <c r="AR107">
        <v>0.10417068559743815</v>
      </c>
      <c r="AS107">
        <v>0.12718233321771302</v>
      </c>
      <c r="AT107">
        <v>0.2007489479983014</v>
      </c>
      <c r="AU107">
        <v>0.16604881062712387</v>
      </c>
      <c r="AV107">
        <v>0.15019062656448573</v>
      </c>
      <c r="AW107">
        <v>0.12744265080713682</v>
      </c>
      <c r="AX107">
        <v>0.20505281077107598</v>
      </c>
      <c r="AY107">
        <v>0.15482272797646693</v>
      </c>
      <c r="AZ107">
        <v>0.15916766955238945</v>
      </c>
      <c r="BA107">
        <v>0.11236825790452573</v>
      </c>
      <c r="BB107" s="18">
        <v>0.15852762633878512</v>
      </c>
      <c r="BC107" s="41">
        <f t="shared" si="2"/>
        <v>10.891868793809246</v>
      </c>
      <c r="BD107" s="41">
        <f t="shared" si="3"/>
        <v>0.37227509978507822</v>
      </c>
    </row>
    <row r="108" spans="1:56" x14ac:dyDescent="0.25">
      <c r="A108" t="s">
        <v>698</v>
      </c>
      <c r="B108" t="s">
        <v>740</v>
      </c>
      <c r="C108" t="s">
        <v>913</v>
      </c>
      <c r="D108" t="s">
        <v>914</v>
      </c>
      <c r="E108" t="s">
        <v>914</v>
      </c>
      <c r="F108" s="52" t="s">
        <v>914</v>
      </c>
      <c r="G108">
        <v>0.13497878904743546</v>
      </c>
      <c r="H108">
        <v>0.13463609786120945</v>
      </c>
      <c r="I108">
        <v>0.16608729239088449</v>
      </c>
      <c r="J108">
        <v>8.8690085990822509E-2</v>
      </c>
      <c r="K108">
        <v>0.12743772929136896</v>
      </c>
      <c r="L108">
        <v>0.14641852579663234</v>
      </c>
      <c r="M108">
        <v>0.10051805458903577</v>
      </c>
      <c r="N108">
        <v>0.13476051131988298</v>
      </c>
      <c r="O108">
        <v>0.13893176906452609</v>
      </c>
      <c r="P108">
        <v>0.1036388760939659</v>
      </c>
      <c r="Q108">
        <v>0.12758060774762237</v>
      </c>
      <c r="R108">
        <v>0.15062567588444306</v>
      </c>
      <c r="S108">
        <v>0.22443214797043687</v>
      </c>
      <c r="T108">
        <v>0.29032632679131343</v>
      </c>
      <c r="U108">
        <v>0.37100015458339763</v>
      </c>
      <c r="V108">
        <v>0.2941517978093432</v>
      </c>
      <c r="W108">
        <v>0.1077213095833494</v>
      </c>
      <c r="X108">
        <v>0.15779548166108609</v>
      </c>
      <c r="Y108">
        <v>9.6109487928648318E-2</v>
      </c>
      <c r="Z108">
        <v>0.11916660259860078</v>
      </c>
      <c r="AA108">
        <v>7.3029173232886185E-2</v>
      </c>
      <c r="AB108">
        <v>0.1037424114347191</v>
      </c>
      <c r="AC108">
        <v>5.3730426773104085E-2</v>
      </c>
      <c r="AD108">
        <v>6.5304240934234786E-2</v>
      </c>
      <c r="AE108">
        <v>7.6923076923076927E-2</v>
      </c>
      <c r="AF108">
        <v>2.6884817759342473E-2</v>
      </c>
      <c r="AG108">
        <v>0.11157708437536068</v>
      </c>
      <c r="AH108">
        <v>0.14238436080966674</v>
      </c>
      <c r="AI108">
        <v>4.2220004605818678E-2</v>
      </c>
      <c r="AJ108">
        <v>9.987323781354436E-2</v>
      </c>
      <c r="AK108">
        <v>5.7736720554272508E-2</v>
      </c>
      <c r="AL108">
        <v>6.1417987793174943E-2</v>
      </c>
      <c r="AM108">
        <v>0.16999575010624735</v>
      </c>
      <c r="AN108">
        <v>0.19352840997058365</v>
      </c>
      <c r="AO108">
        <v>5.3844082919887695E-2</v>
      </c>
      <c r="AP108">
        <v>0.12747218788627934</v>
      </c>
      <c r="AQ108">
        <v>0.15824616928480453</v>
      </c>
      <c r="AR108">
        <v>0.14275242100389673</v>
      </c>
      <c r="AS108">
        <v>0.12332832312020653</v>
      </c>
      <c r="AT108">
        <v>0.15442226769100106</v>
      </c>
      <c r="AU108">
        <v>0.16218721037998143</v>
      </c>
      <c r="AV108">
        <v>0.14633958485770401</v>
      </c>
      <c r="AW108">
        <v>0.13902834633505834</v>
      </c>
      <c r="AX108">
        <v>0.14315007544395872</v>
      </c>
      <c r="AY108">
        <v>0.11998761418176186</v>
      </c>
      <c r="AZ108">
        <v>0.25233898831476376</v>
      </c>
      <c r="BA108">
        <v>0.22086174829510227</v>
      </c>
      <c r="BB108" s="18">
        <v>0.11986235162200828</v>
      </c>
      <c r="BC108" s="41">
        <f t="shared" si="2"/>
        <v>6.5571763984264528</v>
      </c>
      <c r="BD108" s="41">
        <f t="shared" si="3"/>
        <v>0.37100015458339763</v>
      </c>
    </row>
    <row r="109" spans="1:56" x14ac:dyDescent="0.25">
      <c r="A109" t="s">
        <v>698</v>
      </c>
      <c r="B109" t="s">
        <v>712</v>
      </c>
      <c r="C109" t="s">
        <v>743</v>
      </c>
      <c r="D109" t="s">
        <v>829</v>
      </c>
      <c r="E109" t="s">
        <v>830</v>
      </c>
      <c r="F109" s="52" t="s">
        <v>915</v>
      </c>
      <c r="G109">
        <v>7.7130736598534514E-3</v>
      </c>
      <c r="H109">
        <v>3.8467456531774118E-3</v>
      </c>
      <c r="I109">
        <v>0</v>
      </c>
      <c r="J109">
        <v>4.6273088343037831E-2</v>
      </c>
      <c r="K109">
        <v>1.9308746862328634E-2</v>
      </c>
      <c r="L109">
        <v>3.0824952799291025E-2</v>
      </c>
      <c r="M109">
        <v>2.3196474135931337E-2</v>
      </c>
      <c r="N109">
        <v>1.155090097027568E-2</v>
      </c>
      <c r="O109">
        <v>7.7184316146958936E-3</v>
      </c>
      <c r="P109">
        <v>3.8384768923691078E-3</v>
      </c>
      <c r="Q109">
        <v>3.8660790226552236E-2</v>
      </c>
      <c r="R109">
        <v>3.4759771357948402E-2</v>
      </c>
      <c r="S109">
        <v>1.9347598962968695E-2</v>
      </c>
      <c r="T109">
        <v>1.5484070762203383E-2</v>
      </c>
      <c r="U109">
        <v>1.9322924717885298E-2</v>
      </c>
      <c r="V109">
        <v>1.16112551766846E-2</v>
      </c>
      <c r="W109">
        <v>4.2319085907744393E-2</v>
      </c>
      <c r="X109">
        <v>4.233537312858407E-2</v>
      </c>
      <c r="Y109">
        <v>3.8443795171459322E-2</v>
      </c>
      <c r="Z109">
        <v>6.5349427231490731E-2</v>
      </c>
      <c r="AA109">
        <v>4.9967329054080023E-2</v>
      </c>
      <c r="AB109">
        <v>6.1476984553907627E-2</v>
      </c>
      <c r="AC109">
        <v>1.9189438133251458E-2</v>
      </c>
      <c r="AD109">
        <v>3.4572833435771354E-2</v>
      </c>
      <c r="AE109">
        <v>3.4615384615384617E-2</v>
      </c>
      <c r="AF109">
        <v>3.0725506010677115E-2</v>
      </c>
      <c r="AG109">
        <v>6.1559770689854174E-2</v>
      </c>
      <c r="AH109">
        <v>4.233048564611714E-2</v>
      </c>
      <c r="AI109">
        <v>2.6867275658248251E-2</v>
      </c>
      <c r="AJ109">
        <v>2.6888948642108095E-2</v>
      </c>
      <c r="AK109">
        <v>6.5434949961508851E-2</v>
      </c>
      <c r="AL109">
        <v>1.9193121185367167E-2</v>
      </c>
      <c r="AM109">
        <v>0.36703627863848859</v>
      </c>
      <c r="AN109">
        <v>4.6446818392940084E-2</v>
      </c>
      <c r="AO109">
        <v>1.1538017768547364E-2</v>
      </c>
      <c r="AP109">
        <v>2.7039555006180473E-2</v>
      </c>
      <c r="AQ109">
        <v>9.2631903971592891E-2</v>
      </c>
      <c r="AR109">
        <v>8.8737991434854738E-2</v>
      </c>
      <c r="AS109">
        <v>5.781015146259684E-2</v>
      </c>
      <c r="AT109">
        <v>7.7211133845500518E-2</v>
      </c>
      <c r="AU109">
        <v>3.4754402224281743E-2</v>
      </c>
      <c r="AV109">
        <v>5.7765625601725268E-2</v>
      </c>
      <c r="AW109">
        <v>1.1585695527921526E-2</v>
      </c>
      <c r="AX109">
        <v>6.1902735327117271E-2</v>
      </c>
      <c r="AY109">
        <v>3.4835113794705067E-2</v>
      </c>
      <c r="AZ109">
        <v>2.7174967972359177E-2</v>
      </c>
      <c r="BA109">
        <v>7.3620582765034095E-2</v>
      </c>
      <c r="BB109" s="18">
        <v>7.7330549433553726E-3</v>
      </c>
      <c r="BC109" s="41">
        <f t="shared" si="2"/>
        <v>2.0325510398379585</v>
      </c>
      <c r="BD109" s="41">
        <f t="shared" si="3"/>
        <v>0.36703627863848859</v>
      </c>
    </row>
    <row r="110" spans="1:56" x14ac:dyDescent="0.25">
      <c r="A110" t="s">
        <v>698</v>
      </c>
      <c r="B110" t="s">
        <v>712</v>
      </c>
      <c r="C110" t="s">
        <v>729</v>
      </c>
      <c r="D110" t="s">
        <v>730</v>
      </c>
      <c r="E110" t="s">
        <v>731</v>
      </c>
      <c r="F110" s="52" t="s">
        <v>916</v>
      </c>
      <c r="G110">
        <v>7.7130736598534519E-2</v>
      </c>
      <c r="H110">
        <v>4.2314202184951535E-2</v>
      </c>
      <c r="I110">
        <v>3.8624951718810349E-2</v>
      </c>
      <c r="J110">
        <v>0.21208498823892338</v>
      </c>
      <c r="K110">
        <v>0.12357597991890328</v>
      </c>
      <c r="L110">
        <v>8.8621739297961702E-2</v>
      </c>
      <c r="M110">
        <v>0.29768808474445219</v>
      </c>
      <c r="N110">
        <v>0.17326351455413522</v>
      </c>
      <c r="O110">
        <v>7.3325100339610996E-2</v>
      </c>
      <c r="P110">
        <v>7.6769537847382149E-2</v>
      </c>
      <c r="Q110">
        <v>0.35954534910693575</v>
      </c>
      <c r="R110">
        <v>0.10427931407384521</v>
      </c>
      <c r="S110">
        <v>0.13543319274078089</v>
      </c>
      <c r="T110">
        <v>4.2581194596059309E-2</v>
      </c>
      <c r="U110">
        <v>2.7052094605039417E-2</v>
      </c>
      <c r="V110">
        <v>2.3222510353369204E-2</v>
      </c>
      <c r="W110">
        <v>3.8471896279767635E-3</v>
      </c>
      <c r="X110">
        <v>7.6973405688334677E-3</v>
      </c>
      <c r="Y110">
        <v>7.6887590342918661E-3</v>
      </c>
      <c r="Z110">
        <v>3.8440839547935726E-3</v>
      </c>
      <c r="AA110">
        <v>7.687281392935388E-3</v>
      </c>
      <c r="AB110">
        <v>1.152693460385768E-2</v>
      </c>
      <c r="AC110">
        <v>7.6757752533005838E-3</v>
      </c>
      <c r="AD110">
        <v>1.1524277811923785E-2</v>
      </c>
      <c r="AE110">
        <v>3.8461538461538464E-3</v>
      </c>
      <c r="AF110">
        <v>7.6813765026692779E-3</v>
      </c>
      <c r="AG110">
        <v>1.1542457004347658E-2</v>
      </c>
      <c r="AH110">
        <v>3.8482259678288308E-3</v>
      </c>
      <c r="AI110">
        <v>0</v>
      </c>
      <c r="AJ110">
        <v>7.6825567548880272E-3</v>
      </c>
      <c r="AK110">
        <v>7.6982294072363358E-3</v>
      </c>
      <c r="AL110">
        <v>1.15158727112203E-2</v>
      </c>
      <c r="AM110">
        <v>6.1816636402271759E-2</v>
      </c>
      <c r="AN110">
        <v>7.7411363988233468E-3</v>
      </c>
      <c r="AO110">
        <v>0.12307218953117187</v>
      </c>
      <c r="AP110">
        <v>3.4765142150803459E-2</v>
      </c>
      <c r="AQ110">
        <v>3.4736963989347329E-2</v>
      </c>
      <c r="AR110">
        <v>2.3149041243875148E-2</v>
      </c>
      <c r="AS110">
        <v>0.10791228273018075</v>
      </c>
      <c r="AT110">
        <v>2.7023896845925186E-2</v>
      </c>
      <c r="AU110">
        <v>1.5446400988569663E-2</v>
      </c>
      <c r="AV110">
        <v>3.8510417067816841E-2</v>
      </c>
      <c r="AW110">
        <v>3.8618985093071753E-2</v>
      </c>
      <c r="AX110">
        <v>3.4820288621503465E-2</v>
      </c>
      <c r="AY110">
        <v>3.0964545595293387E-2</v>
      </c>
      <c r="AZ110">
        <v>1.9410691408827983E-2</v>
      </c>
      <c r="BA110">
        <v>2.324860508369498E-2</v>
      </c>
      <c r="BB110" s="18">
        <v>0</v>
      </c>
      <c r="BC110" s="41">
        <f t="shared" si="2"/>
        <v>2.6320562285131284</v>
      </c>
      <c r="BD110" s="41">
        <f t="shared" si="3"/>
        <v>0.35954534910693575</v>
      </c>
    </row>
    <row r="111" spans="1:56" x14ac:dyDescent="0.25">
      <c r="A111" t="s">
        <v>698</v>
      </c>
      <c r="B111" t="s">
        <v>767</v>
      </c>
      <c r="C111" t="s">
        <v>917</v>
      </c>
      <c r="D111" t="s">
        <v>918</v>
      </c>
      <c r="E111" t="s">
        <v>919</v>
      </c>
      <c r="F111" s="52" t="s">
        <v>920</v>
      </c>
      <c r="G111">
        <v>0.15426147319706904</v>
      </c>
      <c r="H111">
        <v>6.5394676104016003E-2</v>
      </c>
      <c r="I111">
        <v>0.1544998068752414</v>
      </c>
      <c r="J111">
        <v>0.12725099294335404</v>
      </c>
      <c r="K111">
        <v>7.7234987449314535E-2</v>
      </c>
      <c r="L111">
        <v>6.5503024698493437E-2</v>
      </c>
      <c r="M111">
        <v>8.1187659475759677E-2</v>
      </c>
      <c r="N111">
        <v>7.3155706145079311E-2</v>
      </c>
      <c r="O111">
        <v>7.7184316146958934E-2</v>
      </c>
      <c r="P111">
        <v>3.8384768923691082E-2</v>
      </c>
      <c r="Q111">
        <v>0.23583082038196859</v>
      </c>
      <c r="R111">
        <v>8.4968329986096103E-2</v>
      </c>
      <c r="S111">
        <v>0.23217118755562433</v>
      </c>
      <c r="T111">
        <v>0.27097123833855918</v>
      </c>
      <c r="U111">
        <v>0.35940639975266653</v>
      </c>
      <c r="V111">
        <v>0.15481673568912799</v>
      </c>
      <c r="W111">
        <v>0.16542915400300082</v>
      </c>
      <c r="X111">
        <v>0.17703883308316978</v>
      </c>
      <c r="Y111">
        <v>0.12686452406581578</v>
      </c>
      <c r="Z111">
        <v>0.13838702237256861</v>
      </c>
      <c r="AA111">
        <v>9.9934658108160046E-2</v>
      </c>
      <c r="AB111">
        <v>6.5319296088526865E-2</v>
      </c>
      <c r="AC111">
        <v>8.4433527786306417E-2</v>
      </c>
      <c r="AD111">
        <v>6.1462814996926858E-2</v>
      </c>
      <c r="AE111">
        <v>9.6153846153846159E-2</v>
      </c>
      <c r="AF111">
        <v>7.6813765026692793E-2</v>
      </c>
      <c r="AG111">
        <v>4.6169828017390634E-2</v>
      </c>
      <c r="AH111">
        <v>6.15716154852613E-2</v>
      </c>
      <c r="AI111">
        <v>5.7572733553389113E-2</v>
      </c>
      <c r="AJ111">
        <v>8.4508124303768292E-2</v>
      </c>
      <c r="AK111">
        <v>9.6227867590454194E-2</v>
      </c>
      <c r="AL111">
        <v>6.1417987793174929E-2</v>
      </c>
      <c r="AM111">
        <v>0</v>
      </c>
      <c r="AN111">
        <v>7.7411363988233468E-3</v>
      </c>
      <c r="AO111">
        <v>8.076612437983155E-2</v>
      </c>
      <c r="AP111">
        <v>7.7255871446229906E-3</v>
      </c>
      <c r="AQ111">
        <v>0</v>
      </c>
      <c r="AR111">
        <v>1.1574520621937576E-2</v>
      </c>
      <c r="AS111">
        <v>3.8540100975064553E-3</v>
      </c>
      <c r="AT111">
        <v>1.1581670076825078E-2</v>
      </c>
      <c r="AU111">
        <v>1.930800123571208E-2</v>
      </c>
      <c r="AV111">
        <v>3.0808333654253471E-2</v>
      </c>
      <c r="AW111">
        <v>2.3171391055843052E-2</v>
      </c>
      <c r="AX111">
        <v>2.3213525747668974E-2</v>
      </c>
      <c r="AY111">
        <v>1.5482272797646694E-2</v>
      </c>
      <c r="AZ111">
        <v>2.3292829690593576E-2</v>
      </c>
      <c r="BA111">
        <v>7.7495350278983261E-3</v>
      </c>
      <c r="BB111" s="18">
        <v>3.4798747245099175E-2</v>
      </c>
      <c r="BC111" s="41">
        <f t="shared" si="2"/>
        <v>4.0525954072657342</v>
      </c>
      <c r="BD111" s="41">
        <f t="shared" si="3"/>
        <v>0.35940639975266653</v>
      </c>
    </row>
    <row r="112" spans="1:56" x14ac:dyDescent="0.25">
      <c r="A112" t="s">
        <v>698</v>
      </c>
      <c r="B112" t="s">
        <v>704</v>
      </c>
      <c r="C112" t="s">
        <v>704</v>
      </c>
      <c r="D112" t="s">
        <v>705</v>
      </c>
      <c r="E112" t="s">
        <v>921</v>
      </c>
      <c r="F112" s="52" t="s">
        <v>922</v>
      </c>
      <c r="G112">
        <v>1.1569610489780177E-2</v>
      </c>
      <c r="H112">
        <v>0</v>
      </c>
      <c r="I112">
        <v>2.3174971031286212E-2</v>
      </c>
      <c r="J112">
        <v>3.8560906952531527E-3</v>
      </c>
      <c r="K112">
        <v>1.158524811739718E-2</v>
      </c>
      <c r="L112">
        <v>0</v>
      </c>
      <c r="M112">
        <v>3.8660790226552229E-3</v>
      </c>
      <c r="N112">
        <v>2.3101801940551361E-2</v>
      </c>
      <c r="O112">
        <v>0</v>
      </c>
      <c r="P112">
        <v>0</v>
      </c>
      <c r="Q112">
        <v>0.34021495399365964</v>
      </c>
      <c r="R112">
        <v>7.7243936350996443E-3</v>
      </c>
      <c r="S112">
        <v>0</v>
      </c>
      <c r="T112">
        <v>3.8710176905508457E-3</v>
      </c>
      <c r="U112">
        <v>0</v>
      </c>
      <c r="V112">
        <v>0</v>
      </c>
      <c r="W112">
        <v>1.5388758511907054E-2</v>
      </c>
      <c r="X112">
        <v>3.4638032559750606E-2</v>
      </c>
      <c r="Y112">
        <v>5.3821313240043051E-2</v>
      </c>
      <c r="Z112">
        <v>2.6908587683555009E-2</v>
      </c>
      <c r="AA112">
        <v>1.5374562785870776E-2</v>
      </c>
      <c r="AB112">
        <v>1.9211557673096135E-2</v>
      </c>
      <c r="AC112">
        <v>3.0703101013202335E-2</v>
      </c>
      <c r="AD112">
        <v>9.2194222495390291E-2</v>
      </c>
      <c r="AE112">
        <v>4.6153846153846149E-2</v>
      </c>
      <c r="AF112">
        <v>2.3044129508007837E-2</v>
      </c>
      <c r="AG112">
        <v>5.3864799353622407E-2</v>
      </c>
      <c r="AH112">
        <v>5.387516354960363E-2</v>
      </c>
      <c r="AI112">
        <v>3.0705457895140859E-2</v>
      </c>
      <c r="AJ112">
        <v>4.2254062151884153E-2</v>
      </c>
      <c r="AK112">
        <v>4.234026173979985E-2</v>
      </c>
      <c r="AL112">
        <v>2.6870369659514032E-2</v>
      </c>
      <c r="AM112">
        <v>1.9317698875709926E-2</v>
      </c>
      <c r="AN112">
        <v>1.5482272797646694E-2</v>
      </c>
      <c r="AO112">
        <v>3.4614053305642094E-2</v>
      </c>
      <c r="AP112">
        <v>7.7255871446229906E-3</v>
      </c>
      <c r="AQ112">
        <v>1.157898799644911E-2</v>
      </c>
      <c r="AR112">
        <v>0</v>
      </c>
      <c r="AS112">
        <v>0</v>
      </c>
      <c r="AT112">
        <v>1.9302783461375133E-2</v>
      </c>
      <c r="AU112">
        <v>1.930800123571208E-2</v>
      </c>
      <c r="AV112">
        <v>3.0808333654253475E-2</v>
      </c>
      <c r="AW112">
        <v>3.8618985093071753E-3</v>
      </c>
      <c r="AX112">
        <v>3.4820288621503458E-2</v>
      </c>
      <c r="AY112">
        <v>4.2576250193528405E-2</v>
      </c>
      <c r="AZ112">
        <v>7.7642765635311927E-3</v>
      </c>
      <c r="BA112">
        <v>3.0998140111593304E-2</v>
      </c>
      <c r="BB112" s="18">
        <v>1.9332637358388433E-2</v>
      </c>
      <c r="BC112" s="41">
        <f t="shared" si="2"/>
        <v>1.3338036024197311</v>
      </c>
      <c r="BD112" s="41">
        <f t="shared" si="3"/>
        <v>0.34021495399365964</v>
      </c>
    </row>
    <row r="113" spans="1:56" x14ac:dyDescent="0.25">
      <c r="A113" t="s">
        <v>698</v>
      </c>
      <c r="B113" t="s">
        <v>704</v>
      </c>
      <c r="C113" t="s">
        <v>704</v>
      </c>
      <c r="D113" t="s">
        <v>758</v>
      </c>
      <c r="E113" t="s">
        <v>759</v>
      </c>
      <c r="F113" s="52" t="s">
        <v>923</v>
      </c>
      <c r="G113">
        <v>9.6413420748168138E-2</v>
      </c>
      <c r="H113">
        <v>0</v>
      </c>
      <c r="I113">
        <v>7.7249903437620702E-3</v>
      </c>
      <c r="J113">
        <v>0</v>
      </c>
      <c r="K113">
        <v>0</v>
      </c>
      <c r="L113">
        <v>0</v>
      </c>
      <c r="M113">
        <v>3.8660790226552229E-3</v>
      </c>
      <c r="N113">
        <v>0</v>
      </c>
      <c r="O113">
        <v>1.1577647422043841E-2</v>
      </c>
      <c r="P113">
        <v>1.1515430677107323E-2</v>
      </c>
      <c r="Q113">
        <v>4.2526869249207455E-2</v>
      </c>
      <c r="R113">
        <v>0</v>
      </c>
      <c r="S113">
        <v>3.8695197925937394E-3</v>
      </c>
      <c r="T113">
        <v>0</v>
      </c>
      <c r="U113">
        <v>1.159375483073118E-2</v>
      </c>
      <c r="V113">
        <v>0</v>
      </c>
      <c r="W113">
        <v>9.2332551071442309E-2</v>
      </c>
      <c r="X113">
        <v>7.3124735403917951E-2</v>
      </c>
      <c r="Y113">
        <v>5.766569275718899E-2</v>
      </c>
      <c r="Z113">
        <v>3.0752671638348581E-2</v>
      </c>
      <c r="AA113">
        <v>4.2280047661144633E-2</v>
      </c>
      <c r="AB113">
        <v>8.0688542227003765E-2</v>
      </c>
      <c r="AC113">
        <v>0.13048817930610992</v>
      </c>
      <c r="AD113">
        <v>4.993853718500308E-2</v>
      </c>
      <c r="AE113">
        <v>6.1538461538461542E-2</v>
      </c>
      <c r="AF113">
        <v>0.33798056611744826</v>
      </c>
      <c r="AG113">
        <v>7.694971336231772E-2</v>
      </c>
      <c r="AH113">
        <v>8.0812745324405438E-2</v>
      </c>
      <c r="AI113">
        <v>0.1458509250019191</v>
      </c>
      <c r="AJ113">
        <v>1.5365113509776054E-2</v>
      </c>
      <c r="AK113">
        <v>3.8491147036181679E-2</v>
      </c>
      <c r="AL113">
        <v>0.14586772100879045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3.8618985093071753E-3</v>
      </c>
      <c r="AX113">
        <v>4.2558130537393123E-2</v>
      </c>
      <c r="AY113">
        <v>7.7411363988233468E-3</v>
      </c>
      <c r="AZ113">
        <v>0</v>
      </c>
      <c r="BA113">
        <v>7.7495350278983261E-3</v>
      </c>
      <c r="BB113" s="18">
        <v>3.8665274716776863E-3</v>
      </c>
      <c r="BC113" s="41">
        <f t="shared" si="2"/>
        <v>1.7149922901808281</v>
      </c>
      <c r="BD113" s="41">
        <f t="shared" si="3"/>
        <v>0.33798056611744826</v>
      </c>
    </row>
    <row r="114" spans="1:56" x14ac:dyDescent="0.25">
      <c r="A114" t="s">
        <v>698</v>
      </c>
      <c r="B114" t="s">
        <v>887</v>
      </c>
      <c r="C114" t="s">
        <v>888</v>
      </c>
      <c r="D114" t="s">
        <v>924</v>
      </c>
      <c r="E114" t="s">
        <v>924</v>
      </c>
      <c r="F114" s="52" t="s">
        <v>924</v>
      </c>
      <c r="G114">
        <v>0.11183956806787505</v>
      </c>
      <c r="H114">
        <v>0.10386213263579014</v>
      </c>
      <c r="I114">
        <v>0.16994978756276555</v>
      </c>
      <c r="J114">
        <v>8.8690085990822509E-2</v>
      </c>
      <c r="K114">
        <v>0.17764047113342343</v>
      </c>
      <c r="L114">
        <v>0.15027164489654377</v>
      </c>
      <c r="M114">
        <v>0.12758060774762237</v>
      </c>
      <c r="N114">
        <v>0.12320961034960728</v>
      </c>
      <c r="O114">
        <v>0.142790984871874</v>
      </c>
      <c r="P114">
        <v>8.0608014739751266E-2</v>
      </c>
      <c r="Q114">
        <v>0.1353127657929328</v>
      </c>
      <c r="R114">
        <v>9.6554920438745556E-2</v>
      </c>
      <c r="S114">
        <v>0.17412839066671829</v>
      </c>
      <c r="T114">
        <v>0.17806681376533889</v>
      </c>
      <c r="U114">
        <v>0.28211470088112539</v>
      </c>
      <c r="V114">
        <v>0.20126175639586641</v>
      </c>
      <c r="W114">
        <v>0.18851229177086143</v>
      </c>
      <c r="X114">
        <v>0.18088750336758652</v>
      </c>
      <c r="Y114">
        <v>0.13455328310010767</v>
      </c>
      <c r="Z114">
        <v>0.18067194587529792</v>
      </c>
      <c r="AA114">
        <v>9.2247376715224649E-2</v>
      </c>
      <c r="AB114">
        <v>0.1882732651963421</v>
      </c>
      <c r="AC114">
        <v>0.14583972981271109</v>
      </c>
      <c r="AD114">
        <v>0.15365703749231718</v>
      </c>
      <c r="AE114">
        <v>0.11923076923076922</v>
      </c>
      <c r="AF114">
        <v>0.1459461535507163</v>
      </c>
      <c r="AG114">
        <v>0.13081451271594011</v>
      </c>
      <c r="AH114">
        <v>0.17701839452012622</v>
      </c>
      <c r="AI114">
        <v>0.11514546710677824</v>
      </c>
      <c r="AJ114">
        <v>0.13060346483309648</v>
      </c>
      <c r="AK114">
        <v>6.5434949961508851E-2</v>
      </c>
      <c r="AL114">
        <v>0.17273809066830448</v>
      </c>
      <c r="AM114">
        <v>0.16999575010624735</v>
      </c>
      <c r="AN114">
        <v>0.31738659235175726</v>
      </c>
      <c r="AO114">
        <v>7.6920118456982406E-2</v>
      </c>
      <c r="AP114">
        <v>0.13133498145859088</v>
      </c>
      <c r="AQ114">
        <v>0.19684279593963491</v>
      </c>
      <c r="AR114">
        <v>0.2199158918168139</v>
      </c>
      <c r="AS114">
        <v>0.1580144139977647</v>
      </c>
      <c r="AT114">
        <v>0.2432150716133267</v>
      </c>
      <c r="AU114">
        <v>0.1506024096385542</v>
      </c>
      <c r="AV114">
        <v>0.11168020949666885</v>
      </c>
      <c r="AW114">
        <v>0.13130454931644397</v>
      </c>
      <c r="AX114">
        <v>0.15475683831779319</v>
      </c>
      <c r="AY114">
        <v>0.15095215977705526</v>
      </c>
      <c r="AZ114">
        <v>0.22904615862417016</v>
      </c>
      <c r="BA114">
        <v>0.33710477371357717</v>
      </c>
      <c r="BB114" s="18">
        <v>0.10439624173529753</v>
      </c>
      <c r="BC114" s="41">
        <f t="shared" si="2"/>
        <v>7.5489254482151695</v>
      </c>
      <c r="BD114" s="41">
        <f t="shared" si="3"/>
        <v>0.33710477371357717</v>
      </c>
    </row>
    <row r="115" spans="1:56" x14ac:dyDescent="0.25">
      <c r="A115" t="s">
        <v>698</v>
      </c>
      <c r="B115" t="s">
        <v>762</v>
      </c>
      <c r="C115" t="s">
        <v>763</v>
      </c>
      <c r="D115" t="s">
        <v>764</v>
      </c>
      <c r="E115" t="s">
        <v>765</v>
      </c>
      <c r="F115" s="52" t="s">
        <v>925</v>
      </c>
      <c r="G115">
        <v>0</v>
      </c>
      <c r="H115">
        <v>3.8467456531774118E-3</v>
      </c>
      <c r="I115">
        <v>3.8624951718810351E-3</v>
      </c>
      <c r="J115">
        <v>3.4704816257278372E-2</v>
      </c>
      <c r="K115">
        <v>0</v>
      </c>
      <c r="L115">
        <v>1.9265595499556892E-2</v>
      </c>
      <c r="M115">
        <v>7.7321580453104458E-3</v>
      </c>
      <c r="N115">
        <v>0</v>
      </c>
      <c r="O115">
        <v>0</v>
      </c>
      <c r="P115">
        <v>0</v>
      </c>
      <c r="Q115">
        <v>0.32861671692569394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3.8705681994116734E-3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7.7020834135633686E-3</v>
      </c>
      <c r="AW115">
        <v>0</v>
      </c>
      <c r="AX115">
        <v>0</v>
      </c>
      <c r="AY115">
        <v>0</v>
      </c>
      <c r="AZ115">
        <v>0</v>
      </c>
      <c r="BA115">
        <v>0</v>
      </c>
      <c r="BB115" s="18">
        <v>0</v>
      </c>
      <c r="BC115" s="41">
        <f t="shared" si="2"/>
        <v>0.40960117916587313</v>
      </c>
      <c r="BD115" s="41">
        <f t="shared" si="3"/>
        <v>0.32861671692569394</v>
      </c>
    </row>
    <row r="116" spans="1:56" x14ac:dyDescent="0.25">
      <c r="A116" t="s">
        <v>698</v>
      </c>
      <c r="B116" t="s">
        <v>926</v>
      </c>
      <c r="C116" t="s">
        <v>926</v>
      </c>
      <c r="D116" t="s">
        <v>926</v>
      </c>
      <c r="E116" t="s">
        <v>926</v>
      </c>
      <c r="F116" s="52" t="s">
        <v>926</v>
      </c>
      <c r="G116">
        <v>3.8565368299267257E-3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3.8660790226552229E-3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2.6930327395837339E-2</v>
      </c>
      <c r="X116">
        <v>6.1578724550667742E-2</v>
      </c>
      <c r="Y116">
        <v>4.2288174688605261E-2</v>
      </c>
      <c r="Z116">
        <v>3.4596755593142153E-2</v>
      </c>
      <c r="AA116">
        <v>0.16527654994811083</v>
      </c>
      <c r="AB116">
        <v>0.20364251133481903</v>
      </c>
      <c r="AC116">
        <v>0.11897451642615905</v>
      </c>
      <c r="AD116">
        <v>9.9877074370006161E-2</v>
      </c>
      <c r="AE116">
        <v>0.21153846153846154</v>
      </c>
      <c r="AF116">
        <v>0.24196335983408226</v>
      </c>
      <c r="AG116">
        <v>5.001731368550652E-2</v>
      </c>
      <c r="AH116">
        <v>2.6937581774801815E-2</v>
      </c>
      <c r="AI116">
        <v>0.32240730789897903</v>
      </c>
      <c r="AJ116">
        <v>8.0666845926324282E-2</v>
      </c>
      <c r="AK116">
        <v>0.10007698229407237</v>
      </c>
      <c r="AL116">
        <v>0.26102644812099346</v>
      </c>
      <c r="AM116">
        <v>0</v>
      </c>
      <c r="AN116">
        <v>1.1611704598235021E-2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7.7411363988233468E-3</v>
      </c>
      <c r="AZ116">
        <v>7.7642765635311927E-3</v>
      </c>
      <c r="BA116">
        <v>3.8747675139491631E-3</v>
      </c>
      <c r="BB116" s="18">
        <v>0</v>
      </c>
      <c r="BC116" s="41">
        <f t="shared" si="2"/>
        <v>2.0865134363076896</v>
      </c>
      <c r="BD116" s="41">
        <f t="shared" si="3"/>
        <v>0.32240730789897903</v>
      </c>
    </row>
    <row r="117" spans="1:56" x14ac:dyDescent="0.25">
      <c r="A117" t="s">
        <v>698</v>
      </c>
      <c r="B117" t="s">
        <v>762</v>
      </c>
      <c r="C117" t="s">
        <v>791</v>
      </c>
      <c r="D117" t="s">
        <v>792</v>
      </c>
      <c r="E117" t="s">
        <v>793</v>
      </c>
      <c r="F117" s="52" t="s">
        <v>927</v>
      </c>
      <c r="G117">
        <v>2.3139220979560355E-2</v>
      </c>
      <c r="H117">
        <v>1.5386982612709647E-2</v>
      </c>
      <c r="I117">
        <v>0.26651216685979146</v>
      </c>
      <c r="J117">
        <v>4.2416997647784678E-2</v>
      </c>
      <c r="K117">
        <v>0.31666344854218959</v>
      </c>
      <c r="L117">
        <v>3.0824952799291025E-2</v>
      </c>
      <c r="M117">
        <v>3.0928632181241783E-2</v>
      </c>
      <c r="N117">
        <v>3.8503003234252268E-3</v>
      </c>
      <c r="O117">
        <v>1.1577647422043841E-2</v>
      </c>
      <c r="P117">
        <v>1.1515430677107323E-2</v>
      </c>
      <c r="Q117">
        <v>3.4794711203897009E-2</v>
      </c>
      <c r="R117">
        <v>0.18152325042484166</v>
      </c>
      <c r="S117">
        <v>2.3217118755562434E-2</v>
      </c>
      <c r="T117">
        <v>3.0968141524406766E-2</v>
      </c>
      <c r="U117">
        <v>5.7968774153655901E-2</v>
      </c>
      <c r="V117">
        <v>5.0315439098966602E-2</v>
      </c>
      <c r="W117">
        <v>7.3096602931558508E-2</v>
      </c>
      <c r="X117">
        <v>7.3124735403917951E-2</v>
      </c>
      <c r="Y117">
        <v>6.5354451791480861E-2</v>
      </c>
      <c r="Z117">
        <v>4.6129007457522873E-2</v>
      </c>
      <c r="AA117">
        <v>4.2280047661144633E-2</v>
      </c>
      <c r="AB117">
        <v>4.610773841543072E-2</v>
      </c>
      <c r="AC117">
        <v>5.7568314399754371E-2</v>
      </c>
      <c r="AD117">
        <v>6.1462814996926865E-2</v>
      </c>
      <c r="AE117">
        <v>3.461538461538461E-2</v>
      </c>
      <c r="AF117">
        <v>1.5362753005338556E-2</v>
      </c>
      <c r="AG117">
        <v>2.3084914008695317E-2</v>
      </c>
      <c r="AH117">
        <v>3.8482259678288305E-2</v>
      </c>
      <c r="AI117">
        <v>1.535272894757043E-2</v>
      </c>
      <c r="AJ117">
        <v>4.2254062151884146E-2</v>
      </c>
      <c r="AK117">
        <v>3.4642032332563508E-2</v>
      </c>
      <c r="AL117">
        <v>3.4547618133660897E-2</v>
      </c>
      <c r="AM117">
        <v>3.8635397751419854E-3</v>
      </c>
      <c r="AN117">
        <v>7.7411363988233468E-3</v>
      </c>
      <c r="AO117">
        <v>5.7690088842736818E-2</v>
      </c>
      <c r="AP117">
        <v>0</v>
      </c>
      <c r="AQ117">
        <v>3.859662665483037E-3</v>
      </c>
      <c r="AR117">
        <v>7.7163470812917166E-3</v>
      </c>
      <c r="AS117">
        <v>7.7080201950129107E-3</v>
      </c>
      <c r="AT117">
        <v>1.9302783461375133E-2</v>
      </c>
      <c r="AU117">
        <v>0</v>
      </c>
      <c r="AV117">
        <v>0</v>
      </c>
      <c r="AW117">
        <v>1.5447594037228701E-2</v>
      </c>
      <c r="AX117">
        <v>7.737841915889658E-2</v>
      </c>
      <c r="AY117">
        <v>0</v>
      </c>
      <c r="AZ117">
        <v>7.7642765635311927E-3</v>
      </c>
      <c r="BA117">
        <v>3.8747675139491631E-3</v>
      </c>
      <c r="BB117" s="18">
        <v>1.1599582415033059E-2</v>
      </c>
      <c r="BC117" s="41">
        <f t="shared" si="2"/>
        <v>2.059014899246101</v>
      </c>
      <c r="BD117" s="41">
        <f t="shared" si="3"/>
        <v>0.31666344854218959</v>
      </c>
    </row>
    <row r="118" spans="1:56" x14ac:dyDescent="0.25">
      <c r="A118" t="s">
        <v>698</v>
      </c>
      <c r="B118" t="s">
        <v>887</v>
      </c>
      <c r="C118" t="s">
        <v>888</v>
      </c>
      <c r="D118" t="s">
        <v>889</v>
      </c>
      <c r="E118" t="s">
        <v>928</v>
      </c>
      <c r="F118" s="52" t="s">
        <v>929</v>
      </c>
      <c r="G118">
        <v>4.627844195912071E-2</v>
      </c>
      <c r="H118">
        <v>3.0773965225419295E-2</v>
      </c>
      <c r="I118">
        <v>5.7937427578215531E-2</v>
      </c>
      <c r="J118">
        <v>3.8560906952531525E-2</v>
      </c>
      <c r="K118">
        <v>3.0893994979725815E-2</v>
      </c>
      <c r="L118">
        <v>2.6971833699379652E-2</v>
      </c>
      <c r="M118">
        <v>2.3196474135931337E-2</v>
      </c>
      <c r="N118">
        <v>4.2353303557677489E-2</v>
      </c>
      <c r="O118">
        <v>3.4732942266131522E-2</v>
      </c>
      <c r="P118">
        <v>4.6061722708429301E-2</v>
      </c>
      <c r="Q118">
        <v>5.0259027294517894E-2</v>
      </c>
      <c r="R118">
        <v>3.8621968175498227E-2</v>
      </c>
      <c r="S118">
        <v>8.1259915644468536E-2</v>
      </c>
      <c r="T118">
        <v>3.0968141524406766E-2</v>
      </c>
      <c r="U118">
        <v>6.1833359097232955E-2</v>
      </c>
      <c r="V118">
        <v>4.2574602314510199E-2</v>
      </c>
      <c r="W118">
        <v>5.7707844419651447E-2</v>
      </c>
      <c r="X118">
        <v>0.10006542739483511</v>
      </c>
      <c r="Y118">
        <v>0.11148700599723205</v>
      </c>
      <c r="Z118">
        <v>0.14223110632736219</v>
      </c>
      <c r="AA118">
        <v>0.1460583464657724</v>
      </c>
      <c r="AB118">
        <v>0.10374241143471911</v>
      </c>
      <c r="AC118">
        <v>8.8271415412956702E-2</v>
      </c>
      <c r="AD118">
        <v>6.1462814996926851E-2</v>
      </c>
      <c r="AE118">
        <v>2.3076923076923078E-2</v>
      </c>
      <c r="AF118">
        <v>9.2176518032031335E-2</v>
      </c>
      <c r="AG118">
        <v>1.923742834057943E-2</v>
      </c>
      <c r="AH118">
        <v>5.7723389517432458E-2</v>
      </c>
      <c r="AI118">
        <v>5.7572733553389099E-2</v>
      </c>
      <c r="AJ118">
        <v>4.2254062151884146E-2</v>
      </c>
      <c r="AK118">
        <v>0.18090839107005388</v>
      </c>
      <c r="AL118">
        <v>7.2933860504395237E-2</v>
      </c>
      <c r="AM118">
        <v>5.0226017076845805E-2</v>
      </c>
      <c r="AN118">
        <v>6.5799659389998447E-2</v>
      </c>
      <c r="AO118">
        <v>3.0768047382792967E-2</v>
      </c>
      <c r="AP118">
        <v>5.4079110012360931E-2</v>
      </c>
      <c r="AQ118">
        <v>7.7193253309660731E-2</v>
      </c>
      <c r="AR118">
        <v>8.1021644353563016E-2</v>
      </c>
      <c r="AS118">
        <v>1.5416040390025821E-2</v>
      </c>
      <c r="AT118">
        <v>1.930278346137513E-2</v>
      </c>
      <c r="AU118">
        <v>1.1584800741427247E-2</v>
      </c>
      <c r="AV118">
        <v>3.0808333654253478E-2</v>
      </c>
      <c r="AW118">
        <v>1.9309492546535877E-2</v>
      </c>
      <c r="AX118">
        <v>1.5475683831779318E-2</v>
      </c>
      <c r="AY118">
        <v>0.30190431955411057</v>
      </c>
      <c r="AZ118">
        <v>0.1591676695523894</v>
      </c>
      <c r="BA118">
        <v>8.1370117792932434E-2</v>
      </c>
      <c r="BB118" s="18">
        <v>2.3199164830066118E-2</v>
      </c>
      <c r="BC118" s="41">
        <f t="shared" si="2"/>
        <v>3.0768138436894583</v>
      </c>
      <c r="BD118" s="41">
        <f t="shared" si="3"/>
        <v>0.30190431955411057</v>
      </c>
    </row>
    <row r="119" spans="1:56" x14ac:dyDescent="0.25">
      <c r="A119" t="s">
        <v>698</v>
      </c>
      <c r="B119" t="s">
        <v>712</v>
      </c>
      <c r="C119" t="s">
        <v>713</v>
      </c>
      <c r="D119" t="s">
        <v>714</v>
      </c>
      <c r="E119" t="s">
        <v>930</v>
      </c>
      <c r="F119" s="52" t="s">
        <v>931</v>
      </c>
      <c r="G119">
        <v>0.16968762051677594</v>
      </c>
      <c r="H119">
        <v>0.15386982612709649</v>
      </c>
      <c r="I119">
        <v>0.18539976825028967</v>
      </c>
      <c r="J119">
        <v>0.13881926502911349</v>
      </c>
      <c r="K119">
        <v>0.2008109673682178</v>
      </c>
      <c r="L119">
        <v>0.14641852579663239</v>
      </c>
      <c r="M119">
        <v>0.1353127657929328</v>
      </c>
      <c r="N119">
        <v>0.14631141229015865</v>
      </c>
      <c r="O119">
        <v>0.1234949058351343</v>
      </c>
      <c r="P119">
        <v>0.11515430677107323</v>
      </c>
      <c r="Q119">
        <v>0.17010747699682982</v>
      </c>
      <c r="R119">
        <v>0.12359029816159431</v>
      </c>
      <c r="S119">
        <v>0.18186743025190574</v>
      </c>
      <c r="T119">
        <v>0.2825842914102118</v>
      </c>
      <c r="U119">
        <v>0.18550007729169887</v>
      </c>
      <c r="V119">
        <v>0.30189263459379956</v>
      </c>
      <c r="W119">
        <v>0.20005386065479167</v>
      </c>
      <c r="X119">
        <v>0.17319016279875304</v>
      </c>
      <c r="Y119">
        <v>0.23066277102875596</v>
      </c>
      <c r="Z119">
        <v>0.14607519028215576</v>
      </c>
      <c r="AA119">
        <v>0.16143290925164316</v>
      </c>
      <c r="AB119">
        <v>0.10758472296933835</v>
      </c>
      <c r="AC119">
        <v>0.14583972981271109</v>
      </c>
      <c r="AD119">
        <v>0.14213275968039338</v>
      </c>
      <c r="AE119">
        <v>0.13461538461538461</v>
      </c>
      <c r="AF119">
        <v>0.1267427122940431</v>
      </c>
      <c r="AG119">
        <v>0.15005194105651956</v>
      </c>
      <c r="AH119">
        <v>0.14238436080966674</v>
      </c>
      <c r="AI119">
        <v>0.11898364934367082</v>
      </c>
      <c r="AJ119">
        <v>0.13060346483309648</v>
      </c>
      <c r="AK119">
        <v>0.2501924557351809</v>
      </c>
      <c r="AL119">
        <v>0.19960846032781848</v>
      </c>
      <c r="AM119">
        <v>0.1043155739288336</v>
      </c>
      <c r="AN119">
        <v>5.8058522991175102E-2</v>
      </c>
      <c r="AO119">
        <v>9.2304142148378912E-2</v>
      </c>
      <c r="AP119">
        <v>4.2490729295426452E-2</v>
      </c>
      <c r="AQ119">
        <v>4.6315951985796439E-2</v>
      </c>
      <c r="AR119">
        <v>5.4014429569042018E-2</v>
      </c>
      <c r="AS119">
        <v>0.11176629282768721</v>
      </c>
      <c r="AT119">
        <v>9.6513917306875655E-2</v>
      </c>
      <c r="AU119">
        <v>5.792400370713624E-2</v>
      </c>
      <c r="AV119">
        <v>6.9318750722070319E-2</v>
      </c>
      <c r="AW119">
        <v>4.6342782111686104E-2</v>
      </c>
      <c r="AX119">
        <v>0.11219870778040004</v>
      </c>
      <c r="AY119">
        <v>7.3540795788821806E-2</v>
      </c>
      <c r="AZ119">
        <v>9.3171318762374319E-2</v>
      </c>
      <c r="BA119">
        <v>5.4246745195288285E-2</v>
      </c>
      <c r="BB119" s="18">
        <v>5.7997912075165296E-2</v>
      </c>
      <c r="BC119" s="41">
        <f t="shared" si="2"/>
        <v>6.4914966841735451</v>
      </c>
      <c r="BD119" s="41">
        <f t="shared" si="3"/>
        <v>0.30189263459379956</v>
      </c>
    </row>
    <row r="120" spans="1:56" x14ac:dyDescent="0.25">
      <c r="A120" t="s">
        <v>698</v>
      </c>
      <c r="B120" t="s">
        <v>712</v>
      </c>
      <c r="C120" t="s">
        <v>729</v>
      </c>
      <c r="D120" t="s">
        <v>804</v>
      </c>
      <c r="E120" t="s">
        <v>805</v>
      </c>
      <c r="F120" s="52" t="s">
        <v>932</v>
      </c>
      <c r="G120">
        <v>8.8700347088314702E-2</v>
      </c>
      <c r="H120">
        <v>2.6927219572241881E-2</v>
      </c>
      <c r="I120">
        <v>2.3174971031286212E-2</v>
      </c>
      <c r="J120">
        <v>0.10411444877183511</v>
      </c>
      <c r="K120">
        <v>0.12743772929136898</v>
      </c>
      <c r="L120">
        <v>0.13100604939698687</v>
      </c>
      <c r="M120">
        <v>0.1314466867702776</v>
      </c>
      <c r="N120">
        <v>0.15016171261358388</v>
      </c>
      <c r="O120">
        <v>1.9296079036739733E-2</v>
      </c>
      <c r="P120">
        <v>2.6869338246583756E-2</v>
      </c>
      <c r="Q120">
        <v>7.7321580453104458E-2</v>
      </c>
      <c r="R120">
        <v>0.13903908543179361</v>
      </c>
      <c r="S120">
        <v>3.4825678133343654E-2</v>
      </c>
      <c r="T120">
        <v>1.9355088452754229E-2</v>
      </c>
      <c r="U120">
        <v>2.3187509661462359E-2</v>
      </c>
      <c r="V120">
        <v>1.54816735689128E-2</v>
      </c>
      <c r="W120">
        <v>0.10772130958334938</v>
      </c>
      <c r="X120">
        <v>7.697340568833469E-2</v>
      </c>
      <c r="Y120">
        <v>9.9953867445794251E-2</v>
      </c>
      <c r="Z120">
        <v>7.6881679095871458E-2</v>
      </c>
      <c r="AA120">
        <v>0.12684014298343393</v>
      </c>
      <c r="AB120">
        <v>6.5319296088526865E-2</v>
      </c>
      <c r="AC120">
        <v>0.13048817930610992</v>
      </c>
      <c r="AD120">
        <v>6.9145666871542721E-2</v>
      </c>
      <c r="AE120">
        <v>6.9230769230769235E-2</v>
      </c>
      <c r="AF120">
        <v>4.2247570764681039E-2</v>
      </c>
      <c r="AG120">
        <v>0.10772959870724481</v>
      </c>
      <c r="AH120">
        <v>0.1000538751635496</v>
      </c>
      <c r="AI120">
        <v>6.5249098027174338E-2</v>
      </c>
      <c r="AJ120">
        <v>0.11139707294587638</v>
      </c>
      <c r="AK120">
        <v>0.18860662047729021</v>
      </c>
      <c r="AL120">
        <v>6.5256612030248365E-2</v>
      </c>
      <c r="AM120">
        <v>5.7953096627129774E-2</v>
      </c>
      <c r="AN120">
        <v>4.2576250193528412E-2</v>
      </c>
      <c r="AO120">
        <v>0.23845236721664548</v>
      </c>
      <c r="AP120">
        <v>5.0216316440049445E-2</v>
      </c>
      <c r="AQ120">
        <v>6.9473927978694658E-2</v>
      </c>
      <c r="AR120">
        <v>0.29322118908908523</v>
      </c>
      <c r="AS120">
        <v>2.697807068254519E-2</v>
      </c>
      <c r="AT120">
        <v>5.7908350384125389E-2</v>
      </c>
      <c r="AU120">
        <v>1.930800123571208E-2</v>
      </c>
      <c r="AV120">
        <v>0.13478645973735898</v>
      </c>
      <c r="AW120">
        <v>4.2480883602378929E-2</v>
      </c>
      <c r="AX120">
        <v>4.6427051495337955E-2</v>
      </c>
      <c r="AY120">
        <v>0.17417556897352532</v>
      </c>
      <c r="AZ120">
        <v>8.1524903917077521E-2</v>
      </c>
      <c r="BA120">
        <v>0.1356168629882207</v>
      </c>
      <c r="BB120" s="18">
        <v>0.11599582415033058</v>
      </c>
      <c r="BC120" s="41">
        <f t="shared" si="2"/>
        <v>4.2285350866421334</v>
      </c>
      <c r="BD120" s="41">
        <f t="shared" si="3"/>
        <v>0.29322118908908523</v>
      </c>
    </row>
    <row r="121" spans="1:56" x14ac:dyDescent="0.25">
      <c r="A121" t="s">
        <v>698</v>
      </c>
      <c r="B121" t="s">
        <v>762</v>
      </c>
      <c r="C121" t="s">
        <v>933</v>
      </c>
      <c r="D121" t="s">
        <v>934</v>
      </c>
      <c r="E121" t="s">
        <v>935</v>
      </c>
      <c r="F121" s="52" t="s">
        <v>936</v>
      </c>
      <c r="G121">
        <v>0.29309679907443115</v>
      </c>
      <c r="H121">
        <v>0</v>
      </c>
      <c r="I121">
        <v>3.8624951718810351E-3</v>
      </c>
      <c r="J121">
        <v>3.8560906952531525E-2</v>
      </c>
      <c r="K121">
        <v>0</v>
      </c>
      <c r="L121">
        <v>1.5412476399645512E-2</v>
      </c>
      <c r="M121">
        <v>3.4794711203897009E-2</v>
      </c>
      <c r="N121">
        <v>0.23486831972893887</v>
      </c>
      <c r="O121">
        <v>0</v>
      </c>
      <c r="P121">
        <v>0</v>
      </c>
      <c r="Q121">
        <v>1.9330395113276114E-2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2.6922041459943848E-2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 s="18">
        <v>0</v>
      </c>
      <c r="BC121" s="41">
        <f t="shared" si="2"/>
        <v>0.66684814510454504</v>
      </c>
      <c r="BD121" s="41">
        <f t="shared" si="3"/>
        <v>0.29309679907443115</v>
      </c>
    </row>
    <row r="122" spans="1:56" x14ac:dyDescent="0.25">
      <c r="A122" t="s">
        <v>698</v>
      </c>
      <c r="B122" t="s">
        <v>712</v>
      </c>
      <c r="C122" t="s">
        <v>743</v>
      </c>
      <c r="D122" t="s">
        <v>937</v>
      </c>
      <c r="E122" t="s">
        <v>938</v>
      </c>
      <c r="F122" s="52" t="s">
        <v>939</v>
      </c>
      <c r="G122">
        <v>3.8565368299267259E-2</v>
      </c>
      <c r="H122">
        <v>4.6160947838128942E-2</v>
      </c>
      <c r="I122">
        <v>0.28582464271919661</v>
      </c>
      <c r="J122">
        <v>6.9409632514556743E-2</v>
      </c>
      <c r="K122">
        <v>0.13129947866383471</v>
      </c>
      <c r="L122">
        <v>6.1649905598582057E-2</v>
      </c>
      <c r="M122">
        <v>6.1857264362483566E-2</v>
      </c>
      <c r="N122">
        <v>4.2353303557677496E-2</v>
      </c>
      <c r="O122">
        <v>6.1747452917567149E-2</v>
      </c>
      <c r="P122">
        <v>0.11515430677107323</v>
      </c>
      <c r="Q122">
        <v>0.12758060774762234</v>
      </c>
      <c r="R122">
        <v>0.13517688861424379</v>
      </c>
      <c r="S122">
        <v>0.10834655419262471</v>
      </c>
      <c r="T122">
        <v>7.7420353811016918E-2</v>
      </c>
      <c r="U122">
        <v>8.1156283815118246E-2</v>
      </c>
      <c r="V122">
        <v>9.2890041413476801E-2</v>
      </c>
      <c r="W122">
        <v>8.46381718154888E-2</v>
      </c>
      <c r="X122">
        <v>6.1578724550667749E-2</v>
      </c>
      <c r="Y122">
        <v>7.3043210825772711E-2</v>
      </c>
      <c r="Z122">
        <v>5.3817175367110011E-2</v>
      </c>
      <c r="AA122">
        <v>4.6123688357612325E-2</v>
      </c>
      <c r="AB122">
        <v>4.9950049950049952E-2</v>
      </c>
      <c r="AC122">
        <v>3.8378876266502916E-2</v>
      </c>
      <c r="AD122">
        <v>0.13444990780577748</v>
      </c>
      <c r="AE122">
        <v>5.7692307692307689E-2</v>
      </c>
      <c r="AF122">
        <v>3.4566194262011754E-2</v>
      </c>
      <c r="AG122">
        <v>3.077988534492709E-2</v>
      </c>
      <c r="AH122">
        <v>3.0785807742630646E-2</v>
      </c>
      <c r="AI122">
        <v>4.2220004605818685E-2</v>
      </c>
      <c r="AJ122">
        <v>4.6095340529328163E-2</v>
      </c>
      <c r="AK122">
        <v>4.2340261739799843E-2</v>
      </c>
      <c r="AL122">
        <v>4.6063490844881198E-2</v>
      </c>
      <c r="AM122">
        <v>3.0908318201135883E-2</v>
      </c>
      <c r="AN122">
        <v>0.12772875058058522</v>
      </c>
      <c r="AO122">
        <v>3.0768047382792971E-2</v>
      </c>
      <c r="AP122">
        <v>3.8627935723114959E-2</v>
      </c>
      <c r="AQ122">
        <v>3.0877301323864292E-2</v>
      </c>
      <c r="AR122">
        <v>3.4723561865812727E-2</v>
      </c>
      <c r="AS122">
        <v>1.5416040390025821E-2</v>
      </c>
      <c r="AT122">
        <v>6.1768907076400419E-2</v>
      </c>
      <c r="AU122">
        <v>4.6339202965708988E-2</v>
      </c>
      <c r="AV122">
        <v>3.8510417067816841E-2</v>
      </c>
      <c r="AW122">
        <v>3.8618985093071753E-2</v>
      </c>
      <c r="AX122">
        <v>0.11219870778040004</v>
      </c>
      <c r="AY122">
        <v>1.5482272797646694E-2</v>
      </c>
      <c r="AZ122">
        <v>8.1524903917077507E-2</v>
      </c>
      <c r="BA122">
        <v>8.9119652820830758E-2</v>
      </c>
      <c r="BB122" s="18">
        <v>5.0264857131809927E-2</v>
      </c>
      <c r="BC122" s="41">
        <f t="shared" si="2"/>
        <v>3.2519939926552519</v>
      </c>
      <c r="BD122" s="41">
        <f t="shared" si="3"/>
        <v>0.28582464271919661</v>
      </c>
    </row>
    <row r="123" spans="1:56" x14ac:dyDescent="0.25">
      <c r="A123" t="s">
        <v>698</v>
      </c>
      <c r="B123" t="s">
        <v>712</v>
      </c>
      <c r="C123" t="s">
        <v>729</v>
      </c>
      <c r="D123" t="s">
        <v>752</v>
      </c>
      <c r="E123" t="s">
        <v>789</v>
      </c>
      <c r="F123" s="52" t="s">
        <v>940</v>
      </c>
      <c r="G123">
        <v>2.6995757809487084E-2</v>
      </c>
      <c r="H123">
        <v>7.308816741037083E-2</v>
      </c>
      <c r="I123">
        <v>0.28582464271919661</v>
      </c>
      <c r="J123">
        <v>0.11953881155284773</v>
      </c>
      <c r="K123">
        <v>9.2681984939177439E-2</v>
      </c>
      <c r="L123">
        <v>6.935614379840481E-2</v>
      </c>
      <c r="M123">
        <v>0.11984844970231191</v>
      </c>
      <c r="N123">
        <v>6.1604805174803628E-2</v>
      </c>
      <c r="O123">
        <v>6.9465884532263045E-2</v>
      </c>
      <c r="P123">
        <v>4.2223245816060191E-2</v>
      </c>
      <c r="Q123">
        <v>0.10051805458903579</v>
      </c>
      <c r="R123">
        <v>0.25490498995828831</v>
      </c>
      <c r="S123">
        <v>0.18186743025190574</v>
      </c>
      <c r="T123">
        <v>8.5162389192118618E-2</v>
      </c>
      <c r="U123">
        <v>9.661462358942649E-2</v>
      </c>
      <c r="V123">
        <v>5.4185857491194797E-2</v>
      </c>
      <c r="W123">
        <v>9.6179740699419078E-2</v>
      </c>
      <c r="X123">
        <v>6.1578724550667742E-2</v>
      </c>
      <c r="Y123">
        <v>0.12302014454866986</v>
      </c>
      <c r="Z123">
        <v>6.1505343276697162E-2</v>
      </c>
      <c r="AA123">
        <v>8.0716454625821582E-2</v>
      </c>
      <c r="AB123">
        <v>5.379236148466917E-2</v>
      </c>
      <c r="AC123">
        <v>7.6757752533005832E-2</v>
      </c>
      <c r="AD123">
        <v>4.2255685310387217E-2</v>
      </c>
      <c r="AE123">
        <v>5.3846153846153842E-2</v>
      </c>
      <c r="AF123">
        <v>9.6017206283365977E-2</v>
      </c>
      <c r="AG123">
        <v>5.001731368550652E-2</v>
      </c>
      <c r="AH123">
        <v>8.0812745324405438E-2</v>
      </c>
      <c r="AI123">
        <v>6.1410915790281718E-2</v>
      </c>
      <c r="AJ123">
        <v>0.10371451619098837</v>
      </c>
      <c r="AK123">
        <v>8.8529638183217851E-2</v>
      </c>
      <c r="AL123">
        <v>3.8386242370734333E-2</v>
      </c>
      <c r="AM123">
        <v>0</v>
      </c>
      <c r="AN123">
        <v>7.7411363988233468E-3</v>
      </c>
      <c r="AO123">
        <v>0</v>
      </c>
      <c r="AP123">
        <v>1.5451174289245981E-2</v>
      </c>
      <c r="AQ123">
        <v>1.157898799644911E-2</v>
      </c>
      <c r="AR123">
        <v>3.8581735406458583E-3</v>
      </c>
      <c r="AS123">
        <v>3.8540100975064553E-3</v>
      </c>
      <c r="AT123">
        <v>7.7211133845500523E-3</v>
      </c>
      <c r="AU123">
        <v>1.5446400988569663E-2</v>
      </c>
      <c r="AV123">
        <v>0</v>
      </c>
      <c r="AW123">
        <v>1.1585695527921526E-2</v>
      </c>
      <c r="AX123">
        <v>3.8689209579448294E-3</v>
      </c>
      <c r="AY123">
        <v>2.7093977395881715E-2</v>
      </c>
      <c r="AZ123">
        <v>1.9410691408827983E-2</v>
      </c>
      <c r="BA123">
        <v>3.8747675139491631E-3</v>
      </c>
      <c r="BB123" s="18">
        <v>7.7330549433553726E-3</v>
      </c>
      <c r="BC123" s="41">
        <f t="shared" si="2"/>
        <v>3.0416402816745562</v>
      </c>
      <c r="BD123" s="41">
        <f t="shared" si="3"/>
        <v>0.28582464271919661</v>
      </c>
    </row>
    <row r="124" spans="1:56" x14ac:dyDescent="0.25">
      <c r="A124" t="s">
        <v>698</v>
      </c>
      <c r="B124" t="s">
        <v>762</v>
      </c>
      <c r="C124" t="s">
        <v>791</v>
      </c>
      <c r="D124" t="s">
        <v>792</v>
      </c>
      <c r="E124" t="s">
        <v>793</v>
      </c>
      <c r="F124" s="52" t="s">
        <v>941</v>
      </c>
      <c r="G124">
        <v>7.7130736598534519E-2</v>
      </c>
      <c r="H124">
        <v>0.14617633482074166</v>
      </c>
      <c r="I124">
        <v>0.28196214754731552</v>
      </c>
      <c r="J124">
        <v>0.11182663016234141</v>
      </c>
      <c r="K124">
        <v>0.26259895732766947</v>
      </c>
      <c r="L124">
        <v>0.1232998111971641</v>
      </c>
      <c r="M124">
        <v>0.16624139797417459</v>
      </c>
      <c r="N124">
        <v>0.11550900970275682</v>
      </c>
      <c r="O124">
        <v>0.13121333744983019</v>
      </c>
      <c r="P124">
        <v>0.11515430677107323</v>
      </c>
      <c r="Q124">
        <v>0.17397355601948505</v>
      </c>
      <c r="R124">
        <v>0.13131469179669397</v>
      </c>
      <c r="S124">
        <v>0.1276941531555934</v>
      </c>
      <c r="T124">
        <v>0.10838849533542369</v>
      </c>
      <c r="U124">
        <v>0.15458339774308238</v>
      </c>
      <c r="V124">
        <v>0.13159422533575879</v>
      </c>
      <c r="W124">
        <v>3.0777517023814104E-2</v>
      </c>
      <c r="X124">
        <v>1.5394681137666935E-2</v>
      </c>
      <c r="Y124">
        <v>5.7665692757188983E-2</v>
      </c>
      <c r="Z124">
        <v>2.6908587683555009E-2</v>
      </c>
      <c r="AA124">
        <v>2.3061844178806162E-2</v>
      </c>
      <c r="AB124">
        <v>3.8423115346192267E-3</v>
      </c>
      <c r="AC124">
        <v>2.302732575990175E-2</v>
      </c>
      <c r="AD124">
        <v>1.5365703749231715E-2</v>
      </c>
      <c r="AE124">
        <v>3.8461538461538464E-3</v>
      </c>
      <c r="AF124">
        <v>0</v>
      </c>
      <c r="AG124">
        <v>1.5389942672463545E-2</v>
      </c>
      <c r="AH124">
        <v>0</v>
      </c>
      <c r="AI124">
        <v>1.535272894757043E-2</v>
      </c>
      <c r="AJ124">
        <v>3.8412783774440136E-3</v>
      </c>
      <c r="AK124">
        <v>1.1547344110854504E-2</v>
      </c>
      <c r="AL124">
        <v>7.6772484741468661E-3</v>
      </c>
      <c r="AM124">
        <v>0.10817911370397558</v>
      </c>
      <c r="AN124">
        <v>5.4187954791763429E-2</v>
      </c>
      <c r="AO124">
        <v>6.1536094765585941E-2</v>
      </c>
      <c r="AP124">
        <v>3.8627935723114959E-2</v>
      </c>
      <c r="AQ124">
        <v>7.7193253309660731E-2</v>
      </c>
      <c r="AR124">
        <v>6.9447123731625454E-2</v>
      </c>
      <c r="AS124">
        <v>7.3226191852622649E-2</v>
      </c>
      <c r="AT124">
        <v>2.7023896845925183E-2</v>
      </c>
      <c r="AU124">
        <v>4.6339202965708988E-2</v>
      </c>
      <c r="AV124">
        <v>7.7020834135633695E-2</v>
      </c>
      <c r="AW124">
        <v>8.1099868695450675E-2</v>
      </c>
      <c r="AX124">
        <v>5.0295972453282781E-2</v>
      </c>
      <c r="AY124">
        <v>4.6446818392940084E-2</v>
      </c>
      <c r="AZ124">
        <v>5.046779766295275E-2</v>
      </c>
      <c r="BA124">
        <v>7.3620582765034095E-2</v>
      </c>
      <c r="BB124" s="18">
        <v>1.933263735838843E-2</v>
      </c>
      <c r="BC124" s="41">
        <f t="shared" si="2"/>
        <v>3.5664048283447212</v>
      </c>
      <c r="BD124" s="41">
        <f t="shared" si="3"/>
        <v>0.28196214754731552</v>
      </c>
    </row>
    <row r="125" spans="1:56" x14ac:dyDescent="0.25">
      <c r="A125" t="s">
        <v>698</v>
      </c>
      <c r="B125" t="s">
        <v>813</v>
      </c>
      <c r="C125" t="s">
        <v>813</v>
      </c>
      <c r="D125" t="s">
        <v>942</v>
      </c>
      <c r="E125" t="s">
        <v>943</v>
      </c>
      <c r="F125" s="52" t="s">
        <v>944</v>
      </c>
      <c r="G125">
        <v>3.4708831469340534E-2</v>
      </c>
      <c r="H125">
        <v>7.308816741037083E-2</v>
      </c>
      <c r="I125">
        <v>4.6349942062572418E-2</v>
      </c>
      <c r="J125">
        <v>5.0129179038290984E-2</v>
      </c>
      <c r="K125">
        <v>5.7926240586985908E-2</v>
      </c>
      <c r="L125">
        <v>9.2474858397873075E-2</v>
      </c>
      <c r="M125">
        <v>7.7321580453104458E-2</v>
      </c>
      <c r="N125">
        <v>9.2407207762205457E-2</v>
      </c>
      <c r="O125">
        <v>7.3325100339610996E-2</v>
      </c>
      <c r="P125">
        <v>2.3030861354214647E-2</v>
      </c>
      <c r="Q125">
        <v>4.2526869249207441E-2</v>
      </c>
      <c r="R125">
        <v>6.1795149080797161E-2</v>
      </c>
      <c r="S125">
        <v>6.1912316681499824E-2</v>
      </c>
      <c r="T125">
        <v>0.12774358378817791</v>
      </c>
      <c r="U125">
        <v>0.10820837842015768</v>
      </c>
      <c r="V125">
        <v>6.5797112667879409E-2</v>
      </c>
      <c r="W125">
        <v>8.0790982187512031E-2</v>
      </c>
      <c r="X125">
        <v>0.16549282222991957</v>
      </c>
      <c r="Y125">
        <v>6.1510072274334929E-2</v>
      </c>
      <c r="Z125">
        <v>6.1505343276697162E-2</v>
      </c>
      <c r="AA125">
        <v>4.9967329054080016E-2</v>
      </c>
      <c r="AB125">
        <v>5.7634673019288402E-2</v>
      </c>
      <c r="AC125">
        <v>5.3730426773104085E-2</v>
      </c>
      <c r="AD125">
        <v>9.2194222495390277E-2</v>
      </c>
      <c r="AE125">
        <v>0.10384615384615384</v>
      </c>
      <c r="AF125">
        <v>3.4566194262011754E-2</v>
      </c>
      <c r="AG125">
        <v>3.847485668115886E-2</v>
      </c>
      <c r="AH125">
        <v>6.15716154852613E-2</v>
      </c>
      <c r="AI125">
        <v>8.4440009211637371E-2</v>
      </c>
      <c r="AJ125">
        <v>6.1460454039104204E-2</v>
      </c>
      <c r="AK125">
        <v>6.9284064665127015E-2</v>
      </c>
      <c r="AL125">
        <v>5.7579363556101493E-2</v>
      </c>
      <c r="AM125">
        <v>4.2498937526561836E-2</v>
      </c>
      <c r="AN125">
        <v>7.7411363988233468E-3</v>
      </c>
      <c r="AO125">
        <v>6.9228106611284174E-2</v>
      </c>
      <c r="AP125">
        <v>5.0216316440049445E-2</v>
      </c>
      <c r="AQ125">
        <v>5.4035277316762512E-2</v>
      </c>
      <c r="AR125">
        <v>4.2439908947104442E-2</v>
      </c>
      <c r="AS125">
        <v>6.9372181755116197E-2</v>
      </c>
      <c r="AT125">
        <v>0.10809558738370073</v>
      </c>
      <c r="AU125">
        <v>3.861600247142416E-2</v>
      </c>
      <c r="AV125">
        <v>0.11553125120345054</v>
      </c>
      <c r="AW125">
        <v>4.2480883602378929E-2</v>
      </c>
      <c r="AX125">
        <v>6.9640577243006929E-2</v>
      </c>
      <c r="AY125">
        <v>0.27868091035764048</v>
      </c>
      <c r="AZ125">
        <v>3.8821382817655964E-3</v>
      </c>
      <c r="BA125">
        <v>5.0371977681339122E-2</v>
      </c>
      <c r="BB125" s="18">
        <v>3.093221977342149E-2</v>
      </c>
      <c r="BC125" s="41">
        <f t="shared" si="2"/>
        <v>3.2965573748130033</v>
      </c>
      <c r="BD125" s="41">
        <f t="shared" si="3"/>
        <v>0.27868091035764048</v>
      </c>
    </row>
    <row r="126" spans="1:56" x14ac:dyDescent="0.25">
      <c r="A126" t="s">
        <v>698</v>
      </c>
      <c r="B126" t="s">
        <v>740</v>
      </c>
      <c r="C126" t="s">
        <v>945</v>
      </c>
      <c r="D126" t="s">
        <v>946</v>
      </c>
      <c r="E126" t="s">
        <v>946</v>
      </c>
      <c r="F126" s="52" t="s">
        <v>946</v>
      </c>
      <c r="G126">
        <v>0.16197454685692253</v>
      </c>
      <c r="H126">
        <v>0.1577165717802739</v>
      </c>
      <c r="I126">
        <v>0.1429123213595983</v>
      </c>
      <c r="J126">
        <v>0.15424362781012607</v>
      </c>
      <c r="K126">
        <v>0.11199073180150608</v>
      </c>
      <c r="L126">
        <v>0.15412476399645511</v>
      </c>
      <c r="M126">
        <v>8.891981752107013E-2</v>
      </c>
      <c r="N126">
        <v>0.13861081164330816</v>
      </c>
      <c r="O126">
        <v>0.13507255325717815</v>
      </c>
      <c r="P126">
        <v>0.13050821434054966</v>
      </c>
      <c r="Q126">
        <v>0.16624139797417459</v>
      </c>
      <c r="R126">
        <v>0.24718059632318864</v>
      </c>
      <c r="S126">
        <v>0.16251983128893704</v>
      </c>
      <c r="T126">
        <v>0.27484225602911017</v>
      </c>
      <c r="U126">
        <v>0.20095841706600712</v>
      </c>
      <c r="V126">
        <v>0.24383635871037659</v>
      </c>
      <c r="W126">
        <v>0.1038741199553726</v>
      </c>
      <c r="X126">
        <v>0.10776276796366856</v>
      </c>
      <c r="Y126">
        <v>9.2265108411502372E-2</v>
      </c>
      <c r="Z126">
        <v>0.11532251864380719</v>
      </c>
      <c r="AA126">
        <v>4.9967329054080016E-2</v>
      </c>
      <c r="AB126">
        <v>6.916160762314609E-2</v>
      </c>
      <c r="AC126">
        <v>8.0595640159656118E-2</v>
      </c>
      <c r="AD126">
        <v>4.9938537185003067E-2</v>
      </c>
      <c r="AE126">
        <v>7.6923076923076913E-2</v>
      </c>
      <c r="AF126">
        <v>6.529170027268888E-2</v>
      </c>
      <c r="AG126">
        <v>3.847485668115886E-2</v>
      </c>
      <c r="AH126">
        <v>9.2357423227891935E-2</v>
      </c>
      <c r="AI126">
        <v>4.9896369079603896E-2</v>
      </c>
      <c r="AJ126">
        <v>7.2984289171436234E-2</v>
      </c>
      <c r="AK126">
        <v>6.5434949961508851E-2</v>
      </c>
      <c r="AL126">
        <v>5.7579363556101507E-2</v>
      </c>
      <c r="AM126">
        <v>0.13908743190511147</v>
      </c>
      <c r="AN126">
        <v>0.1586932961758786</v>
      </c>
      <c r="AO126">
        <v>7.6920118456982406E-2</v>
      </c>
      <c r="AP126">
        <v>0.1429233621755254</v>
      </c>
      <c r="AQ126">
        <v>6.9473927978694672E-2</v>
      </c>
      <c r="AR126">
        <v>8.1021644353563016E-2</v>
      </c>
      <c r="AS126">
        <v>0.11947431302270012</v>
      </c>
      <c r="AT126">
        <v>0.13898004092190094</v>
      </c>
      <c r="AU126">
        <v>0.11970960766141488</v>
      </c>
      <c r="AV126">
        <v>0.14633958485770401</v>
      </c>
      <c r="AW126">
        <v>0.10813315826060092</v>
      </c>
      <c r="AX126">
        <v>0.10832978682245524</v>
      </c>
      <c r="AY126">
        <v>9.2893636785880154E-2</v>
      </c>
      <c r="AZ126">
        <v>0.11258201017120227</v>
      </c>
      <c r="BA126">
        <v>8.5244885306881582E-2</v>
      </c>
      <c r="BB126" s="18">
        <v>0.13919498898039673</v>
      </c>
      <c r="BC126" s="41">
        <f t="shared" si="2"/>
        <v>5.6984842694653786</v>
      </c>
      <c r="BD126" s="41">
        <f t="shared" si="3"/>
        <v>0.27484225602911017</v>
      </c>
    </row>
    <row r="127" spans="1:56" x14ac:dyDescent="0.25">
      <c r="A127" t="s">
        <v>698</v>
      </c>
      <c r="B127" t="s">
        <v>947</v>
      </c>
      <c r="C127" t="s">
        <v>948</v>
      </c>
      <c r="D127" t="s">
        <v>949</v>
      </c>
      <c r="E127" t="s">
        <v>950</v>
      </c>
      <c r="F127" s="52" t="s">
        <v>951</v>
      </c>
      <c r="G127">
        <v>1.5426147319706903E-2</v>
      </c>
      <c r="H127">
        <v>3.4620710878596708E-2</v>
      </c>
      <c r="I127">
        <v>0.17767477790652764</v>
      </c>
      <c r="J127">
        <v>0.13881926502911349</v>
      </c>
      <c r="K127">
        <v>0.13516122803630043</v>
      </c>
      <c r="L127">
        <v>9.6327977497784448E-2</v>
      </c>
      <c r="M127">
        <v>0.19330395113276114</v>
      </c>
      <c r="N127">
        <v>9.2407207762205443E-2</v>
      </c>
      <c r="O127">
        <v>7.7184316146958934E-2</v>
      </c>
      <c r="P127">
        <v>8.8284968524489485E-2</v>
      </c>
      <c r="Q127">
        <v>6.9589422407794019E-2</v>
      </c>
      <c r="R127">
        <v>9.2692723621195738E-2</v>
      </c>
      <c r="S127">
        <v>8.8998955229656007E-2</v>
      </c>
      <c r="T127">
        <v>6.9678318429915231E-2</v>
      </c>
      <c r="U127">
        <v>1.5458339774308239E-2</v>
      </c>
      <c r="V127">
        <v>7.7408367844564001E-3</v>
      </c>
      <c r="W127">
        <v>1.5388758511907054E-2</v>
      </c>
      <c r="X127">
        <v>3.0789362275333871E-2</v>
      </c>
      <c r="Y127">
        <v>1.9221897585729664E-2</v>
      </c>
      <c r="Z127">
        <v>1.9220419773967861E-2</v>
      </c>
      <c r="AA127">
        <v>1.1530922089403083E-2</v>
      </c>
      <c r="AB127">
        <v>3.0738492276953813E-2</v>
      </c>
      <c r="AC127">
        <v>1.9189438133251458E-2</v>
      </c>
      <c r="AD127">
        <v>4.2255685310387217E-2</v>
      </c>
      <c r="AE127">
        <v>1.1538461538461537E-2</v>
      </c>
      <c r="AF127">
        <v>3.8406882513346396E-2</v>
      </c>
      <c r="AG127">
        <v>2.6932399676811204E-2</v>
      </c>
      <c r="AH127">
        <v>1.5392903871315323E-2</v>
      </c>
      <c r="AI127">
        <v>2.3029093421355645E-2</v>
      </c>
      <c r="AJ127">
        <v>1.5365113509776054E-2</v>
      </c>
      <c r="AK127">
        <v>1.5396458814472672E-2</v>
      </c>
      <c r="AL127">
        <v>2.3031745422440599E-2</v>
      </c>
      <c r="AM127">
        <v>0.20863114785766718</v>
      </c>
      <c r="AN127">
        <v>4.2576250193528405E-2</v>
      </c>
      <c r="AO127">
        <v>0.20383831391100343</v>
      </c>
      <c r="AP127">
        <v>0.22017923362175526</v>
      </c>
      <c r="AQ127">
        <v>0.25087807325639738</v>
      </c>
      <c r="AR127">
        <v>0.12731972684131332</v>
      </c>
      <c r="AS127">
        <v>0.27363471692295838</v>
      </c>
      <c r="AT127">
        <v>0.13125892753735088</v>
      </c>
      <c r="AU127">
        <v>0.1235712079085573</v>
      </c>
      <c r="AV127">
        <v>0.21565833557977435</v>
      </c>
      <c r="AW127">
        <v>0.1583378388815942</v>
      </c>
      <c r="AX127">
        <v>0.13154331257012419</v>
      </c>
      <c r="AY127">
        <v>0.20514011456881873</v>
      </c>
      <c r="AZ127">
        <v>1.164641484529679E-2</v>
      </c>
      <c r="BA127">
        <v>2.324860508369498E-2</v>
      </c>
      <c r="BB127" s="18">
        <v>1.5466109886710745E-2</v>
      </c>
      <c r="BC127" s="41">
        <f t="shared" si="2"/>
        <v>4.0937255106732291</v>
      </c>
      <c r="BD127" s="41">
        <f t="shared" si="3"/>
        <v>0.27363471692295838</v>
      </c>
    </row>
    <row r="128" spans="1:56" x14ac:dyDescent="0.25">
      <c r="A128" t="s">
        <v>698</v>
      </c>
      <c r="B128" t="s">
        <v>712</v>
      </c>
      <c r="C128" t="s">
        <v>729</v>
      </c>
      <c r="D128" t="s">
        <v>752</v>
      </c>
      <c r="E128" t="s">
        <v>952</v>
      </c>
      <c r="F128" s="52" t="s">
        <v>953</v>
      </c>
      <c r="G128">
        <v>8.4843810258387969E-2</v>
      </c>
      <c r="H128">
        <v>3.4620710878596708E-2</v>
      </c>
      <c r="I128">
        <v>0.17767477790652761</v>
      </c>
      <c r="J128">
        <v>0.19280453476265763</v>
      </c>
      <c r="K128">
        <v>0.11971423054643754</v>
      </c>
      <c r="L128">
        <v>3.4678071899202405E-2</v>
      </c>
      <c r="M128">
        <v>0.26289337354055514</v>
      </c>
      <c r="N128">
        <v>0.12705991067303249</v>
      </c>
      <c r="O128">
        <v>3.8592158073479468E-3</v>
      </c>
      <c r="P128">
        <v>3.4546292031321972E-2</v>
      </c>
      <c r="Q128">
        <v>0.14304492383824324</v>
      </c>
      <c r="R128">
        <v>0.12359029816159432</v>
      </c>
      <c r="S128">
        <v>7.3520876059281037E-2</v>
      </c>
      <c r="T128">
        <v>4.6452212286610145E-2</v>
      </c>
      <c r="U128">
        <v>5.0239604266501779E-2</v>
      </c>
      <c r="V128">
        <v>4.64450207067384E-2</v>
      </c>
      <c r="W128">
        <v>5.770784441965144E-2</v>
      </c>
      <c r="X128">
        <v>4.6184043413000808E-2</v>
      </c>
      <c r="Y128">
        <v>2.6910656620021525E-2</v>
      </c>
      <c r="Z128">
        <v>2.3064503728761437E-2</v>
      </c>
      <c r="AA128">
        <v>4.2280047661144633E-2</v>
      </c>
      <c r="AB128">
        <v>4.2265426880811495E-2</v>
      </c>
      <c r="AC128">
        <v>3.8378876266502916E-2</v>
      </c>
      <c r="AD128">
        <v>3.8414259373079282E-2</v>
      </c>
      <c r="AE128">
        <v>6.5384615384615388E-2</v>
      </c>
      <c r="AF128">
        <v>7.6813765026692793E-2</v>
      </c>
      <c r="AG128">
        <v>3.077988534492709E-2</v>
      </c>
      <c r="AH128">
        <v>2.3089355806972987E-2</v>
      </c>
      <c r="AI128">
        <v>4.2220004605818685E-2</v>
      </c>
      <c r="AJ128">
        <v>4.9936618906772173E-2</v>
      </c>
      <c r="AK128">
        <v>5.0038491147036186E-2</v>
      </c>
      <c r="AL128">
        <v>6.1417987793174929E-2</v>
      </c>
      <c r="AM128">
        <v>3.8635397751419854E-3</v>
      </c>
      <c r="AN128">
        <v>1.9352840997058366E-2</v>
      </c>
      <c r="AO128">
        <v>4.9998076997038579E-2</v>
      </c>
      <c r="AP128">
        <v>1.5451174289245981E-2</v>
      </c>
      <c r="AQ128">
        <v>3.859662665483037E-3</v>
      </c>
      <c r="AR128">
        <v>7.7163470812917166E-3</v>
      </c>
      <c r="AS128">
        <v>1.1562030292519366E-2</v>
      </c>
      <c r="AT128">
        <v>1.1581670076825078E-2</v>
      </c>
      <c r="AU128">
        <v>1.930800123571208E-2</v>
      </c>
      <c r="AV128">
        <v>1.1553125120345054E-2</v>
      </c>
      <c r="AW128">
        <v>3.8618985093071753E-3</v>
      </c>
      <c r="AX128">
        <v>2.3213525747668974E-2</v>
      </c>
      <c r="AY128">
        <v>3.8705681994116734E-3</v>
      </c>
      <c r="AZ128">
        <v>7.7642765635311927E-3</v>
      </c>
      <c r="BA128">
        <v>1.5499070055796652E-2</v>
      </c>
      <c r="BB128" s="18">
        <v>3.8665274716776863E-3</v>
      </c>
      <c r="BC128" s="41">
        <f t="shared" si="2"/>
        <v>2.4831965810800742</v>
      </c>
      <c r="BD128" s="41">
        <f t="shared" si="3"/>
        <v>0.26289337354055514</v>
      </c>
    </row>
    <row r="129" spans="1:56" x14ac:dyDescent="0.25">
      <c r="A129" t="s">
        <v>698</v>
      </c>
      <c r="B129" t="s">
        <v>762</v>
      </c>
      <c r="C129" t="s">
        <v>823</v>
      </c>
      <c r="D129" t="s">
        <v>824</v>
      </c>
      <c r="E129" t="s">
        <v>841</v>
      </c>
      <c r="F129" s="52" t="s">
        <v>954</v>
      </c>
      <c r="G129">
        <v>9.255688391824142E-2</v>
      </c>
      <c r="H129">
        <v>4.2314202184951535E-2</v>
      </c>
      <c r="I129">
        <v>9.656237929702588E-2</v>
      </c>
      <c r="J129">
        <v>8.4833995295569356E-2</v>
      </c>
      <c r="K129">
        <v>6.1787989959451638E-2</v>
      </c>
      <c r="L129">
        <v>3.8531190999113781E-3</v>
      </c>
      <c r="M129">
        <v>9.2785896543725349E-2</v>
      </c>
      <c r="N129">
        <v>0.2618204219929155</v>
      </c>
      <c r="O129">
        <v>7.7184316146958936E-3</v>
      </c>
      <c r="P129">
        <v>3.8384768923691078E-3</v>
      </c>
      <c r="Q129">
        <v>0.10438413361169102</v>
      </c>
      <c r="R129">
        <v>1.5448787270199289E-2</v>
      </c>
      <c r="S129">
        <v>2.3217118755562434E-2</v>
      </c>
      <c r="T129">
        <v>8.516238919211859E-2</v>
      </c>
      <c r="U129">
        <v>4.6375019322924718E-2</v>
      </c>
      <c r="V129">
        <v>1.16112551766846E-2</v>
      </c>
      <c r="W129">
        <v>3.8471896279767631E-2</v>
      </c>
      <c r="X129">
        <v>5.003271369741754E-2</v>
      </c>
      <c r="Y129">
        <v>2.6910656620021529E-2</v>
      </c>
      <c r="Z129">
        <v>2.3064503728761437E-2</v>
      </c>
      <c r="AA129">
        <v>2.3061844178806162E-2</v>
      </c>
      <c r="AB129">
        <v>1.5369246138476907E-2</v>
      </c>
      <c r="AC129">
        <v>2.6865213386552043E-2</v>
      </c>
      <c r="AD129">
        <v>3.8414259373079282E-3</v>
      </c>
      <c r="AE129">
        <v>7.6923076923076927E-3</v>
      </c>
      <c r="AF129">
        <v>1.1522064754003917E-2</v>
      </c>
      <c r="AG129">
        <v>3.8474856681158863E-3</v>
      </c>
      <c r="AH129">
        <v>3.8482259678288308E-3</v>
      </c>
      <c r="AI129">
        <v>7.6763644737852148E-3</v>
      </c>
      <c r="AJ129">
        <v>1.5365113509776054E-2</v>
      </c>
      <c r="AK129">
        <v>3.0792917628945343E-2</v>
      </c>
      <c r="AL129">
        <v>2.3031745422440599E-2</v>
      </c>
      <c r="AM129">
        <v>3.8635397751419854E-3</v>
      </c>
      <c r="AN129">
        <v>0</v>
      </c>
      <c r="AO129">
        <v>5.7690088842736811E-2</v>
      </c>
      <c r="AP129">
        <v>0</v>
      </c>
      <c r="AQ129">
        <v>0</v>
      </c>
      <c r="AR129">
        <v>0</v>
      </c>
      <c r="AS129">
        <v>0</v>
      </c>
      <c r="AT129">
        <v>3.8605566922750262E-3</v>
      </c>
      <c r="AU129">
        <v>3.8616002471424157E-3</v>
      </c>
      <c r="AV129">
        <v>3.8510417067816843E-3</v>
      </c>
      <c r="AW129">
        <v>0</v>
      </c>
      <c r="AX129">
        <v>0</v>
      </c>
      <c r="AY129">
        <v>0</v>
      </c>
      <c r="AZ129">
        <v>0</v>
      </c>
      <c r="BA129">
        <v>3.8747675139491631E-3</v>
      </c>
      <c r="BB129" s="18">
        <v>0</v>
      </c>
      <c r="BC129" s="41">
        <f t="shared" si="2"/>
        <v>1.4226658199903794</v>
      </c>
      <c r="BD129" s="41">
        <f t="shared" si="3"/>
        <v>0.2618204219929155</v>
      </c>
    </row>
    <row r="130" spans="1:56" x14ac:dyDescent="0.25">
      <c r="A130" t="s">
        <v>698</v>
      </c>
      <c r="B130" t="s">
        <v>762</v>
      </c>
      <c r="C130" t="s">
        <v>791</v>
      </c>
      <c r="D130" t="s">
        <v>792</v>
      </c>
      <c r="E130" t="s">
        <v>793</v>
      </c>
      <c r="F130" s="52" t="s">
        <v>955</v>
      </c>
      <c r="G130">
        <v>8.0987273428461237E-2</v>
      </c>
      <c r="H130">
        <v>5.7701184797661176E-2</v>
      </c>
      <c r="I130">
        <v>0.11973735032831209</v>
      </c>
      <c r="J130">
        <v>7.3265723209809896E-2</v>
      </c>
      <c r="K130">
        <v>0.25873720795520372</v>
      </c>
      <c r="L130">
        <v>8.8621739297961702E-2</v>
      </c>
      <c r="M130">
        <v>0.20876826722338201</v>
      </c>
      <c r="N130">
        <v>8.8556907438780225E-2</v>
      </c>
      <c r="O130">
        <v>0.15050941648656993</v>
      </c>
      <c r="P130">
        <v>8.8284968524489485E-2</v>
      </c>
      <c r="Q130">
        <v>0.10825021263434625</v>
      </c>
      <c r="R130">
        <v>0.12745249497914415</v>
      </c>
      <c r="S130">
        <v>0.10060751460743722</v>
      </c>
      <c r="T130">
        <v>0.16258274300313552</v>
      </c>
      <c r="U130">
        <v>0.16231256763023649</v>
      </c>
      <c r="V130">
        <v>0.18965050121918181</v>
      </c>
      <c r="W130">
        <v>5.0013465163697916E-2</v>
      </c>
      <c r="X130">
        <v>3.4638032559750606E-2</v>
      </c>
      <c r="Y130">
        <v>3.4599415654313397E-2</v>
      </c>
      <c r="Z130">
        <v>1.9220419773967861E-2</v>
      </c>
      <c r="AA130">
        <v>3.0749125571741552E-2</v>
      </c>
      <c r="AB130">
        <v>3.0738492276953813E-2</v>
      </c>
      <c r="AC130">
        <v>3.8378876266502919E-3</v>
      </c>
      <c r="AD130">
        <v>2.3048555623847573E-2</v>
      </c>
      <c r="AE130">
        <v>1.1538461538461537E-2</v>
      </c>
      <c r="AF130">
        <v>7.6813765026692779E-3</v>
      </c>
      <c r="AG130">
        <v>1.923742834057943E-2</v>
      </c>
      <c r="AH130">
        <v>3.4634033710459478E-2</v>
      </c>
      <c r="AI130">
        <v>1.1514546710677823E-2</v>
      </c>
      <c r="AJ130">
        <v>3.4571505396996119E-2</v>
      </c>
      <c r="AK130">
        <v>2.6943802925327172E-2</v>
      </c>
      <c r="AL130">
        <v>0</v>
      </c>
      <c r="AM130">
        <v>3.4771857976277867E-2</v>
      </c>
      <c r="AN130">
        <v>5.8058522991175109E-2</v>
      </c>
      <c r="AO130">
        <v>3.4614053305642094E-2</v>
      </c>
      <c r="AP130">
        <v>1.5451174289245981E-2</v>
      </c>
      <c r="AQ130">
        <v>8.4912578640626804E-2</v>
      </c>
      <c r="AR130">
        <v>4.2439908947104442E-2</v>
      </c>
      <c r="AS130">
        <v>7.7080201950129107E-3</v>
      </c>
      <c r="AT130">
        <v>5.7908350384125389E-2</v>
      </c>
      <c r="AU130">
        <v>3.861600247142416E-2</v>
      </c>
      <c r="AV130">
        <v>3.8510417067816841E-2</v>
      </c>
      <c r="AW130">
        <v>7.7237970186143506E-3</v>
      </c>
      <c r="AX130">
        <v>6.1902735327117271E-2</v>
      </c>
      <c r="AY130">
        <v>3.8705681994116739E-2</v>
      </c>
      <c r="AZ130">
        <v>3.8821382817655965E-2</v>
      </c>
      <c r="BA130">
        <v>3.4872907625542467E-2</v>
      </c>
      <c r="BB130" s="18">
        <v>3.093221977342149E-2</v>
      </c>
      <c r="BC130" s="41">
        <f t="shared" si="2"/>
        <v>3.0649422329651257</v>
      </c>
      <c r="BD130" s="41">
        <f t="shared" si="3"/>
        <v>0.25873720795520372</v>
      </c>
    </row>
    <row r="131" spans="1:56" x14ac:dyDescent="0.25">
      <c r="A131" t="s">
        <v>698</v>
      </c>
      <c r="B131" t="s">
        <v>712</v>
      </c>
      <c r="C131" t="s">
        <v>713</v>
      </c>
      <c r="D131" t="s">
        <v>714</v>
      </c>
      <c r="E131" t="s">
        <v>930</v>
      </c>
      <c r="F131" s="52" t="s">
        <v>956</v>
      </c>
      <c r="G131">
        <v>9.2556883918241448E-2</v>
      </c>
      <c r="H131">
        <v>0.12694260655485459</v>
      </c>
      <c r="I131">
        <v>0.13904982618771727</v>
      </c>
      <c r="J131">
        <v>0.20437280684841708</v>
      </c>
      <c r="K131">
        <v>0.24329021046534077</v>
      </c>
      <c r="L131">
        <v>0.11174045389742997</v>
      </c>
      <c r="M131">
        <v>0.20876826722338207</v>
      </c>
      <c r="N131">
        <v>0.10010780840905591</v>
      </c>
      <c r="O131">
        <v>7.7184316146958948E-2</v>
      </c>
      <c r="P131">
        <v>6.1415630277905732E-2</v>
      </c>
      <c r="Q131">
        <v>0.13144668677027757</v>
      </c>
      <c r="R131">
        <v>0.15835006951954272</v>
      </c>
      <c r="S131">
        <v>0.20508454900746817</v>
      </c>
      <c r="T131">
        <v>0.251616149885805</v>
      </c>
      <c r="U131">
        <v>0.15071881279950533</v>
      </c>
      <c r="V131">
        <v>0.13933506212021521</v>
      </c>
      <c r="W131">
        <v>0.12695725772323319</v>
      </c>
      <c r="X131">
        <v>0.13470345995458569</v>
      </c>
      <c r="Y131">
        <v>0.13455328310010764</v>
      </c>
      <c r="Z131">
        <v>7.6881679095871458E-2</v>
      </c>
      <c r="AA131">
        <v>9.993465810816006E-2</v>
      </c>
      <c r="AB131">
        <v>6.9161607623146076E-2</v>
      </c>
      <c r="AC131">
        <v>0.16502916794596256</v>
      </c>
      <c r="AD131">
        <v>9.2194222495390291E-2</v>
      </c>
      <c r="AE131">
        <v>0.05</v>
      </c>
      <c r="AF131">
        <v>9.2176518032031349E-2</v>
      </c>
      <c r="AG131">
        <v>6.155977068985418E-2</v>
      </c>
      <c r="AH131">
        <v>0.13083968290618025</v>
      </c>
      <c r="AI131">
        <v>4.6058186842711291E-2</v>
      </c>
      <c r="AJ131">
        <v>8.8349402681212316E-2</v>
      </c>
      <c r="AK131">
        <v>0.11162432640492687</v>
      </c>
      <c r="AL131">
        <v>5.7579363556101493E-2</v>
      </c>
      <c r="AM131">
        <v>5.0226017076845805E-2</v>
      </c>
      <c r="AN131">
        <v>7.7411363988233464E-2</v>
      </c>
      <c r="AO131">
        <v>6.9228106611284174E-2</v>
      </c>
      <c r="AP131">
        <v>3.8627935723114952E-2</v>
      </c>
      <c r="AQ131">
        <v>7.3333590644177701E-2</v>
      </c>
      <c r="AR131">
        <v>1.9290867703229291E-2</v>
      </c>
      <c r="AS131">
        <v>5.0102131267583921E-2</v>
      </c>
      <c r="AT131">
        <v>7.3350577153225502E-2</v>
      </c>
      <c r="AU131">
        <v>2.7031201729996911E-2</v>
      </c>
      <c r="AV131">
        <v>0.20025416875264759</v>
      </c>
      <c r="AW131">
        <v>4.6342782111686104E-2</v>
      </c>
      <c r="AX131">
        <v>5.4164893411227606E-2</v>
      </c>
      <c r="AY131">
        <v>6.5799659389998447E-2</v>
      </c>
      <c r="AZ131">
        <v>6.9878489071780736E-2</v>
      </c>
      <c r="BA131">
        <v>4.2622442653440798E-2</v>
      </c>
      <c r="BB131" s="18">
        <v>3.4798747245099175E-2</v>
      </c>
      <c r="BC131" s="41">
        <f t="shared" si="2"/>
        <v>4.9320457017251638</v>
      </c>
      <c r="BD131" s="41">
        <f t="shared" si="3"/>
        <v>0.251616149885805</v>
      </c>
    </row>
    <row r="132" spans="1:56" x14ac:dyDescent="0.25">
      <c r="A132" t="s">
        <v>698</v>
      </c>
      <c r="B132" t="s">
        <v>712</v>
      </c>
      <c r="C132" t="s">
        <v>729</v>
      </c>
      <c r="D132" t="s">
        <v>770</v>
      </c>
      <c r="E132" t="s">
        <v>957</v>
      </c>
      <c r="F132" s="52" t="s">
        <v>958</v>
      </c>
      <c r="G132">
        <v>0</v>
      </c>
      <c r="H132">
        <v>3.8467456531774118E-3</v>
      </c>
      <c r="I132">
        <v>7.7249903437620702E-3</v>
      </c>
      <c r="J132">
        <v>1.9280453476265762E-2</v>
      </c>
      <c r="K132">
        <v>1.158524811739718E-2</v>
      </c>
      <c r="L132">
        <v>3.8531190999113781E-3</v>
      </c>
      <c r="M132">
        <v>7.7321580453104458E-3</v>
      </c>
      <c r="N132">
        <v>1.9251501617126132E-2</v>
      </c>
      <c r="O132">
        <v>2.7014510651435626E-2</v>
      </c>
      <c r="P132">
        <v>1.1515430677107323E-2</v>
      </c>
      <c r="Q132">
        <v>1.5464316090620892E-2</v>
      </c>
      <c r="R132">
        <v>3.4759771357948402E-2</v>
      </c>
      <c r="S132">
        <v>1.1608559377781217E-2</v>
      </c>
      <c r="T132">
        <v>0.251616149885805</v>
      </c>
      <c r="U132">
        <v>1.5458339774308239E-2</v>
      </c>
      <c r="V132">
        <v>1.16112551766846E-2</v>
      </c>
      <c r="W132">
        <v>1.154156888393029E-2</v>
      </c>
      <c r="X132">
        <v>7.6973405688334677E-3</v>
      </c>
      <c r="Y132">
        <v>0</v>
      </c>
      <c r="Z132">
        <v>1.5376335819174291E-2</v>
      </c>
      <c r="AA132">
        <v>1.5374562785870776E-2</v>
      </c>
      <c r="AB132">
        <v>1.5369246138476907E-2</v>
      </c>
      <c r="AC132">
        <v>0</v>
      </c>
      <c r="AD132">
        <v>3.0731407498463426E-2</v>
      </c>
      <c r="AE132">
        <v>3.8461538461538464E-3</v>
      </c>
      <c r="AF132">
        <v>2.3044129508007834E-2</v>
      </c>
      <c r="AG132">
        <v>3.8474856681158863E-3</v>
      </c>
      <c r="AH132">
        <v>7.6964519356576616E-3</v>
      </c>
      <c r="AI132">
        <v>3.8381822368926074E-3</v>
      </c>
      <c r="AJ132">
        <v>7.6825567548880272E-3</v>
      </c>
      <c r="AK132">
        <v>7.6982294072363358E-3</v>
      </c>
      <c r="AL132">
        <v>3.838624237073433E-3</v>
      </c>
      <c r="AM132">
        <v>1.1590619325425957E-2</v>
      </c>
      <c r="AN132">
        <v>3.8705681994116734E-3</v>
      </c>
      <c r="AO132">
        <v>4.6152071074189456E-2</v>
      </c>
      <c r="AP132">
        <v>2.7039555006180469E-2</v>
      </c>
      <c r="AQ132">
        <v>7.3333590644177701E-2</v>
      </c>
      <c r="AR132">
        <v>1.5432694162583433E-2</v>
      </c>
      <c r="AS132">
        <v>1.1562030292519366E-2</v>
      </c>
      <c r="AT132">
        <v>3.8605566922750262E-3</v>
      </c>
      <c r="AU132">
        <v>1.930800123571208E-2</v>
      </c>
      <c r="AV132">
        <v>5.0063542188161891E-2</v>
      </c>
      <c r="AW132">
        <v>3.4757086583764578E-2</v>
      </c>
      <c r="AX132">
        <v>6.1902735327117264E-2</v>
      </c>
      <c r="AY132">
        <v>1.1611704598235021E-2</v>
      </c>
      <c r="AZ132">
        <v>3.1057106254124771E-2</v>
      </c>
      <c r="BA132">
        <v>1.9373837569745818E-2</v>
      </c>
      <c r="BB132" s="18">
        <v>3.093221977342149E-2</v>
      </c>
      <c r="BC132" s="41">
        <f t="shared" si="2"/>
        <v>1.0617527435604623</v>
      </c>
      <c r="BD132" s="41">
        <f t="shared" si="3"/>
        <v>0.251616149885805</v>
      </c>
    </row>
    <row r="133" spans="1:56" x14ac:dyDescent="0.25">
      <c r="A133" t="s">
        <v>698</v>
      </c>
      <c r="B133" t="s">
        <v>704</v>
      </c>
      <c r="C133" t="s">
        <v>836</v>
      </c>
      <c r="D133" t="s">
        <v>837</v>
      </c>
      <c r="E133" t="s">
        <v>959</v>
      </c>
      <c r="F133" s="52" t="s">
        <v>960</v>
      </c>
      <c r="G133">
        <v>4.2421905129193985E-2</v>
      </c>
      <c r="H133">
        <v>5.770118479766119E-2</v>
      </c>
      <c r="I133">
        <v>3.0899961375048277E-2</v>
      </c>
      <c r="J133">
        <v>2.3136544171518916E-2</v>
      </c>
      <c r="K133">
        <v>8.8820235566711703E-2</v>
      </c>
      <c r="L133">
        <v>6.5503024698493437E-2</v>
      </c>
      <c r="M133">
        <v>4.6392948271862675E-2</v>
      </c>
      <c r="N133">
        <v>4.6203603881102728E-2</v>
      </c>
      <c r="O133">
        <v>5.0169805495523315E-2</v>
      </c>
      <c r="P133">
        <v>4.6061722708429294E-2</v>
      </c>
      <c r="Q133">
        <v>8.1187659475759677E-2</v>
      </c>
      <c r="R133">
        <v>3.4759771357948402E-2</v>
      </c>
      <c r="S133">
        <v>5.8042796888906088E-2</v>
      </c>
      <c r="T133">
        <v>5.8065265358262674E-2</v>
      </c>
      <c r="U133">
        <v>5.410418921007884E-2</v>
      </c>
      <c r="V133">
        <v>5.8056275883422999E-2</v>
      </c>
      <c r="W133">
        <v>0.20005386065479167</v>
      </c>
      <c r="X133">
        <v>0.12700611938575224</v>
      </c>
      <c r="Y133">
        <v>0.1806858373058588</v>
      </c>
      <c r="Z133">
        <v>0.24602137310678865</v>
      </c>
      <c r="AA133">
        <v>7.3029173232886199E-2</v>
      </c>
      <c r="AB133">
        <v>0.10374241143471911</v>
      </c>
      <c r="AC133">
        <v>0.14583972981271109</v>
      </c>
      <c r="AD133">
        <v>0.1306084818684696</v>
      </c>
      <c r="AE133">
        <v>0.19615384615384612</v>
      </c>
      <c r="AF133">
        <v>0.11906133579137382</v>
      </c>
      <c r="AG133">
        <v>0.11157708437536069</v>
      </c>
      <c r="AH133">
        <v>8.8509197260063108E-2</v>
      </c>
      <c r="AI133">
        <v>0.11514546710677824</v>
      </c>
      <c r="AJ133">
        <v>9.9873237813544333E-2</v>
      </c>
      <c r="AK133">
        <v>0.1308698999230177</v>
      </c>
      <c r="AL133">
        <v>0.16889946643123105</v>
      </c>
      <c r="AM133">
        <v>8.1134335277981681E-2</v>
      </c>
      <c r="AN133">
        <v>3.0964545595293387E-2</v>
      </c>
      <c r="AO133">
        <v>5.7690088842736825E-2</v>
      </c>
      <c r="AP133">
        <v>8.4981458590852904E-2</v>
      </c>
      <c r="AQ133">
        <v>9.2631903971592877E-2</v>
      </c>
      <c r="AR133">
        <v>0.10802885913808404</v>
      </c>
      <c r="AS133">
        <v>6.5518171657609744E-2</v>
      </c>
      <c r="AT133">
        <v>8.1071690537775562E-2</v>
      </c>
      <c r="AU133">
        <v>4.6339202965708988E-2</v>
      </c>
      <c r="AV133">
        <v>3.8510417067816841E-2</v>
      </c>
      <c r="AW133">
        <v>5.792847763960763E-2</v>
      </c>
      <c r="AX133">
        <v>5.8033814369172446E-2</v>
      </c>
      <c r="AY133">
        <v>5.4187954791763429E-2</v>
      </c>
      <c r="AZ133">
        <v>0.1009355953259055</v>
      </c>
      <c r="BA133">
        <v>5.8121512709237454E-2</v>
      </c>
      <c r="BB133" s="18">
        <v>4.6398329660132229E-2</v>
      </c>
      <c r="BC133" s="41">
        <f t="shared" ref="BC133:BC196" si="4">SUM(G133:BB133)</f>
        <v>4.1410797740683885</v>
      </c>
      <c r="BD133" s="41">
        <f t="shared" ref="BD133:BD196" si="5">MAX(G133:BB133)</f>
        <v>0.24602137310678865</v>
      </c>
    </row>
    <row r="134" spans="1:56" x14ac:dyDescent="0.25">
      <c r="A134" t="s">
        <v>698</v>
      </c>
      <c r="B134" t="s">
        <v>749</v>
      </c>
      <c r="C134" t="s">
        <v>750</v>
      </c>
      <c r="D134" t="s">
        <v>961</v>
      </c>
      <c r="E134" t="s">
        <v>962</v>
      </c>
      <c r="F134" s="52" t="s">
        <v>962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3.8592158073479468E-3</v>
      </c>
      <c r="P134">
        <v>0</v>
      </c>
      <c r="Q134">
        <v>0</v>
      </c>
      <c r="R134">
        <v>3.8621968175498221E-3</v>
      </c>
      <c r="S134">
        <v>0.24377974693340557</v>
      </c>
      <c r="T134">
        <v>0</v>
      </c>
      <c r="U134">
        <v>0</v>
      </c>
      <c r="V134">
        <v>0</v>
      </c>
      <c r="W134">
        <v>7.6943792559535269E-3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1.5454159100567941E-2</v>
      </c>
      <c r="AN134">
        <v>1.1611704598235021E-2</v>
      </c>
      <c r="AO134">
        <v>3.0768047382792967E-2</v>
      </c>
      <c r="AP134">
        <v>3.8627935723114953E-3</v>
      </c>
      <c r="AQ134">
        <v>0</v>
      </c>
      <c r="AR134">
        <v>1.5432694162583433E-2</v>
      </c>
      <c r="AS134">
        <v>1.1562030292519366E-2</v>
      </c>
      <c r="AT134">
        <v>3.8605566922750262E-3</v>
      </c>
      <c r="AU134">
        <v>3.8616002471424157E-3</v>
      </c>
      <c r="AV134">
        <v>7.7020834135633686E-3</v>
      </c>
      <c r="AW134">
        <v>1.5447594037228701E-2</v>
      </c>
      <c r="AX134">
        <v>1.1606762873834489E-2</v>
      </c>
      <c r="AY134">
        <v>5.0317386592351757E-2</v>
      </c>
      <c r="AZ134">
        <v>2.329282969059358E-2</v>
      </c>
      <c r="BA134">
        <v>2.324860508369498E-2</v>
      </c>
      <c r="BB134" s="18">
        <v>1.9332637358388433E-2</v>
      </c>
      <c r="BC134" s="41">
        <f t="shared" si="4"/>
        <v>0.50655702391233981</v>
      </c>
      <c r="BD134" s="41">
        <f t="shared" si="5"/>
        <v>0.24377974693340557</v>
      </c>
    </row>
    <row r="135" spans="1:56" x14ac:dyDescent="0.25">
      <c r="A135" t="s">
        <v>698</v>
      </c>
      <c r="B135" t="s">
        <v>699</v>
      </c>
      <c r="C135" t="s">
        <v>700</v>
      </c>
      <c r="D135" t="s">
        <v>701</v>
      </c>
      <c r="E135" t="s">
        <v>702</v>
      </c>
      <c r="F135" s="52" t="s">
        <v>963</v>
      </c>
      <c r="G135">
        <v>7.7130736598534514E-3</v>
      </c>
      <c r="H135">
        <v>2.3080473919064471E-2</v>
      </c>
      <c r="I135">
        <v>3.0899961375048281E-2</v>
      </c>
      <c r="J135">
        <v>1.5424362781012611E-2</v>
      </c>
      <c r="K135">
        <v>4.2479243097122997E-2</v>
      </c>
      <c r="L135">
        <v>1.1559357299734134E-2</v>
      </c>
      <c r="M135">
        <v>1.9330395113276114E-2</v>
      </c>
      <c r="N135">
        <v>1.9251501617126136E-2</v>
      </c>
      <c r="O135">
        <v>4.2451373880827419E-2</v>
      </c>
      <c r="P135">
        <v>1.1515430677107323E-2</v>
      </c>
      <c r="Q135">
        <v>2.3196474135931337E-2</v>
      </c>
      <c r="R135">
        <v>2.7035377722848756E-2</v>
      </c>
      <c r="S135">
        <v>1.5478079170374958E-2</v>
      </c>
      <c r="T135">
        <v>2.3226106143305076E-2</v>
      </c>
      <c r="U135">
        <v>3.8645849435770596E-2</v>
      </c>
      <c r="V135">
        <v>1.16112551766846E-2</v>
      </c>
      <c r="W135">
        <v>0.15388758511907052</v>
      </c>
      <c r="X135">
        <v>0.11546010853250202</v>
      </c>
      <c r="Y135">
        <v>1.9221897585729664E-2</v>
      </c>
      <c r="Z135">
        <v>5.7661259321903587E-2</v>
      </c>
      <c r="AA135">
        <v>1.1530922089403083E-2</v>
      </c>
      <c r="AB135">
        <v>3.4580803811573045E-2</v>
      </c>
      <c r="AC135">
        <v>0.11129874117285846</v>
      </c>
      <c r="AD135">
        <v>7.6828518746158564E-3</v>
      </c>
      <c r="AE135">
        <v>0.10769230769230768</v>
      </c>
      <c r="AF135">
        <v>0.12290202404270845</v>
      </c>
      <c r="AG135">
        <v>2.6932399676811204E-2</v>
      </c>
      <c r="AH135">
        <v>2.6937581774801815E-2</v>
      </c>
      <c r="AI135">
        <v>0.24180548092423426</v>
      </c>
      <c r="AJ135">
        <v>1.5365113509776054E-2</v>
      </c>
      <c r="AK135">
        <v>3.4642032332563508E-2</v>
      </c>
      <c r="AL135">
        <v>0.11515872711220299</v>
      </c>
      <c r="AM135">
        <v>2.7044778425993895E-2</v>
      </c>
      <c r="AN135">
        <v>5.0317386592351757E-2</v>
      </c>
      <c r="AO135">
        <v>1.1538017768547362E-2</v>
      </c>
      <c r="AP135">
        <v>1.9313967861557479E-2</v>
      </c>
      <c r="AQ135">
        <v>1.5438650661932148E-2</v>
      </c>
      <c r="AR135">
        <v>2.7007214784521009E-2</v>
      </c>
      <c r="AS135">
        <v>1.5416040390025821E-2</v>
      </c>
      <c r="AT135">
        <v>7.7211133845500523E-3</v>
      </c>
      <c r="AU135">
        <v>1.1584800741427247E-2</v>
      </c>
      <c r="AV135">
        <v>2.6957291947471793E-2</v>
      </c>
      <c r="AW135">
        <v>3.0895188074457403E-2</v>
      </c>
      <c r="AX135">
        <v>1.5475683831779318E-2</v>
      </c>
      <c r="AY135">
        <v>2.3223409196470042E-2</v>
      </c>
      <c r="AZ135">
        <v>3.4939244535890368E-2</v>
      </c>
      <c r="BA135">
        <v>6.1996280223186609E-2</v>
      </c>
      <c r="BB135" s="18">
        <v>2.7065692301743802E-2</v>
      </c>
      <c r="BC135" s="41">
        <f t="shared" si="4"/>
        <v>1.9715929125000571</v>
      </c>
      <c r="BD135" s="41">
        <f t="shared" si="5"/>
        <v>0.24180548092423426</v>
      </c>
    </row>
    <row r="136" spans="1:56" x14ac:dyDescent="0.25">
      <c r="A136" t="s">
        <v>698</v>
      </c>
      <c r="B136" t="s">
        <v>704</v>
      </c>
      <c r="C136" t="s">
        <v>704</v>
      </c>
      <c r="D136" t="s">
        <v>737</v>
      </c>
      <c r="E136" t="s">
        <v>738</v>
      </c>
      <c r="F136" s="52" t="s">
        <v>964</v>
      </c>
      <c r="G136">
        <v>3.8565368299267257E-3</v>
      </c>
      <c r="H136">
        <v>3.8467456531774118E-3</v>
      </c>
      <c r="I136">
        <v>1.1587485515643106E-2</v>
      </c>
      <c r="J136">
        <v>3.8560906952531527E-3</v>
      </c>
      <c r="K136">
        <v>2.7032245607260089E-2</v>
      </c>
      <c r="L136">
        <v>3.8531190999113785E-2</v>
      </c>
      <c r="M136">
        <v>0</v>
      </c>
      <c r="N136">
        <v>1.5401201293700907E-2</v>
      </c>
      <c r="O136">
        <v>7.7184316146958936E-3</v>
      </c>
      <c r="P136">
        <v>2.3030861354214647E-2</v>
      </c>
      <c r="Q136">
        <v>3.8660790226552229E-3</v>
      </c>
      <c r="R136">
        <v>1.5448787270199289E-2</v>
      </c>
      <c r="S136">
        <v>6.5781836474093566E-2</v>
      </c>
      <c r="T136">
        <v>3.8710176905508457E-3</v>
      </c>
      <c r="U136">
        <v>0</v>
      </c>
      <c r="V136">
        <v>2.7092928745597399E-2</v>
      </c>
      <c r="W136">
        <v>1.154156888393029E-2</v>
      </c>
      <c r="X136">
        <v>0</v>
      </c>
      <c r="Y136">
        <v>7.6887590342918661E-3</v>
      </c>
      <c r="Z136">
        <v>0</v>
      </c>
      <c r="AA136">
        <v>6.9185532536418487E-2</v>
      </c>
      <c r="AB136">
        <v>1.152693460385768E-2</v>
      </c>
      <c r="AC136">
        <v>1.5351550506601168E-2</v>
      </c>
      <c r="AD136">
        <v>3.8414259373079282E-3</v>
      </c>
      <c r="AE136">
        <v>1.1538461538461537E-2</v>
      </c>
      <c r="AF136">
        <v>1.5362753005338558E-2</v>
      </c>
      <c r="AG136">
        <v>0</v>
      </c>
      <c r="AH136">
        <v>7.6964519356576616E-3</v>
      </c>
      <c r="AI136">
        <v>1.1514546710677823E-2</v>
      </c>
      <c r="AJ136">
        <v>7.6825567548880272E-3</v>
      </c>
      <c r="AK136">
        <v>4.234026173979985E-2</v>
      </c>
      <c r="AL136">
        <v>3.838624237073433E-3</v>
      </c>
      <c r="AM136">
        <v>7.3407255727697712E-2</v>
      </c>
      <c r="AN136">
        <v>9.6764204985291841E-2</v>
      </c>
      <c r="AO136">
        <v>2.3076035537094731E-2</v>
      </c>
      <c r="AP136">
        <v>3.0902348578491962E-2</v>
      </c>
      <c r="AQ136">
        <v>7.7193253309660731E-2</v>
      </c>
      <c r="AR136">
        <v>0.10417068559743817</v>
      </c>
      <c r="AS136">
        <v>5.7810151462596833E-2</v>
      </c>
      <c r="AT136">
        <v>5.7908350384125389E-2</v>
      </c>
      <c r="AU136">
        <v>6.9508804448563472E-2</v>
      </c>
      <c r="AV136">
        <v>7.3169792428852007E-2</v>
      </c>
      <c r="AW136">
        <v>7.7237970186143506E-2</v>
      </c>
      <c r="AX136">
        <v>0.23987309939257942</v>
      </c>
      <c r="AY136">
        <v>8.1281932187645151E-2</v>
      </c>
      <c r="AZ136">
        <v>2.7174967972359174E-2</v>
      </c>
      <c r="BA136">
        <v>0.15886546807191571</v>
      </c>
      <c r="BB136" s="18">
        <v>8.5063604376909102E-2</v>
      </c>
      <c r="BC136" s="41">
        <f t="shared" si="4"/>
        <v>1.8034387908377512</v>
      </c>
      <c r="BD136" s="41">
        <f t="shared" si="5"/>
        <v>0.23987309939257942</v>
      </c>
    </row>
    <row r="137" spans="1:56" x14ac:dyDescent="0.25">
      <c r="A137" t="s">
        <v>698</v>
      </c>
      <c r="B137" t="s">
        <v>813</v>
      </c>
      <c r="C137" t="s">
        <v>813</v>
      </c>
      <c r="D137" t="s">
        <v>942</v>
      </c>
      <c r="E137" t="s">
        <v>943</v>
      </c>
      <c r="F137" s="52" t="s">
        <v>965</v>
      </c>
      <c r="G137">
        <v>4.627844195912071E-2</v>
      </c>
      <c r="H137">
        <v>0.10386213263579012</v>
      </c>
      <c r="I137">
        <v>0.11201235998455002</v>
      </c>
      <c r="J137">
        <v>5.7841360428797291E-2</v>
      </c>
      <c r="K137">
        <v>9.6543734311643176E-2</v>
      </c>
      <c r="L137">
        <v>8.8621739297961702E-2</v>
      </c>
      <c r="M137">
        <v>0.11598237067965668</v>
      </c>
      <c r="N137">
        <v>6.9305405821654092E-2</v>
      </c>
      <c r="O137">
        <v>7.7184316146958948E-2</v>
      </c>
      <c r="P137">
        <v>7.6769537847382149E-2</v>
      </c>
      <c r="Q137">
        <v>9.2785896543725335E-2</v>
      </c>
      <c r="R137">
        <v>9.2692723621195738E-2</v>
      </c>
      <c r="S137">
        <v>6.9651356266687309E-2</v>
      </c>
      <c r="T137">
        <v>0.19355088452754229</v>
      </c>
      <c r="U137">
        <v>0.14298964291235117</v>
      </c>
      <c r="V137">
        <v>0.18190966443472539</v>
      </c>
      <c r="W137">
        <v>0.15773477474704728</v>
      </c>
      <c r="X137">
        <v>0.11930877881691875</v>
      </c>
      <c r="Y137">
        <v>8.4576349377210522E-2</v>
      </c>
      <c r="Z137">
        <v>0.19989236564926577</v>
      </c>
      <c r="AA137">
        <v>0.10762193950109546</v>
      </c>
      <c r="AB137">
        <v>8.0688542227003765E-2</v>
      </c>
      <c r="AC137">
        <v>0.12281240405280933</v>
      </c>
      <c r="AD137">
        <v>0.17670559311616474</v>
      </c>
      <c r="AE137">
        <v>9.2307692307692313E-2</v>
      </c>
      <c r="AF137">
        <v>8.8335829780696706E-2</v>
      </c>
      <c r="AG137">
        <v>0.14235696972028777</v>
      </c>
      <c r="AH137">
        <v>0.1039021011313784</v>
      </c>
      <c r="AI137">
        <v>7.676364473785216E-2</v>
      </c>
      <c r="AJ137">
        <v>5.3777897284216183E-2</v>
      </c>
      <c r="AK137">
        <v>6.9284064665127015E-2</v>
      </c>
      <c r="AL137">
        <v>9.2126981689762397E-2</v>
      </c>
      <c r="AM137">
        <v>0.13908743190511147</v>
      </c>
      <c r="AN137">
        <v>0.21675181916705372</v>
      </c>
      <c r="AO137">
        <v>6.9228106611284188E-2</v>
      </c>
      <c r="AP137">
        <v>7.3393077873918411E-2</v>
      </c>
      <c r="AQ137">
        <v>0.15824616928480451</v>
      </c>
      <c r="AR137">
        <v>0.14275242100389673</v>
      </c>
      <c r="AS137">
        <v>7.7080201950129101E-2</v>
      </c>
      <c r="AT137">
        <v>0.12353781415280082</v>
      </c>
      <c r="AU137">
        <v>8.1093605189990731E-2</v>
      </c>
      <c r="AV137">
        <v>7.7020834135633681E-2</v>
      </c>
      <c r="AW137">
        <v>0.23557580906773773</v>
      </c>
      <c r="AX137">
        <v>0.15088791735984836</v>
      </c>
      <c r="AY137">
        <v>8.9023068586468496E-2</v>
      </c>
      <c r="AZ137">
        <v>0.14363911642532706</v>
      </c>
      <c r="BA137">
        <v>0.15886546807191568</v>
      </c>
      <c r="BB137" s="18">
        <v>0.13532846150871902</v>
      </c>
      <c r="BC137" s="41">
        <f t="shared" si="4"/>
        <v>5.4576888185189105</v>
      </c>
      <c r="BD137" s="41">
        <f t="shared" si="5"/>
        <v>0.23557580906773773</v>
      </c>
    </row>
    <row r="138" spans="1:56" x14ac:dyDescent="0.25">
      <c r="A138" t="s">
        <v>698</v>
      </c>
      <c r="B138" t="s">
        <v>712</v>
      </c>
      <c r="C138" t="s">
        <v>729</v>
      </c>
      <c r="D138" t="s">
        <v>770</v>
      </c>
      <c r="E138" t="s">
        <v>966</v>
      </c>
      <c r="F138" s="52" t="s">
        <v>967</v>
      </c>
      <c r="G138">
        <v>5.0134978789047435E-2</v>
      </c>
      <c r="H138">
        <v>3.8467456531774122E-2</v>
      </c>
      <c r="I138">
        <v>8.1112398609501743E-2</v>
      </c>
      <c r="J138">
        <v>9.2546176686075662E-2</v>
      </c>
      <c r="K138">
        <v>6.1787989959451631E-2</v>
      </c>
      <c r="L138">
        <v>8.0915501098138942E-2</v>
      </c>
      <c r="M138">
        <v>8.505373849841491E-2</v>
      </c>
      <c r="N138">
        <v>5.7754504851378403E-2</v>
      </c>
      <c r="O138">
        <v>4.2451373880827412E-2</v>
      </c>
      <c r="P138">
        <v>7.6769537847382163E-2</v>
      </c>
      <c r="Q138">
        <v>9.2785896543725335E-2</v>
      </c>
      <c r="R138">
        <v>6.9519542715896804E-2</v>
      </c>
      <c r="S138">
        <v>5.4173277096312353E-2</v>
      </c>
      <c r="T138">
        <v>5.8065265358262681E-2</v>
      </c>
      <c r="U138">
        <v>5.0239604266501779E-2</v>
      </c>
      <c r="V138">
        <v>3.09633471378256E-2</v>
      </c>
      <c r="W138">
        <v>5.0013465163697916E-2</v>
      </c>
      <c r="X138">
        <v>2.3092021706500404E-2</v>
      </c>
      <c r="Y138">
        <v>4.2288174688605261E-2</v>
      </c>
      <c r="Z138">
        <v>2.6908587683555009E-2</v>
      </c>
      <c r="AA138">
        <v>7.687281392935388E-3</v>
      </c>
      <c r="AB138">
        <v>2.3053869207715356E-2</v>
      </c>
      <c r="AC138">
        <v>4.2216763893153209E-2</v>
      </c>
      <c r="AD138">
        <v>5.762138905961893E-2</v>
      </c>
      <c r="AE138">
        <v>3.8461538461538464E-2</v>
      </c>
      <c r="AF138">
        <v>4.2247570764681025E-2</v>
      </c>
      <c r="AG138">
        <v>1.923742834057943E-2</v>
      </c>
      <c r="AH138">
        <v>1.5392903871315323E-2</v>
      </c>
      <c r="AI138">
        <v>3.8381822368926073E-2</v>
      </c>
      <c r="AJ138">
        <v>1.9206391887220068E-2</v>
      </c>
      <c r="AK138">
        <v>1.5396458814472672E-2</v>
      </c>
      <c r="AL138">
        <v>3.0708993896587464E-2</v>
      </c>
      <c r="AM138">
        <v>0.16226867055596339</v>
      </c>
      <c r="AN138">
        <v>3.0964545595293387E-2</v>
      </c>
      <c r="AO138">
        <v>0.23460636129379642</v>
      </c>
      <c r="AP138">
        <v>0.16223733003708285</v>
      </c>
      <c r="AQ138">
        <v>9.2631903971592877E-2</v>
      </c>
      <c r="AR138">
        <v>0.15432694162583432</v>
      </c>
      <c r="AS138">
        <v>0.21582456546036149</v>
      </c>
      <c r="AT138">
        <v>0.15442226769100104</v>
      </c>
      <c r="AU138">
        <v>0.1506024096385542</v>
      </c>
      <c r="AV138">
        <v>0.13478645973735898</v>
      </c>
      <c r="AW138">
        <v>0.11199505676990809</v>
      </c>
      <c r="AX138">
        <v>0.17410144310751732</v>
      </c>
      <c r="AY138">
        <v>5.0317386592351757E-2</v>
      </c>
      <c r="AZ138">
        <v>5.8232074226483944E-2</v>
      </c>
      <c r="BA138">
        <v>6.1996280223186609E-2</v>
      </c>
      <c r="BB138" s="18">
        <v>3.093221977342149E-2</v>
      </c>
      <c r="BC138" s="41">
        <f t="shared" si="4"/>
        <v>3.4949011673713279</v>
      </c>
      <c r="BD138" s="41">
        <f t="shared" si="5"/>
        <v>0.23460636129379642</v>
      </c>
    </row>
    <row r="139" spans="1:56" x14ac:dyDescent="0.25">
      <c r="A139" t="s">
        <v>698</v>
      </c>
      <c r="B139" t="s">
        <v>712</v>
      </c>
      <c r="C139" t="s">
        <v>729</v>
      </c>
      <c r="D139" t="s">
        <v>968</v>
      </c>
      <c r="E139" t="s">
        <v>968</v>
      </c>
      <c r="F139" s="52" t="s">
        <v>968</v>
      </c>
      <c r="G139">
        <v>0.10026995757809488</v>
      </c>
      <c r="H139">
        <v>5.0007693491306356E-2</v>
      </c>
      <c r="I139">
        <v>6.9524913093858637E-2</v>
      </c>
      <c r="J139">
        <v>6.1697451124050444E-2</v>
      </c>
      <c r="K139">
        <v>8.1096736821780258E-2</v>
      </c>
      <c r="L139">
        <v>9.6327977497784448E-2</v>
      </c>
      <c r="M139">
        <v>6.5723343385138785E-2</v>
      </c>
      <c r="N139">
        <v>4.2353303557677489E-2</v>
      </c>
      <c r="O139">
        <v>7.7184316146958934E-2</v>
      </c>
      <c r="P139">
        <v>8.0608014739751266E-2</v>
      </c>
      <c r="Q139">
        <v>0.1353127657929328</v>
      </c>
      <c r="R139">
        <v>0.1583500695195427</v>
      </c>
      <c r="S139">
        <v>0.17025887087412453</v>
      </c>
      <c r="T139">
        <v>0.18967986683699145</v>
      </c>
      <c r="U139">
        <v>0.17777090740454474</v>
      </c>
      <c r="V139">
        <v>0.18965050121918178</v>
      </c>
      <c r="W139">
        <v>0.14234601623514023</v>
      </c>
      <c r="X139">
        <v>0.15009814109225264</v>
      </c>
      <c r="Y139">
        <v>0.13839766261725361</v>
      </c>
      <c r="Z139">
        <v>0.23448912124240795</v>
      </c>
      <c r="AA139">
        <v>0.10762193950109544</v>
      </c>
      <c r="AB139">
        <v>0.10758472296933834</v>
      </c>
      <c r="AC139">
        <v>9.2109303039607002E-2</v>
      </c>
      <c r="AD139">
        <v>0.12676705593116164</v>
      </c>
      <c r="AE139">
        <v>0.1</v>
      </c>
      <c r="AF139">
        <v>0.13826477704804702</v>
      </c>
      <c r="AG139">
        <v>7.3102227694201827E-2</v>
      </c>
      <c r="AH139">
        <v>0.13468790887400908</v>
      </c>
      <c r="AI139">
        <v>8.8278191448529997E-2</v>
      </c>
      <c r="AJ139">
        <v>0.13828602158798448</v>
      </c>
      <c r="AK139">
        <v>0.11932255581216321</v>
      </c>
      <c r="AL139">
        <v>0.14586772100879045</v>
      </c>
      <c r="AM139">
        <v>0.16226867055596336</v>
      </c>
      <c r="AN139">
        <v>0.11998761418176188</v>
      </c>
      <c r="AO139">
        <v>7.3074112534133304E-2</v>
      </c>
      <c r="AP139">
        <v>6.5667490729295425E-2</v>
      </c>
      <c r="AQ139">
        <v>9.6491566637075921E-2</v>
      </c>
      <c r="AR139">
        <v>9.6454338516146446E-2</v>
      </c>
      <c r="AS139">
        <v>0.10405827263267431</v>
      </c>
      <c r="AT139">
        <v>0.10037447399915068</v>
      </c>
      <c r="AU139">
        <v>0.10040160642570281</v>
      </c>
      <c r="AV139">
        <v>5.0063542188161898E-2</v>
      </c>
      <c r="AW139">
        <v>6.1790376148914805E-2</v>
      </c>
      <c r="AX139">
        <v>4.2558130537393123E-2</v>
      </c>
      <c r="AY139">
        <v>0.12385818238117355</v>
      </c>
      <c r="AZ139">
        <v>8.9289180480608715E-2</v>
      </c>
      <c r="BA139">
        <v>0.10849349039057657</v>
      </c>
      <c r="BB139" s="18">
        <v>9.6663186791942149E-2</v>
      </c>
      <c r="BC139" s="41">
        <f t="shared" si="4"/>
        <v>5.2745342903163772</v>
      </c>
      <c r="BD139" s="41">
        <f t="shared" si="5"/>
        <v>0.23448912124240795</v>
      </c>
    </row>
    <row r="140" spans="1:56" x14ac:dyDescent="0.25">
      <c r="A140" t="s">
        <v>698</v>
      </c>
      <c r="B140" t="s">
        <v>712</v>
      </c>
      <c r="C140" t="s">
        <v>713</v>
      </c>
      <c r="D140" t="s">
        <v>714</v>
      </c>
      <c r="E140" t="s">
        <v>930</v>
      </c>
      <c r="F140" s="52" t="s">
        <v>969</v>
      </c>
      <c r="G140">
        <v>0.15426147319706904</v>
      </c>
      <c r="H140">
        <v>3.0773965225419295E-2</v>
      </c>
      <c r="I140">
        <v>0.20857473928157588</v>
      </c>
      <c r="J140">
        <v>9.6402267381328802E-2</v>
      </c>
      <c r="K140">
        <v>6.951148870438309E-2</v>
      </c>
      <c r="L140">
        <v>2.3118714599468269E-2</v>
      </c>
      <c r="M140">
        <v>0.17783963504214026</v>
      </c>
      <c r="N140">
        <v>7.7006006468504543E-2</v>
      </c>
      <c r="O140">
        <v>1.5436863229391787E-2</v>
      </c>
      <c r="P140">
        <v>1.1515430677107323E-2</v>
      </c>
      <c r="Q140">
        <v>0.22423258331400295</v>
      </c>
      <c r="R140">
        <v>5.0208558628147694E-2</v>
      </c>
      <c r="S140">
        <v>4.6434237511124868E-2</v>
      </c>
      <c r="T140">
        <v>1.5484070762203383E-2</v>
      </c>
      <c r="U140">
        <v>3.4781264492193535E-2</v>
      </c>
      <c r="V140">
        <v>2.7092928745597399E-2</v>
      </c>
      <c r="W140">
        <v>1.1541568883930289E-2</v>
      </c>
      <c r="X140">
        <v>3.8486702844167339E-3</v>
      </c>
      <c r="Y140">
        <v>1.1533138551437797E-2</v>
      </c>
      <c r="Z140">
        <v>3.4596755593142153E-2</v>
      </c>
      <c r="AA140">
        <v>1.1530922089403083E-2</v>
      </c>
      <c r="AB140">
        <v>7.6846230692384533E-3</v>
      </c>
      <c r="AC140">
        <v>2.6865213386552043E-2</v>
      </c>
      <c r="AD140">
        <v>1.1524277811923786E-2</v>
      </c>
      <c r="AE140">
        <v>3.8461538461538464E-3</v>
      </c>
      <c r="AF140">
        <v>3.840688251334639E-3</v>
      </c>
      <c r="AG140">
        <v>3.8474856681158863E-3</v>
      </c>
      <c r="AH140">
        <v>3.0785807742630646E-2</v>
      </c>
      <c r="AI140">
        <v>0</v>
      </c>
      <c r="AJ140">
        <v>1.1523835132332039E-2</v>
      </c>
      <c r="AK140">
        <v>7.6982294072363358E-3</v>
      </c>
      <c r="AL140">
        <v>1.5354496948293732E-2</v>
      </c>
      <c r="AM140">
        <v>0</v>
      </c>
      <c r="AN140">
        <v>3.0964545595293387E-2</v>
      </c>
      <c r="AO140">
        <v>0.12307218953117188</v>
      </c>
      <c r="AP140">
        <v>0</v>
      </c>
      <c r="AQ140">
        <v>1.157898799644911E-2</v>
      </c>
      <c r="AR140">
        <v>3.8581735406458583E-3</v>
      </c>
      <c r="AS140">
        <v>0</v>
      </c>
      <c r="AT140">
        <v>3.8605566922750262E-3</v>
      </c>
      <c r="AU140">
        <v>0</v>
      </c>
      <c r="AV140">
        <v>7.7020834135633686E-3</v>
      </c>
      <c r="AW140">
        <v>0</v>
      </c>
      <c r="AX140">
        <v>0</v>
      </c>
      <c r="AY140">
        <v>0</v>
      </c>
      <c r="AZ140">
        <v>7.7642765635311927E-3</v>
      </c>
      <c r="BA140">
        <v>0</v>
      </c>
      <c r="BB140" s="18">
        <v>0</v>
      </c>
      <c r="BC140" s="41">
        <f t="shared" si="4"/>
        <v>1.6474969072587293</v>
      </c>
      <c r="BD140" s="41">
        <f t="shared" si="5"/>
        <v>0.22423258331400295</v>
      </c>
    </row>
    <row r="141" spans="1:56" x14ac:dyDescent="0.25">
      <c r="A141" t="s">
        <v>698</v>
      </c>
      <c r="B141" t="s">
        <v>712</v>
      </c>
      <c r="C141" t="s">
        <v>729</v>
      </c>
      <c r="D141" t="s">
        <v>804</v>
      </c>
      <c r="E141" t="s">
        <v>805</v>
      </c>
      <c r="F141" s="52" t="s">
        <v>970</v>
      </c>
      <c r="G141">
        <v>4.627844195912071E-2</v>
      </c>
      <c r="H141">
        <v>5.7701184797661176E-2</v>
      </c>
      <c r="I141">
        <v>0.22016222479721897</v>
      </c>
      <c r="J141">
        <v>0.18123626267689816</v>
      </c>
      <c r="K141">
        <v>0.11971423054643754</v>
      </c>
      <c r="L141">
        <v>2.6971833699379649E-2</v>
      </c>
      <c r="M141">
        <v>0.17783963504214026</v>
      </c>
      <c r="N141">
        <v>0.11165870937933159</v>
      </c>
      <c r="O141">
        <v>1.9296079036739733E-2</v>
      </c>
      <c r="P141">
        <v>3.4546292031321972E-2</v>
      </c>
      <c r="Q141">
        <v>7.3455501430449238E-2</v>
      </c>
      <c r="R141">
        <v>0.16221226633709254</v>
      </c>
      <c r="S141">
        <v>2.3217118755562434E-2</v>
      </c>
      <c r="T141">
        <v>6.5807300739364374E-2</v>
      </c>
      <c r="U141">
        <v>1.9322924717885298E-2</v>
      </c>
      <c r="V141">
        <v>5.0315439098966602E-2</v>
      </c>
      <c r="W141">
        <v>0.13080444735120997</v>
      </c>
      <c r="X141">
        <v>8.8519416541584878E-2</v>
      </c>
      <c r="Y141">
        <v>8.073196986006459E-2</v>
      </c>
      <c r="Z141">
        <v>6.9193511186284307E-2</v>
      </c>
      <c r="AA141">
        <v>0.11146558019756314</v>
      </c>
      <c r="AB141">
        <v>0.10758472296933835</v>
      </c>
      <c r="AC141">
        <v>0.11897451642615904</v>
      </c>
      <c r="AD141">
        <v>8.8352796558082355E-2</v>
      </c>
      <c r="AE141">
        <v>9.2307692307692313E-2</v>
      </c>
      <c r="AF141">
        <v>6.1451012021354223E-2</v>
      </c>
      <c r="AG141">
        <v>8.0797199030433614E-2</v>
      </c>
      <c r="AH141">
        <v>0.14238436080966674</v>
      </c>
      <c r="AI141">
        <v>8.0601826974744759E-2</v>
      </c>
      <c r="AJ141">
        <v>0.19590519724964467</v>
      </c>
      <c r="AK141">
        <v>8.4680523479599687E-2</v>
      </c>
      <c r="AL141">
        <v>7.2933860504395223E-2</v>
      </c>
      <c r="AM141">
        <v>4.2498937526561836E-2</v>
      </c>
      <c r="AN141">
        <v>5.8058522991175102E-2</v>
      </c>
      <c r="AO141">
        <v>8.8458136225529782E-2</v>
      </c>
      <c r="AP141">
        <v>3.8627935723114959E-2</v>
      </c>
      <c r="AQ141">
        <v>3.4736963989347329E-2</v>
      </c>
      <c r="AR141">
        <v>3.8581735406458588E-2</v>
      </c>
      <c r="AS141">
        <v>1.1562030292519366E-2</v>
      </c>
      <c r="AT141">
        <v>3.4745010230475236E-2</v>
      </c>
      <c r="AU141">
        <v>3.4754402224281743E-2</v>
      </c>
      <c r="AV141">
        <v>5.7765625601725268E-2</v>
      </c>
      <c r="AW141">
        <v>2.3171391055843052E-2</v>
      </c>
      <c r="AX141">
        <v>7.7378419158896594E-2</v>
      </c>
      <c r="AY141">
        <v>3.8705681994116739E-2</v>
      </c>
      <c r="AZ141">
        <v>2.7174967972359177E-2</v>
      </c>
      <c r="BA141">
        <v>3.0998140111593304E-2</v>
      </c>
      <c r="BB141" s="18">
        <v>5.4131384603487605E-2</v>
      </c>
      <c r="BC141" s="41">
        <f t="shared" si="4"/>
        <v>3.6877733636208734</v>
      </c>
      <c r="BD141" s="41">
        <f t="shared" si="5"/>
        <v>0.22016222479721897</v>
      </c>
    </row>
    <row r="142" spans="1:56" x14ac:dyDescent="0.25">
      <c r="A142" t="s">
        <v>698</v>
      </c>
      <c r="B142" t="s">
        <v>740</v>
      </c>
      <c r="C142" t="s">
        <v>971</v>
      </c>
      <c r="D142" t="s">
        <v>972</v>
      </c>
      <c r="E142" t="s">
        <v>972</v>
      </c>
      <c r="F142" s="52" t="s">
        <v>972</v>
      </c>
      <c r="G142">
        <v>7.7130736598534519E-2</v>
      </c>
      <c r="H142">
        <v>6.5394676104016003E-2</v>
      </c>
      <c r="I142">
        <v>0.14677481653147934</v>
      </c>
      <c r="J142">
        <v>7.3265723209809896E-2</v>
      </c>
      <c r="K142">
        <v>8.882023556671173E-2</v>
      </c>
      <c r="L142">
        <v>0.11174045389742995</v>
      </c>
      <c r="M142">
        <v>8.8919817521070116E-2</v>
      </c>
      <c r="N142">
        <v>0.11935931002618205</v>
      </c>
      <c r="O142">
        <v>8.8761963569002775E-2</v>
      </c>
      <c r="P142">
        <v>5.3738676493167513E-2</v>
      </c>
      <c r="Q142">
        <v>9.6651975566380569E-2</v>
      </c>
      <c r="R142">
        <v>8.8830526803645907E-2</v>
      </c>
      <c r="S142">
        <v>0.10060751460743722</v>
      </c>
      <c r="T142">
        <v>6.1936283048813524E-2</v>
      </c>
      <c r="U142">
        <v>0.20095841706600712</v>
      </c>
      <c r="V142">
        <v>8.1278786236792203E-2</v>
      </c>
      <c r="W142">
        <v>0.18081791251490784</v>
      </c>
      <c r="X142">
        <v>0.13470345995458571</v>
      </c>
      <c r="Y142">
        <v>0.11148700599723205</v>
      </c>
      <c r="Z142">
        <v>0.18451602983009149</v>
      </c>
      <c r="AA142">
        <v>0.11530922089403083</v>
      </c>
      <c r="AB142">
        <v>8.4530853761622976E-2</v>
      </c>
      <c r="AC142">
        <v>5.7568314399754378E-2</v>
      </c>
      <c r="AD142">
        <v>0.12676705593116164</v>
      </c>
      <c r="AE142">
        <v>3.8461538461538464E-2</v>
      </c>
      <c r="AF142">
        <v>4.6088259016015674E-2</v>
      </c>
      <c r="AG142">
        <v>6.9254742026085947E-2</v>
      </c>
      <c r="AH142">
        <v>7.3116293388747783E-2</v>
      </c>
      <c r="AI142">
        <v>3.0705457895140863E-2</v>
      </c>
      <c r="AJ142">
        <v>0.18438136211731268</v>
      </c>
      <c r="AK142">
        <v>8.8529638183217851E-2</v>
      </c>
      <c r="AL142">
        <v>8.4449733215615524E-2</v>
      </c>
      <c r="AM142">
        <v>8.1134335277981695E-2</v>
      </c>
      <c r="AN142">
        <v>8.9023068586468482E-2</v>
      </c>
      <c r="AO142">
        <v>7.692011845698242E-2</v>
      </c>
      <c r="AP142">
        <v>8.1118665018541411E-2</v>
      </c>
      <c r="AQ142">
        <v>6.9473927978694672E-2</v>
      </c>
      <c r="AR142">
        <v>0.11960337976002161</v>
      </c>
      <c r="AS142">
        <v>8.0934212047635568E-2</v>
      </c>
      <c r="AT142">
        <v>9.6513917306875641E-2</v>
      </c>
      <c r="AU142">
        <v>0.1235712079085573</v>
      </c>
      <c r="AV142">
        <v>0.21565833557977435</v>
      </c>
      <c r="AW142">
        <v>7.3376071676836338E-2</v>
      </c>
      <c r="AX142">
        <v>5.8033814369172446E-2</v>
      </c>
      <c r="AY142">
        <v>7.3540795788821792E-2</v>
      </c>
      <c r="AZ142">
        <v>2.329282969059358E-2</v>
      </c>
      <c r="BA142">
        <v>6.9745815251084933E-2</v>
      </c>
      <c r="BB142" s="18">
        <v>8.1197076905231411E-2</v>
      </c>
      <c r="BC142" s="41">
        <f t="shared" si="4"/>
        <v>4.5679943620368153</v>
      </c>
      <c r="BD142" s="41">
        <f t="shared" si="5"/>
        <v>0.21565833557977435</v>
      </c>
    </row>
    <row r="143" spans="1:56" x14ac:dyDescent="0.25">
      <c r="A143" t="s">
        <v>698</v>
      </c>
      <c r="B143" t="s">
        <v>704</v>
      </c>
      <c r="C143" t="s">
        <v>836</v>
      </c>
      <c r="D143" t="s">
        <v>837</v>
      </c>
      <c r="E143" t="s">
        <v>959</v>
      </c>
      <c r="F143" s="52" t="s">
        <v>973</v>
      </c>
      <c r="G143">
        <v>4.2421905129193985E-2</v>
      </c>
      <c r="H143">
        <v>2.6927219572241881E-2</v>
      </c>
      <c r="I143">
        <v>3.4762456546929318E-2</v>
      </c>
      <c r="J143">
        <v>4.2416997647784678E-2</v>
      </c>
      <c r="K143">
        <v>3.0893994979725815E-2</v>
      </c>
      <c r="L143">
        <v>5.3943667398759304E-2</v>
      </c>
      <c r="M143">
        <v>3.0928632181241783E-2</v>
      </c>
      <c r="N143">
        <v>3.4652702910827039E-2</v>
      </c>
      <c r="O143">
        <v>5.4029021302871252E-2</v>
      </c>
      <c r="P143">
        <v>5.373867649316752E-2</v>
      </c>
      <c r="Q143">
        <v>3.0928632181241783E-2</v>
      </c>
      <c r="R143">
        <v>4.6346361810597869E-2</v>
      </c>
      <c r="S143">
        <v>4.2564717718531125E-2</v>
      </c>
      <c r="T143">
        <v>6.9678318429915218E-2</v>
      </c>
      <c r="U143">
        <v>8.8885453702272368E-2</v>
      </c>
      <c r="V143">
        <v>5.0315439098966602E-2</v>
      </c>
      <c r="W143">
        <v>3.8471896279767631E-2</v>
      </c>
      <c r="X143">
        <v>5.3881383981834279E-2</v>
      </c>
      <c r="Y143">
        <v>6.5354451791480847E-2</v>
      </c>
      <c r="Z143">
        <v>3.8440839547935729E-2</v>
      </c>
      <c r="AA143">
        <v>3.0749125571741552E-2</v>
      </c>
      <c r="AB143">
        <v>4.9950049950049952E-2</v>
      </c>
      <c r="AC143">
        <v>3.8378876266502916E-2</v>
      </c>
      <c r="AD143">
        <v>6.5304240934234786E-2</v>
      </c>
      <c r="AE143">
        <v>5.7692307692307689E-2</v>
      </c>
      <c r="AF143">
        <v>4.992894726735031E-2</v>
      </c>
      <c r="AG143">
        <v>3.847485668115886E-2</v>
      </c>
      <c r="AH143">
        <v>5.387516354960363E-2</v>
      </c>
      <c r="AI143">
        <v>4.9896369079603896E-2</v>
      </c>
      <c r="AJ143">
        <v>4.6095340529328163E-2</v>
      </c>
      <c r="AK143">
        <v>5.0038491147036179E-2</v>
      </c>
      <c r="AL143">
        <v>6.9095236267321794E-2</v>
      </c>
      <c r="AM143">
        <v>3.0908318201135883E-2</v>
      </c>
      <c r="AN143">
        <v>4.6446818392940084E-2</v>
      </c>
      <c r="AO143">
        <v>7.692011845698242E-2</v>
      </c>
      <c r="AP143">
        <v>4.2490729295426452E-2</v>
      </c>
      <c r="AQ143">
        <v>5.0175614651279475E-2</v>
      </c>
      <c r="AR143">
        <v>4.2439908947104449E-2</v>
      </c>
      <c r="AS143">
        <v>3.8540100975064551E-2</v>
      </c>
      <c r="AT143">
        <v>8.8792803922325594E-2</v>
      </c>
      <c r="AU143">
        <v>5.0200803212851405E-2</v>
      </c>
      <c r="AV143">
        <v>0.21565833557977432</v>
      </c>
      <c r="AW143">
        <v>6.5652274658221987E-2</v>
      </c>
      <c r="AX143">
        <v>6.1902735327117264E-2</v>
      </c>
      <c r="AY143">
        <v>1.1611704598235021E-2</v>
      </c>
      <c r="AZ143">
        <v>5.4349935944718354E-2</v>
      </c>
      <c r="BA143">
        <v>5.8121512709237447E-2</v>
      </c>
      <c r="BB143" s="18">
        <v>2.7065692301743799E-2</v>
      </c>
      <c r="BC143" s="41">
        <f t="shared" si="4"/>
        <v>2.4903391808156843</v>
      </c>
      <c r="BD143" s="41">
        <f t="shared" si="5"/>
        <v>0.21565833557977432</v>
      </c>
    </row>
    <row r="144" spans="1:56" x14ac:dyDescent="0.25">
      <c r="A144" t="s">
        <v>698</v>
      </c>
      <c r="B144" t="s">
        <v>974</v>
      </c>
      <c r="C144" t="s">
        <v>974</v>
      </c>
      <c r="D144" t="s">
        <v>974</v>
      </c>
      <c r="E144" t="s">
        <v>974</v>
      </c>
      <c r="F144" s="52" t="s">
        <v>974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3.8621968175498221E-3</v>
      </c>
      <c r="S144">
        <v>0</v>
      </c>
      <c r="T144">
        <v>0</v>
      </c>
      <c r="U144">
        <v>0</v>
      </c>
      <c r="V144">
        <v>3.8704183922282E-3</v>
      </c>
      <c r="W144">
        <v>5.7707844419651447E-2</v>
      </c>
      <c r="X144">
        <v>5.3881383981834279E-2</v>
      </c>
      <c r="Y144">
        <v>9.6109487928648318E-2</v>
      </c>
      <c r="Z144">
        <v>0.10379026677942646</v>
      </c>
      <c r="AA144">
        <v>0.1345274243763693</v>
      </c>
      <c r="AB144">
        <v>7.3003919157765301E-2</v>
      </c>
      <c r="AC144">
        <v>3.4540988639852624E-2</v>
      </c>
      <c r="AD144">
        <v>9.2194222495390291E-2</v>
      </c>
      <c r="AE144">
        <v>0.20384615384615384</v>
      </c>
      <c r="AF144">
        <v>0.1459461535507163</v>
      </c>
      <c r="AG144">
        <v>6.5407256357970067E-2</v>
      </c>
      <c r="AH144">
        <v>0.1115985530670361</v>
      </c>
      <c r="AI144">
        <v>3.8381822368926073E-2</v>
      </c>
      <c r="AJ144">
        <v>0.13828602158798448</v>
      </c>
      <c r="AK144">
        <v>0.20785219399538107</v>
      </c>
      <c r="AL144">
        <v>0.18809258761659819</v>
      </c>
      <c r="AM144">
        <v>7.7270795502839707E-3</v>
      </c>
      <c r="AN144">
        <v>3.8705681994116734E-3</v>
      </c>
      <c r="AO144">
        <v>0</v>
      </c>
      <c r="AP144">
        <v>0</v>
      </c>
      <c r="AQ144">
        <v>3.859662665483037E-3</v>
      </c>
      <c r="AR144">
        <v>0</v>
      </c>
      <c r="AS144">
        <v>3.8540100975064553E-3</v>
      </c>
      <c r="AT144">
        <v>3.8605566922750262E-3</v>
      </c>
      <c r="AU144">
        <v>1.5446400988569663E-2</v>
      </c>
      <c r="AV144">
        <v>3.8510417067816843E-3</v>
      </c>
      <c r="AW144">
        <v>3.8618985093071753E-3</v>
      </c>
      <c r="AX144">
        <v>7.7378419158896589E-3</v>
      </c>
      <c r="AY144">
        <v>0</v>
      </c>
      <c r="AZ144">
        <v>3.8821382817655964E-3</v>
      </c>
      <c r="BA144">
        <v>3.8747675139491631E-3</v>
      </c>
      <c r="BB144" s="18">
        <v>7.7330549433553726E-3</v>
      </c>
      <c r="BC144" s="41">
        <f t="shared" si="4"/>
        <v>1.8224579164440602</v>
      </c>
      <c r="BD144" s="41">
        <f t="shared" si="5"/>
        <v>0.20785219399538107</v>
      </c>
    </row>
    <row r="145" spans="1:56" x14ac:dyDescent="0.25">
      <c r="A145" t="s">
        <v>698</v>
      </c>
      <c r="B145" t="s">
        <v>712</v>
      </c>
      <c r="C145" t="s">
        <v>729</v>
      </c>
      <c r="D145" t="s">
        <v>752</v>
      </c>
      <c r="E145" t="s">
        <v>799</v>
      </c>
      <c r="F145" s="52" t="s">
        <v>975</v>
      </c>
      <c r="G145">
        <v>8.4843810258387969E-2</v>
      </c>
      <c r="H145">
        <v>8.0781658716725657E-2</v>
      </c>
      <c r="I145">
        <v>4.6349942062572418E-2</v>
      </c>
      <c r="J145">
        <v>5.7841360428797291E-2</v>
      </c>
      <c r="K145">
        <v>4.6340992469588727E-2</v>
      </c>
      <c r="L145">
        <v>5.7796786498670677E-2</v>
      </c>
      <c r="M145">
        <v>5.799118533982834E-2</v>
      </c>
      <c r="N145">
        <v>7.3155706145079311E-2</v>
      </c>
      <c r="O145">
        <v>3.8592158073479467E-2</v>
      </c>
      <c r="P145">
        <v>8.0608014739751266E-2</v>
      </c>
      <c r="Q145">
        <v>5.0259027294517908E-2</v>
      </c>
      <c r="R145">
        <v>7.7243936350996453E-2</v>
      </c>
      <c r="S145">
        <v>5.030375730371861E-2</v>
      </c>
      <c r="T145">
        <v>7.3549336120466061E-2</v>
      </c>
      <c r="U145">
        <v>8.5020868758695314E-2</v>
      </c>
      <c r="V145">
        <v>8.1278786236792203E-2</v>
      </c>
      <c r="W145">
        <v>0.17697072288693111</v>
      </c>
      <c r="X145">
        <v>0.12700611938575224</v>
      </c>
      <c r="Y145">
        <v>0.14224204213439953</v>
      </c>
      <c r="Z145">
        <v>0.20758053355885292</v>
      </c>
      <c r="AA145">
        <v>0.15758926855517547</v>
      </c>
      <c r="AB145">
        <v>0.11142703450395758</v>
      </c>
      <c r="AC145">
        <v>0.14200184218606079</v>
      </c>
      <c r="AD145">
        <v>0.17286416717885678</v>
      </c>
      <c r="AE145">
        <v>0.17692307692307691</v>
      </c>
      <c r="AF145">
        <v>9.6017206283365977E-2</v>
      </c>
      <c r="AG145">
        <v>0.16159439806086723</v>
      </c>
      <c r="AH145">
        <v>0.11159855306703609</v>
      </c>
      <c r="AI145">
        <v>0.14585092500191912</v>
      </c>
      <c r="AJ145">
        <v>0.16133369185264856</v>
      </c>
      <c r="AK145">
        <v>0.19630484988452659</v>
      </c>
      <c r="AL145">
        <v>0.19193121185367162</v>
      </c>
      <c r="AM145">
        <v>3.8635397751419852E-2</v>
      </c>
      <c r="AN145">
        <v>2.3223409196470042E-2</v>
      </c>
      <c r="AO145">
        <v>9.6150148071228028E-2</v>
      </c>
      <c r="AP145">
        <v>5.4079110012360938E-2</v>
      </c>
      <c r="AQ145">
        <v>2.3157975992898219E-2</v>
      </c>
      <c r="AR145">
        <v>4.6298082487750303E-2</v>
      </c>
      <c r="AS145">
        <v>6.1664161560103285E-2</v>
      </c>
      <c r="AT145">
        <v>4.6326680307300312E-2</v>
      </c>
      <c r="AU145">
        <v>5.792400370713624E-2</v>
      </c>
      <c r="AV145">
        <v>4.6212500481380217E-2</v>
      </c>
      <c r="AW145">
        <v>6.1790376148914805E-2</v>
      </c>
      <c r="AX145">
        <v>7.3509498200951748E-2</v>
      </c>
      <c r="AY145">
        <v>6.9670227589410133E-2</v>
      </c>
      <c r="AZ145">
        <v>7.7642765635311931E-2</v>
      </c>
      <c r="BA145">
        <v>5.0371977681339122E-2</v>
      </c>
      <c r="BB145" s="18">
        <v>2.7065692301743806E-2</v>
      </c>
      <c r="BC145" s="41">
        <f t="shared" si="4"/>
        <v>4.3749149772408851</v>
      </c>
      <c r="BD145" s="41">
        <f t="shared" si="5"/>
        <v>0.20758053355885292</v>
      </c>
    </row>
    <row r="146" spans="1:56" x14ac:dyDescent="0.25">
      <c r="A146" t="s">
        <v>698</v>
      </c>
      <c r="B146" t="s">
        <v>699</v>
      </c>
      <c r="C146" t="s">
        <v>867</v>
      </c>
      <c r="D146" t="s">
        <v>976</v>
      </c>
      <c r="E146" t="s">
        <v>977</v>
      </c>
      <c r="F146" s="52" t="s">
        <v>977</v>
      </c>
      <c r="G146">
        <v>3.8565368299267257E-3</v>
      </c>
      <c r="H146">
        <v>7.6934913063548237E-3</v>
      </c>
      <c r="I146">
        <v>1.1587485515643106E-2</v>
      </c>
      <c r="J146">
        <v>7.7121813905063055E-3</v>
      </c>
      <c r="K146">
        <v>2.317049623479436E-2</v>
      </c>
      <c r="L146">
        <v>3.8531190999113781E-3</v>
      </c>
      <c r="M146">
        <v>7.7321580453104458E-3</v>
      </c>
      <c r="N146">
        <v>7.7006006468504536E-3</v>
      </c>
      <c r="O146">
        <v>4.6310589688175363E-2</v>
      </c>
      <c r="P146">
        <v>2.6869338246583756E-2</v>
      </c>
      <c r="Q146">
        <v>7.7321580453104458E-3</v>
      </c>
      <c r="R146">
        <v>7.7243936350996443E-3</v>
      </c>
      <c r="S146">
        <v>1.1608559377781217E-2</v>
      </c>
      <c r="T146">
        <v>7.7420353811016914E-3</v>
      </c>
      <c r="U146">
        <v>2.3187509661462359E-2</v>
      </c>
      <c r="V146">
        <v>7.7408367844564001E-3</v>
      </c>
      <c r="W146">
        <v>1.1541568883930289E-2</v>
      </c>
      <c r="X146">
        <v>4.6184043413000808E-2</v>
      </c>
      <c r="Y146">
        <v>3.4599415654313397E-2</v>
      </c>
      <c r="Z146">
        <v>1.1532251864380718E-2</v>
      </c>
      <c r="AA146">
        <v>1.1530922089403081E-2</v>
      </c>
      <c r="AB146">
        <v>1.5369246138476907E-2</v>
      </c>
      <c r="AC146">
        <v>2.6865213386552043E-2</v>
      </c>
      <c r="AD146">
        <v>2.6889981561155504E-2</v>
      </c>
      <c r="AE146">
        <v>1.5384615384615385E-2</v>
      </c>
      <c r="AF146">
        <v>2.6884817759342476E-2</v>
      </c>
      <c r="AG146">
        <v>3.077988534492709E-2</v>
      </c>
      <c r="AH146">
        <v>1.9241129839144156E-2</v>
      </c>
      <c r="AI146">
        <v>2.6867275658248254E-2</v>
      </c>
      <c r="AJ146">
        <v>5.377789728421619E-2</v>
      </c>
      <c r="AK146">
        <v>7.6982294072363358E-3</v>
      </c>
      <c r="AL146">
        <v>2.3031745422440599E-2</v>
      </c>
      <c r="AM146">
        <v>7.7270795502839707E-3</v>
      </c>
      <c r="AN146">
        <v>4.6446818392940084E-2</v>
      </c>
      <c r="AO146">
        <v>1.9230029614245608E-2</v>
      </c>
      <c r="AP146">
        <v>3.4765142150803459E-2</v>
      </c>
      <c r="AQ146">
        <v>1.9298313327415186E-2</v>
      </c>
      <c r="AR146">
        <v>6.5588950190979586E-2</v>
      </c>
      <c r="AS146">
        <v>1.5416040390025821E-2</v>
      </c>
      <c r="AT146">
        <v>3.8605566922750259E-2</v>
      </c>
      <c r="AU146">
        <v>3.861600247142416E-2</v>
      </c>
      <c r="AV146">
        <v>6.546770901528863E-2</v>
      </c>
      <c r="AW146">
        <v>1.5447594037228701E-2</v>
      </c>
      <c r="AX146">
        <v>1.5475683831779318E-2</v>
      </c>
      <c r="AY146">
        <v>0.2051401145688187</v>
      </c>
      <c r="AZ146">
        <v>4.2703521099421562E-2</v>
      </c>
      <c r="BA146">
        <v>3.0998140111593304E-2</v>
      </c>
      <c r="BB146" s="18">
        <v>0.10052971426361985</v>
      </c>
      <c r="BC146" s="41">
        <f t="shared" si="4"/>
        <v>1.36185614891927</v>
      </c>
      <c r="BD146" s="41">
        <f t="shared" si="5"/>
        <v>0.2051401145688187</v>
      </c>
    </row>
    <row r="147" spans="1:56" x14ac:dyDescent="0.25">
      <c r="A147" t="s">
        <v>698</v>
      </c>
      <c r="B147" t="s">
        <v>762</v>
      </c>
      <c r="C147" t="s">
        <v>978</v>
      </c>
      <c r="D147" t="s">
        <v>978</v>
      </c>
      <c r="E147" t="s">
        <v>978</v>
      </c>
      <c r="F147" s="52" t="s">
        <v>978</v>
      </c>
      <c r="G147">
        <v>4.2421905129193985E-2</v>
      </c>
      <c r="H147">
        <v>2.3080473919064471E-2</v>
      </c>
      <c r="I147">
        <v>6.1799922750096561E-2</v>
      </c>
      <c r="J147">
        <v>0.15809971850537924</v>
      </c>
      <c r="K147">
        <v>0.10812898242904037</v>
      </c>
      <c r="L147">
        <v>7.7062381998227555E-2</v>
      </c>
      <c r="M147">
        <v>6.9589422407793991E-2</v>
      </c>
      <c r="N147">
        <v>3.0802402587401814E-2</v>
      </c>
      <c r="O147">
        <v>8.1043531954306899E-2</v>
      </c>
      <c r="P147">
        <v>1.5353907569476431E-2</v>
      </c>
      <c r="Q147">
        <v>5.0259027294517887E-2</v>
      </c>
      <c r="R147">
        <v>0.20469643133014059</v>
      </c>
      <c r="S147">
        <v>0.10060751460743723</v>
      </c>
      <c r="T147">
        <v>0.10064645995432199</v>
      </c>
      <c r="U147">
        <v>0.11207296336373472</v>
      </c>
      <c r="V147">
        <v>0.12385338855130242</v>
      </c>
      <c r="W147">
        <v>5.0013465163697916E-2</v>
      </c>
      <c r="X147">
        <v>6.5427394835084488E-2</v>
      </c>
      <c r="Y147">
        <v>8.0731969860064576E-2</v>
      </c>
      <c r="Z147">
        <v>4.6129007457522873E-2</v>
      </c>
      <c r="AA147">
        <v>7.6872813929353898E-2</v>
      </c>
      <c r="AB147">
        <v>6.1476984553907627E-2</v>
      </c>
      <c r="AC147">
        <v>6.9081977279705248E-2</v>
      </c>
      <c r="AD147">
        <v>2.6889981561155497E-2</v>
      </c>
      <c r="AE147">
        <v>4.6153846153846156E-2</v>
      </c>
      <c r="AF147">
        <v>6.1451012021354237E-2</v>
      </c>
      <c r="AG147">
        <v>3.847485668115886E-2</v>
      </c>
      <c r="AH147">
        <v>4.233048564611714E-2</v>
      </c>
      <c r="AI147">
        <v>6.9087280264066936E-2</v>
      </c>
      <c r="AJ147">
        <v>6.5301732416548214E-2</v>
      </c>
      <c r="AK147">
        <v>7.3133179368745194E-2</v>
      </c>
      <c r="AL147">
        <v>2.6870369659514032E-2</v>
      </c>
      <c r="AM147">
        <v>1.1590619325425957E-2</v>
      </c>
      <c r="AN147">
        <v>3.0964545595293387E-2</v>
      </c>
      <c r="AO147">
        <v>0.126918195454021</v>
      </c>
      <c r="AP147">
        <v>8.8844252163164383E-2</v>
      </c>
      <c r="AQ147">
        <v>0.10807055463352504</v>
      </c>
      <c r="AR147">
        <v>2.3149041243875148E-2</v>
      </c>
      <c r="AS147">
        <v>3.8540100975064551E-2</v>
      </c>
      <c r="AT147">
        <v>3.0884453538200209E-2</v>
      </c>
      <c r="AU147">
        <v>6.5647204201421075E-2</v>
      </c>
      <c r="AV147">
        <v>3.0808333654253475E-2</v>
      </c>
      <c r="AW147">
        <v>3.4757086583764578E-2</v>
      </c>
      <c r="AX147">
        <v>4.255813053739313E-2</v>
      </c>
      <c r="AY147">
        <v>0.13159931877999689</v>
      </c>
      <c r="AZ147">
        <v>6.2114212508249549E-2</v>
      </c>
      <c r="BA147">
        <v>5.4246745195288285E-2</v>
      </c>
      <c r="BB147" s="18">
        <v>0.12759540656536364</v>
      </c>
      <c r="BC147" s="41">
        <f t="shared" si="4"/>
        <v>3.2672329921575787</v>
      </c>
      <c r="BD147" s="41">
        <f t="shared" si="5"/>
        <v>0.20469643133014059</v>
      </c>
    </row>
    <row r="148" spans="1:56" x14ac:dyDescent="0.25">
      <c r="A148" t="s">
        <v>698</v>
      </c>
      <c r="B148" t="s">
        <v>699</v>
      </c>
      <c r="C148" t="s">
        <v>700</v>
      </c>
      <c r="D148" t="s">
        <v>701</v>
      </c>
      <c r="E148" t="s">
        <v>726</v>
      </c>
      <c r="F148" s="52" t="s">
        <v>979</v>
      </c>
      <c r="G148">
        <v>3.0852294639413805E-2</v>
      </c>
      <c r="H148">
        <v>3.4620710878596708E-2</v>
      </c>
      <c r="I148">
        <v>4.6349942062572425E-2</v>
      </c>
      <c r="J148">
        <v>5.7841360428797284E-2</v>
      </c>
      <c r="K148">
        <v>2.7032245607260089E-2</v>
      </c>
      <c r="L148">
        <v>1.1559357299734134E-2</v>
      </c>
      <c r="M148">
        <v>4.2526869249207455E-2</v>
      </c>
      <c r="N148">
        <v>3.4652702910827046E-2</v>
      </c>
      <c r="O148">
        <v>4.6310589688175363E-2</v>
      </c>
      <c r="P148">
        <v>3.8384768923691082E-2</v>
      </c>
      <c r="Q148">
        <v>4.6392948271862675E-2</v>
      </c>
      <c r="R148">
        <v>8.1106133168546271E-2</v>
      </c>
      <c r="S148">
        <v>5.030375730371861E-2</v>
      </c>
      <c r="T148">
        <v>8.1291371501567761E-2</v>
      </c>
      <c r="U148">
        <v>5.0239604266501779E-2</v>
      </c>
      <c r="V148">
        <v>7.3537949452335799E-2</v>
      </c>
      <c r="W148">
        <v>3.8471896279767635E-3</v>
      </c>
      <c r="X148">
        <v>3.8486702844167339E-3</v>
      </c>
      <c r="Y148">
        <v>7.6887590342918661E-3</v>
      </c>
      <c r="Z148">
        <v>3.8440839547935726E-3</v>
      </c>
      <c r="AA148">
        <v>7.687281392935388E-3</v>
      </c>
      <c r="AB148">
        <v>7.6846230692384533E-3</v>
      </c>
      <c r="AC148">
        <v>3.8378876266502919E-3</v>
      </c>
      <c r="AD148">
        <v>1.1524277811923786E-2</v>
      </c>
      <c r="AE148">
        <v>2.3076923076923075E-2</v>
      </c>
      <c r="AF148">
        <v>2.3044129508007837E-2</v>
      </c>
      <c r="AG148">
        <v>2.3084914008695317E-2</v>
      </c>
      <c r="AH148">
        <v>3.8482259678288312E-2</v>
      </c>
      <c r="AI148">
        <v>1.535272894757043E-2</v>
      </c>
      <c r="AJ148">
        <v>1.5365113509776054E-2</v>
      </c>
      <c r="AK148">
        <v>1.1547344110854504E-2</v>
      </c>
      <c r="AL148">
        <v>1.9193121185367167E-2</v>
      </c>
      <c r="AM148">
        <v>6.9543715952555735E-2</v>
      </c>
      <c r="AN148">
        <v>0.10450534138411519</v>
      </c>
      <c r="AO148">
        <v>8.8458136225529782E-2</v>
      </c>
      <c r="AP148">
        <v>0.10429542645241038</v>
      </c>
      <c r="AQ148">
        <v>9.2631903971592877E-2</v>
      </c>
      <c r="AR148">
        <v>4.6298082487750296E-2</v>
      </c>
      <c r="AS148">
        <v>0.1117662928276872</v>
      </c>
      <c r="AT148">
        <v>0.13125892753735088</v>
      </c>
      <c r="AU148">
        <v>0.14287920914426938</v>
      </c>
      <c r="AV148">
        <v>8.8573959255978746E-2</v>
      </c>
      <c r="AW148">
        <v>0.11585695527921527</v>
      </c>
      <c r="AX148">
        <v>0.17023252214957249</v>
      </c>
      <c r="AY148">
        <v>8.5152500387056809E-2</v>
      </c>
      <c r="AZ148">
        <v>8.9289180480608715E-2</v>
      </c>
      <c r="BA148">
        <v>9.6869187848729083E-2</v>
      </c>
      <c r="BB148" s="18">
        <v>0.197192901055562</v>
      </c>
      <c r="BC148" s="41">
        <f t="shared" si="4"/>
        <v>2.7069161549205023</v>
      </c>
      <c r="BD148" s="41">
        <f t="shared" si="5"/>
        <v>0.197192901055562</v>
      </c>
    </row>
    <row r="149" spans="1:56" x14ac:dyDescent="0.25">
      <c r="A149" t="s">
        <v>698</v>
      </c>
      <c r="B149" t="s">
        <v>712</v>
      </c>
      <c r="C149" t="s">
        <v>729</v>
      </c>
      <c r="D149" t="s">
        <v>752</v>
      </c>
      <c r="E149" t="s">
        <v>802</v>
      </c>
      <c r="F149" s="52" t="s">
        <v>980</v>
      </c>
      <c r="G149">
        <v>3.8565368299267257E-3</v>
      </c>
      <c r="H149">
        <v>3.8467456531774118E-3</v>
      </c>
      <c r="I149">
        <v>0</v>
      </c>
      <c r="J149">
        <v>1.9280453476265762E-2</v>
      </c>
      <c r="K149">
        <v>0</v>
      </c>
      <c r="L149">
        <v>0</v>
      </c>
      <c r="M149">
        <v>3.8660790226552229E-3</v>
      </c>
      <c r="N149">
        <v>3.8503003234252268E-3</v>
      </c>
      <c r="O149">
        <v>1.1577647422043841E-2</v>
      </c>
      <c r="P149">
        <v>0</v>
      </c>
      <c r="Q149">
        <v>3.8660790226552229E-3</v>
      </c>
      <c r="R149">
        <v>1.1586590452649467E-2</v>
      </c>
      <c r="S149">
        <v>7.7390395851874788E-3</v>
      </c>
      <c r="T149">
        <v>0</v>
      </c>
      <c r="U149">
        <v>0</v>
      </c>
      <c r="V149">
        <v>7.7408367844564001E-3</v>
      </c>
      <c r="W149">
        <v>7.6943792559535269E-3</v>
      </c>
      <c r="X149">
        <v>3.8486702844167339E-3</v>
      </c>
      <c r="Y149">
        <v>1.5377518068583732E-2</v>
      </c>
      <c r="Z149">
        <v>3.8440839547935726E-3</v>
      </c>
      <c r="AA149">
        <v>1.9218203482338471E-2</v>
      </c>
      <c r="AB149">
        <v>3.0738492276953813E-2</v>
      </c>
      <c r="AC149">
        <v>1.5351550506601168E-2</v>
      </c>
      <c r="AD149">
        <v>3.0731407498463426E-2</v>
      </c>
      <c r="AE149">
        <v>3.8461538461538464E-3</v>
      </c>
      <c r="AF149">
        <v>0</v>
      </c>
      <c r="AG149">
        <v>1.1542457004347658E-2</v>
      </c>
      <c r="AH149">
        <v>1.1544677903486494E-2</v>
      </c>
      <c r="AI149">
        <v>1.535272894757043E-2</v>
      </c>
      <c r="AJ149">
        <v>0</v>
      </c>
      <c r="AK149">
        <v>1.5396458814472672E-2</v>
      </c>
      <c r="AL149">
        <v>3.838624237073433E-3</v>
      </c>
      <c r="AM149">
        <v>0.18931344898195729</v>
      </c>
      <c r="AN149">
        <v>2.3223409196470042E-2</v>
      </c>
      <c r="AO149">
        <v>4.6152071074189449E-2</v>
      </c>
      <c r="AP149">
        <v>0.17382571075401732</v>
      </c>
      <c r="AQ149">
        <v>0.11578987996449111</v>
      </c>
      <c r="AR149">
        <v>6.1730776650333732E-2</v>
      </c>
      <c r="AS149">
        <v>0.15030639380275176</v>
      </c>
      <c r="AT149">
        <v>3.8605566922750266E-2</v>
      </c>
      <c r="AU149">
        <v>5.7924003707136233E-2</v>
      </c>
      <c r="AV149">
        <v>5.3914583894943587E-2</v>
      </c>
      <c r="AW149">
        <v>0.10813315826060091</v>
      </c>
      <c r="AX149">
        <v>5.4164893411227606E-2</v>
      </c>
      <c r="AY149">
        <v>0.19352840997058368</v>
      </c>
      <c r="AZ149">
        <v>1.9410691408827983E-2</v>
      </c>
      <c r="BA149">
        <v>4.2622442653440798E-2</v>
      </c>
      <c r="BB149" s="18">
        <v>0</v>
      </c>
      <c r="BC149" s="41">
        <f t="shared" si="4"/>
        <v>1.5941811553073733</v>
      </c>
      <c r="BD149" s="41">
        <f t="shared" si="5"/>
        <v>0.19352840997058368</v>
      </c>
    </row>
    <row r="150" spans="1:56" x14ac:dyDescent="0.25">
      <c r="A150" t="s">
        <v>698</v>
      </c>
      <c r="B150" t="s">
        <v>704</v>
      </c>
      <c r="C150" t="s">
        <v>704</v>
      </c>
      <c r="D150" t="s">
        <v>723</v>
      </c>
      <c r="E150" t="s">
        <v>724</v>
      </c>
      <c r="F150" s="52" t="s">
        <v>981</v>
      </c>
      <c r="G150">
        <v>3.4708831469340534E-2</v>
      </c>
      <c r="H150">
        <v>6.1547930450838589E-2</v>
      </c>
      <c r="I150">
        <v>3.8624951718810349E-2</v>
      </c>
      <c r="J150">
        <v>8.8690085990822509E-2</v>
      </c>
      <c r="K150">
        <v>7.3373238076848812E-2</v>
      </c>
      <c r="L150">
        <v>8.4768620198050315E-2</v>
      </c>
      <c r="M150">
        <v>6.5723343385138772E-2</v>
      </c>
      <c r="N150">
        <v>3.0802402587401814E-2</v>
      </c>
      <c r="O150">
        <v>5.0169805495523301E-2</v>
      </c>
      <c r="P150">
        <v>3.8384768923691075E-2</v>
      </c>
      <c r="Q150">
        <v>8.1187659475759677E-2</v>
      </c>
      <c r="R150">
        <v>6.1795149080797161E-2</v>
      </c>
      <c r="S150">
        <v>3.0956158340749912E-2</v>
      </c>
      <c r="T150">
        <v>4.2581194596059302E-2</v>
      </c>
      <c r="U150">
        <v>3.8645849435770596E-2</v>
      </c>
      <c r="V150">
        <v>6.5797112667879395E-2</v>
      </c>
      <c r="W150">
        <v>3.0777517023814104E-2</v>
      </c>
      <c r="X150">
        <v>5.773005426625101E-2</v>
      </c>
      <c r="Y150">
        <v>5.766569275718899E-2</v>
      </c>
      <c r="Z150">
        <v>3.8440839547935729E-2</v>
      </c>
      <c r="AA150">
        <v>2.3061844178806166E-2</v>
      </c>
      <c r="AB150">
        <v>4.2265426880811488E-2</v>
      </c>
      <c r="AC150">
        <v>2.302732575990175E-2</v>
      </c>
      <c r="AD150">
        <v>4.225568531038721E-2</v>
      </c>
      <c r="AE150">
        <v>4.230769230769231E-2</v>
      </c>
      <c r="AF150">
        <v>2.6884817759342476E-2</v>
      </c>
      <c r="AG150">
        <v>5.3864799353622407E-2</v>
      </c>
      <c r="AH150">
        <v>6.5419841453090113E-2</v>
      </c>
      <c r="AI150">
        <v>2.3029093421355645E-2</v>
      </c>
      <c r="AJ150">
        <v>2.3047670264664078E-2</v>
      </c>
      <c r="AK150">
        <v>2.3094688221709007E-2</v>
      </c>
      <c r="AL150">
        <v>3.4547618133660897E-2</v>
      </c>
      <c r="AM150">
        <v>0.12749681257968551</v>
      </c>
      <c r="AN150">
        <v>5.8058522991175102E-2</v>
      </c>
      <c r="AO150">
        <v>7.307411253413329E-2</v>
      </c>
      <c r="AP150">
        <v>0.16223733003708285</v>
      </c>
      <c r="AQ150">
        <v>0.11964954262997414</v>
      </c>
      <c r="AR150">
        <v>8.102164435356303E-2</v>
      </c>
      <c r="AS150">
        <v>0.13103634331521949</v>
      </c>
      <c r="AT150">
        <v>0.17758560784465122</v>
      </c>
      <c r="AU150">
        <v>0.14674080939141176</v>
      </c>
      <c r="AV150">
        <v>0.13093541803057726</v>
      </c>
      <c r="AW150">
        <v>0.19309492546535884</v>
      </c>
      <c r="AX150">
        <v>5.0295972453282788E-2</v>
      </c>
      <c r="AY150">
        <v>0.15869329617587863</v>
      </c>
      <c r="AZ150">
        <v>0.10093559532590549</v>
      </c>
      <c r="BA150">
        <v>6.5871047737135771E-2</v>
      </c>
      <c r="BB150" s="18">
        <v>6.9597494490198364E-2</v>
      </c>
      <c r="BC150" s="41">
        <f t="shared" si="4"/>
        <v>3.3415021838889492</v>
      </c>
      <c r="BD150" s="41">
        <f t="shared" si="5"/>
        <v>0.19309492546535884</v>
      </c>
    </row>
    <row r="151" spans="1:56" x14ac:dyDescent="0.25">
      <c r="A151" t="s">
        <v>698</v>
      </c>
      <c r="B151" t="s">
        <v>712</v>
      </c>
      <c r="C151" t="s">
        <v>743</v>
      </c>
      <c r="D151" t="s">
        <v>982</v>
      </c>
      <c r="E151" t="s">
        <v>983</v>
      </c>
      <c r="F151" s="52" t="s">
        <v>984</v>
      </c>
      <c r="G151">
        <v>3.8565368299267257E-3</v>
      </c>
      <c r="H151">
        <v>7.6934913063548237E-3</v>
      </c>
      <c r="I151">
        <v>3.0899961375048281E-2</v>
      </c>
      <c r="J151">
        <v>4.6273088343037831E-2</v>
      </c>
      <c r="K151">
        <v>3.0893994979725815E-2</v>
      </c>
      <c r="L151">
        <v>0</v>
      </c>
      <c r="M151">
        <v>5.0259027294517894E-2</v>
      </c>
      <c r="N151">
        <v>3.8503003234252268E-3</v>
      </c>
      <c r="O151">
        <v>2.3155294844087682E-2</v>
      </c>
      <c r="P151">
        <v>0</v>
      </c>
      <c r="Q151">
        <v>3.0928632181241783E-2</v>
      </c>
      <c r="R151">
        <v>5.7932952263247336E-2</v>
      </c>
      <c r="S151">
        <v>5.8042796888906088E-2</v>
      </c>
      <c r="T151">
        <v>2.3226106143305076E-2</v>
      </c>
      <c r="U151">
        <v>4.2510434379347657E-2</v>
      </c>
      <c r="V151">
        <v>3.09633471378256E-2</v>
      </c>
      <c r="W151">
        <v>0.11926287846727966</v>
      </c>
      <c r="X151">
        <v>0.17703883308316976</v>
      </c>
      <c r="Y151">
        <v>0.14608642165154542</v>
      </c>
      <c r="Z151">
        <v>0.11147843468901361</v>
      </c>
      <c r="AA151">
        <v>3.8436406964676942E-2</v>
      </c>
      <c r="AB151">
        <v>8.453085376162299E-2</v>
      </c>
      <c r="AC151">
        <v>0.18805649370586427</v>
      </c>
      <c r="AD151">
        <v>3.0731407498463426E-2</v>
      </c>
      <c r="AE151">
        <v>9.6153846153846159E-2</v>
      </c>
      <c r="AF151">
        <v>8.4495141529362064E-2</v>
      </c>
      <c r="AG151">
        <v>0.15389942672463544</v>
      </c>
      <c r="AH151">
        <v>9.2357423227891949E-2</v>
      </c>
      <c r="AI151">
        <v>6.9087280264066936E-2</v>
      </c>
      <c r="AJ151">
        <v>0.11907962970076442</v>
      </c>
      <c r="AK151">
        <v>9.6227867590454194E-2</v>
      </c>
      <c r="AL151">
        <v>5.7579363556101493E-2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3.8616002471424157E-3</v>
      </c>
      <c r="AV151">
        <v>0</v>
      </c>
      <c r="AW151">
        <v>0</v>
      </c>
      <c r="AX151">
        <v>0</v>
      </c>
      <c r="AY151">
        <v>3.8705681994116734E-3</v>
      </c>
      <c r="AZ151">
        <v>3.8821382817655964E-3</v>
      </c>
      <c r="BA151">
        <v>0</v>
      </c>
      <c r="BB151" s="18">
        <v>0</v>
      </c>
      <c r="BC151" s="41">
        <f t="shared" si="4"/>
        <v>2.1166019795870761</v>
      </c>
      <c r="BD151" s="41">
        <f t="shared" si="5"/>
        <v>0.18805649370586427</v>
      </c>
    </row>
    <row r="152" spans="1:56" x14ac:dyDescent="0.25">
      <c r="A152" t="s">
        <v>698</v>
      </c>
      <c r="B152" t="s">
        <v>712</v>
      </c>
      <c r="C152" t="s">
        <v>729</v>
      </c>
      <c r="D152" t="s">
        <v>752</v>
      </c>
      <c r="E152" t="s">
        <v>906</v>
      </c>
      <c r="F152" s="52" t="s">
        <v>985</v>
      </c>
      <c r="G152">
        <v>6.1704589278827611E-2</v>
      </c>
      <c r="H152">
        <v>5.7701184797661176E-2</v>
      </c>
      <c r="I152">
        <v>3.0899961375048281E-2</v>
      </c>
      <c r="J152">
        <v>3.8560906952531525E-2</v>
      </c>
      <c r="K152">
        <v>4.2479243097122997E-2</v>
      </c>
      <c r="L152">
        <v>1.1559357299734134E-2</v>
      </c>
      <c r="M152">
        <v>2.3196474135931337E-2</v>
      </c>
      <c r="N152">
        <v>2.6952102263976593E-2</v>
      </c>
      <c r="O152">
        <v>5.0169805495523315E-2</v>
      </c>
      <c r="P152">
        <v>2.6869338246583756E-2</v>
      </c>
      <c r="Q152">
        <v>3.4794711203897009E-2</v>
      </c>
      <c r="R152">
        <v>3.0897574540398577E-2</v>
      </c>
      <c r="S152">
        <v>2.3217118755562434E-2</v>
      </c>
      <c r="T152">
        <v>4.2581194596059309E-2</v>
      </c>
      <c r="U152">
        <v>5.7968774153655901E-2</v>
      </c>
      <c r="V152">
        <v>5.8056275883422999E-2</v>
      </c>
      <c r="W152">
        <v>1.9235948139883816E-2</v>
      </c>
      <c r="X152">
        <v>2.6940691990917139E-2</v>
      </c>
      <c r="Y152">
        <v>1.1533138551437797E-2</v>
      </c>
      <c r="Z152">
        <v>4.6129007457522873E-2</v>
      </c>
      <c r="AA152">
        <v>2.6905484875273857E-2</v>
      </c>
      <c r="AB152">
        <v>1.9211557673096135E-2</v>
      </c>
      <c r="AC152">
        <v>2.6865213386552043E-2</v>
      </c>
      <c r="AD152">
        <v>5.3779963122311009E-2</v>
      </c>
      <c r="AE152">
        <v>0.05</v>
      </c>
      <c r="AF152">
        <v>4.992894726735031E-2</v>
      </c>
      <c r="AG152">
        <v>5.001731368550652E-2</v>
      </c>
      <c r="AH152">
        <v>6.1571615485261293E-2</v>
      </c>
      <c r="AI152">
        <v>3.4543640132033468E-2</v>
      </c>
      <c r="AJ152">
        <v>4.2254062151884153E-2</v>
      </c>
      <c r="AK152">
        <v>5.0038491147036186E-2</v>
      </c>
      <c r="AL152">
        <v>4.9902115081954627E-2</v>
      </c>
      <c r="AM152">
        <v>0.18544990920681528</v>
      </c>
      <c r="AN152">
        <v>0.11224647778293854</v>
      </c>
      <c r="AO152">
        <v>5.7690088842736825E-2</v>
      </c>
      <c r="AP152">
        <v>0.13133498145859085</v>
      </c>
      <c r="AQ152">
        <v>6.5614265313211628E-2</v>
      </c>
      <c r="AR152">
        <v>5.4014429569042018E-2</v>
      </c>
      <c r="AS152">
        <v>7.3226191852622649E-2</v>
      </c>
      <c r="AT152">
        <v>0.1042350306914257</v>
      </c>
      <c r="AU152">
        <v>0.13129440840284212</v>
      </c>
      <c r="AV152">
        <v>7.3169792428852007E-2</v>
      </c>
      <c r="AW152">
        <v>3.0895188074457403E-2</v>
      </c>
      <c r="AX152">
        <v>8.5116261074786245E-2</v>
      </c>
      <c r="AY152">
        <v>7.3540795788821792E-2</v>
      </c>
      <c r="AZ152">
        <v>0.13975697814356147</v>
      </c>
      <c r="BA152">
        <v>8.9119652820830758E-2</v>
      </c>
      <c r="BB152" s="18">
        <v>6.5730967018520672E-2</v>
      </c>
      <c r="BC152" s="41">
        <f t="shared" si="4"/>
        <v>2.7089012206940146</v>
      </c>
      <c r="BD152" s="41">
        <f t="shared" si="5"/>
        <v>0.18544990920681528</v>
      </c>
    </row>
    <row r="153" spans="1:56" x14ac:dyDescent="0.25">
      <c r="A153" t="s">
        <v>698</v>
      </c>
      <c r="B153" t="s">
        <v>712</v>
      </c>
      <c r="C153" t="s">
        <v>713</v>
      </c>
      <c r="D153" t="s">
        <v>986</v>
      </c>
      <c r="E153" t="s">
        <v>987</v>
      </c>
      <c r="F153" s="52" t="s">
        <v>988</v>
      </c>
      <c r="G153">
        <v>5.0134978789047435E-2</v>
      </c>
      <c r="H153">
        <v>1.1540236959532236E-2</v>
      </c>
      <c r="I153">
        <v>6.9524913093858637E-2</v>
      </c>
      <c r="J153">
        <v>3.8560906952531525E-2</v>
      </c>
      <c r="K153">
        <v>3.8617493724657267E-2</v>
      </c>
      <c r="L153">
        <v>2.6971833699379649E-2</v>
      </c>
      <c r="M153">
        <v>2.706255315858656E-2</v>
      </c>
      <c r="N153">
        <v>5.3904204527953178E-2</v>
      </c>
      <c r="O153">
        <v>0.10419882679839455</v>
      </c>
      <c r="P153">
        <v>3.8384768923691082E-2</v>
      </c>
      <c r="Q153">
        <v>7.7321580453104458E-2</v>
      </c>
      <c r="R153">
        <v>0.11200370770894484</v>
      </c>
      <c r="S153">
        <v>0.10447703440003095</v>
      </c>
      <c r="T153">
        <v>5.8065265358262688E-2</v>
      </c>
      <c r="U153">
        <v>7.7291698871541192E-2</v>
      </c>
      <c r="V153">
        <v>9.6760459805704996E-2</v>
      </c>
      <c r="W153">
        <v>1.1541568883930289E-2</v>
      </c>
      <c r="X153">
        <v>0</v>
      </c>
      <c r="Y153">
        <v>0</v>
      </c>
      <c r="Z153">
        <v>1.9220419773967864E-2</v>
      </c>
      <c r="AA153">
        <v>0</v>
      </c>
      <c r="AB153">
        <v>3.8423115346192267E-3</v>
      </c>
      <c r="AC153">
        <v>3.8378876266502919E-3</v>
      </c>
      <c r="AD153">
        <v>7.6828518746158564E-3</v>
      </c>
      <c r="AE153">
        <v>0.18461538461538463</v>
      </c>
      <c r="AF153">
        <v>0.11522064754003918</v>
      </c>
      <c r="AG153">
        <v>0.11542457004347657</v>
      </c>
      <c r="AH153">
        <v>5.7723389517432458E-2</v>
      </c>
      <c r="AI153">
        <v>3.8381822368926073E-2</v>
      </c>
      <c r="AJ153">
        <v>9.9873237813544347E-2</v>
      </c>
      <c r="AK153">
        <v>6.158583525789068E-2</v>
      </c>
      <c r="AL153">
        <v>4.6063490844881198E-2</v>
      </c>
      <c r="AM153">
        <v>2.7044778425993895E-2</v>
      </c>
      <c r="AN153">
        <v>2.7093977395881715E-2</v>
      </c>
      <c r="AO153">
        <v>7.6920118456982427E-3</v>
      </c>
      <c r="AP153">
        <v>0</v>
      </c>
      <c r="AQ153">
        <v>1.5438650661932148E-2</v>
      </c>
      <c r="AR153">
        <v>1.9290867703229291E-2</v>
      </c>
      <c r="AS153">
        <v>1.5416040390025821E-2</v>
      </c>
      <c r="AT153">
        <v>7.7211133845500523E-3</v>
      </c>
      <c r="AU153">
        <v>1.5446400988569663E-2</v>
      </c>
      <c r="AV153">
        <v>2.3106250240690105E-2</v>
      </c>
      <c r="AW153">
        <v>1.9309492546535877E-2</v>
      </c>
      <c r="AX153">
        <v>1.5475683831779318E-2</v>
      </c>
      <c r="AY153">
        <v>1.1611704598235021E-2</v>
      </c>
      <c r="AZ153">
        <v>2.329282969059358E-2</v>
      </c>
      <c r="BA153">
        <v>1.5499070055796652E-2</v>
      </c>
      <c r="BB153" s="18">
        <v>3.8665274716776867E-2</v>
      </c>
      <c r="BC153" s="41">
        <f t="shared" si="4"/>
        <v>2.031938027396869</v>
      </c>
      <c r="BD153" s="41">
        <f t="shared" si="5"/>
        <v>0.18461538461538463</v>
      </c>
    </row>
    <row r="154" spans="1:56" x14ac:dyDescent="0.25">
      <c r="A154" t="s">
        <v>698</v>
      </c>
      <c r="B154" t="s">
        <v>989</v>
      </c>
      <c r="C154" t="s">
        <v>989</v>
      </c>
      <c r="D154" t="s">
        <v>989</v>
      </c>
      <c r="E154" t="s">
        <v>989</v>
      </c>
      <c r="F154" s="52" t="s">
        <v>989</v>
      </c>
      <c r="G154">
        <v>3.8565368299267259E-2</v>
      </c>
      <c r="H154">
        <v>0.1000153869826127</v>
      </c>
      <c r="I154">
        <v>8.8837388953263804E-2</v>
      </c>
      <c r="J154">
        <v>8.4833995295569356E-2</v>
      </c>
      <c r="K154">
        <v>0.10812898242904036</v>
      </c>
      <c r="L154">
        <v>3.0824952799291025E-2</v>
      </c>
      <c r="M154">
        <v>4.6392948271862675E-2</v>
      </c>
      <c r="N154">
        <v>2.3101801940551357E-2</v>
      </c>
      <c r="O154">
        <v>4.2451373880827412E-2</v>
      </c>
      <c r="P154">
        <v>4.2223245816060191E-2</v>
      </c>
      <c r="Q154">
        <v>6.5723343385138799E-2</v>
      </c>
      <c r="R154">
        <v>4.6346361810597869E-2</v>
      </c>
      <c r="S154">
        <v>6.5781836474093566E-2</v>
      </c>
      <c r="T154">
        <v>3.4839159214957616E-2</v>
      </c>
      <c r="U154">
        <v>3.8645849435770596E-2</v>
      </c>
      <c r="V154">
        <v>8.9019623021248606E-2</v>
      </c>
      <c r="W154">
        <v>0.18081791251490786</v>
      </c>
      <c r="X154">
        <v>7.6973405688334676E-2</v>
      </c>
      <c r="Y154">
        <v>0.17684145778871291</v>
      </c>
      <c r="Z154">
        <v>0.14607519028215576</v>
      </c>
      <c r="AA154">
        <v>3.4592766268209243E-2</v>
      </c>
      <c r="AB154">
        <v>4.2265426880811495E-2</v>
      </c>
      <c r="AC154">
        <v>4.6054651519803501E-2</v>
      </c>
      <c r="AD154">
        <v>6.1462814996926851E-2</v>
      </c>
      <c r="AE154">
        <v>0.11538461538461539</v>
      </c>
      <c r="AF154">
        <v>8.4495141529362064E-2</v>
      </c>
      <c r="AG154">
        <v>5.7712285021738294E-2</v>
      </c>
      <c r="AH154">
        <v>3.4634033710459478E-2</v>
      </c>
      <c r="AI154">
        <v>6.5249098027174338E-2</v>
      </c>
      <c r="AJ154">
        <v>0.13060346483309648</v>
      </c>
      <c r="AK154">
        <v>7.3133179368745194E-2</v>
      </c>
      <c r="AL154">
        <v>0.16506084219415762</v>
      </c>
      <c r="AM154">
        <v>5.7953096627129774E-2</v>
      </c>
      <c r="AN154">
        <v>9.2893636785880154E-2</v>
      </c>
      <c r="AO154">
        <v>8.8458136225529782E-2</v>
      </c>
      <c r="AP154">
        <v>0.10429542645241038</v>
      </c>
      <c r="AQ154">
        <v>9.6491566637075921E-2</v>
      </c>
      <c r="AR154">
        <v>5.7872603109687878E-2</v>
      </c>
      <c r="AS154">
        <v>4.239411107257101E-2</v>
      </c>
      <c r="AT154">
        <v>5.0187236999575342E-2</v>
      </c>
      <c r="AU154">
        <v>4.6339202965708995E-2</v>
      </c>
      <c r="AV154">
        <v>4.2361458774598529E-2</v>
      </c>
      <c r="AW154">
        <v>2.3171391055843052E-2</v>
      </c>
      <c r="AX154">
        <v>3.8689209579448297E-2</v>
      </c>
      <c r="AY154">
        <v>3.8705681994116732E-2</v>
      </c>
      <c r="AZ154">
        <v>4.2703521099421562E-2</v>
      </c>
      <c r="BA154">
        <v>7.7495350278983258E-2</v>
      </c>
      <c r="BB154" s="18">
        <v>6.1864439546842981E-2</v>
      </c>
      <c r="BC154" s="41">
        <f t="shared" si="4"/>
        <v>3.3989639732241872</v>
      </c>
      <c r="BD154" s="41">
        <f t="shared" si="5"/>
        <v>0.18081791251490786</v>
      </c>
    </row>
    <row r="155" spans="1:56" x14ac:dyDescent="0.25">
      <c r="A155" t="s">
        <v>698</v>
      </c>
      <c r="B155" t="s">
        <v>704</v>
      </c>
      <c r="C155" t="s">
        <v>704</v>
      </c>
      <c r="D155" t="s">
        <v>758</v>
      </c>
      <c r="E155" t="s">
        <v>759</v>
      </c>
      <c r="F155" s="52" t="s">
        <v>990</v>
      </c>
      <c r="G155">
        <v>1.5426147319706903E-2</v>
      </c>
      <c r="H155">
        <v>7.6934913063548237E-3</v>
      </c>
      <c r="I155">
        <v>3.8624951718810351E-3</v>
      </c>
      <c r="J155">
        <v>1.1568272085759458E-2</v>
      </c>
      <c r="K155">
        <v>3.8617493724657269E-3</v>
      </c>
      <c r="L155">
        <v>7.7062381998227562E-3</v>
      </c>
      <c r="M155">
        <v>1.1598237067965669E-2</v>
      </c>
      <c r="N155">
        <v>1.5401201293700907E-2</v>
      </c>
      <c r="O155">
        <v>1.5436863229391787E-2</v>
      </c>
      <c r="P155">
        <v>1.1515430677107323E-2</v>
      </c>
      <c r="Q155">
        <v>1.1598237067965669E-2</v>
      </c>
      <c r="R155">
        <v>1.931098408774911E-2</v>
      </c>
      <c r="S155">
        <v>1.9347598962968698E-2</v>
      </c>
      <c r="T155">
        <v>3.8710176905508457E-3</v>
      </c>
      <c r="U155">
        <v>1.9322924717885298E-2</v>
      </c>
      <c r="V155">
        <v>1.9352091961141002E-2</v>
      </c>
      <c r="W155">
        <v>8.4638171815488786E-2</v>
      </c>
      <c r="X155">
        <v>9.2368086826001616E-2</v>
      </c>
      <c r="Y155">
        <v>6.9198831308626779E-2</v>
      </c>
      <c r="Z155">
        <v>4.9973091412316449E-2</v>
      </c>
      <c r="AA155">
        <v>5.7654610447015406E-2</v>
      </c>
      <c r="AB155">
        <v>8.453085376162299E-2</v>
      </c>
      <c r="AC155">
        <v>0.1765428308259134</v>
      </c>
      <c r="AD155">
        <v>8.8352796558082355E-2</v>
      </c>
      <c r="AE155">
        <v>0.14230769230769233</v>
      </c>
      <c r="AF155">
        <v>6.9132388524023508E-2</v>
      </c>
      <c r="AG155">
        <v>8.4644684698549508E-2</v>
      </c>
      <c r="AH155">
        <v>7.6964519356576611E-2</v>
      </c>
      <c r="AI155">
        <v>0.16120365394948952</v>
      </c>
      <c r="AJ155">
        <v>0.10755579456843237</v>
      </c>
      <c r="AK155">
        <v>8.0831408775981509E-2</v>
      </c>
      <c r="AL155">
        <v>0.13435184829757016</v>
      </c>
      <c r="AM155">
        <v>2.3181238650851914E-2</v>
      </c>
      <c r="AN155">
        <v>1.1611704598235021E-2</v>
      </c>
      <c r="AO155">
        <v>1.9230029614245605E-2</v>
      </c>
      <c r="AP155">
        <v>2.3176761433868973E-2</v>
      </c>
      <c r="AQ155">
        <v>1.9298313327415183E-2</v>
      </c>
      <c r="AR155">
        <v>2.3149041243875148E-2</v>
      </c>
      <c r="AS155">
        <v>0</v>
      </c>
      <c r="AT155">
        <v>1.5442226769100105E-2</v>
      </c>
      <c r="AU155">
        <v>7.7232004942848313E-3</v>
      </c>
      <c r="AV155">
        <v>3.0808333654253475E-2</v>
      </c>
      <c r="AW155">
        <v>2.3171391055843052E-2</v>
      </c>
      <c r="AX155">
        <v>2.3213525747668978E-2</v>
      </c>
      <c r="AY155">
        <v>4.2576250193528412E-2</v>
      </c>
      <c r="AZ155">
        <v>4.658565938118716E-2</v>
      </c>
      <c r="BA155">
        <v>1.5499070055796652E-2</v>
      </c>
      <c r="BB155" s="18">
        <v>1.1599582415033059E-2</v>
      </c>
      <c r="BC155" s="41">
        <f t="shared" si="4"/>
        <v>2.0933905722809882</v>
      </c>
      <c r="BD155" s="41">
        <f t="shared" si="5"/>
        <v>0.1765428308259134</v>
      </c>
    </row>
    <row r="156" spans="1:56" x14ac:dyDescent="0.25">
      <c r="A156" t="s">
        <v>698</v>
      </c>
      <c r="B156" t="s">
        <v>762</v>
      </c>
      <c r="C156" t="s">
        <v>763</v>
      </c>
      <c r="D156" t="s">
        <v>764</v>
      </c>
      <c r="E156" t="s">
        <v>765</v>
      </c>
      <c r="F156" s="52" t="s">
        <v>991</v>
      </c>
      <c r="G156">
        <v>5.0134978789047435E-2</v>
      </c>
      <c r="H156">
        <v>7.6934913063548237E-3</v>
      </c>
      <c r="I156">
        <v>3.8624951718810351E-3</v>
      </c>
      <c r="J156">
        <v>6.555354181930359E-2</v>
      </c>
      <c r="K156">
        <v>0</v>
      </c>
      <c r="L156">
        <v>1.5412476399645512E-2</v>
      </c>
      <c r="M156">
        <v>0.17010747699682982</v>
      </c>
      <c r="N156">
        <v>4.6203603881102721E-2</v>
      </c>
      <c r="O156">
        <v>0</v>
      </c>
      <c r="P156">
        <v>0</v>
      </c>
      <c r="Q156">
        <v>2.3196474135931337E-2</v>
      </c>
      <c r="R156">
        <v>3.8621968175498221E-3</v>
      </c>
      <c r="S156">
        <v>0</v>
      </c>
      <c r="T156">
        <v>0</v>
      </c>
      <c r="U156">
        <v>0</v>
      </c>
      <c r="V156">
        <v>0</v>
      </c>
      <c r="W156">
        <v>7.6943792559535269E-3</v>
      </c>
      <c r="X156">
        <v>4.6184043413000808E-2</v>
      </c>
      <c r="Y156">
        <v>7.6887590342918661E-3</v>
      </c>
      <c r="Z156">
        <v>0</v>
      </c>
      <c r="AA156">
        <v>1.5374562785870776E-2</v>
      </c>
      <c r="AB156">
        <v>1.9211557673096135E-2</v>
      </c>
      <c r="AC156">
        <v>3.4540988639852624E-2</v>
      </c>
      <c r="AD156">
        <v>3.8414259373079282E-3</v>
      </c>
      <c r="AE156">
        <v>2.3076923076923075E-2</v>
      </c>
      <c r="AF156">
        <v>2.6884817759342476E-2</v>
      </c>
      <c r="AG156">
        <v>1.5389942672463545E-2</v>
      </c>
      <c r="AH156">
        <v>7.6964519356576616E-3</v>
      </c>
      <c r="AI156">
        <v>1.535272894757043E-2</v>
      </c>
      <c r="AJ156">
        <v>3.4571505396996119E-2</v>
      </c>
      <c r="AK156">
        <v>1.5396458814472672E-2</v>
      </c>
      <c r="AL156">
        <v>2.3031745422440599E-2</v>
      </c>
      <c r="AM156">
        <v>3.8635397751419854E-3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3.8540100975064553E-3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 s="18">
        <v>0</v>
      </c>
      <c r="BC156" s="41">
        <f t="shared" si="4"/>
        <v>0.689680575955535</v>
      </c>
      <c r="BD156" s="41">
        <f t="shared" si="5"/>
        <v>0.17010747699682982</v>
      </c>
    </row>
    <row r="157" spans="1:56" x14ac:dyDescent="0.25">
      <c r="A157" t="s">
        <v>698</v>
      </c>
      <c r="B157" t="s">
        <v>712</v>
      </c>
      <c r="C157" t="s">
        <v>733</v>
      </c>
      <c r="D157" t="s">
        <v>992</v>
      </c>
      <c r="E157" t="s">
        <v>993</v>
      </c>
      <c r="F157" s="52" t="s">
        <v>994</v>
      </c>
      <c r="G157">
        <v>0.10026995757809488</v>
      </c>
      <c r="H157">
        <v>8.4628404369903071E-2</v>
      </c>
      <c r="I157">
        <v>6.5662417921977592E-2</v>
      </c>
      <c r="J157">
        <v>7.712181390506305E-2</v>
      </c>
      <c r="K157">
        <v>0.10812898242904037</v>
      </c>
      <c r="L157">
        <v>7.3209262898316169E-2</v>
      </c>
      <c r="M157">
        <v>0.15464316090620894</v>
      </c>
      <c r="N157">
        <v>3.4652702910827046E-2</v>
      </c>
      <c r="O157">
        <v>6.1747452917567149E-2</v>
      </c>
      <c r="P157">
        <v>0.10363887609396591</v>
      </c>
      <c r="Q157">
        <v>9.2785896543725349E-2</v>
      </c>
      <c r="R157">
        <v>0.12745249497914415</v>
      </c>
      <c r="S157">
        <v>9.286847502224975E-2</v>
      </c>
      <c r="T157">
        <v>9.290442457322029E-2</v>
      </c>
      <c r="U157">
        <v>0.12366671819446591</v>
      </c>
      <c r="V157">
        <v>0.1470758989046716</v>
      </c>
      <c r="W157">
        <v>3.4624706651790862E-2</v>
      </c>
      <c r="X157">
        <v>5.3881383981834272E-2</v>
      </c>
      <c r="Y157">
        <v>4.9976933722897118E-2</v>
      </c>
      <c r="Z157">
        <v>2.6908587683555005E-2</v>
      </c>
      <c r="AA157">
        <v>3.8436406964676935E-2</v>
      </c>
      <c r="AB157">
        <v>4.2265426880811488E-2</v>
      </c>
      <c r="AC157">
        <v>3.4540988639852624E-2</v>
      </c>
      <c r="AD157">
        <v>8.0669944683466499E-2</v>
      </c>
      <c r="AE157">
        <v>2.6923076923076925E-2</v>
      </c>
      <c r="AF157">
        <v>2.6884817759342476E-2</v>
      </c>
      <c r="AG157">
        <v>1.923742834057943E-2</v>
      </c>
      <c r="AH157">
        <v>1.9241129839144153E-2</v>
      </c>
      <c r="AI157">
        <v>2.6867275658248251E-2</v>
      </c>
      <c r="AJ157">
        <v>2.6888948642108095E-2</v>
      </c>
      <c r="AK157">
        <v>5.0038491147036179E-2</v>
      </c>
      <c r="AL157">
        <v>4.2224866607807769E-2</v>
      </c>
      <c r="AM157">
        <v>5.0226017076845805E-2</v>
      </c>
      <c r="AN157">
        <v>4.6446818392940084E-2</v>
      </c>
      <c r="AO157">
        <v>4.6152071074189463E-2</v>
      </c>
      <c r="AP157">
        <v>5.4079110012360938E-2</v>
      </c>
      <c r="AQ157">
        <v>3.0877301323864296E-2</v>
      </c>
      <c r="AR157">
        <v>0.10802885913808404</v>
      </c>
      <c r="AS157">
        <v>5.7810151462596833E-2</v>
      </c>
      <c r="AT157">
        <v>6.1768907076400419E-2</v>
      </c>
      <c r="AU157">
        <v>3.4754402224281743E-2</v>
      </c>
      <c r="AV157">
        <v>5.0063542188161891E-2</v>
      </c>
      <c r="AW157">
        <v>5.0204680620993279E-2</v>
      </c>
      <c r="AX157">
        <v>0.16636360119162766</v>
      </c>
      <c r="AY157">
        <v>6.9670227589410133E-2</v>
      </c>
      <c r="AZ157">
        <v>5.8232074226483951E-2</v>
      </c>
      <c r="BA157">
        <v>5.8121512709237447E-2</v>
      </c>
      <c r="BB157" s="18">
        <v>2.3199164830066118E-2</v>
      </c>
      <c r="BC157" s="41">
        <f t="shared" si="4"/>
        <v>3.1060657954122131</v>
      </c>
      <c r="BD157" s="41">
        <f t="shared" si="5"/>
        <v>0.16636360119162766</v>
      </c>
    </row>
    <row r="158" spans="1:56" x14ac:dyDescent="0.25">
      <c r="A158" t="s">
        <v>698</v>
      </c>
      <c r="B158" t="s">
        <v>704</v>
      </c>
      <c r="C158" t="s">
        <v>704</v>
      </c>
      <c r="D158" t="s">
        <v>737</v>
      </c>
      <c r="E158" t="s">
        <v>995</v>
      </c>
      <c r="F158" s="52" t="s">
        <v>996</v>
      </c>
      <c r="G158">
        <v>8.0987273428461251E-2</v>
      </c>
      <c r="H158">
        <v>7.308816741037083E-2</v>
      </c>
      <c r="I158">
        <v>9.2699884125144849E-2</v>
      </c>
      <c r="J158">
        <v>0.11953881155284772</v>
      </c>
      <c r="K158">
        <v>7.3373238076848812E-2</v>
      </c>
      <c r="L158">
        <v>7.7062381998227555E-2</v>
      </c>
      <c r="M158">
        <v>0.16624139797417459</v>
      </c>
      <c r="N158">
        <v>8.4706607115355007E-2</v>
      </c>
      <c r="O158">
        <v>3.8592158073479467E-2</v>
      </c>
      <c r="P158">
        <v>4.9900199600798403E-2</v>
      </c>
      <c r="Q158">
        <v>0.16237531895151941</v>
      </c>
      <c r="R158">
        <v>0.15448787270199288</v>
      </c>
      <c r="S158">
        <v>8.1259915644468522E-2</v>
      </c>
      <c r="T158">
        <v>0.12000154840707622</v>
      </c>
      <c r="U158">
        <v>0.10047920853300354</v>
      </c>
      <c r="V158">
        <v>8.9019623021248606E-2</v>
      </c>
      <c r="W158">
        <v>2.3083137767860581E-2</v>
      </c>
      <c r="X158">
        <v>2.6940691990917139E-2</v>
      </c>
      <c r="Y158">
        <v>6.5354451791480847E-2</v>
      </c>
      <c r="Z158">
        <v>3.4596755593142153E-2</v>
      </c>
      <c r="AA158">
        <v>2.6905484875273857E-2</v>
      </c>
      <c r="AB158">
        <v>3.0738492276953813E-2</v>
      </c>
      <c r="AC158">
        <v>5.7568314399754371E-2</v>
      </c>
      <c r="AD158">
        <v>3.4572833435771354E-2</v>
      </c>
      <c r="AE158">
        <v>6.9230769230769235E-2</v>
      </c>
      <c r="AF158">
        <v>3.0725506010677115E-2</v>
      </c>
      <c r="AG158">
        <v>6.155977068985418E-2</v>
      </c>
      <c r="AH158">
        <v>3.4634033710459478E-2</v>
      </c>
      <c r="AI158">
        <v>2.3029093421355645E-2</v>
      </c>
      <c r="AJ158">
        <v>3.4571505396996119E-2</v>
      </c>
      <c r="AK158">
        <v>5.0038491147036179E-2</v>
      </c>
      <c r="AL158">
        <v>3.8386242370734333E-2</v>
      </c>
      <c r="AM158">
        <v>7.3407255727697712E-2</v>
      </c>
      <c r="AN158">
        <v>0.14321102337823191</v>
      </c>
      <c r="AO158">
        <v>9.2304142148378898E-2</v>
      </c>
      <c r="AP158">
        <v>8.4981458590852918E-2</v>
      </c>
      <c r="AQ158">
        <v>8.4912578640626818E-2</v>
      </c>
      <c r="AR158">
        <v>9.6454338516146459E-2</v>
      </c>
      <c r="AS158">
        <v>6.1664161560103285E-2</v>
      </c>
      <c r="AT158">
        <v>6.9490020460950472E-2</v>
      </c>
      <c r="AU158">
        <v>8.1093605189990731E-2</v>
      </c>
      <c r="AV158">
        <v>6.1616667308506956E-2</v>
      </c>
      <c r="AW158">
        <v>7.3376071676836324E-2</v>
      </c>
      <c r="AX158">
        <v>7.3509498200951748E-2</v>
      </c>
      <c r="AY158">
        <v>6.5799659389998447E-2</v>
      </c>
      <c r="AZ158">
        <v>9.705345704413991E-2</v>
      </c>
      <c r="BA158">
        <v>0.10461872287662741</v>
      </c>
      <c r="BB158" s="18">
        <v>0.10439624173529752</v>
      </c>
      <c r="BC158" s="41">
        <f t="shared" si="4"/>
        <v>3.5736380831693895</v>
      </c>
      <c r="BD158" s="41">
        <f t="shared" si="5"/>
        <v>0.16624139797417459</v>
      </c>
    </row>
    <row r="159" spans="1:56" x14ac:dyDescent="0.25">
      <c r="A159" t="s">
        <v>698</v>
      </c>
      <c r="B159" t="s">
        <v>712</v>
      </c>
      <c r="C159" t="s">
        <v>729</v>
      </c>
      <c r="D159" t="s">
        <v>752</v>
      </c>
      <c r="E159" t="s">
        <v>997</v>
      </c>
      <c r="F159" s="52" t="s">
        <v>998</v>
      </c>
      <c r="G159">
        <v>8.0987273428461237E-2</v>
      </c>
      <c r="H159">
        <v>1.5386982612709647E-2</v>
      </c>
      <c r="I159">
        <v>0.16608729239088452</v>
      </c>
      <c r="J159">
        <v>0.13110708363860718</v>
      </c>
      <c r="K159">
        <v>7.7234987449314535E-2</v>
      </c>
      <c r="L159">
        <v>0</v>
      </c>
      <c r="M159">
        <v>0.16237531895151935</v>
      </c>
      <c r="N159">
        <v>5.775450485137841E-2</v>
      </c>
      <c r="O159">
        <v>0</v>
      </c>
      <c r="P159">
        <v>3.8384768923691078E-3</v>
      </c>
      <c r="Q159">
        <v>5.0259027294517894E-2</v>
      </c>
      <c r="R159">
        <v>1.1586590452649467E-2</v>
      </c>
      <c r="S159">
        <v>7.7390395851874788E-3</v>
      </c>
      <c r="T159">
        <v>0</v>
      </c>
      <c r="U159">
        <v>3.8645849435770597E-3</v>
      </c>
      <c r="V159">
        <v>0</v>
      </c>
      <c r="W159">
        <v>3.8471896279767635E-3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3.840688251334639E-3</v>
      </c>
      <c r="AG159">
        <v>0</v>
      </c>
      <c r="AH159">
        <v>3.8482259678288308E-3</v>
      </c>
      <c r="AI159">
        <v>0</v>
      </c>
      <c r="AJ159">
        <v>0</v>
      </c>
      <c r="AK159">
        <v>0</v>
      </c>
      <c r="AL159">
        <v>0</v>
      </c>
      <c r="AM159">
        <v>3.8635397751419854E-3</v>
      </c>
      <c r="AN159">
        <v>0</v>
      </c>
      <c r="AO159">
        <v>0</v>
      </c>
      <c r="AP159">
        <v>7.7255871446229906E-3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 s="18">
        <v>0</v>
      </c>
      <c r="BC159" s="41">
        <f t="shared" si="4"/>
        <v>0.79134639325808132</v>
      </c>
      <c r="BD159" s="41">
        <f t="shared" si="5"/>
        <v>0.16608729239088452</v>
      </c>
    </row>
    <row r="160" spans="1:56" x14ac:dyDescent="0.25">
      <c r="A160" t="s">
        <v>698</v>
      </c>
      <c r="B160" t="s">
        <v>704</v>
      </c>
      <c r="C160" t="s">
        <v>704</v>
      </c>
      <c r="D160" t="s">
        <v>723</v>
      </c>
      <c r="E160" t="s">
        <v>724</v>
      </c>
      <c r="F160" s="52" t="s">
        <v>999</v>
      </c>
      <c r="G160">
        <v>5.7848052448900886E-2</v>
      </c>
      <c r="H160">
        <v>2.3080473919064474E-2</v>
      </c>
      <c r="I160">
        <v>3.8624951718810349E-2</v>
      </c>
      <c r="J160">
        <v>0.15424362781012607</v>
      </c>
      <c r="K160">
        <v>1.9308746862328634E-2</v>
      </c>
      <c r="L160">
        <v>9.6327977497784448E-2</v>
      </c>
      <c r="M160">
        <v>0.14691100286089845</v>
      </c>
      <c r="N160">
        <v>5.0053904204527953E-2</v>
      </c>
      <c r="O160">
        <v>1.1577647422043841E-2</v>
      </c>
      <c r="P160">
        <v>3.8384768923691082E-2</v>
      </c>
      <c r="Q160">
        <v>6.1857264362483573E-2</v>
      </c>
      <c r="R160">
        <v>6.5657345898346972E-2</v>
      </c>
      <c r="S160">
        <v>1.1608559377781219E-2</v>
      </c>
      <c r="T160">
        <v>1.5484070762203383E-2</v>
      </c>
      <c r="U160">
        <v>2.3187509661462359E-2</v>
      </c>
      <c r="V160">
        <v>2.32225103533692E-2</v>
      </c>
      <c r="W160">
        <v>1.154156888393029E-2</v>
      </c>
      <c r="X160">
        <v>2.3092021706500404E-2</v>
      </c>
      <c r="Y160">
        <v>1.9221897585729661E-2</v>
      </c>
      <c r="Z160">
        <v>2.3064503728761437E-2</v>
      </c>
      <c r="AA160">
        <v>1.5374562785870776E-2</v>
      </c>
      <c r="AB160">
        <v>1.9211557673096132E-2</v>
      </c>
      <c r="AC160">
        <v>1.9189438133251458E-2</v>
      </c>
      <c r="AD160">
        <v>7.6828518746158564E-3</v>
      </c>
      <c r="AE160">
        <v>7.6923076923076927E-3</v>
      </c>
      <c r="AF160">
        <v>2.3044129508007834E-2</v>
      </c>
      <c r="AG160">
        <v>3.4627371013042973E-2</v>
      </c>
      <c r="AH160">
        <v>2.6937581774801819E-2</v>
      </c>
      <c r="AI160">
        <v>7.6763644737852148E-3</v>
      </c>
      <c r="AJ160">
        <v>1.1523835132332041E-2</v>
      </c>
      <c r="AK160">
        <v>5.7736720554272508E-2</v>
      </c>
      <c r="AL160">
        <v>1.5354496948293732E-2</v>
      </c>
      <c r="AM160">
        <v>9.6588494378549633E-2</v>
      </c>
      <c r="AN160">
        <v>3.483511379470506E-2</v>
      </c>
      <c r="AO160">
        <v>0.14614822506826661</v>
      </c>
      <c r="AP160">
        <v>0.13133498145859085</v>
      </c>
      <c r="AQ160">
        <v>4.6315951985796439E-2</v>
      </c>
      <c r="AR160">
        <v>5.4014429569042018E-2</v>
      </c>
      <c r="AS160">
        <v>0.16572243419277757</v>
      </c>
      <c r="AT160">
        <v>5.7908350384125382E-2</v>
      </c>
      <c r="AU160">
        <v>4.6339202965708988E-2</v>
      </c>
      <c r="AV160">
        <v>0.16559479339161245</v>
      </c>
      <c r="AW160">
        <v>6.951417316752917E-2</v>
      </c>
      <c r="AX160">
        <v>3.0951367663558636E-2</v>
      </c>
      <c r="AY160">
        <v>5.4187954791763429E-2</v>
      </c>
      <c r="AZ160">
        <v>3.4939244535890368E-2</v>
      </c>
      <c r="BA160">
        <v>3.0998140111593304E-2</v>
      </c>
      <c r="BB160" s="18">
        <v>5.026485713180992E-2</v>
      </c>
      <c r="BC160" s="41">
        <f t="shared" si="4"/>
        <v>2.3760073381437428</v>
      </c>
      <c r="BD160" s="41">
        <f t="shared" si="5"/>
        <v>0.16572243419277757</v>
      </c>
    </row>
    <row r="161" spans="1:56" x14ac:dyDescent="0.25">
      <c r="A161" t="s">
        <v>698</v>
      </c>
      <c r="B161" t="s">
        <v>712</v>
      </c>
      <c r="C161" t="s">
        <v>713</v>
      </c>
      <c r="D161" t="s">
        <v>714</v>
      </c>
      <c r="E161" t="s">
        <v>715</v>
      </c>
      <c r="F161" s="52" t="s">
        <v>1000</v>
      </c>
      <c r="G161">
        <v>3.8565368299267257E-3</v>
      </c>
      <c r="H161">
        <v>0</v>
      </c>
      <c r="I161">
        <v>3.8624951718810351E-3</v>
      </c>
      <c r="J161">
        <v>3.8560906952531527E-3</v>
      </c>
      <c r="K161">
        <v>7.7234987449314538E-3</v>
      </c>
      <c r="L161">
        <v>0</v>
      </c>
      <c r="M161">
        <v>1.5464316090620892E-2</v>
      </c>
      <c r="N161">
        <v>0.16556291390728478</v>
      </c>
      <c r="O161">
        <v>0</v>
      </c>
      <c r="P161">
        <v>0</v>
      </c>
      <c r="Q161">
        <v>0</v>
      </c>
      <c r="R161">
        <v>3.8621968175498221E-3</v>
      </c>
      <c r="S161">
        <v>5.030375730371861E-2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 s="18">
        <v>0</v>
      </c>
      <c r="BC161" s="41">
        <f t="shared" si="4"/>
        <v>0.25449180556116646</v>
      </c>
      <c r="BD161" s="41">
        <f t="shared" si="5"/>
        <v>0.16556291390728478</v>
      </c>
    </row>
    <row r="162" spans="1:56" x14ac:dyDescent="0.25">
      <c r="A162" t="s">
        <v>698</v>
      </c>
      <c r="B162" t="s">
        <v>887</v>
      </c>
      <c r="C162" t="s">
        <v>888</v>
      </c>
      <c r="D162" t="s">
        <v>1001</v>
      </c>
      <c r="E162" t="s">
        <v>1002</v>
      </c>
      <c r="F162" s="52" t="s">
        <v>1003</v>
      </c>
      <c r="G162">
        <v>2.3139220979560355E-2</v>
      </c>
      <c r="H162">
        <v>3.0773965225419298E-2</v>
      </c>
      <c r="I162">
        <v>5.7937427578215524E-2</v>
      </c>
      <c r="J162">
        <v>3.4704816257278372E-2</v>
      </c>
      <c r="K162">
        <v>6.5649739331917353E-2</v>
      </c>
      <c r="L162">
        <v>7.7062381998227562E-3</v>
      </c>
      <c r="M162">
        <v>5.7991185339828333E-2</v>
      </c>
      <c r="N162">
        <v>4.2353303557677496E-2</v>
      </c>
      <c r="O162">
        <v>4.2451373880827412E-2</v>
      </c>
      <c r="P162">
        <v>1.5353907569476431E-2</v>
      </c>
      <c r="Q162">
        <v>3.8660790226552222E-2</v>
      </c>
      <c r="R162">
        <v>2.7035377722848756E-2</v>
      </c>
      <c r="S162">
        <v>2.7086638548156173E-2</v>
      </c>
      <c r="T162">
        <v>5.0323229977160988E-2</v>
      </c>
      <c r="U162">
        <v>2.705209460503942E-2</v>
      </c>
      <c r="V162">
        <v>2.7092928745597405E-2</v>
      </c>
      <c r="W162">
        <v>0.11156849921132612</v>
      </c>
      <c r="X162">
        <v>9.6216757110418355E-2</v>
      </c>
      <c r="Y162">
        <v>0.16530831923727513</v>
      </c>
      <c r="Z162">
        <v>0.13454293841777504</v>
      </c>
      <c r="AA162">
        <v>4.2280047661144633E-2</v>
      </c>
      <c r="AB162">
        <v>7.684623069238454E-2</v>
      </c>
      <c r="AC162">
        <v>6.140620202640467E-2</v>
      </c>
      <c r="AD162">
        <v>6.5304240934234786E-2</v>
      </c>
      <c r="AE162">
        <v>6.9230769230769235E-2</v>
      </c>
      <c r="AF162">
        <v>5.3769635518684945E-2</v>
      </c>
      <c r="AG162">
        <v>7.3102227694201827E-2</v>
      </c>
      <c r="AH162">
        <v>6.5419841453090113E-2</v>
      </c>
      <c r="AI162">
        <v>6.5249098027174338E-2</v>
      </c>
      <c r="AJ162">
        <v>6.5301732416548228E-2</v>
      </c>
      <c r="AK162">
        <v>5.3887605850654344E-2</v>
      </c>
      <c r="AL162">
        <v>5.374073931902807E-2</v>
      </c>
      <c r="AM162">
        <v>3.4771857976277867E-2</v>
      </c>
      <c r="AN162">
        <v>3.8705681994116734E-3</v>
      </c>
      <c r="AO162">
        <v>3.4614053305642087E-2</v>
      </c>
      <c r="AP162">
        <v>3.0902348578491966E-2</v>
      </c>
      <c r="AQ162">
        <v>1.1578987996449111E-2</v>
      </c>
      <c r="AR162">
        <v>3.0865388325166866E-2</v>
      </c>
      <c r="AS162">
        <v>3.4686090877558098E-2</v>
      </c>
      <c r="AT162">
        <v>1.1581670076825078E-2</v>
      </c>
      <c r="AU162">
        <v>2.3169601482854497E-2</v>
      </c>
      <c r="AV162">
        <v>2.3106250240690109E-2</v>
      </c>
      <c r="AW162">
        <v>1.1585695527921526E-2</v>
      </c>
      <c r="AX162">
        <v>1.9344604789724145E-2</v>
      </c>
      <c r="AY162">
        <v>1.5482272797646694E-2</v>
      </c>
      <c r="AZ162">
        <v>2.3292829690593576E-2</v>
      </c>
      <c r="BA162">
        <v>4.2622442653440791E-2</v>
      </c>
      <c r="BB162" s="18">
        <v>7.7330549433553726E-3</v>
      </c>
      <c r="BC162" s="41">
        <f t="shared" si="4"/>
        <v>2.1876948400085423</v>
      </c>
      <c r="BD162" s="41">
        <f t="shared" si="5"/>
        <v>0.16530831923727513</v>
      </c>
    </row>
    <row r="163" spans="1:56" x14ac:dyDescent="0.25">
      <c r="A163" t="s">
        <v>698</v>
      </c>
      <c r="B163" t="s">
        <v>704</v>
      </c>
      <c r="C163" t="s">
        <v>704</v>
      </c>
      <c r="D163" t="s">
        <v>1004</v>
      </c>
      <c r="E163" t="s">
        <v>1005</v>
      </c>
      <c r="F163" s="52" t="s">
        <v>1006</v>
      </c>
      <c r="G163">
        <v>2.3139220979560355E-2</v>
      </c>
      <c r="H163">
        <v>1.5386982612709647E-2</v>
      </c>
      <c r="I163">
        <v>2.7037466203167246E-2</v>
      </c>
      <c r="J163">
        <v>1.5424362781012611E-2</v>
      </c>
      <c r="K163">
        <v>3.0893994979725815E-2</v>
      </c>
      <c r="L163">
        <v>5.394366739875929E-2</v>
      </c>
      <c r="M163">
        <v>2.7062553158586564E-2</v>
      </c>
      <c r="N163">
        <v>3.8503003234252271E-2</v>
      </c>
      <c r="O163">
        <v>7.7184316146958934E-2</v>
      </c>
      <c r="P163">
        <v>3.8384768923691082E-2</v>
      </c>
      <c r="Q163">
        <v>3.4794711203897009E-2</v>
      </c>
      <c r="R163">
        <v>7.3381739533446622E-2</v>
      </c>
      <c r="S163">
        <v>5.4173277096312353E-2</v>
      </c>
      <c r="T163">
        <v>8.9033406882669461E-2</v>
      </c>
      <c r="U163">
        <v>4.6375019322924718E-2</v>
      </c>
      <c r="V163">
        <v>0.1586871540813562</v>
      </c>
      <c r="W163">
        <v>7.3096602931558494E-2</v>
      </c>
      <c r="X163">
        <v>0.14240080052341916</v>
      </c>
      <c r="Y163">
        <v>7.3043210825772711E-2</v>
      </c>
      <c r="Z163">
        <v>7.6881679095871458E-2</v>
      </c>
      <c r="AA163">
        <v>7.3029173232886185E-2</v>
      </c>
      <c r="AB163">
        <v>8.453085376162299E-2</v>
      </c>
      <c r="AC163">
        <v>0.11129874117285846</v>
      </c>
      <c r="AD163">
        <v>0.14981561155500922</v>
      </c>
      <c r="AE163">
        <v>0.12307692307692308</v>
      </c>
      <c r="AF163">
        <v>8.0654453278027421E-2</v>
      </c>
      <c r="AG163">
        <v>7.3102227694201827E-2</v>
      </c>
      <c r="AH163">
        <v>0.10775032709920726</v>
      </c>
      <c r="AI163">
        <v>0.15352728947570429</v>
      </c>
      <c r="AJ163">
        <v>0.13060346483309648</v>
      </c>
      <c r="AK163">
        <v>4.6189376443418015E-2</v>
      </c>
      <c r="AL163">
        <v>9.2126981689762397E-2</v>
      </c>
      <c r="AM163">
        <v>8.1134335277981695E-2</v>
      </c>
      <c r="AN163">
        <v>0.11611704598235022</v>
      </c>
      <c r="AO163">
        <v>4.2306065151340333E-2</v>
      </c>
      <c r="AP163">
        <v>8.1118665018541411E-2</v>
      </c>
      <c r="AQ163">
        <v>8.1052915975143774E-2</v>
      </c>
      <c r="AR163">
        <v>5.0156256028396157E-2</v>
      </c>
      <c r="AS163">
        <v>8.8642232242648486E-2</v>
      </c>
      <c r="AT163">
        <v>0.15442226769100106</v>
      </c>
      <c r="AU163">
        <v>0.15832561013283905</v>
      </c>
      <c r="AV163">
        <v>6.546770901528863E-2</v>
      </c>
      <c r="AW163">
        <v>0.10040936124198656</v>
      </c>
      <c r="AX163">
        <v>7.737841915889658E-2</v>
      </c>
      <c r="AY163">
        <v>8.5152500387056823E-2</v>
      </c>
      <c r="AZ163">
        <v>0.12811056329826467</v>
      </c>
      <c r="BA163">
        <v>0.14336639801611903</v>
      </c>
      <c r="BB163" s="18">
        <v>0.10826276920697521</v>
      </c>
      <c r="BC163" s="41">
        <f t="shared" si="4"/>
        <v>3.9559564750532008</v>
      </c>
      <c r="BD163" s="41">
        <f t="shared" si="5"/>
        <v>0.1586871540813562</v>
      </c>
    </row>
    <row r="164" spans="1:56" x14ac:dyDescent="0.25">
      <c r="A164" t="s">
        <v>698</v>
      </c>
      <c r="B164" t="s">
        <v>1007</v>
      </c>
      <c r="C164" t="s">
        <v>1008</v>
      </c>
      <c r="D164" t="s">
        <v>1009</v>
      </c>
      <c r="E164" t="s">
        <v>1010</v>
      </c>
      <c r="F164" s="52" t="s">
        <v>1008</v>
      </c>
      <c r="G164">
        <v>4.627844195912071E-2</v>
      </c>
      <c r="H164">
        <v>2.6927219572241881E-2</v>
      </c>
      <c r="I164">
        <v>5.4074932406334486E-2</v>
      </c>
      <c r="J164">
        <v>3.4704816257278372E-2</v>
      </c>
      <c r="K164">
        <v>6.5649739331917353E-2</v>
      </c>
      <c r="L164">
        <v>3.4678071899202405E-2</v>
      </c>
      <c r="M164">
        <v>5.4125106317173127E-2</v>
      </c>
      <c r="N164">
        <v>2.3101801940551357E-2</v>
      </c>
      <c r="O164">
        <v>5.4029021302871252E-2</v>
      </c>
      <c r="P164">
        <v>3.8384768923691082E-2</v>
      </c>
      <c r="Q164">
        <v>7.3455501430449238E-2</v>
      </c>
      <c r="R164">
        <v>6.1795149080797161E-2</v>
      </c>
      <c r="S164">
        <v>0.10447703440003096</v>
      </c>
      <c r="T164">
        <v>0.11225951302597453</v>
      </c>
      <c r="U164">
        <v>0.1043437934765806</v>
      </c>
      <c r="V164">
        <v>0.1586871540813562</v>
      </c>
      <c r="W164">
        <v>0</v>
      </c>
      <c r="X164">
        <v>0</v>
      </c>
      <c r="Y164">
        <v>3.844379517145933E-3</v>
      </c>
      <c r="Z164">
        <v>1.5376335819174291E-2</v>
      </c>
      <c r="AA164">
        <v>1.1530922089403081E-2</v>
      </c>
      <c r="AB164">
        <v>3.8423115346192267E-3</v>
      </c>
      <c r="AC164">
        <v>0</v>
      </c>
      <c r="AD164">
        <v>3.8414259373079282E-3</v>
      </c>
      <c r="AE164">
        <v>3.0769230769230771E-2</v>
      </c>
      <c r="AF164">
        <v>1.9203441256673198E-2</v>
      </c>
      <c r="AG164">
        <v>3.8474856681158863E-3</v>
      </c>
      <c r="AH164">
        <v>4.233048564611714E-2</v>
      </c>
      <c r="AI164">
        <v>1.535272894757043E-2</v>
      </c>
      <c r="AJ164">
        <v>1.5365113509776053E-2</v>
      </c>
      <c r="AK164">
        <v>1.5396458814472672E-2</v>
      </c>
      <c r="AL164">
        <v>2.3031745422440599E-2</v>
      </c>
      <c r="AM164">
        <v>7.7270795502839704E-2</v>
      </c>
      <c r="AN164">
        <v>0.11224647778293853</v>
      </c>
      <c r="AO164">
        <v>6.5382100688435058E-2</v>
      </c>
      <c r="AP164">
        <v>6.5667490729295425E-2</v>
      </c>
      <c r="AQ164">
        <v>8.1052915975143774E-2</v>
      </c>
      <c r="AR164">
        <v>5.0156256028396164E-2</v>
      </c>
      <c r="AS164">
        <v>4.239411107257101E-2</v>
      </c>
      <c r="AT164">
        <v>5.7908350384125389E-2</v>
      </c>
      <c r="AU164">
        <v>9.6540006178560386E-2</v>
      </c>
      <c r="AV164">
        <v>9.2425000962760434E-2</v>
      </c>
      <c r="AW164">
        <v>8.4961767204757857E-2</v>
      </c>
      <c r="AX164">
        <v>8.5116261074786231E-2</v>
      </c>
      <c r="AY164">
        <v>0.10450534138411519</v>
      </c>
      <c r="AZ164">
        <v>0.1125820101712023</v>
      </c>
      <c r="BA164">
        <v>0.12011779293242406</v>
      </c>
      <c r="BB164" s="18">
        <v>0.13532846150871899</v>
      </c>
      <c r="BC164" s="41">
        <f t="shared" si="4"/>
        <v>2.6343592699186891</v>
      </c>
      <c r="BD164" s="41">
        <f t="shared" si="5"/>
        <v>0.1586871540813562</v>
      </c>
    </row>
    <row r="165" spans="1:56" x14ac:dyDescent="0.25">
      <c r="A165" t="s">
        <v>698</v>
      </c>
      <c r="B165" t="s">
        <v>762</v>
      </c>
      <c r="C165" t="s">
        <v>791</v>
      </c>
      <c r="D165" t="s">
        <v>792</v>
      </c>
      <c r="E165" t="s">
        <v>793</v>
      </c>
      <c r="F165" s="52" t="s">
        <v>1011</v>
      </c>
      <c r="G165">
        <v>8.4843810258387969E-2</v>
      </c>
      <c r="H165">
        <v>3.8467456531774118E-3</v>
      </c>
      <c r="I165">
        <v>0.15836230204712243</v>
      </c>
      <c r="J165">
        <v>0.12725099294335401</v>
      </c>
      <c r="K165">
        <v>6.1787989959451631E-2</v>
      </c>
      <c r="L165">
        <v>7.7062381998227562E-3</v>
      </c>
      <c r="M165">
        <v>0.10438413361169101</v>
      </c>
      <c r="N165">
        <v>0</v>
      </c>
      <c r="O165">
        <v>7.7184316146958936E-3</v>
      </c>
      <c r="P165">
        <v>7.6769537847382156E-3</v>
      </c>
      <c r="Q165">
        <v>0.11211629165700146</v>
      </c>
      <c r="R165">
        <v>6.9519542715896804E-2</v>
      </c>
      <c r="S165">
        <v>7.7390395851874788E-3</v>
      </c>
      <c r="T165">
        <v>7.7420353811016914E-3</v>
      </c>
      <c r="U165">
        <v>1.9322924717885298E-2</v>
      </c>
      <c r="V165">
        <v>3.09633471378256E-2</v>
      </c>
      <c r="W165">
        <v>3.8471896279767635E-3</v>
      </c>
      <c r="X165">
        <v>3.8486702844167339E-3</v>
      </c>
      <c r="Y165">
        <v>0</v>
      </c>
      <c r="Z165">
        <v>3.8440839547935726E-3</v>
      </c>
      <c r="AA165">
        <v>1.1530922089403081E-2</v>
      </c>
      <c r="AB165">
        <v>1.9211557673096132E-2</v>
      </c>
      <c r="AC165">
        <v>1.1513662879950875E-2</v>
      </c>
      <c r="AD165">
        <v>0</v>
      </c>
      <c r="AE165">
        <v>0</v>
      </c>
      <c r="AF165">
        <v>0</v>
      </c>
      <c r="AG165">
        <v>0</v>
      </c>
      <c r="AH165">
        <v>3.8482259678288308E-3</v>
      </c>
      <c r="AI165">
        <v>3.8381822368926074E-3</v>
      </c>
      <c r="AJ165">
        <v>3.8412783774440136E-3</v>
      </c>
      <c r="AK165">
        <v>0</v>
      </c>
      <c r="AL165">
        <v>0</v>
      </c>
      <c r="AM165">
        <v>0</v>
      </c>
      <c r="AN165">
        <v>0</v>
      </c>
      <c r="AO165">
        <v>3.8460059228491213E-3</v>
      </c>
      <c r="AP165">
        <v>0</v>
      </c>
      <c r="AQ165">
        <v>0</v>
      </c>
      <c r="AR165">
        <v>3.8581735406458583E-3</v>
      </c>
      <c r="AS165">
        <v>3.8540100975064553E-3</v>
      </c>
      <c r="AT165">
        <v>0</v>
      </c>
      <c r="AU165">
        <v>0</v>
      </c>
      <c r="AV165">
        <v>0</v>
      </c>
      <c r="AW165">
        <v>3.8618985093071753E-3</v>
      </c>
      <c r="AX165">
        <v>3.8689209579448294E-3</v>
      </c>
      <c r="AY165">
        <v>0</v>
      </c>
      <c r="AZ165">
        <v>1.9410691408827983E-2</v>
      </c>
      <c r="BA165">
        <v>3.8747675139491631E-3</v>
      </c>
      <c r="BB165" s="18">
        <v>0</v>
      </c>
      <c r="BC165" s="41">
        <f t="shared" si="4"/>
        <v>0.91887902031017277</v>
      </c>
      <c r="BD165" s="41">
        <f t="shared" si="5"/>
        <v>0.15836230204712243</v>
      </c>
    </row>
    <row r="166" spans="1:56" x14ac:dyDescent="0.25">
      <c r="A166" t="s">
        <v>698</v>
      </c>
      <c r="B166" t="s">
        <v>712</v>
      </c>
      <c r="C166" t="s">
        <v>729</v>
      </c>
      <c r="D166" t="s">
        <v>770</v>
      </c>
      <c r="E166" t="s">
        <v>1012</v>
      </c>
      <c r="F166" s="52" t="s">
        <v>1013</v>
      </c>
      <c r="G166">
        <v>4.627844195912071E-2</v>
      </c>
      <c r="H166">
        <v>1.9233728265887061E-2</v>
      </c>
      <c r="I166">
        <v>0.1544998068752414</v>
      </c>
      <c r="J166">
        <v>5.0129179038290977E-2</v>
      </c>
      <c r="K166">
        <v>6.951148870438309E-2</v>
      </c>
      <c r="L166">
        <v>3.8531190999113785E-2</v>
      </c>
      <c r="M166">
        <v>4.6392948271862675E-2</v>
      </c>
      <c r="N166">
        <v>1.9251501617126136E-2</v>
      </c>
      <c r="O166">
        <v>3.4732942266131522E-2</v>
      </c>
      <c r="P166">
        <v>7.6769537847382156E-3</v>
      </c>
      <c r="Q166">
        <v>8.505373849841491E-2</v>
      </c>
      <c r="R166">
        <v>3.4759771357948402E-2</v>
      </c>
      <c r="S166">
        <v>8.8998955229656007E-2</v>
      </c>
      <c r="T166">
        <v>6.1936283048813531E-2</v>
      </c>
      <c r="U166">
        <v>6.1833359097232955E-2</v>
      </c>
      <c r="V166">
        <v>6.1926694275651201E-2</v>
      </c>
      <c r="W166">
        <v>0.10387411995537259</v>
      </c>
      <c r="X166">
        <v>0.1462494708078359</v>
      </c>
      <c r="Y166">
        <v>0.12686452406581578</v>
      </c>
      <c r="Z166">
        <v>5.7661259321903587E-2</v>
      </c>
      <c r="AA166">
        <v>8.4560095322289267E-2</v>
      </c>
      <c r="AB166">
        <v>6.1476984553907627E-2</v>
      </c>
      <c r="AC166">
        <v>2.302732575990175E-2</v>
      </c>
      <c r="AD166">
        <v>2.6889981561155504E-2</v>
      </c>
      <c r="AE166">
        <v>5.3846153846153842E-2</v>
      </c>
      <c r="AF166">
        <v>1.9203441256673198E-2</v>
      </c>
      <c r="AG166">
        <v>1.1542457004347658E-2</v>
      </c>
      <c r="AH166">
        <v>0.1000538751635496</v>
      </c>
      <c r="AI166">
        <v>4.2220004605818685E-2</v>
      </c>
      <c r="AJ166">
        <v>3.8412783774440136E-2</v>
      </c>
      <c r="AK166">
        <v>2.6943802925327172E-2</v>
      </c>
      <c r="AL166">
        <v>1.15158727112203E-2</v>
      </c>
      <c r="AM166">
        <v>0</v>
      </c>
      <c r="AN166">
        <v>7.7411363988233468E-3</v>
      </c>
      <c r="AO166">
        <v>0</v>
      </c>
      <c r="AP166">
        <v>0</v>
      </c>
      <c r="AQ166">
        <v>1.157898799644911E-2</v>
      </c>
      <c r="AR166">
        <v>0</v>
      </c>
      <c r="AS166">
        <v>3.8540100975064553E-3</v>
      </c>
      <c r="AT166">
        <v>0</v>
      </c>
      <c r="AU166">
        <v>3.8616002471424157E-3</v>
      </c>
      <c r="AV166">
        <v>0</v>
      </c>
      <c r="AW166">
        <v>3.8618985093071753E-3</v>
      </c>
      <c r="AX166">
        <v>3.8689209579448294E-3</v>
      </c>
      <c r="AY166">
        <v>3.8705681994116734E-3</v>
      </c>
      <c r="AZ166">
        <v>7.7642765635311927E-3</v>
      </c>
      <c r="BA166">
        <v>1.162430254184749E-2</v>
      </c>
      <c r="BB166" s="18">
        <v>7.7330549433553726E-3</v>
      </c>
      <c r="BC166" s="41">
        <f t="shared" si="4"/>
        <v>1.8808478923806446</v>
      </c>
      <c r="BD166" s="41">
        <f t="shared" si="5"/>
        <v>0.1544998068752414</v>
      </c>
    </row>
    <row r="167" spans="1:56" x14ac:dyDescent="0.25">
      <c r="A167" t="s">
        <v>698</v>
      </c>
      <c r="B167" t="s">
        <v>813</v>
      </c>
      <c r="C167" t="s">
        <v>813</v>
      </c>
      <c r="D167" t="s">
        <v>942</v>
      </c>
      <c r="E167" t="s">
        <v>943</v>
      </c>
      <c r="F167" s="52" t="s">
        <v>1014</v>
      </c>
      <c r="G167">
        <v>3.4708831469340534E-2</v>
      </c>
      <c r="H167">
        <v>2.3080473919064471E-2</v>
      </c>
      <c r="I167">
        <v>1.544998068752414E-2</v>
      </c>
      <c r="J167">
        <v>1.5424362781012611E-2</v>
      </c>
      <c r="K167">
        <v>6.951148870438309E-2</v>
      </c>
      <c r="L167">
        <v>0.15027164489654377</v>
      </c>
      <c r="M167">
        <v>4.6392948271862675E-2</v>
      </c>
      <c r="N167">
        <v>5.0053904204527953E-2</v>
      </c>
      <c r="O167">
        <v>1.1577647422043841E-2</v>
      </c>
      <c r="P167">
        <v>7.6769537847382156E-3</v>
      </c>
      <c r="Q167">
        <v>1.1598237067965669E-2</v>
      </c>
      <c r="R167">
        <v>1.1586590452649467E-2</v>
      </c>
      <c r="S167">
        <v>6.1912316681499831E-2</v>
      </c>
      <c r="T167">
        <v>1.1613053071652538E-2</v>
      </c>
      <c r="U167">
        <v>3.0916679548616478E-2</v>
      </c>
      <c r="V167">
        <v>1.9352091961141002E-2</v>
      </c>
      <c r="W167">
        <v>1.1541568883930289E-2</v>
      </c>
      <c r="X167">
        <v>0</v>
      </c>
      <c r="Y167">
        <v>1.1533138551437797E-2</v>
      </c>
      <c r="Z167">
        <v>3.8440839547935726E-3</v>
      </c>
      <c r="AA167">
        <v>3.843640696467694E-3</v>
      </c>
      <c r="AB167">
        <v>1.152693460385768E-2</v>
      </c>
      <c r="AC167">
        <v>7.6757752533005838E-3</v>
      </c>
      <c r="AD167">
        <v>2.6889981561155504E-2</v>
      </c>
      <c r="AE167">
        <v>3.8461538461538464E-3</v>
      </c>
      <c r="AF167">
        <v>7.6813765026692779E-3</v>
      </c>
      <c r="AG167">
        <v>1.5389942672463545E-2</v>
      </c>
      <c r="AH167">
        <v>1.5392903871315323E-2</v>
      </c>
      <c r="AI167">
        <v>7.6763644737852148E-3</v>
      </c>
      <c r="AJ167">
        <v>3.8412783774440136E-3</v>
      </c>
      <c r="AK167">
        <v>0</v>
      </c>
      <c r="AL167">
        <v>0</v>
      </c>
      <c r="AM167">
        <v>1.5454159100567941E-2</v>
      </c>
      <c r="AN167">
        <v>0</v>
      </c>
      <c r="AO167">
        <v>6.9228106611284188E-2</v>
      </c>
      <c r="AP167">
        <v>7.7255871446229906E-3</v>
      </c>
      <c r="AQ167">
        <v>2.3157975992898219E-2</v>
      </c>
      <c r="AR167">
        <v>1.5432694162583433E-2</v>
      </c>
      <c r="AS167">
        <v>2.3124060585038731E-2</v>
      </c>
      <c r="AT167">
        <v>3.8605566922750266E-2</v>
      </c>
      <c r="AU167">
        <v>1.5446400988569663E-2</v>
      </c>
      <c r="AV167">
        <v>2.3106250240690109E-2</v>
      </c>
      <c r="AW167">
        <v>7.7237970186143506E-3</v>
      </c>
      <c r="AX167">
        <v>1.9344604789724145E-2</v>
      </c>
      <c r="AY167">
        <v>7.7411363988233468E-3</v>
      </c>
      <c r="AZ167">
        <v>0</v>
      </c>
      <c r="BA167">
        <v>1.5499070055796652E-2</v>
      </c>
      <c r="BB167" s="18">
        <v>0</v>
      </c>
      <c r="BC167" s="41">
        <f t="shared" si="4"/>
        <v>0.98339975818530434</v>
      </c>
      <c r="BD167" s="41">
        <f t="shared" si="5"/>
        <v>0.15027164489654377</v>
      </c>
    </row>
    <row r="168" spans="1:56" x14ac:dyDescent="0.25">
      <c r="A168" t="s">
        <v>698</v>
      </c>
      <c r="B168" t="s">
        <v>712</v>
      </c>
      <c r="C168" t="s">
        <v>733</v>
      </c>
      <c r="D168" t="s">
        <v>734</v>
      </c>
      <c r="E168" t="s">
        <v>1015</v>
      </c>
      <c r="F168" s="52" t="s">
        <v>1016</v>
      </c>
      <c r="G168">
        <v>3.0852294639413805E-2</v>
      </c>
      <c r="H168">
        <v>7.308816741037083E-2</v>
      </c>
      <c r="I168">
        <v>5.0212437234453455E-2</v>
      </c>
      <c r="J168">
        <v>2.3136544171518916E-2</v>
      </c>
      <c r="K168">
        <v>9.6543734311643176E-2</v>
      </c>
      <c r="L168">
        <v>8.4768620198050315E-2</v>
      </c>
      <c r="M168">
        <v>0.1353127657929328</v>
      </c>
      <c r="N168">
        <v>6.545510549822886E-2</v>
      </c>
      <c r="O168">
        <v>5.4029021302871259E-2</v>
      </c>
      <c r="P168">
        <v>3.8384768923691082E-2</v>
      </c>
      <c r="Q168">
        <v>8.1187659475759677E-2</v>
      </c>
      <c r="R168">
        <v>8.8830526803645921E-2</v>
      </c>
      <c r="S168">
        <v>6.5781836474093566E-2</v>
      </c>
      <c r="T168">
        <v>0.10064645995432199</v>
      </c>
      <c r="U168">
        <v>4.2510434379347664E-2</v>
      </c>
      <c r="V168">
        <v>0.10063087819793319</v>
      </c>
      <c r="W168">
        <v>9.6179740699419092E-2</v>
      </c>
      <c r="X168">
        <v>9.236808682600163E-2</v>
      </c>
      <c r="Y168">
        <v>9.2265108411502386E-2</v>
      </c>
      <c r="Z168">
        <v>0.11916660259860075</v>
      </c>
      <c r="AA168">
        <v>9.2247376715224677E-2</v>
      </c>
      <c r="AB168">
        <v>9.6057788365480665E-2</v>
      </c>
      <c r="AC168">
        <v>0.11513662879950873</v>
      </c>
      <c r="AD168">
        <v>6.9145666871542721E-2</v>
      </c>
      <c r="AE168">
        <v>0.10384615384615384</v>
      </c>
      <c r="AF168">
        <v>5.3769635518684952E-2</v>
      </c>
      <c r="AG168">
        <v>9.2339656034781267E-2</v>
      </c>
      <c r="AH168">
        <v>0.15008081274532439</v>
      </c>
      <c r="AI168">
        <v>9.9792738159207806E-2</v>
      </c>
      <c r="AJ168">
        <v>6.1460454039104218E-2</v>
      </c>
      <c r="AK168">
        <v>0.11547344110854503</v>
      </c>
      <c r="AL168">
        <v>6.1417987793174929E-2</v>
      </c>
      <c r="AM168">
        <v>7.7270795502839704E-2</v>
      </c>
      <c r="AN168">
        <v>3.0964545595293387E-2</v>
      </c>
      <c r="AO168">
        <v>9.9996153994077144E-2</v>
      </c>
      <c r="AP168">
        <v>5.7941903584672438E-2</v>
      </c>
      <c r="AQ168">
        <v>6.1754602647728585E-2</v>
      </c>
      <c r="AR168">
        <v>6.9447123731625454E-2</v>
      </c>
      <c r="AS168">
        <v>8.0934212047635568E-2</v>
      </c>
      <c r="AT168">
        <v>5.4047793691850365E-2</v>
      </c>
      <c r="AU168">
        <v>8.1093605189990717E-2</v>
      </c>
      <c r="AV168">
        <v>2.6957291947471793E-2</v>
      </c>
      <c r="AW168">
        <v>5.4066579130300454E-2</v>
      </c>
      <c r="AX168">
        <v>9.2854102990675896E-2</v>
      </c>
      <c r="AY168">
        <v>5.8058522991175102E-2</v>
      </c>
      <c r="AZ168">
        <v>4.2703521099421562E-2</v>
      </c>
      <c r="BA168">
        <v>4.649721016738996E-2</v>
      </c>
      <c r="BB168" s="18">
        <v>5.026485713180992E-2</v>
      </c>
      <c r="BC168" s="41">
        <f t="shared" si="4"/>
        <v>3.6269719547444916</v>
      </c>
      <c r="BD168" s="41">
        <f t="shared" si="5"/>
        <v>0.15008081274532439</v>
      </c>
    </row>
    <row r="169" spans="1:56" x14ac:dyDescent="0.25">
      <c r="A169" t="s">
        <v>698</v>
      </c>
      <c r="B169" t="s">
        <v>699</v>
      </c>
      <c r="C169" t="s">
        <v>867</v>
      </c>
      <c r="D169" t="s">
        <v>976</v>
      </c>
      <c r="E169" t="s">
        <v>1017</v>
      </c>
      <c r="F169" s="52" t="s">
        <v>1018</v>
      </c>
      <c r="G169">
        <v>2.3139220979560355E-2</v>
      </c>
      <c r="H169">
        <v>1.5386982612709647E-2</v>
      </c>
      <c r="I169">
        <v>1.9312475859405175E-2</v>
      </c>
      <c r="J169">
        <v>1.9280453476265762E-2</v>
      </c>
      <c r="K169">
        <v>2.7032245607260086E-2</v>
      </c>
      <c r="L169">
        <v>1.5412476399645512E-2</v>
      </c>
      <c r="M169">
        <v>3.8660790226552229E-3</v>
      </c>
      <c r="N169">
        <v>1.5401201293700907E-2</v>
      </c>
      <c r="O169">
        <v>7.7184316146958936E-3</v>
      </c>
      <c r="P169">
        <v>1.9192384461845541E-2</v>
      </c>
      <c r="Q169">
        <v>1.1598237067965669E-2</v>
      </c>
      <c r="R169">
        <v>2.7035377722848756E-2</v>
      </c>
      <c r="S169">
        <v>1.9347598962968698E-2</v>
      </c>
      <c r="T169">
        <v>2.7097123833855923E-2</v>
      </c>
      <c r="U169">
        <v>4.2510434379347657E-2</v>
      </c>
      <c r="V169">
        <v>4.2574602314510199E-2</v>
      </c>
      <c r="W169">
        <v>3.4624706651790862E-2</v>
      </c>
      <c r="X169">
        <v>1.5394681137666935E-2</v>
      </c>
      <c r="Y169">
        <v>4.2288174688605261E-2</v>
      </c>
      <c r="Z169">
        <v>2.6908587683555005E-2</v>
      </c>
      <c r="AA169">
        <v>4.9967329054080023E-2</v>
      </c>
      <c r="AB169">
        <v>3.0738492276953813E-2</v>
      </c>
      <c r="AC169">
        <v>6.1406202026404663E-2</v>
      </c>
      <c r="AD169">
        <v>7.2987092808850643E-2</v>
      </c>
      <c r="AE169">
        <v>6.9230769230769235E-2</v>
      </c>
      <c r="AF169">
        <v>4.6088259016015674E-2</v>
      </c>
      <c r="AG169">
        <v>5.7712285021738294E-2</v>
      </c>
      <c r="AH169">
        <v>6.9268067420918955E-2</v>
      </c>
      <c r="AI169">
        <v>4.6058186842711291E-2</v>
      </c>
      <c r="AJ169">
        <v>3.4571505396996119E-2</v>
      </c>
      <c r="AK169">
        <v>4.234026173979985E-2</v>
      </c>
      <c r="AL169">
        <v>1.5354496948293732E-2</v>
      </c>
      <c r="AM169">
        <v>7.3407255727697726E-2</v>
      </c>
      <c r="AN169">
        <v>6.9670227589410133E-2</v>
      </c>
      <c r="AO169">
        <v>3.4614053305642087E-2</v>
      </c>
      <c r="AP169">
        <v>1.9313967861557476E-2</v>
      </c>
      <c r="AQ169">
        <v>6.9473927978694658E-2</v>
      </c>
      <c r="AR169">
        <v>8.8737991434854738E-2</v>
      </c>
      <c r="AS169">
        <v>1.9270050487532275E-2</v>
      </c>
      <c r="AT169">
        <v>5.0187236999575342E-2</v>
      </c>
      <c r="AU169">
        <v>6.5647204201421061E-2</v>
      </c>
      <c r="AV169">
        <v>3.8510417067816841E-2</v>
      </c>
      <c r="AW169">
        <v>4.6342782111686104E-2</v>
      </c>
      <c r="AX169">
        <v>6.1902735327117271E-2</v>
      </c>
      <c r="AY169">
        <v>0.14708159157764358</v>
      </c>
      <c r="AZ169">
        <v>5.8232074226483951E-2</v>
      </c>
      <c r="BA169">
        <v>8.9119652820830758E-2</v>
      </c>
      <c r="BB169" s="18">
        <v>8.1197076905231411E-2</v>
      </c>
      <c r="BC169" s="41">
        <f t="shared" si="4"/>
        <v>2.0635526691775867</v>
      </c>
      <c r="BD169" s="41">
        <f t="shared" si="5"/>
        <v>0.14708159157764358</v>
      </c>
    </row>
    <row r="170" spans="1:56" x14ac:dyDescent="0.25">
      <c r="A170" t="s">
        <v>698</v>
      </c>
      <c r="B170" t="s">
        <v>712</v>
      </c>
      <c r="C170" t="s">
        <v>743</v>
      </c>
      <c r="D170" t="s">
        <v>829</v>
      </c>
      <c r="E170" t="s">
        <v>830</v>
      </c>
      <c r="F170" s="52" t="s">
        <v>1019</v>
      </c>
      <c r="G170">
        <v>3.4708831469340534E-2</v>
      </c>
      <c r="H170">
        <v>0.11155562394214494</v>
      </c>
      <c r="I170">
        <v>8.8837388953263804E-2</v>
      </c>
      <c r="J170">
        <v>7.712181390506305E-2</v>
      </c>
      <c r="K170">
        <v>0.10812898242904036</v>
      </c>
      <c r="L170">
        <v>9.2474858397873075E-2</v>
      </c>
      <c r="M170">
        <v>0.12371452872496713</v>
      </c>
      <c r="N170">
        <v>4.6203603881102728E-2</v>
      </c>
      <c r="O170">
        <v>8.1043531954306886E-2</v>
      </c>
      <c r="P170">
        <v>3.8384768923691082E-2</v>
      </c>
      <c r="Q170">
        <v>0.1198484497023119</v>
      </c>
      <c r="R170">
        <v>6.9519542715896804E-2</v>
      </c>
      <c r="S170">
        <v>8.1259915644468522E-2</v>
      </c>
      <c r="T170">
        <v>0.11225951302597453</v>
      </c>
      <c r="U170">
        <v>0.11593754830731179</v>
      </c>
      <c r="V170">
        <v>0.1470758989046716</v>
      </c>
      <c r="W170">
        <v>0.12311006809525643</v>
      </c>
      <c r="X170">
        <v>0.1462494708078359</v>
      </c>
      <c r="Y170">
        <v>9.9953867445794251E-2</v>
      </c>
      <c r="Z170">
        <v>8.8413930960252185E-2</v>
      </c>
      <c r="AA170">
        <v>7.6872813929353884E-2</v>
      </c>
      <c r="AB170">
        <v>5.7634673019288395E-2</v>
      </c>
      <c r="AC170">
        <v>3.8378876266502916E-2</v>
      </c>
      <c r="AD170">
        <v>6.1462814996926865E-2</v>
      </c>
      <c r="AE170">
        <v>6.1538461538461542E-2</v>
      </c>
      <c r="AF170">
        <v>3.8406882513346396E-2</v>
      </c>
      <c r="AG170">
        <v>0.11542457004347657</v>
      </c>
      <c r="AH170">
        <v>9.2357423227891935E-2</v>
      </c>
      <c r="AI170">
        <v>5.3734551316496508E-2</v>
      </c>
      <c r="AJ170">
        <v>8.8349402681212316E-2</v>
      </c>
      <c r="AK170">
        <v>5.3887605850654351E-2</v>
      </c>
      <c r="AL170">
        <v>4.6063490844881198E-2</v>
      </c>
      <c r="AM170">
        <v>2.3181238650851914E-2</v>
      </c>
      <c r="AN170">
        <v>5.8058522991175102E-2</v>
      </c>
      <c r="AO170">
        <v>4.9998076997038579E-2</v>
      </c>
      <c r="AP170">
        <v>1.5451174289245983E-2</v>
      </c>
      <c r="AQ170">
        <v>5.4035277316762512E-2</v>
      </c>
      <c r="AR170">
        <v>2.3149041243875148E-2</v>
      </c>
      <c r="AS170">
        <v>6.1664161560103292E-2</v>
      </c>
      <c r="AT170">
        <v>3.0884453538200209E-2</v>
      </c>
      <c r="AU170">
        <v>6.9508804448563472E-2</v>
      </c>
      <c r="AV170">
        <v>1.1553125120345054E-2</v>
      </c>
      <c r="AW170">
        <v>3.4757086583764578E-2</v>
      </c>
      <c r="AX170">
        <v>3.4820288621503458E-2</v>
      </c>
      <c r="AY170">
        <v>1.9352840997058366E-2</v>
      </c>
      <c r="AZ170">
        <v>8.5407042198843125E-2</v>
      </c>
      <c r="BA170">
        <v>0.11236825790452573</v>
      </c>
      <c r="BB170" s="18">
        <v>0.13532846150871902</v>
      </c>
      <c r="BC170" s="41">
        <f t="shared" si="4"/>
        <v>3.5094315583896365</v>
      </c>
      <c r="BD170" s="41">
        <f t="shared" si="5"/>
        <v>0.1470758989046716</v>
      </c>
    </row>
    <row r="171" spans="1:56" x14ac:dyDescent="0.25">
      <c r="A171" t="s">
        <v>698</v>
      </c>
      <c r="B171" t="s">
        <v>1020</v>
      </c>
      <c r="C171" t="s">
        <v>1020</v>
      </c>
      <c r="D171" t="s">
        <v>1020</v>
      </c>
      <c r="E171" t="s">
        <v>1020</v>
      </c>
      <c r="F171" s="52" t="s">
        <v>1020</v>
      </c>
      <c r="G171">
        <v>3.8565368299267259E-2</v>
      </c>
      <c r="H171">
        <v>3.0773965225419295E-2</v>
      </c>
      <c r="I171">
        <v>2.3174971031286212E-2</v>
      </c>
      <c r="J171">
        <v>3.4704816257278372E-2</v>
      </c>
      <c r="K171">
        <v>2.7032245607260086E-2</v>
      </c>
      <c r="L171">
        <v>2.3118714599468272E-2</v>
      </c>
      <c r="M171">
        <v>2.706255315858656E-2</v>
      </c>
      <c r="N171">
        <v>5.3904204527953165E-2</v>
      </c>
      <c r="O171">
        <v>2.701451065143563E-2</v>
      </c>
      <c r="P171">
        <v>2.686933824658376E-2</v>
      </c>
      <c r="Q171">
        <v>1.1598237067965669E-2</v>
      </c>
      <c r="R171">
        <v>3.0897574540398574E-2</v>
      </c>
      <c r="S171">
        <v>3.0956158340749915E-2</v>
      </c>
      <c r="T171">
        <v>8.1291371501567761E-2</v>
      </c>
      <c r="U171">
        <v>3.4781264492193535E-2</v>
      </c>
      <c r="V171">
        <v>3.0963347137825607E-2</v>
      </c>
      <c r="W171">
        <v>7.3096602931558508E-2</v>
      </c>
      <c r="X171">
        <v>0.11161143824808531</v>
      </c>
      <c r="Y171">
        <v>3.0755036137167457E-2</v>
      </c>
      <c r="Z171">
        <v>6.9193511186284321E-2</v>
      </c>
      <c r="AA171">
        <v>9.2247376715224663E-2</v>
      </c>
      <c r="AB171">
        <v>8.0688542227003751E-2</v>
      </c>
      <c r="AC171">
        <v>8.0595640159656118E-2</v>
      </c>
      <c r="AD171">
        <v>5.762138905961893E-2</v>
      </c>
      <c r="AE171">
        <v>0.11538461538461538</v>
      </c>
      <c r="AF171">
        <v>5.3769635518684952E-2</v>
      </c>
      <c r="AG171">
        <v>3.077988534492709E-2</v>
      </c>
      <c r="AH171">
        <v>6.5419841453090127E-2</v>
      </c>
      <c r="AI171">
        <v>9.9792738159207792E-2</v>
      </c>
      <c r="AJ171">
        <v>8.0666845926324282E-2</v>
      </c>
      <c r="AK171">
        <v>6.5434949961508851E-2</v>
      </c>
      <c r="AL171">
        <v>8.4449733215615511E-2</v>
      </c>
      <c r="AM171">
        <v>4.2498937526561836E-2</v>
      </c>
      <c r="AN171">
        <v>0.14321102337823191</v>
      </c>
      <c r="AO171">
        <v>1.5384023691396484E-2</v>
      </c>
      <c r="AP171">
        <v>1.1588380716934488E-2</v>
      </c>
      <c r="AQ171">
        <v>3.8596626654830372E-2</v>
      </c>
      <c r="AR171">
        <v>6.55889501909796E-2</v>
      </c>
      <c r="AS171">
        <v>1.9270050487532275E-2</v>
      </c>
      <c r="AT171">
        <v>2.3163340153650156E-2</v>
      </c>
      <c r="AU171">
        <v>3.0892801977139329E-2</v>
      </c>
      <c r="AV171">
        <v>6.5467709015288644E-2</v>
      </c>
      <c r="AW171">
        <v>1.9309492546535877E-2</v>
      </c>
      <c r="AX171">
        <v>2.7082446705613803E-2</v>
      </c>
      <c r="AY171">
        <v>6.5799659389998447E-2</v>
      </c>
      <c r="AZ171">
        <v>4.658565938118716E-2</v>
      </c>
      <c r="BA171">
        <v>5.8121512709237447E-2</v>
      </c>
      <c r="BB171" s="18">
        <v>3.093221977342149E-2</v>
      </c>
      <c r="BC171" s="41">
        <f t="shared" si="4"/>
        <v>2.4277092566123524</v>
      </c>
      <c r="BD171" s="41">
        <f t="shared" si="5"/>
        <v>0.14321102337823191</v>
      </c>
    </row>
    <row r="172" spans="1:56" x14ac:dyDescent="0.25">
      <c r="A172" t="s">
        <v>698</v>
      </c>
      <c r="B172" t="s">
        <v>712</v>
      </c>
      <c r="C172" t="s">
        <v>729</v>
      </c>
      <c r="D172" t="s">
        <v>752</v>
      </c>
      <c r="E172" t="s">
        <v>997</v>
      </c>
      <c r="F172" s="52" t="s">
        <v>1021</v>
      </c>
      <c r="G172">
        <v>8.4843810258387969E-2</v>
      </c>
      <c r="H172">
        <v>8.0781658716725657E-2</v>
      </c>
      <c r="I172">
        <v>5.4074932406334493E-2</v>
      </c>
      <c r="J172">
        <v>2.6992634866772069E-2</v>
      </c>
      <c r="K172">
        <v>7.7234987449314535E-2</v>
      </c>
      <c r="L172">
        <v>4.2384310099025158E-2</v>
      </c>
      <c r="M172">
        <v>5.0259027294517894E-2</v>
      </c>
      <c r="N172">
        <v>4.2353303557677489E-2</v>
      </c>
      <c r="O172">
        <v>7.3325100339610996E-2</v>
      </c>
      <c r="P172">
        <v>5.7577153385536615E-2</v>
      </c>
      <c r="Q172">
        <v>4.6392948271862675E-2</v>
      </c>
      <c r="R172">
        <v>7.7243936350996453E-2</v>
      </c>
      <c r="S172">
        <v>0.11995511357040591</v>
      </c>
      <c r="T172">
        <v>0.11225951302597452</v>
      </c>
      <c r="U172">
        <v>0.14298964291235122</v>
      </c>
      <c r="V172">
        <v>9.2890041413476801E-2</v>
      </c>
      <c r="W172">
        <v>1.1541568883930289E-2</v>
      </c>
      <c r="X172">
        <v>3.8486702844167338E-2</v>
      </c>
      <c r="Y172">
        <v>4.2288174688605261E-2</v>
      </c>
      <c r="Z172">
        <v>2.3064503728761437E-2</v>
      </c>
      <c r="AA172">
        <v>2.3061844178806166E-2</v>
      </c>
      <c r="AB172">
        <v>1.9211557673096135E-2</v>
      </c>
      <c r="AC172">
        <v>1.9189438133251458E-2</v>
      </c>
      <c r="AD172">
        <v>3.8414259373079282E-3</v>
      </c>
      <c r="AE172">
        <v>1.5384615384615385E-2</v>
      </c>
      <c r="AF172">
        <v>1.1522064754003919E-2</v>
      </c>
      <c r="AG172">
        <v>3.077988534492709E-2</v>
      </c>
      <c r="AH172">
        <v>2.3089355806972987E-2</v>
      </c>
      <c r="AI172">
        <v>3.8381822368926074E-3</v>
      </c>
      <c r="AJ172">
        <v>1.9206391887220068E-2</v>
      </c>
      <c r="AK172">
        <v>2.3094688221709007E-2</v>
      </c>
      <c r="AL172">
        <v>1.5354496948293732E-2</v>
      </c>
      <c r="AM172">
        <v>0.1043155739288336</v>
      </c>
      <c r="AN172">
        <v>0.1161170459823502</v>
      </c>
      <c r="AO172">
        <v>3.8460059228491217E-2</v>
      </c>
      <c r="AP172">
        <v>8.498145859085289E-2</v>
      </c>
      <c r="AQ172">
        <v>6.9473927978694658E-2</v>
      </c>
      <c r="AR172">
        <v>5.4014429569042018E-2</v>
      </c>
      <c r="AS172">
        <v>6.1664161560103278E-2</v>
      </c>
      <c r="AT172">
        <v>5.7908350384125382E-2</v>
      </c>
      <c r="AU172">
        <v>8.8816805684275552E-2</v>
      </c>
      <c r="AV172">
        <v>5.7765625601725261E-2</v>
      </c>
      <c r="AW172">
        <v>7.3376071676836338E-2</v>
      </c>
      <c r="AX172">
        <v>0.10059194490656558</v>
      </c>
      <c r="AY172">
        <v>4.6446818392940084E-2</v>
      </c>
      <c r="AZ172">
        <v>5.0467797662952757E-2</v>
      </c>
      <c r="BA172">
        <v>5.8121512709237447E-2</v>
      </c>
      <c r="BB172" s="18">
        <v>8.5063604376909102E-2</v>
      </c>
      <c r="BC172" s="41">
        <f t="shared" si="4"/>
        <v>2.6520981988054668</v>
      </c>
      <c r="BD172" s="41">
        <f t="shared" si="5"/>
        <v>0.14298964291235122</v>
      </c>
    </row>
    <row r="173" spans="1:56" x14ac:dyDescent="0.25">
      <c r="A173" t="s">
        <v>698</v>
      </c>
      <c r="B173" t="s">
        <v>719</v>
      </c>
      <c r="C173" t="s">
        <v>1022</v>
      </c>
      <c r="D173" t="s">
        <v>1023</v>
      </c>
      <c r="E173" t="s">
        <v>1024</v>
      </c>
      <c r="F173" s="52" t="s">
        <v>1025</v>
      </c>
      <c r="G173">
        <v>0</v>
      </c>
      <c r="H173">
        <v>0</v>
      </c>
      <c r="I173">
        <v>2.3174971031286212E-2</v>
      </c>
      <c r="J173">
        <v>1.5424362781012611E-2</v>
      </c>
      <c r="K173">
        <v>0.1428847267812319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3.8695197925937394E-3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 s="18">
        <v>0</v>
      </c>
      <c r="BC173" s="41">
        <f t="shared" si="4"/>
        <v>0.18535358038612446</v>
      </c>
      <c r="BD173" s="41">
        <f t="shared" si="5"/>
        <v>0.1428847267812319</v>
      </c>
    </row>
    <row r="174" spans="1:56" x14ac:dyDescent="0.25">
      <c r="A174" t="s">
        <v>698</v>
      </c>
      <c r="B174" t="s">
        <v>1026</v>
      </c>
      <c r="C174" t="s">
        <v>1027</v>
      </c>
      <c r="D174" t="s">
        <v>1027</v>
      </c>
      <c r="E174" t="s">
        <v>1027</v>
      </c>
      <c r="F174" s="52" t="s">
        <v>1027</v>
      </c>
      <c r="G174">
        <v>6.9417662938681068E-2</v>
      </c>
      <c r="H174">
        <v>0.10770887828896755</v>
      </c>
      <c r="I174">
        <v>4.2487446890691387E-2</v>
      </c>
      <c r="J174">
        <v>1.9280453476265762E-2</v>
      </c>
      <c r="K174">
        <v>5.7926240586985908E-2</v>
      </c>
      <c r="L174">
        <v>5.7796786498670677E-2</v>
      </c>
      <c r="M174">
        <v>3.8660790226552222E-2</v>
      </c>
      <c r="N174">
        <v>3.0802402587401814E-2</v>
      </c>
      <c r="O174">
        <v>7.3325100339610996E-2</v>
      </c>
      <c r="P174">
        <v>6.5254107170274842E-2</v>
      </c>
      <c r="Q174">
        <v>4.6392948271862661E-2</v>
      </c>
      <c r="R174">
        <v>8.4968329986096089E-2</v>
      </c>
      <c r="S174">
        <v>0.10060751460743723</v>
      </c>
      <c r="T174">
        <v>0.13935663685983044</v>
      </c>
      <c r="U174">
        <v>9.2750038645849422E-2</v>
      </c>
      <c r="V174">
        <v>6.1926694275651201E-2</v>
      </c>
      <c r="W174">
        <v>7.3096602931558508E-2</v>
      </c>
      <c r="X174">
        <v>2.6940691990917136E-2</v>
      </c>
      <c r="Y174">
        <v>6.9198831308626779E-2</v>
      </c>
      <c r="Z174">
        <v>9.9946182824632884E-2</v>
      </c>
      <c r="AA174">
        <v>4.9967329054080016E-2</v>
      </c>
      <c r="AB174">
        <v>6.9161607623146062E-2</v>
      </c>
      <c r="AC174">
        <v>5.3730426773104085E-2</v>
      </c>
      <c r="AD174">
        <v>7.6828518746158592E-2</v>
      </c>
      <c r="AE174">
        <v>6.1538461538461535E-2</v>
      </c>
      <c r="AF174">
        <v>6.5291700272688866E-2</v>
      </c>
      <c r="AG174">
        <v>4.2322342349274747E-2</v>
      </c>
      <c r="AH174">
        <v>3.4634033710459478E-2</v>
      </c>
      <c r="AI174">
        <v>3.8381822368926073E-2</v>
      </c>
      <c r="AJ174">
        <v>6.1460454039104204E-2</v>
      </c>
      <c r="AK174">
        <v>7.3133179368745194E-2</v>
      </c>
      <c r="AL174">
        <v>0.11132010287512957</v>
      </c>
      <c r="AM174">
        <v>1.9317698875709926E-2</v>
      </c>
      <c r="AN174">
        <v>5.0317386592351757E-2</v>
      </c>
      <c r="AO174">
        <v>5.7690088842736825E-2</v>
      </c>
      <c r="AP174">
        <v>3.4765142150803459E-2</v>
      </c>
      <c r="AQ174">
        <v>5.7894939982245555E-2</v>
      </c>
      <c r="AR174">
        <v>7.7163470812917148E-2</v>
      </c>
      <c r="AS174">
        <v>3.8540100975064551E-2</v>
      </c>
      <c r="AT174">
        <v>2.7023896845925183E-2</v>
      </c>
      <c r="AU174">
        <v>1.1584800741427247E-2</v>
      </c>
      <c r="AV174">
        <v>4.2361458774598522E-2</v>
      </c>
      <c r="AW174">
        <v>3.4757086583764578E-2</v>
      </c>
      <c r="AX174">
        <v>2.3213525747668974E-2</v>
      </c>
      <c r="AY174">
        <v>2.3223409196470042E-2</v>
      </c>
      <c r="AZ174">
        <v>5.0467797662952757E-2</v>
      </c>
      <c r="BA174">
        <v>5.8121512709237447E-2</v>
      </c>
      <c r="BB174" s="18">
        <v>6.1864439546842981E-2</v>
      </c>
      <c r="BC174" s="41">
        <f t="shared" si="4"/>
        <v>2.7639210754665595</v>
      </c>
      <c r="BD174" s="41">
        <f t="shared" si="5"/>
        <v>0.13935663685983044</v>
      </c>
    </row>
    <row r="175" spans="1:56" x14ac:dyDescent="0.25">
      <c r="A175" t="s">
        <v>698</v>
      </c>
      <c r="B175" t="s">
        <v>712</v>
      </c>
      <c r="C175" t="s">
        <v>743</v>
      </c>
      <c r="D175" t="s">
        <v>829</v>
      </c>
      <c r="E175" t="s">
        <v>1028</v>
      </c>
      <c r="F175" s="52" t="s">
        <v>1028</v>
      </c>
      <c r="G175">
        <v>7.7130736598534514E-3</v>
      </c>
      <c r="H175">
        <v>3.0773965225419295E-2</v>
      </c>
      <c r="I175">
        <v>7.7249903437620702E-3</v>
      </c>
      <c r="J175">
        <v>4.2416997647784678E-2</v>
      </c>
      <c r="K175">
        <v>7.7234987449314535E-2</v>
      </c>
      <c r="L175">
        <v>1.9265595499556892E-2</v>
      </c>
      <c r="M175">
        <v>3.0928632181241787E-2</v>
      </c>
      <c r="N175">
        <v>1.5401201293700907E-2</v>
      </c>
      <c r="O175">
        <v>1.1577647422043841E-2</v>
      </c>
      <c r="P175">
        <v>7.6769537847382156E-3</v>
      </c>
      <c r="Q175">
        <v>3.0928632181241783E-2</v>
      </c>
      <c r="R175">
        <v>3.862196817549822E-2</v>
      </c>
      <c r="S175">
        <v>3.4825678133343647E-2</v>
      </c>
      <c r="T175">
        <v>1.1613053071652536E-2</v>
      </c>
      <c r="U175">
        <v>1.159375483073118E-2</v>
      </c>
      <c r="V175">
        <v>3.8704183922282E-3</v>
      </c>
      <c r="W175">
        <v>4.6166275535721155E-2</v>
      </c>
      <c r="X175">
        <v>4.6184043413000808E-2</v>
      </c>
      <c r="Y175">
        <v>3.8443795171459329E-2</v>
      </c>
      <c r="Z175">
        <v>4.2284923502729298E-2</v>
      </c>
      <c r="AA175">
        <v>1.5374562785870776E-2</v>
      </c>
      <c r="AB175">
        <v>3.842311534619227E-2</v>
      </c>
      <c r="AC175">
        <v>1.9189438133251458E-2</v>
      </c>
      <c r="AD175">
        <v>3.8414259373079282E-2</v>
      </c>
      <c r="AE175">
        <v>2.3076923076923075E-2</v>
      </c>
      <c r="AF175">
        <v>3.0725506010677119E-2</v>
      </c>
      <c r="AG175">
        <v>3.847485668115886E-2</v>
      </c>
      <c r="AH175">
        <v>8.0812745324405452E-2</v>
      </c>
      <c r="AI175">
        <v>2.6867275658248254E-2</v>
      </c>
      <c r="AJ175">
        <v>1.9206391887220065E-2</v>
      </c>
      <c r="AK175">
        <v>3.4642032332563508E-2</v>
      </c>
      <c r="AL175">
        <v>2.3031745422440599E-2</v>
      </c>
      <c r="AM175">
        <v>1.5454159100567941E-2</v>
      </c>
      <c r="AN175">
        <v>7.7411363988233468E-3</v>
      </c>
      <c r="AO175">
        <v>3.8460059228491213E-3</v>
      </c>
      <c r="AP175">
        <v>7.7255871446229906E-3</v>
      </c>
      <c r="AQ175">
        <v>0.13894785595738934</v>
      </c>
      <c r="AR175">
        <v>5.4014429569042011E-2</v>
      </c>
      <c r="AS175">
        <v>0</v>
      </c>
      <c r="AT175">
        <v>3.8605566922750266E-2</v>
      </c>
      <c r="AU175">
        <v>3.8616002471424157E-3</v>
      </c>
      <c r="AV175">
        <v>1.1553125120345053E-2</v>
      </c>
      <c r="AW175">
        <v>3.8618985093071753E-3</v>
      </c>
      <c r="AX175">
        <v>1.1606762873834487E-2</v>
      </c>
      <c r="AY175">
        <v>3.0964545595293387E-2</v>
      </c>
      <c r="AZ175">
        <v>7.7642765635311927E-3</v>
      </c>
      <c r="BA175">
        <v>0</v>
      </c>
      <c r="BB175" s="18">
        <v>1.1599582415033059E-2</v>
      </c>
      <c r="BC175" s="41">
        <f t="shared" si="4"/>
        <v>1.2910319712875844</v>
      </c>
      <c r="BD175" s="41">
        <f t="shared" si="5"/>
        <v>0.13894785595738934</v>
      </c>
    </row>
    <row r="176" spans="1:56" x14ac:dyDescent="0.25">
      <c r="A176" t="s">
        <v>698</v>
      </c>
      <c r="B176" t="s">
        <v>1029</v>
      </c>
      <c r="C176" t="s">
        <v>1029</v>
      </c>
      <c r="D176" t="s">
        <v>1029</v>
      </c>
      <c r="E176" t="s">
        <v>1029</v>
      </c>
      <c r="F176" s="52" t="s">
        <v>1029</v>
      </c>
      <c r="G176">
        <v>4.2421905129193985E-2</v>
      </c>
      <c r="H176">
        <v>7.6934913063548237E-3</v>
      </c>
      <c r="I176">
        <v>3.0899961375048281E-2</v>
      </c>
      <c r="J176">
        <v>2.3136544171518916E-2</v>
      </c>
      <c r="K176">
        <v>7.7234987449314538E-3</v>
      </c>
      <c r="L176">
        <v>2.6971833699379645E-2</v>
      </c>
      <c r="M176">
        <v>3.4794711203897009E-2</v>
      </c>
      <c r="N176">
        <v>2.3101801940551361E-2</v>
      </c>
      <c r="O176">
        <v>3.0873726458783574E-2</v>
      </c>
      <c r="P176">
        <v>1.5353907569476431E-2</v>
      </c>
      <c r="Q176">
        <v>3.4794711203897009E-2</v>
      </c>
      <c r="R176">
        <v>4.6346361810597869E-2</v>
      </c>
      <c r="S176">
        <v>5.030375730371861E-2</v>
      </c>
      <c r="T176">
        <v>0.13548561916927959</v>
      </c>
      <c r="U176">
        <v>5.0239604266501779E-2</v>
      </c>
      <c r="V176">
        <v>8.9019623021248606E-2</v>
      </c>
      <c r="W176">
        <v>6.9249413303581739E-2</v>
      </c>
      <c r="X176">
        <v>5.0032713697417547E-2</v>
      </c>
      <c r="Y176">
        <v>6.1510072274334929E-2</v>
      </c>
      <c r="Z176">
        <v>3.0752671638348581E-2</v>
      </c>
      <c r="AA176">
        <v>3.8436406964676942E-2</v>
      </c>
      <c r="AB176">
        <v>4.9950049950049952E-2</v>
      </c>
      <c r="AC176">
        <v>1.9189438133251458E-2</v>
      </c>
      <c r="AD176">
        <v>2.3048555623847573E-2</v>
      </c>
      <c r="AE176">
        <v>2.6923076923076921E-2</v>
      </c>
      <c r="AF176">
        <v>4.992894726735031E-2</v>
      </c>
      <c r="AG176">
        <v>2.6932399676811204E-2</v>
      </c>
      <c r="AH176">
        <v>3.0785807742630646E-2</v>
      </c>
      <c r="AI176">
        <v>3.8381822368926073E-2</v>
      </c>
      <c r="AJ176">
        <v>4.2254062151884146E-2</v>
      </c>
      <c r="AK176">
        <v>4.6189376443418015E-2</v>
      </c>
      <c r="AL176">
        <v>3.4547618133660897E-2</v>
      </c>
      <c r="AM176">
        <v>2.7044778425993895E-2</v>
      </c>
      <c r="AN176">
        <v>6.5799659389998447E-2</v>
      </c>
      <c r="AO176">
        <v>1.5384023691396485E-2</v>
      </c>
      <c r="AP176">
        <v>3.0902348578491962E-2</v>
      </c>
      <c r="AQ176">
        <v>1.5438650661932148E-2</v>
      </c>
      <c r="AR176">
        <v>1.5432694162583433E-2</v>
      </c>
      <c r="AS176">
        <v>4.6248121170077462E-2</v>
      </c>
      <c r="AT176">
        <v>7.7211133845500523E-3</v>
      </c>
      <c r="AU176">
        <v>6.5647204201421061E-2</v>
      </c>
      <c r="AV176">
        <v>3.8510417067816841E-2</v>
      </c>
      <c r="AW176">
        <v>2.3171391055843052E-2</v>
      </c>
      <c r="AX176">
        <v>3.8689209579448294E-3</v>
      </c>
      <c r="AY176">
        <v>1.1611704598235021E-2</v>
      </c>
      <c r="AZ176">
        <v>4.2703521099421562E-2</v>
      </c>
      <c r="BA176">
        <v>3.0998140111593304E-2</v>
      </c>
      <c r="BB176" s="18">
        <v>3.093221977342149E-2</v>
      </c>
      <c r="BC176" s="41">
        <f t="shared" si="4"/>
        <v>1.758688398998367</v>
      </c>
      <c r="BD176" s="41">
        <f t="shared" si="5"/>
        <v>0.13548561916927959</v>
      </c>
    </row>
    <row r="177" spans="1:56" x14ac:dyDescent="0.25">
      <c r="A177" t="s">
        <v>698</v>
      </c>
      <c r="B177" t="s">
        <v>712</v>
      </c>
      <c r="C177" t="s">
        <v>743</v>
      </c>
      <c r="D177" t="s">
        <v>937</v>
      </c>
      <c r="E177" t="s">
        <v>1030</v>
      </c>
      <c r="F177" s="52" t="s">
        <v>1030</v>
      </c>
      <c r="G177">
        <v>2.3139220979560355E-2</v>
      </c>
      <c r="H177">
        <v>2.6927219572241881E-2</v>
      </c>
      <c r="I177">
        <v>6.9524913093858637E-2</v>
      </c>
      <c r="J177">
        <v>3.0848725562025222E-2</v>
      </c>
      <c r="K177">
        <v>5.0202741842054449E-2</v>
      </c>
      <c r="L177">
        <v>2.3118714599468269E-2</v>
      </c>
      <c r="M177">
        <v>5.7991185339828347E-2</v>
      </c>
      <c r="N177">
        <v>3.4652702910827046E-2</v>
      </c>
      <c r="O177">
        <v>5.4029021302871252E-2</v>
      </c>
      <c r="P177">
        <v>1.1515430677107323E-2</v>
      </c>
      <c r="Q177">
        <v>5.4125106317173127E-2</v>
      </c>
      <c r="R177">
        <v>8.1106133168546271E-2</v>
      </c>
      <c r="S177">
        <v>5.8042796888906088E-2</v>
      </c>
      <c r="T177">
        <v>0.13548561916927959</v>
      </c>
      <c r="U177">
        <v>0.10434379347658061</v>
      </c>
      <c r="V177">
        <v>0.1122421333746178</v>
      </c>
      <c r="W177">
        <v>3.8471896279767635E-3</v>
      </c>
      <c r="X177">
        <v>7.6973405688334677E-3</v>
      </c>
      <c r="Y177">
        <v>0</v>
      </c>
      <c r="Z177">
        <v>0</v>
      </c>
      <c r="AA177">
        <v>7.687281392935388E-3</v>
      </c>
      <c r="AB177">
        <v>0</v>
      </c>
      <c r="AC177">
        <v>0</v>
      </c>
      <c r="AD177">
        <v>7.6828518746158564E-3</v>
      </c>
      <c r="AE177">
        <v>3.8461538461538464E-3</v>
      </c>
      <c r="AF177">
        <v>3.840688251334639E-3</v>
      </c>
      <c r="AG177">
        <v>0</v>
      </c>
      <c r="AH177">
        <v>0</v>
      </c>
      <c r="AI177">
        <v>0</v>
      </c>
      <c r="AJ177">
        <v>7.6825567548880272E-3</v>
      </c>
      <c r="AK177">
        <v>0</v>
      </c>
      <c r="AL177">
        <v>0</v>
      </c>
      <c r="AM177">
        <v>0</v>
      </c>
      <c r="AN177">
        <v>3.8705681994116734E-3</v>
      </c>
      <c r="AO177">
        <v>0</v>
      </c>
      <c r="AP177">
        <v>0</v>
      </c>
      <c r="AQ177">
        <v>1.157898799644911E-2</v>
      </c>
      <c r="AR177">
        <v>0</v>
      </c>
      <c r="AS177">
        <v>7.7080201950129107E-3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1.5528553127062385E-2</v>
      </c>
      <c r="BA177">
        <v>3.8747675139491636E-2</v>
      </c>
      <c r="BB177" s="18">
        <v>1.1599582415033059E-2</v>
      </c>
      <c r="BC177" s="41">
        <f t="shared" si="4"/>
        <v>1.0586129076641453</v>
      </c>
      <c r="BD177" s="41">
        <f t="shared" si="5"/>
        <v>0.13548561916927959</v>
      </c>
    </row>
    <row r="178" spans="1:56" x14ac:dyDescent="0.25">
      <c r="A178" t="s">
        <v>698</v>
      </c>
      <c r="B178" t="s">
        <v>762</v>
      </c>
      <c r="C178" t="s">
        <v>823</v>
      </c>
      <c r="D178" t="s">
        <v>824</v>
      </c>
      <c r="E178" t="s">
        <v>825</v>
      </c>
      <c r="F178" s="52" t="s">
        <v>1031</v>
      </c>
      <c r="G178">
        <v>5.399151561897416E-2</v>
      </c>
      <c r="H178">
        <v>5.3854439144483776E-2</v>
      </c>
      <c r="I178">
        <v>9.2699884125144835E-2</v>
      </c>
      <c r="J178">
        <v>5.7841360428797284E-2</v>
      </c>
      <c r="K178">
        <v>8.8820235566711703E-2</v>
      </c>
      <c r="L178">
        <v>4.2384310099025158E-2</v>
      </c>
      <c r="M178">
        <v>0.11598237067965668</v>
      </c>
      <c r="N178">
        <v>7.7006006468504536E-3</v>
      </c>
      <c r="O178">
        <v>3.8592158073479467E-2</v>
      </c>
      <c r="P178">
        <v>1.5353907569476431E-2</v>
      </c>
      <c r="Q178">
        <v>5.0259027294517894E-2</v>
      </c>
      <c r="R178">
        <v>6.9519542715896804E-2</v>
      </c>
      <c r="S178">
        <v>0.13543319274078086</v>
      </c>
      <c r="T178">
        <v>6.1936283048813531E-2</v>
      </c>
      <c r="U178">
        <v>6.956252898438707E-2</v>
      </c>
      <c r="V178">
        <v>8.5149204629020397E-2</v>
      </c>
      <c r="W178">
        <v>1.5388758511907054E-2</v>
      </c>
      <c r="X178">
        <v>3.8486702844167339E-3</v>
      </c>
      <c r="Y178">
        <v>7.6887590342918661E-3</v>
      </c>
      <c r="Z178">
        <v>7.6881679095871453E-3</v>
      </c>
      <c r="AA178">
        <v>1.1530922089403081E-2</v>
      </c>
      <c r="AB178">
        <v>0</v>
      </c>
      <c r="AC178">
        <v>3.8378876266502919E-3</v>
      </c>
      <c r="AD178">
        <v>3.8414259373079282E-3</v>
      </c>
      <c r="AE178">
        <v>0</v>
      </c>
      <c r="AF178">
        <v>7.6813765026692779E-3</v>
      </c>
      <c r="AG178">
        <v>0</v>
      </c>
      <c r="AH178">
        <v>0</v>
      </c>
      <c r="AI178">
        <v>1.1514546710677823E-2</v>
      </c>
      <c r="AJ178">
        <v>7.6825567548880272E-3</v>
      </c>
      <c r="AK178">
        <v>7.6982294072363358E-3</v>
      </c>
      <c r="AL178">
        <v>2.3031745422440599E-2</v>
      </c>
      <c r="AM178">
        <v>0</v>
      </c>
      <c r="AN178">
        <v>1.9352840997058366E-2</v>
      </c>
      <c r="AO178">
        <v>7.6920118456982427E-3</v>
      </c>
      <c r="AP178">
        <v>0</v>
      </c>
      <c r="AQ178">
        <v>1.5438650661932146E-2</v>
      </c>
      <c r="AR178">
        <v>1.9290867703229291E-2</v>
      </c>
      <c r="AS178">
        <v>7.7080201950129107E-3</v>
      </c>
      <c r="AT178">
        <v>7.7211133845500523E-3</v>
      </c>
      <c r="AU178">
        <v>0</v>
      </c>
      <c r="AV178">
        <v>7.7020834135633686E-3</v>
      </c>
      <c r="AW178">
        <v>3.8618985093071753E-3</v>
      </c>
      <c r="AX178">
        <v>1.5475683831779316E-2</v>
      </c>
      <c r="AY178">
        <v>3.8705681994116734E-3</v>
      </c>
      <c r="AZ178">
        <v>1.9410691408827983E-2</v>
      </c>
      <c r="BA178">
        <v>2.7123372597644142E-2</v>
      </c>
      <c r="BB178" s="18">
        <v>1.5466109886710745E-2</v>
      </c>
      <c r="BC178" s="41">
        <f t="shared" si="4"/>
        <v>1.3206275201922175</v>
      </c>
      <c r="BD178" s="41">
        <f t="shared" si="5"/>
        <v>0.13543319274078086</v>
      </c>
    </row>
    <row r="179" spans="1:56" x14ac:dyDescent="0.25">
      <c r="A179" t="s">
        <v>698</v>
      </c>
      <c r="B179" t="s">
        <v>712</v>
      </c>
      <c r="C179" t="s">
        <v>729</v>
      </c>
      <c r="D179" t="s">
        <v>752</v>
      </c>
      <c r="E179" t="s">
        <v>1032</v>
      </c>
      <c r="F179" s="52" t="s">
        <v>1033</v>
      </c>
      <c r="G179">
        <v>3.8565368299267259E-2</v>
      </c>
      <c r="H179">
        <v>0.12694260655485459</v>
      </c>
      <c r="I179">
        <v>6.9524913093858623E-2</v>
      </c>
      <c r="J179">
        <v>5.7841360428797284E-2</v>
      </c>
      <c r="K179">
        <v>7.7234987449314549E-2</v>
      </c>
      <c r="L179">
        <v>8.8621739297961688E-2</v>
      </c>
      <c r="M179">
        <v>6.5723343385138799E-2</v>
      </c>
      <c r="N179">
        <v>3.0802402587401814E-2</v>
      </c>
      <c r="O179">
        <v>3.4732942266131522E-2</v>
      </c>
      <c r="P179">
        <v>6.1415630277905725E-2</v>
      </c>
      <c r="Q179">
        <v>1.9330395113276114E-2</v>
      </c>
      <c r="R179">
        <v>1.9310984087749113E-2</v>
      </c>
      <c r="S179">
        <v>5.4173277096312339E-2</v>
      </c>
      <c r="T179">
        <v>0.100646459954322</v>
      </c>
      <c r="U179">
        <v>6.956252898438707E-2</v>
      </c>
      <c r="V179">
        <v>5.8056275883423006E-2</v>
      </c>
      <c r="W179">
        <v>1.9235948139883816E-2</v>
      </c>
      <c r="X179">
        <v>1.1546010853250202E-2</v>
      </c>
      <c r="Y179">
        <v>1.5377518068583729E-2</v>
      </c>
      <c r="Z179">
        <v>1.5376335819174291E-2</v>
      </c>
      <c r="AA179">
        <v>2.6905484875273861E-2</v>
      </c>
      <c r="AB179">
        <v>7.6846230692384533E-3</v>
      </c>
      <c r="AC179">
        <v>3.8378876266502919E-3</v>
      </c>
      <c r="AD179">
        <v>3.4572833435771354E-2</v>
      </c>
      <c r="AE179">
        <v>1.9230769230769232E-2</v>
      </c>
      <c r="AF179">
        <v>3.840688251334639E-3</v>
      </c>
      <c r="AG179">
        <v>7.6949713362317726E-3</v>
      </c>
      <c r="AH179">
        <v>1.5392903871315325E-2</v>
      </c>
      <c r="AI179">
        <v>3.8381822368926074E-3</v>
      </c>
      <c r="AJ179">
        <v>2.3047670264664082E-2</v>
      </c>
      <c r="AK179">
        <v>7.6982294072363358E-3</v>
      </c>
      <c r="AL179">
        <v>1.5354496948293732E-2</v>
      </c>
      <c r="AM179">
        <v>0.13136035235482749</v>
      </c>
      <c r="AN179">
        <v>2.7093977395881715E-2</v>
      </c>
      <c r="AO179">
        <v>0.10384215991692626</v>
      </c>
      <c r="AP179">
        <v>0.10815822002472188</v>
      </c>
      <c r="AQ179">
        <v>0.10035122930255895</v>
      </c>
      <c r="AR179">
        <v>8.8737991434854752E-2</v>
      </c>
      <c r="AS179">
        <v>0.10405827263267431</v>
      </c>
      <c r="AT179">
        <v>9.6513917306875655E-2</v>
      </c>
      <c r="AU179">
        <v>0.13515600864998456</v>
      </c>
      <c r="AV179">
        <v>8.8573959255978746E-2</v>
      </c>
      <c r="AW179">
        <v>8.1099868695450689E-2</v>
      </c>
      <c r="AX179">
        <v>6.5771656285062097E-2</v>
      </c>
      <c r="AY179">
        <v>0.10837590958352686</v>
      </c>
      <c r="AZ179">
        <v>7.376062735354634E-2</v>
      </c>
      <c r="BA179">
        <v>6.5871047737135785E-2</v>
      </c>
      <c r="BB179" s="18">
        <v>0.10439624173529753</v>
      </c>
      <c r="BC179" s="41">
        <f t="shared" si="4"/>
        <v>2.6862412078599696</v>
      </c>
      <c r="BD179" s="41">
        <f t="shared" si="5"/>
        <v>0.13515600864998456</v>
      </c>
    </row>
    <row r="180" spans="1:56" x14ac:dyDescent="0.25">
      <c r="A180" t="s">
        <v>698</v>
      </c>
      <c r="B180" t="s">
        <v>767</v>
      </c>
      <c r="C180" t="s">
        <v>917</v>
      </c>
      <c r="D180" t="s">
        <v>918</v>
      </c>
      <c r="E180" t="s">
        <v>919</v>
      </c>
      <c r="F180" s="52" t="s">
        <v>1034</v>
      </c>
      <c r="G180">
        <v>1.928268414963363E-2</v>
      </c>
      <c r="H180">
        <v>2.3080473919064471E-2</v>
      </c>
      <c r="I180">
        <v>0.12746234067207415</v>
      </c>
      <c r="J180">
        <v>0.10025835807658195</v>
      </c>
      <c r="K180">
        <v>3.8617493724657267E-2</v>
      </c>
      <c r="L180">
        <v>3.8531190999113781E-3</v>
      </c>
      <c r="M180">
        <v>3.8660790226552229E-2</v>
      </c>
      <c r="N180">
        <v>3.0802402587401821E-2</v>
      </c>
      <c r="O180">
        <v>1.9296079036739733E-2</v>
      </c>
      <c r="P180">
        <v>3.4546292031321972E-2</v>
      </c>
      <c r="Q180">
        <v>3.0928632181241783E-2</v>
      </c>
      <c r="R180">
        <v>3.4759771357948402E-2</v>
      </c>
      <c r="S180">
        <v>5.4173277096312346E-2</v>
      </c>
      <c r="T180">
        <v>2.7097123833855923E-2</v>
      </c>
      <c r="U180">
        <v>4.6375019322924718E-2</v>
      </c>
      <c r="V180">
        <v>3.8704183922282004E-2</v>
      </c>
      <c r="W180">
        <v>0.10002693032739583</v>
      </c>
      <c r="X180">
        <v>0.13470345995458571</v>
      </c>
      <c r="Y180">
        <v>9.2265108411502372E-2</v>
      </c>
      <c r="Z180">
        <v>0.10379026677942646</v>
      </c>
      <c r="AA180">
        <v>3.4592766268209243E-2</v>
      </c>
      <c r="AB180">
        <v>8.0688542227003765E-2</v>
      </c>
      <c r="AC180">
        <v>8.4433527786306417E-2</v>
      </c>
      <c r="AD180">
        <v>2.3048555623847569E-2</v>
      </c>
      <c r="AE180">
        <v>7.3076923076923081E-2</v>
      </c>
      <c r="AF180">
        <v>4.992894726735031E-2</v>
      </c>
      <c r="AG180">
        <v>5.7712285021738294E-2</v>
      </c>
      <c r="AH180">
        <v>5.0026937581774802E-2</v>
      </c>
      <c r="AI180">
        <v>6.5249098027174324E-2</v>
      </c>
      <c r="AJ180">
        <v>8.4508124303768306E-2</v>
      </c>
      <c r="AK180">
        <v>4.6189376443418015E-2</v>
      </c>
      <c r="AL180">
        <v>8.0611108978542095E-2</v>
      </c>
      <c r="AM180">
        <v>3.0908318201135879E-2</v>
      </c>
      <c r="AN180">
        <v>3.0964545595293387E-2</v>
      </c>
      <c r="AO180">
        <v>4.9998076997038579E-2</v>
      </c>
      <c r="AP180">
        <v>3.8627935723114959E-2</v>
      </c>
      <c r="AQ180">
        <v>7.719325330966074E-3</v>
      </c>
      <c r="AR180">
        <v>3.4723561865812727E-2</v>
      </c>
      <c r="AS180">
        <v>2.6978070682545187E-2</v>
      </c>
      <c r="AT180">
        <v>2.7023896845925183E-2</v>
      </c>
      <c r="AU180">
        <v>2.3169601482854494E-2</v>
      </c>
      <c r="AV180">
        <v>2.6957291947471793E-2</v>
      </c>
      <c r="AW180">
        <v>4.6342782111686104E-2</v>
      </c>
      <c r="AX180">
        <v>6.9640577243006929E-2</v>
      </c>
      <c r="AY180">
        <v>2.7093977395881715E-2</v>
      </c>
      <c r="AZ180">
        <v>5.046779766295275E-2</v>
      </c>
      <c r="BA180">
        <v>3.0998140111593304E-2</v>
      </c>
      <c r="BB180" s="18">
        <v>2.7065692301743806E-2</v>
      </c>
      <c r="BC180" s="41">
        <f t="shared" si="4"/>
        <v>2.3774295908164933</v>
      </c>
      <c r="BD180" s="41">
        <f t="shared" si="5"/>
        <v>0.13470345995458571</v>
      </c>
    </row>
    <row r="181" spans="1:56" x14ac:dyDescent="0.25">
      <c r="A181" t="s">
        <v>698</v>
      </c>
      <c r="B181" t="s">
        <v>767</v>
      </c>
      <c r="C181" t="s">
        <v>1035</v>
      </c>
      <c r="D181" t="s">
        <v>1036</v>
      </c>
      <c r="E181" t="s">
        <v>1037</v>
      </c>
      <c r="F181" s="52" t="s">
        <v>1038</v>
      </c>
      <c r="G181">
        <v>3.8565368299267259E-2</v>
      </c>
      <c r="H181">
        <v>5.3854439144483769E-2</v>
      </c>
      <c r="I181">
        <v>0.11973735032831209</v>
      </c>
      <c r="J181">
        <v>0.10797053946708828</v>
      </c>
      <c r="K181">
        <v>9.6543734311643176E-2</v>
      </c>
      <c r="L181">
        <v>8.4768620198050329E-2</v>
      </c>
      <c r="M181">
        <v>0.10051805458903579</v>
      </c>
      <c r="N181">
        <v>7.3155706145079311E-2</v>
      </c>
      <c r="O181">
        <v>5.4029021302871252E-2</v>
      </c>
      <c r="P181">
        <v>4.9900199600798403E-2</v>
      </c>
      <c r="Q181">
        <v>8.505373849841491E-2</v>
      </c>
      <c r="R181">
        <v>6.9519542715896804E-2</v>
      </c>
      <c r="S181">
        <v>6.5781836474093566E-2</v>
      </c>
      <c r="T181">
        <v>0.11225951302597453</v>
      </c>
      <c r="U181">
        <v>0.13139588808162003</v>
      </c>
      <c r="V181">
        <v>6.1926694275651201E-2</v>
      </c>
      <c r="W181">
        <v>3.8471896279767631E-2</v>
      </c>
      <c r="X181">
        <v>3.8486702844167338E-2</v>
      </c>
      <c r="Y181">
        <v>7.6887590342918661E-3</v>
      </c>
      <c r="Z181">
        <v>3.0752671638348581E-2</v>
      </c>
      <c r="AA181">
        <v>2.3061844178806166E-2</v>
      </c>
      <c r="AB181">
        <v>7.6846230692384533E-3</v>
      </c>
      <c r="AC181">
        <v>2.302732575990175E-2</v>
      </c>
      <c r="AD181">
        <v>1.1524277811923785E-2</v>
      </c>
      <c r="AE181">
        <v>7.6923076923076927E-3</v>
      </c>
      <c r="AF181">
        <v>1.1522064754003917E-2</v>
      </c>
      <c r="AG181">
        <v>2.6932399676811204E-2</v>
      </c>
      <c r="AH181">
        <v>1.1544677903486492E-2</v>
      </c>
      <c r="AI181">
        <v>1.9190911184463037E-2</v>
      </c>
      <c r="AJ181">
        <v>1.5365113509776054E-2</v>
      </c>
      <c r="AK181">
        <v>1.924557351809084E-2</v>
      </c>
      <c r="AL181">
        <v>1.5354496948293732E-2</v>
      </c>
      <c r="AM181">
        <v>3.8635397751419852E-2</v>
      </c>
      <c r="AN181">
        <v>2.3223409196470042E-2</v>
      </c>
      <c r="AO181">
        <v>3.846005922849121E-2</v>
      </c>
      <c r="AP181">
        <v>3.4765142150803459E-2</v>
      </c>
      <c r="AQ181">
        <v>3.4736963989347336E-2</v>
      </c>
      <c r="AR181">
        <v>5.4014429569042011E-2</v>
      </c>
      <c r="AS181">
        <v>3.4686090877558098E-2</v>
      </c>
      <c r="AT181">
        <v>3.4745010230475236E-2</v>
      </c>
      <c r="AU181">
        <v>1.1584800741427247E-2</v>
      </c>
      <c r="AV181">
        <v>1.925520853390842E-2</v>
      </c>
      <c r="AW181">
        <v>3.8618985093071753E-2</v>
      </c>
      <c r="AX181">
        <v>5.0295972453282781E-2</v>
      </c>
      <c r="AY181">
        <v>2.7093977395881715E-2</v>
      </c>
      <c r="AZ181">
        <v>2.7174967972359174E-2</v>
      </c>
      <c r="BA181">
        <v>2.324860508369498E-2</v>
      </c>
      <c r="BB181" s="18">
        <v>7.3464021961876041E-2</v>
      </c>
      <c r="BC181" s="41">
        <f t="shared" si="4"/>
        <v>2.1765289344910679</v>
      </c>
      <c r="BD181" s="41">
        <f t="shared" si="5"/>
        <v>0.13139588808162003</v>
      </c>
    </row>
    <row r="182" spans="1:56" x14ac:dyDescent="0.25">
      <c r="A182" t="s">
        <v>698</v>
      </c>
      <c r="B182" t="s">
        <v>704</v>
      </c>
      <c r="C182" t="s">
        <v>787</v>
      </c>
      <c r="D182" t="s">
        <v>875</v>
      </c>
      <c r="E182" t="s">
        <v>1039</v>
      </c>
      <c r="F182" s="52" t="s">
        <v>1040</v>
      </c>
      <c r="G182">
        <v>3.0852294639413805E-2</v>
      </c>
      <c r="H182">
        <v>4.2314202184951528E-2</v>
      </c>
      <c r="I182">
        <v>5.4074932406334493E-2</v>
      </c>
      <c r="J182">
        <v>6.555354181930359E-2</v>
      </c>
      <c r="K182">
        <v>8.4958486194245994E-2</v>
      </c>
      <c r="L182">
        <v>7.7062381998227569E-2</v>
      </c>
      <c r="M182">
        <v>6.9589422407794019E-2</v>
      </c>
      <c r="N182">
        <v>3.8503003234252271E-2</v>
      </c>
      <c r="O182">
        <v>5.4029021302871252E-2</v>
      </c>
      <c r="P182">
        <v>3.8384768923691082E-2</v>
      </c>
      <c r="Q182">
        <v>5.7991185339828347E-2</v>
      </c>
      <c r="R182">
        <v>0.13131469179669394</v>
      </c>
      <c r="S182">
        <v>9.2868475022249736E-2</v>
      </c>
      <c r="T182">
        <v>2.3226106143305076E-2</v>
      </c>
      <c r="U182">
        <v>5.7968774153655901E-2</v>
      </c>
      <c r="V182">
        <v>3.09633471378256E-2</v>
      </c>
      <c r="W182">
        <v>0</v>
      </c>
      <c r="X182">
        <v>7.6973405688334677E-3</v>
      </c>
      <c r="Y182">
        <v>7.6887590342918661E-3</v>
      </c>
      <c r="Z182">
        <v>0</v>
      </c>
      <c r="AA182">
        <v>0</v>
      </c>
      <c r="AB182">
        <v>3.8423115346192267E-3</v>
      </c>
      <c r="AC182">
        <v>3.8378876266502919E-3</v>
      </c>
      <c r="AD182">
        <v>0</v>
      </c>
      <c r="AE182">
        <v>0</v>
      </c>
      <c r="AF182">
        <v>0</v>
      </c>
      <c r="AG182">
        <v>3.8474856681158863E-3</v>
      </c>
      <c r="AH182">
        <v>3.8482259678288308E-3</v>
      </c>
      <c r="AI182">
        <v>0</v>
      </c>
      <c r="AJ182">
        <v>0</v>
      </c>
      <c r="AK182">
        <v>0</v>
      </c>
      <c r="AL182">
        <v>0</v>
      </c>
      <c r="AM182">
        <v>1.5454159100567941E-2</v>
      </c>
      <c r="AN182">
        <v>0</v>
      </c>
      <c r="AO182">
        <v>3.846005922849121E-2</v>
      </c>
      <c r="AP182">
        <v>1.1588380716934488E-2</v>
      </c>
      <c r="AQ182">
        <v>2.3157975992898219E-2</v>
      </c>
      <c r="AR182">
        <v>3.4723561865812727E-2</v>
      </c>
      <c r="AS182">
        <v>5.0102131267583928E-2</v>
      </c>
      <c r="AT182">
        <v>1.5442226769100105E-2</v>
      </c>
      <c r="AU182">
        <v>1.930800123571208E-2</v>
      </c>
      <c r="AV182">
        <v>1.925520853390842E-2</v>
      </c>
      <c r="AW182">
        <v>3.0895188074457403E-2</v>
      </c>
      <c r="AX182">
        <v>7.7378419158896589E-3</v>
      </c>
      <c r="AY182">
        <v>4.6446818392940084E-2</v>
      </c>
      <c r="AZ182">
        <v>1.164641484529679E-2</v>
      </c>
      <c r="BA182">
        <v>1.5499070055796652E-2</v>
      </c>
      <c r="BB182" s="18">
        <v>1.5466109886710745E-2</v>
      </c>
      <c r="BC182" s="41">
        <f t="shared" si="4"/>
        <v>1.3355997929870844</v>
      </c>
      <c r="BD182" s="41">
        <f t="shared" si="5"/>
        <v>0.13131469179669394</v>
      </c>
    </row>
    <row r="183" spans="1:56" x14ac:dyDescent="0.25">
      <c r="A183" t="s">
        <v>698</v>
      </c>
      <c r="B183" t="s">
        <v>762</v>
      </c>
      <c r="C183" t="s">
        <v>791</v>
      </c>
      <c r="D183" t="s">
        <v>792</v>
      </c>
      <c r="E183" t="s">
        <v>793</v>
      </c>
      <c r="F183" s="52" t="s">
        <v>1041</v>
      </c>
      <c r="G183">
        <v>2.6995757809487084E-2</v>
      </c>
      <c r="H183">
        <v>3.8467456531774118E-3</v>
      </c>
      <c r="I183">
        <v>8.1112398609501729E-2</v>
      </c>
      <c r="J183">
        <v>8.0977904600316189E-2</v>
      </c>
      <c r="K183">
        <v>4.2479243097122997E-2</v>
      </c>
      <c r="L183">
        <v>2.3118714599468269E-2</v>
      </c>
      <c r="M183">
        <v>0.10438413361169101</v>
      </c>
      <c r="N183">
        <v>0.13091021099645772</v>
      </c>
      <c r="O183">
        <v>2.7014510651435626E-2</v>
      </c>
      <c r="P183">
        <v>3.0707815138952863E-2</v>
      </c>
      <c r="Q183">
        <v>5.0259027294517894E-2</v>
      </c>
      <c r="R183">
        <v>1.9310984087749113E-2</v>
      </c>
      <c r="S183">
        <v>1.5478079170374958E-2</v>
      </c>
      <c r="T183">
        <v>4.6452212286610152E-2</v>
      </c>
      <c r="U183">
        <v>7.7291698871541194E-3</v>
      </c>
      <c r="V183">
        <v>3.8704183922282E-3</v>
      </c>
      <c r="W183">
        <v>7.6943792559535269E-3</v>
      </c>
      <c r="X183">
        <v>2.3092021706500404E-2</v>
      </c>
      <c r="Y183">
        <v>7.6887590342918661E-3</v>
      </c>
      <c r="Z183">
        <v>7.6881679095871453E-3</v>
      </c>
      <c r="AA183">
        <v>0</v>
      </c>
      <c r="AB183">
        <v>0</v>
      </c>
      <c r="AC183">
        <v>1.5351550506601168E-2</v>
      </c>
      <c r="AD183">
        <v>3.8414259373079282E-3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1.9206391887220068E-2</v>
      </c>
      <c r="AK183">
        <v>3.8491147036181679E-3</v>
      </c>
      <c r="AL183">
        <v>0</v>
      </c>
      <c r="AM183">
        <v>7.7270795502839707E-3</v>
      </c>
      <c r="AN183">
        <v>0</v>
      </c>
      <c r="AO183">
        <v>1.5384023691396485E-2</v>
      </c>
      <c r="AP183">
        <v>0</v>
      </c>
      <c r="AQ183">
        <v>3.859662665483037E-3</v>
      </c>
      <c r="AR183">
        <v>0</v>
      </c>
      <c r="AS183">
        <v>5.7810151462596826E-2</v>
      </c>
      <c r="AT183">
        <v>0</v>
      </c>
      <c r="AU183">
        <v>0</v>
      </c>
      <c r="AV183">
        <v>1.1553125120345054E-2</v>
      </c>
      <c r="AW183">
        <v>0</v>
      </c>
      <c r="AX183">
        <v>0</v>
      </c>
      <c r="AY183">
        <v>0</v>
      </c>
      <c r="AZ183">
        <v>7.7642765635311927E-3</v>
      </c>
      <c r="BA183">
        <v>0</v>
      </c>
      <c r="BB183" s="18">
        <v>0</v>
      </c>
      <c r="BC183" s="41">
        <f t="shared" si="4"/>
        <v>0.88715745588096206</v>
      </c>
      <c r="BD183" s="41">
        <f t="shared" si="5"/>
        <v>0.13091021099645772</v>
      </c>
    </row>
    <row r="184" spans="1:56" x14ac:dyDescent="0.25">
      <c r="A184" t="s">
        <v>698</v>
      </c>
      <c r="B184" t="s">
        <v>1042</v>
      </c>
      <c r="C184" t="s">
        <v>1042</v>
      </c>
      <c r="D184" t="s">
        <v>1042</v>
      </c>
      <c r="E184" t="s">
        <v>1042</v>
      </c>
      <c r="F184" s="52" t="s">
        <v>1042</v>
      </c>
      <c r="G184">
        <v>3.8565368299267257E-3</v>
      </c>
      <c r="H184">
        <v>2.3080473919064474E-2</v>
      </c>
      <c r="I184">
        <v>1.9312475859405175E-2</v>
      </c>
      <c r="J184">
        <v>3.0848725562025218E-2</v>
      </c>
      <c r="K184">
        <v>1.5446997489862908E-2</v>
      </c>
      <c r="L184">
        <v>1.9265595499556892E-2</v>
      </c>
      <c r="M184">
        <v>3.0928632181241783E-2</v>
      </c>
      <c r="N184">
        <v>1.9251501617126132E-2</v>
      </c>
      <c r="O184">
        <v>1.5436863229391787E-2</v>
      </c>
      <c r="P184">
        <v>1.9192384461845541E-2</v>
      </c>
      <c r="Q184">
        <v>1.9330395113276114E-2</v>
      </c>
      <c r="R184">
        <v>2.3173180905298935E-2</v>
      </c>
      <c r="S184">
        <v>2.3217118755562437E-2</v>
      </c>
      <c r="T184">
        <v>1.1613053071652536E-2</v>
      </c>
      <c r="U184">
        <v>3.4781264492193535E-2</v>
      </c>
      <c r="V184">
        <v>2.32225103533692E-2</v>
      </c>
      <c r="W184">
        <v>6.1555034047628208E-2</v>
      </c>
      <c r="X184">
        <v>0.11930877881691876</v>
      </c>
      <c r="Y184">
        <v>8.0731969860064576E-2</v>
      </c>
      <c r="Z184">
        <v>6.5349427231490731E-2</v>
      </c>
      <c r="AA184">
        <v>3.459276626820925E-2</v>
      </c>
      <c r="AB184">
        <v>7.3003919157765315E-2</v>
      </c>
      <c r="AC184">
        <v>6.5244089653054949E-2</v>
      </c>
      <c r="AD184">
        <v>4.225568531038721E-2</v>
      </c>
      <c r="AE184">
        <v>7.6923076923076927E-2</v>
      </c>
      <c r="AF184">
        <v>4.2247570764681039E-2</v>
      </c>
      <c r="AG184">
        <v>5.3864799353622407E-2</v>
      </c>
      <c r="AH184">
        <v>2.6937581774801819E-2</v>
      </c>
      <c r="AI184">
        <v>1.1514546710677823E-2</v>
      </c>
      <c r="AJ184">
        <v>4.6095340529328163E-2</v>
      </c>
      <c r="AK184">
        <v>3.4642032332563508E-2</v>
      </c>
      <c r="AL184">
        <v>3.8386242370734333E-2</v>
      </c>
      <c r="AM184">
        <v>5.7953096627129774E-2</v>
      </c>
      <c r="AN184">
        <v>3.8705681994116734E-3</v>
      </c>
      <c r="AO184">
        <v>1.5384023691396485E-2</v>
      </c>
      <c r="AP184">
        <v>7.7255871446229906E-3</v>
      </c>
      <c r="AQ184">
        <v>3.859662665483037E-3</v>
      </c>
      <c r="AR184">
        <v>0</v>
      </c>
      <c r="AS184">
        <v>0</v>
      </c>
      <c r="AT184">
        <v>3.8605566922750262E-3</v>
      </c>
      <c r="AU184">
        <v>7.7232004942848313E-3</v>
      </c>
      <c r="AV184">
        <v>7.7020834135633686E-3</v>
      </c>
      <c r="AW184">
        <v>1.1585695527921526E-2</v>
      </c>
      <c r="AX184">
        <v>0</v>
      </c>
      <c r="AY184">
        <v>3.8705681994116734E-3</v>
      </c>
      <c r="AZ184">
        <v>3.8821382817655964E-3</v>
      </c>
      <c r="BA184">
        <v>1.9373837569745814E-2</v>
      </c>
      <c r="BB184" s="18">
        <v>3.8665274716776863E-3</v>
      </c>
      <c r="BC184" s="41">
        <f t="shared" si="4"/>
        <v>1.3552681164244937</v>
      </c>
      <c r="BD184" s="41">
        <f t="shared" si="5"/>
        <v>0.11930877881691876</v>
      </c>
    </row>
    <row r="185" spans="1:56" x14ac:dyDescent="0.25">
      <c r="A185" t="s">
        <v>698</v>
      </c>
      <c r="B185" t="s">
        <v>712</v>
      </c>
      <c r="C185" t="s">
        <v>729</v>
      </c>
      <c r="D185" t="s">
        <v>754</v>
      </c>
      <c r="E185" t="s">
        <v>783</v>
      </c>
      <c r="F185" s="52" t="s">
        <v>1043</v>
      </c>
      <c r="G185">
        <v>1.5426147319706903E-2</v>
      </c>
      <c r="H185">
        <v>3.4620710878596708E-2</v>
      </c>
      <c r="I185">
        <v>6.9524913093858637E-2</v>
      </c>
      <c r="J185">
        <v>6.1697451124050437E-2</v>
      </c>
      <c r="K185">
        <v>3.0893994979725815E-2</v>
      </c>
      <c r="L185">
        <v>3.4678071899202405E-2</v>
      </c>
      <c r="M185">
        <v>8.505373849841491E-2</v>
      </c>
      <c r="N185">
        <v>4.2353303557677496E-2</v>
      </c>
      <c r="O185">
        <v>1.9296079036739733E-2</v>
      </c>
      <c r="P185">
        <v>1.5353907569476431E-2</v>
      </c>
      <c r="Q185">
        <v>5.0259027294517901E-2</v>
      </c>
      <c r="R185">
        <v>6.5657345898346986E-2</v>
      </c>
      <c r="S185">
        <v>2.3217118755562434E-2</v>
      </c>
      <c r="T185">
        <v>3.0968141524406769E-2</v>
      </c>
      <c r="U185">
        <v>3.4781264492193535E-2</v>
      </c>
      <c r="V185">
        <v>4.2574602314510199E-2</v>
      </c>
      <c r="W185">
        <v>1.9235948139883816E-2</v>
      </c>
      <c r="X185">
        <v>3.8486702844167338E-2</v>
      </c>
      <c r="Y185">
        <v>4.2288174688605261E-2</v>
      </c>
      <c r="Z185">
        <v>4.2284923502729298E-2</v>
      </c>
      <c r="AA185">
        <v>4.6123688357612332E-2</v>
      </c>
      <c r="AB185">
        <v>1.9211557673096135E-2</v>
      </c>
      <c r="AC185">
        <v>1.9189438133251458E-2</v>
      </c>
      <c r="AD185">
        <v>1.9207129686539641E-2</v>
      </c>
      <c r="AE185">
        <v>4.6153846153846149E-2</v>
      </c>
      <c r="AF185">
        <v>1.5362753005338556E-2</v>
      </c>
      <c r="AG185">
        <v>3.8474856681158863E-3</v>
      </c>
      <c r="AH185">
        <v>5.0026937581774802E-2</v>
      </c>
      <c r="AI185">
        <v>3.0705457895140859E-2</v>
      </c>
      <c r="AJ185">
        <v>3.4571505396996119E-2</v>
      </c>
      <c r="AK185">
        <v>6.5434949961508865E-2</v>
      </c>
      <c r="AL185">
        <v>1.15158727112203E-2</v>
      </c>
      <c r="AM185">
        <v>1.5454159100567941E-2</v>
      </c>
      <c r="AN185">
        <v>1.5482272797646694E-2</v>
      </c>
      <c r="AO185">
        <v>0.11922618360832275</v>
      </c>
      <c r="AP185">
        <v>1.9313967861557479E-2</v>
      </c>
      <c r="AQ185">
        <v>3.4736963989347329E-2</v>
      </c>
      <c r="AR185">
        <v>2.3149041243875148E-2</v>
      </c>
      <c r="AS185">
        <v>0</v>
      </c>
      <c r="AT185">
        <v>3.0884453538200209E-2</v>
      </c>
      <c r="AU185">
        <v>3.8616002471424157E-3</v>
      </c>
      <c r="AV185">
        <v>7.7020834135633686E-3</v>
      </c>
      <c r="AW185">
        <v>7.7237970186143506E-3</v>
      </c>
      <c r="AX185">
        <v>0</v>
      </c>
      <c r="AY185">
        <v>3.8705681994116734E-3</v>
      </c>
      <c r="AZ185">
        <v>2.7174967972359177E-2</v>
      </c>
      <c r="BA185">
        <v>5.0371977681339122E-2</v>
      </c>
      <c r="BB185" s="18">
        <v>0</v>
      </c>
      <c r="BC185" s="41">
        <f t="shared" si="4"/>
        <v>1.5189542263087616</v>
      </c>
      <c r="BD185" s="41">
        <f t="shared" si="5"/>
        <v>0.11922618360832275</v>
      </c>
    </row>
    <row r="186" spans="1:56" x14ac:dyDescent="0.25">
      <c r="A186" t="s">
        <v>698</v>
      </c>
      <c r="B186" t="s">
        <v>712</v>
      </c>
      <c r="C186" t="s">
        <v>743</v>
      </c>
      <c r="D186" t="s">
        <v>1044</v>
      </c>
      <c r="E186" t="s">
        <v>1044</v>
      </c>
      <c r="F186" s="52" t="s">
        <v>1045</v>
      </c>
      <c r="G186">
        <v>3.8565368299267259E-2</v>
      </c>
      <c r="H186">
        <v>7.6934913063548237E-3</v>
      </c>
      <c r="I186">
        <v>3.8624951718810351E-3</v>
      </c>
      <c r="J186">
        <v>0</v>
      </c>
      <c r="K186">
        <v>2.317049623479436E-2</v>
      </c>
      <c r="L186">
        <v>3.8531190999113781E-3</v>
      </c>
      <c r="M186">
        <v>0</v>
      </c>
      <c r="N186">
        <v>3.8503003234252268E-3</v>
      </c>
      <c r="O186">
        <v>1.5436863229391787E-2</v>
      </c>
      <c r="P186">
        <v>7.6769537847382156E-3</v>
      </c>
      <c r="Q186">
        <v>3.8660790226552229E-3</v>
      </c>
      <c r="R186">
        <v>2.3173180905298935E-2</v>
      </c>
      <c r="S186">
        <v>1.1608559377781217E-2</v>
      </c>
      <c r="T186">
        <v>7.7420353811016914E-3</v>
      </c>
      <c r="U186">
        <v>3.8645849435770597E-3</v>
      </c>
      <c r="V186">
        <v>1.54816735689128E-2</v>
      </c>
      <c r="W186">
        <v>1.1541568883930289E-2</v>
      </c>
      <c r="X186">
        <v>0</v>
      </c>
      <c r="Y186">
        <v>1.15331385514378E-2</v>
      </c>
      <c r="Z186">
        <v>1.5376335819174291E-2</v>
      </c>
      <c r="AA186">
        <v>0</v>
      </c>
      <c r="AB186">
        <v>0</v>
      </c>
      <c r="AC186">
        <v>3.8378876266502919E-3</v>
      </c>
      <c r="AD186">
        <v>7.6828518746158564E-3</v>
      </c>
      <c r="AE186">
        <v>0</v>
      </c>
      <c r="AF186">
        <v>7.6813765026692779E-3</v>
      </c>
      <c r="AG186">
        <v>3.8474856681158863E-3</v>
      </c>
      <c r="AH186">
        <v>0</v>
      </c>
      <c r="AI186">
        <v>7.6763644737852148E-3</v>
      </c>
      <c r="AJ186">
        <v>3.8412783774440136E-3</v>
      </c>
      <c r="AK186">
        <v>7.6982294072363358E-3</v>
      </c>
      <c r="AL186">
        <v>3.838624237073433E-3</v>
      </c>
      <c r="AM186">
        <v>3.8635397751419854E-3</v>
      </c>
      <c r="AN186">
        <v>7.7411363988233468E-3</v>
      </c>
      <c r="AO186">
        <v>3.8460059228491213E-3</v>
      </c>
      <c r="AP186">
        <v>2.3176761433868976E-2</v>
      </c>
      <c r="AQ186">
        <v>2.3157975992898219E-2</v>
      </c>
      <c r="AR186">
        <v>1.1574520621937574E-2</v>
      </c>
      <c r="AS186">
        <v>3.0832080780051643E-2</v>
      </c>
      <c r="AT186">
        <v>1.5442226769100105E-2</v>
      </c>
      <c r="AU186">
        <v>5.0200803212851405E-2</v>
      </c>
      <c r="AV186">
        <v>1.925520853390842E-2</v>
      </c>
      <c r="AW186">
        <v>1.5447594037228701E-2</v>
      </c>
      <c r="AX186">
        <v>0.11606762873834488</v>
      </c>
      <c r="AY186">
        <v>1.5482272797646694E-2</v>
      </c>
      <c r="AZ186">
        <v>7.376062735354634E-2</v>
      </c>
      <c r="BA186">
        <v>1.5499070055796652E-2</v>
      </c>
      <c r="BB186" s="18">
        <v>3.4798747245099175E-2</v>
      </c>
      <c r="BC186" s="41">
        <f t="shared" si="4"/>
        <v>0.71454654174031695</v>
      </c>
      <c r="BD186" s="41">
        <f t="shared" si="5"/>
        <v>0.11606762873834488</v>
      </c>
    </row>
    <row r="187" spans="1:56" x14ac:dyDescent="0.25">
      <c r="A187" t="s">
        <v>698</v>
      </c>
      <c r="B187" t="s">
        <v>712</v>
      </c>
      <c r="C187" t="s">
        <v>729</v>
      </c>
      <c r="D187" t="s">
        <v>770</v>
      </c>
      <c r="E187" t="s">
        <v>1046</v>
      </c>
      <c r="F187" s="52" t="s">
        <v>1046</v>
      </c>
      <c r="G187">
        <v>3.4708831469340534E-2</v>
      </c>
      <c r="H187">
        <v>1.1540236959532236E-2</v>
      </c>
      <c r="I187">
        <v>3.8624951718810349E-2</v>
      </c>
      <c r="J187">
        <v>1.9280453476265762E-2</v>
      </c>
      <c r="K187">
        <v>1.9308746862328634E-2</v>
      </c>
      <c r="L187">
        <v>4.6237429198936537E-2</v>
      </c>
      <c r="M187">
        <v>3.0928632181241783E-2</v>
      </c>
      <c r="N187">
        <v>1.9251501617126132E-2</v>
      </c>
      <c r="O187">
        <v>6.9465884532263045E-2</v>
      </c>
      <c r="P187">
        <v>3.4546292031321972E-2</v>
      </c>
      <c r="Q187">
        <v>3.8660790226552229E-2</v>
      </c>
      <c r="R187">
        <v>3.4759771357948402E-2</v>
      </c>
      <c r="S187">
        <v>5.8042796888906095E-2</v>
      </c>
      <c r="T187">
        <v>5.4194247667711845E-2</v>
      </c>
      <c r="U187">
        <v>0.11593754830731177</v>
      </c>
      <c r="V187">
        <v>6.1926694275651208E-2</v>
      </c>
      <c r="W187">
        <v>2.3083137767860581E-2</v>
      </c>
      <c r="X187">
        <v>4.6184043413000815E-2</v>
      </c>
      <c r="Y187">
        <v>4.6132554205751186E-2</v>
      </c>
      <c r="Z187">
        <v>6.9193511186284321E-2</v>
      </c>
      <c r="AA187">
        <v>2.3061844178806166E-2</v>
      </c>
      <c r="AB187">
        <v>7.6846230692384533E-3</v>
      </c>
      <c r="AC187">
        <v>1.5351550506601168E-2</v>
      </c>
      <c r="AD187">
        <v>3.8414259373079282E-2</v>
      </c>
      <c r="AE187">
        <v>3.8461538461538464E-2</v>
      </c>
      <c r="AF187">
        <v>1.5362753005338558E-2</v>
      </c>
      <c r="AG187">
        <v>3.847485668115886E-2</v>
      </c>
      <c r="AH187">
        <v>2.3089355806972984E-2</v>
      </c>
      <c r="AI187">
        <v>3.0705457895140859E-2</v>
      </c>
      <c r="AJ187">
        <v>2.6888948642108092E-2</v>
      </c>
      <c r="AK187">
        <v>1.1547344110854504E-2</v>
      </c>
      <c r="AL187">
        <v>2.3031745422440599E-2</v>
      </c>
      <c r="AM187">
        <v>5.7953096627129774E-2</v>
      </c>
      <c r="AN187">
        <v>5.031738659235175E-2</v>
      </c>
      <c r="AO187">
        <v>4.2306065151340333E-2</v>
      </c>
      <c r="AP187">
        <v>4.6353522867737945E-2</v>
      </c>
      <c r="AQ187">
        <v>2.7017638658381259E-2</v>
      </c>
      <c r="AR187">
        <v>4.2439908947104442E-2</v>
      </c>
      <c r="AS187">
        <v>2.6978070682545187E-2</v>
      </c>
      <c r="AT187">
        <v>2.3163340153650156E-2</v>
      </c>
      <c r="AU187">
        <v>2.7031201729996908E-2</v>
      </c>
      <c r="AV187">
        <v>3.0808333654253475E-2</v>
      </c>
      <c r="AW187">
        <v>3.4757086583764578E-2</v>
      </c>
      <c r="AX187">
        <v>6.5771656285062097E-2</v>
      </c>
      <c r="AY187">
        <v>4.2576250193528412E-2</v>
      </c>
      <c r="AZ187">
        <v>0.1009355953259055</v>
      </c>
      <c r="BA187">
        <v>3.4872907625542467E-2</v>
      </c>
      <c r="BB187" s="18">
        <v>7.7330549433553747E-2</v>
      </c>
      <c r="BC187" s="41">
        <f t="shared" si="4"/>
        <v>1.8946949430092714</v>
      </c>
      <c r="BD187" s="41">
        <f t="shared" si="5"/>
        <v>0.11593754830731177</v>
      </c>
    </row>
    <row r="188" spans="1:56" x14ac:dyDescent="0.25">
      <c r="A188" t="s">
        <v>698</v>
      </c>
      <c r="B188" t="s">
        <v>712</v>
      </c>
      <c r="C188" t="s">
        <v>729</v>
      </c>
      <c r="D188" t="s">
        <v>752</v>
      </c>
      <c r="E188" t="s">
        <v>1047</v>
      </c>
      <c r="F188" s="52" t="s">
        <v>1048</v>
      </c>
      <c r="G188">
        <v>1.5426147319706903E-2</v>
      </c>
      <c r="H188">
        <v>7.6934913063548237E-3</v>
      </c>
      <c r="I188">
        <v>1.9312475859405175E-2</v>
      </c>
      <c r="J188">
        <v>6.1697451124050444E-2</v>
      </c>
      <c r="K188">
        <v>0.11585248117397182</v>
      </c>
      <c r="L188">
        <v>4.2384310099025164E-2</v>
      </c>
      <c r="M188">
        <v>8.891981752107013E-2</v>
      </c>
      <c r="N188">
        <v>6.545510549822886E-2</v>
      </c>
      <c r="O188">
        <v>5.4029021302871252E-2</v>
      </c>
      <c r="P188">
        <v>4.2223245816060191E-2</v>
      </c>
      <c r="Q188">
        <v>6.9589422407794019E-2</v>
      </c>
      <c r="R188">
        <v>7.7243936350996453E-2</v>
      </c>
      <c r="S188">
        <v>3.869519792593739E-2</v>
      </c>
      <c r="T188">
        <v>2.3226106143305076E-2</v>
      </c>
      <c r="U188">
        <v>3.8645849435770597E-3</v>
      </c>
      <c r="V188">
        <v>1.54816735689128E-2</v>
      </c>
      <c r="W188">
        <v>0</v>
      </c>
      <c r="X188">
        <v>3.8486702844167339E-3</v>
      </c>
      <c r="Y188">
        <v>7.6887590342918661E-3</v>
      </c>
      <c r="Z188">
        <v>3.8440839547935726E-3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3.840688251334639E-3</v>
      </c>
      <c r="AG188">
        <v>3.8474856681158863E-3</v>
      </c>
      <c r="AH188">
        <v>0</v>
      </c>
      <c r="AI188">
        <v>0</v>
      </c>
      <c r="AJ188">
        <v>0</v>
      </c>
      <c r="AK188">
        <v>3.8491147036181679E-3</v>
      </c>
      <c r="AL188">
        <v>3.838624237073433E-3</v>
      </c>
      <c r="AM188">
        <v>7.7270795502839704E-2</v>
      </c>
      <c r="AN188">
        <v>3.8705681994116734E-3</v>
      </c>
      <c r="AO188">
        <v>8.0766124379831536E-2</v>
      </c>
      <c r="AP188">
        <v>3.0902348578491962E-2</v>
      </c>
      <c r="AQ188">
        <v>6.1754602647728592E-2</v>
      </c>
      <c r="AR188">
        <v>4.6298082487750296E-2</v>
      </c>
      <c r="AS188">
        <v>2.3124060585038731E-2</v>
      </c>
      <c r="AT188">
        <v>3.8605566922750266E-2</v>
      </c>
      <c r="AU188">
        <v>4.6339202965708988E-2</v>
      </c>
      <c r="AV188">
        <v>5.7765625601725268E-2</v>
      </c>
      <c r="AW188">
        <v>5.0204680620993279E-2</v>
      </c>
      <c r="AX188">
        <v>2.3213525747668974E-2</v>
      </c>
      <c r="AY188">
        <v>9.2893636785880168E-2</v>
      </c>
      <c r="AZ188">
        <v>2.7174967972359177E-2</v>
      </c>
      <c r="BA188">
        <v>1.162430254184749E-2</v>
      </c>
      <c r="BB188" s="18">
        <v>1.1599582415033059E-2</v>
      </c>
      <c r="BC188" s="41">
        <f t="shared" si="4"/>
        <v>1.4552595684499707</v>
      </c>
      <c r="BD188" s="41">
        <f t="shared" si="5"/>
        <v>0.11585248117397182</v>
      </c>
    </row>
    <row r="189" spans="1:56" x14ac:dyDescent="0.25">
      <c r="A189" t="s">
        <v>698</v>
      </c>
      <c r="B189" t="s">
        <v>704</v>
      </c>
      <c r="C189" t="s">
        <v>704</v>
      </c>
      <c r="D189" t="s">
        <v>861</v>
      </c>
      <c r="E189" t="s">
        <v>862</v>
      </c>
      <c r="F189" s="52" t="s">
        <v>1049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7.6757752533005838E-3</v>
      </c>
      <c r="AD189">
        <v>0</v>
      </c>
      <c r="AE189">
        <v>0</v>
      </c>
      <c r="AF189">
        <v>0</v>
      </c>
      <c r="AG189">
        <v>3.8474856681158863E-3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7.7270795502839707E-3</v>
      </c>
      <c r="AN189">
        <v>0</v>
      </c>
      <c r="AO189">
        <v>0</v>
      </c>
      <c r="AP189">
        <v>0</v>
      </c>
      <c r="AQ189">
        <v>0</v>
      </c>
      <c r="AR189">
        <v>3.8581735406458583E-3</v>
      </c>
      <c r="AS189">
        <v>0</v>
      </c>
      <c r="AT189">
        <v>0.11195614407597575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3.8821382817655964E-3</v>
      </c>
      <c r="BA189">
        <v>3.8747675139491631E-3</v>
      </c>
      <c r="BB189" s="18">
        <v>0</v>
      </c>
      <c r="BC189" s="41">
        <f t="shared" si="4"/>
        <v>0.1428215638840368</v>
      </c>
      <c r="BD189" s="41">
        <f t="shared" si="5"/>
        <v>0.11195614407597575</v>
      </c>
    </row>
    <row r="190" spans="1:56" x14ac:dyDescent="0.25">
      <c r="A190" t="s">
        <v>698</v>
      </c>
      <c r="B190" t="s">
        <v>704</v>
      </c>
      <c r="C190" t="s">
        <v>704</v>
      </c>
      <c r="D190" t="s">
        <v>853</v>
      </c>
      <c r="E190" t="s">
        <v>854</v>
      </c>
      <c r="F190" s="52" t="s">
        <v>1050</v>
      </c>
      <c r="G190">
        <v>1.5426147319706903E-2</v>
      </c>
      <c r="H190">
        <v>1.9233728265887061E-2</v>
      </c>
      <c r="I190">
        <v>3.0899961375048281E-2</v>
      </c>
      <c r="J190">
        <v>2.3136544171518916E-2</v>
      </c>
      <c r="K190">
        <v>3.4755744352191545E-2</v>
      </c>
      <c r="L190">
        <v>3.0824952799291025E-2</v>
      </c>
      <c r="M190">
        <v>3.8660790226552229E-2</v>
      </c>
      <c r="N190">
        <v>3.4652702910827039E-2</v>
      </c>
      <c r="O190">
        <v>5.0169805495523308E-2</v>
      </c>
      <c r="P190">
        <v>1.5353907569476431E-2</v>
      </c>
      <c r="Q190">
        <v>3.8660790226552236E-2</v>
      </c>
      <c r="R190">
        <v>1.931098408774911E-2</v>
      </c>
      <c r="S190">
        <v>1.9347598962968695E-2</v>
      </c>
      <c r="T190">
        <v>3.8710176905508457E-3</v>
      </c>
      <c r="U190">
        <v>7.7291698871541194E-3</v>
      </c>
      <c r="V190">
        <v>1.54816735689128E-2</v>
      </c>
      <c r="W190">
        <v>2.3083137767860577E-2</v>
      </c>
      <c r="X190">
        <v>3.8486702844167339E-3</v>
      </c>
      <c r="Y190">
        <v>0.11148700599723205</v>
      </c>
      <c r="Z190">
        <v>3.4596755593142153E-2</v>
      </c>
      <c r="AA190">
        <v>3.843640696467694E-3</v>
      </c>
      <c r="AB190">
        <v>4.2265426880811495E-2</v>
      </c>
      <c r="AC190">
        <v>1.5351550506601168E-2</v>
      </c>
      <c r="AD190">
        <v>4.225568531038721E-2</v>
      </c>
      <c r="AE190">
        <v>1.1538461538461537E-2</v>
      </c>
      <c r="AF190">
        <v>1.5362753005338558E-2</v>
      </c>
      <c r="AG190">
        <v>3.077988534492709E-2</v>
      </c>
      <c r="AH190">
        <v>9.2357423227891935E-2</v>
      </c>
      <c r="AI190">
        <v>1.1514546710677823E-2</v>
      </c>
      <c r="AJ190">
        <v>1.9206391887220068E-2</v>
      </c>
      <c r="AK190">
        <v>2.6943802925327172E-2</v>
      </c>
      <c r="AL190">
        <v>3.4547618133660897E-2</v>
      </c>
      <c r="AM190">
        <v>3.8635397751419852E-2</v>
      </c>
      <c r="AN190">
        <v>1.935284099705837E-2</v>
      </c>
      <c r="AO190">
        <v>2.6922041459943848E-2</v>
      </c>
      <c r="AP190">
        <v>6.5667490729295425E-2</v>
      </c>
      <c r="AQ190">
        <v>3.0877301323864292E-2</v>
      </c>
      <c r="AR190">
        <v>4.6298082487750303E-2</v>
      </c>
      <c r="AS190">
        <v>6.9372181755116197E-2</v>
      </c>
      <c r="AT190">
        <v>4.6326680307300305E-2</v>
      </c>
      <c r="AU190">
        <v>0.1004016064257028</v>
      </c>
      <c r="AV190">
        <v>5.7765625601725268E-2</v>
      </c>
      <c r="AW190">
        <v>3.4757086583764578E-2</v>
      </c>
      <c r="AX190">
        <v>5.0295972453282781E-2</v>
      </c>
      <c r="AY190">
        <v>4.2576250193528412E-2</v>
      </c>
      <c r="AZ190">
        <v>5.4349935944718354E-2</v>
      </c>
      <c r="BA190">
        <v>3.4872907625542467E-2</v>
      </c>
      <c r="BB190" s="18">
        <v>3.8665274716776863E-3</v>
      </c>
      <c r="BC190" s="41">
        <f t="shared" si="4"/>
        <v>1.6388362038320257</v>
      </c>
      <c r="BD190" s="41">
        <f t="shared" si="5"/>
        <v>0.11148700599723205</v>
      </c>
    </row>
    <row r="191" spans="1:56" x14ac:dyDescent="0.25">
      <c r="A191" t="s">
        <v>698</v>
      </c>
      <c r="B191" t="s">
        <v>712</v>
      </c>
      <c r="C191" t="s">
        <v>818</v>
      </c>
      <c r="D191" t="s">
        <v>1051</v>
      </c>
      <c r="E191" t="s">
        <v>1052</v>
      </c>
      <c r="F191" s="52" t="s">
        <v>1053</v>
      </c>
      <c r="G191">
        <v>6.5561126108754336E-2</v>
      </c>
      <c r="H191">
        <v>3.0773965225419295E-2</v>
      </c>
      <c r="I191">
        <v>5.0212437234453462E-2</v>
      </c>
      <c r="J191">
        <v>3.8560906952531527E-3</v>
      </c>
      <c r="K191">
        <v>5.4064491214520179E-2</v>
      </c>
      <c r="L191">
        <v>1.9265595499556892E-2</v>
      </c>
      <c r="M191">
        <v>1.1598237067965669E-2</v>
      </c>
      <c r="N191">
        <v>5.3904204527953185E-2</v>
      </c>
      <c r="O191">
        <v>5.4029021302871252E-2</v>
      </c>
      <c r="P191">
        <v>5.7577153385536615E-2</v>
      </c>
      <c r="Q191">
        <v>3.8660790226552229E-2</v>
      </c>
      <c r="R191">
        <v>6.5657345898346972E-2</v>
      </c>
      <c r="S191">
        <v>5.030375730371861E-2</v>
      </c>
      <c r="T191">
        <v>5.0323229977160995E-2</v>
      </c>
      <c r="U191">
        <v>7.7291698871541192E-2</v>
      </c>
      <c r="V191">
        <v>0.10837171498238959</v>
      </c>
      <c r="W191">
        <v>0</v>
      </c>
      <c r="X191">
        <v>3.8486702844167339E-3</v>
      </c>
      <c r="Y191">
        <v>0</v>
      </c>
      <c r="Z191">
        <v>1.9220419773967861E-2</v>
      </c>
      <c r="AA191">
        <v>3.0749125571741552E-2</v>
      </c>
      <c r="AB191">
        <v>3.8423115346192267E-3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1.924557351809084E-2</v>
      </c>
      <c r="AL191">
        <v>0</v>
      </c>
      <c r="AM191">
        <v>1.9317698875709926E-2</v>
      </c>
      <c r="AN191">
        <v>1.1611704598235021E-2</v>
      </c>
      <c r="AO191">
        <v>7.6920118456982427E-3</v>
      </c>
      <c r="AP191">
        <v>7.7255871446229906E-3</v>
      </c>
      <c r="AQ191">
        <v>2.7017638658381256E-2</v>
      </c>
      <c r="AR191">
        <v>1.9290867703229291E-2</v>
      </c>
      <c r="AS191">
        <v>6.9372181755116197E-2</v>
      </c>
      <c r="AT191">
        <v>1.9302783461375133E-2</v>
      </c>
      <c r="AU191">
        <v>1.5446400988569663E-2</v>
      </c>
      <c r="AV191">
        <v>3.8510417067816843E-3</v>
      </c>
      <c r="AW191">
        <v>7.3376071676836338E-2</v>
      </c>
      <c r="AX191">
        <v>1.1606762873834487E-2</v>
      </c>
      <c r="AY191">
        <v>3.0964545595293387E-2</v>
      </c>
      <c r="AZ191">
        <v>3.8821382817655964E-3</v>
      </c>
      <c r="BA191">
        <v>1.9373837569745818E-2</v>
      </c>
      <c r="BB191" s="18">
        <v>1.9332637358388433E-2</v>
      </c>
      <c r="BC191" s="41">
        <f t="shared" si="4"/>
        <v>1.2275208702984133</v>
      </c>
      <c r="BD191" s="41">
        <f t="shared" si="5"/>
        <v>0.10837171498238959</v>
      </c>
    </row>
    <row r="192" spans="1:56" x14ac:dyDescent="0.25">
      <c r="A192" t="s">
        <v>698</v>
      </c>
      <c r="B192" t="s">
        <v>740</v>
      </c>
      <c r="C192" t="s">
        <v>1054</v>
      </c>
      <c r="D192" t="s">
        <v>1055</v>
      </c>
      <c r="E192" t="s">
        <v>1055</v>
      </c>
      <c r="F192" s="52" t="s">
        <v>1055</v>
      </c>
      <c r="G192">
        <v>3.0852294639413805E-2</v>
      </c>
      <c r="H192">
        <v>1.1540236959532236E-2</v>
      </c>
      <c r="I192">
        <v>1.9312475859405175E-2</v>
      </c>
      <c r="J192">
        <v>4.6273088343037831E-2</v>
      </c>
      <c r="K192">
        <v>1.158524811739718E-2</v>
      </c>
      <c r="L192">
        <v>2.3118714599468269E-2</v>
      </c>
      <c r="M192">
        <v>1.9330395113276114E-2</v>
      </c>
      <c r="N192">
        <v>3.4652702910827046E-2</v>
      </c>
      <c r="O192">
        <v>1.5436863229391787E-2</v>
      </c>
      <c r="P192">
        <v>1.1515430677107323E-2</v>
      </c>
      <c r="Q192">
        <v>1.9330395113276114E-2</v>
      </c>
      <c r="R192">
        <v>4.2484164993048044E-2</v>
      </c>
      <c r="S192">
        <v>0.10834655419262469</v>
      </c>
      <c r="T192">
        <v>8.9033406882669461E-2</v>
      </c>
      <c r="U192">
        <v>0.10047920853300356</v>
      </c>
      <c r="V192">
        <v>9.2890041413476801E-2</v>
      </c>
      <c r="W192">
        <v>0</v>
      </c>
      <c r="X192">
        <v>3.8486702844167339E-3</v>
      </c>
      <c r="Y192">
        <v>0</v>
      </c>
      <c r="Z192">
        <v>0</v>
      </c>
      <c r="AA192">
        <v>3.843640696467694E-3</v>
      </c>
      <c r="AB192">
        <v>0</v>
      </c>
      <c r="AC192">
        <v>3.8378876266502919E-3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1.1611704598235021E-2</v>
      </c>
      <c r="AO192">
        <v>3.8460059228491213E-3</v>
      </c>
      <c r="AP192">
        <v>0</v>
      </c>
      <c r="AQ192">
        <v>0</v>
      </c>
      <c r="AR192">
        <v>0</v>
      </c>
      <c r="AS192">
        <v>3.8540100975064553E-3</v>
      </c>
      <c r="AT192">
        <v>0</v>
      </c>
      <c r="AU192">
        <v>3.8616002471424157E-3</v>
      </c>
      <c r="AV192">
        <v>3.8510417067816843E-3</v>
      </c>
      <c r="AW192">
        <v>7.7237970186143506E-3</v>
      </c>
      <c r="AX192">
        <v>0</v>
      </c>
      <c r="AY192">
        <v>0</v>
      </c>
      <c r="AZ192">
        <v>1.5528553127062385E-2</v>
      </c>
      <c r="BA192">
        <v>7.7495350278983261E-3</v>
      </c>
      <c r="BB192" s="18">
        <v>1.5466109886710745E-2</v>
      </c>
      <c r="BC192" s="41">
        <f t="shared" si="4"/>
        <v>0.76120377781729043</v>
      </c>
      <c r="BD192" s="41">
        <f t="shared" si="5"/>
        <v>0.10834655419262469</v>
      </c>
    </row>
    <row r="193" spans="1:56" x14ac:dyDescent="0.25">
      <c r="A193" t="s">
        <v>698</v>
      </c>
      <c r="B193" t="s">
        <v>712</v>
      </c>
      <c r="C193" t="s">
        <v>713</v>
      </c>
      <c r="D193" t="s">
        <v>986</v>
      </c>
      <c r="E193" t="s">
        <v>1056</v>
      </c>
      <c r="F193" s="52" t="s">
        <v>1057</v>
      </c>
      <c r="G193">
        <v>3.0852294639413805E-2</v>
      </c>
      <c r="H193">
        <v>1.1540236959532236E-2</v>
      </c>
      <c r="I193">
        <v>7.7249903437620702E-3</v>
      </c>
      <c r="J193">
        <v>1.5424362781012611E-2</v>
      </c>
      <c r="K193">
        <v>2.7032245607260089E-2</v>
      </c>
      <c r="L193">
        <v>7.7062381998227562E-3</v>
      </c>
      <c r="M193">
        <v>2.3196474135931337E-2</v>
      </c>
      <c r="N193">
        <v>1.155090097027568E-2</v>
      </c>
      <c r="O193">
        <v>1.1577647422043841E-2</v>
      </c>
      <c r="P193">
        <v>0</v>
      </c>
      <c r="Q193">
        <v>2.7062553158586564E-2</v>
      </c>
      <c r="R193">
        <v>2.3173180905298935E-2</v>
      </c>
      <c r="S193">
        <v>3.0956158340749915E-2</v>
      </c>
      <c r="T193">
        <v>6.5807300739364374E-2</v>
      </c>
      <c r="U193">
        <v>2.7052094605039417E-2</v>
      </c>
      <c r="V193">
        <v>1.54816735689128E-2</v>
      </c>
      <c r="W193">
        <v>4.6166275535721155E-2</v>
      </c>
      <c r="X193">
        <v>6.5427394835084488E-2</v>
      </c>
      <c r="Y193">
        <v>9.2265108411502372E-2</v>
      </c>
      <c r="Z193">
        <v>4.6129007457522873E-2</v>
      </c>
      <c r="AA193">
        <v>6.9185532536418487E-2</v>
      </c>
      <c r="AB193">
        <v>4.2265426880811495E-2</v>
      </c>
      <c r="AC193">
        <v>7.2919864906355547E-2</v>
      </c>
      <c r="AD193">
        <v>3.4572833435771354E-2</v>
      </c>
      <c r="AE193">
        <v>4.6153846153846149E-2</v>
      </c>
      <c r="AF193">
        <v>8.4495141529362064E-2</v>
      </c>
      <c r="AG193">
        <v>1.923742834057943E-2</v>
      </c>
      <c r="AH193">
        <v>2.6937581774801815E-2</v>
      </c>
      <c r="AI193">
        <v>0.10746910263299302</v>
      </c>
      <c r="AJ193">
        <v>3.8412783774440136E-2</v>
      </c>
      <c r="AK193">
        <v>3.8491147036181679E-2</v>
      </c>
      <c r="AL193">
        <v>7.6772484741468666E-2</v>
      </c>
      <c r="AM193">
        <v>3.8635397751419854E-3</v>
      </c>
      <c r="AN193">
        <v>2.3223409196470042E-2</v>
      </c>
      <c r="AO193">
        <v>1.1538017768547362E-2</v>
      </c>
      <c r="AP193">
        <v>0</v>
      </c>
      <c r="AQ193">
        <v>0</v>
      </c>
      <c r="AR193">
        <v>3.8581735406458583E-3</v>
      </c>
      <c r="AS193">
        <v>3.8540100975064553E-3</v>
      </c>
      <c r="AT193">
        <v>0</v>
      </c>
      <c r="AU193">
        <v>0</v>
      </c>
      <c r="AV193">
        <v>7.7020834135633686E-3</v>
      </c>
      <c r="AW193">
        <v>3.8618985093071753E-3</v>
      </c>
      <c r="AX193">
        <v>0</v>
      </c>
      <c r="AY193">
        <v>1.5482272797646694E-2</v>
      </c>
      <c r="AZ193">
        <v>1.9410691408827983E-2</v>
      </c>
      <c r="BA193">
        <v>1.9373837569745818E-2</v>
      </c>
      <c r="BB193" s="18">
        <v>7.7330549433553726E-3</v>
      </c>
      <c r="BC193" s="41">
        <f t="shared" si="4"/>
        <v>1.3629403013806247</v>
      </c>
      <c r="BD193" s="41">
        <f t="shared" si="5"/>
        <v>0.10746910263299302</v>
      </c>
    </row>
    <row r="194" spans="1:56" x14ac:dyDescent="0.25">
      <c r="A194" t="s">
        <v>698</v>
      </c>
      <c r="B194" t="s">
        <v>704</v>
      </c>
      <c r="C194" t="s">
        <v>704</v>
      </c>
      <c r="D194" t="s">
        <v>705</v>
      </c>
      <c r="E194" t="s">
        <v>1058</v>
      </c>
      <c r="F194" s="52" t="s">
        <v>1059</v>
      </c>
      <c r="G194">
        <v>1.928268414963363E-2</v>
      </c>
      <c r="H194">
        <v>3.8467456531774118E-3</v>
      </c>
      <c r="I194">
        <v>3.8624951718810351E-3</v>
      </c>
      <c r="J194">
        <v>4.2416997647784678E-2</v>
      </c>
      <c r="K194">
        <v>3.8617493724657269E-3</v>
      </c>
      <c r="L194">
        <v>7.7062381998227562E-3</v>
      </c>
      <c r="M194">
        <v>0</v>
      </c>
      <c r="N194">
        <v>0</v>
      </c>
      <c r="O194">
        <v>3.8592158073479468E-3</v>
      </c>
      <c r="P194">
        <v>1.1515430677107323E-2</v>
      </c>
      <c r="Q194">
        <v>0</v>
      </c>
      <c r="R194">
        <v>1.1586590452649467E-2</v>
      </c>
      <c r="S194">
        <v>0</v>
      </c>
      <c r="T194">
        <v>3.8710176905508457E-3</v>
      </c>
      <c r="U194">
        <v>0</v>
      </c>
      <c r="V194">
        <v>2.32225103533692E-2</v>
      </c>
      <c r="W194">
        <v>3.8471896279767635E-3</v>
      </c>
      <c r="X194">
        <v>3.8486702844167339E-3</v>
      </c>
      <c r="Y194">
        <v>0</v>
      </c>
      <c r="Z194">
        <v>3.8440839547935726E-3</v>
      </c>
      <c r="AA194">
        <v>0</v>
      </c>
      <c r="AB194">
        <v>7.6846230692384533E-3</v>
      </c>
      <c r="AC194">
        <v>3.8378876266502919E-3</v>
      </c>
      <c r="AD194">
        <v>3.8414259373079282E-3</v>
      </c>
      <c r="AE194">
        <v>1.1538461538461537E-2</v>
      </c>
      <c r="AF194">
        <v>3.840688251334639E-3</v>
      </c>
      <c r="AG194">
        <v>0</v>
      </c>
      <c r="AH194">
        <v>0</v>
      </c>
      <c r="AI194">
        <v>0</v>
      </c>
      <c r="AJ194">
        <v>0</v>
      </c>
      <c r="AK194">
        <v>3.8491147036181679E-3</v>
      </c>
      <c r="AL194">
        <v>3.838624237073433E-3</v>
      </c>
      <c r="AM194">
        <v>1.9317698875709926E-2</v>
      </c>
      <c r="AN194">
        <v>1.1611704598235021E-2</v>
      </c>
      <c r="AO194">
        <v>1.9230029614245605E-2</v>
      </c>
      <c r="AP194">
        <v>2.7039555006180469E-2</v>
      </c>
      <c r="AQ194">
        <v>1.5438650661932148E-2</v>
      </c>
      <c r="AR194">
        <v>0</v>
      </c>
      <c r="AS194">
        <v>3.4686090877558098E-2</v>
      </c>
      <c r="AT194">
        <v>6.5629463768675442E-2</v>
      </c>
      <c r="AU194">
        <v>1.1584800741427247E-2</v>
      </c>
      <c r="AV194">
        <v>2.6957291947471793E-2</v>
      </c>
      <c r="AW194">
        <v>0.10427125975129374</v>
      </c>
      <c r="AX194">
        <v>1.9344604789724145E-2</v>
      </c>
      <c r="AY194">
        <v>0</v>
      </c>
      <c r="AZ194">
        <v>3.8821382817655964E-3</v>
      </c>
      <c r="BA194">
        <v>7.7495350278983261E-3</v>
      </c>
      <c r="BB194" s="18">
        <v>3.093221977342149E-2</v>
      </c>
      <c r="BC194" s="41">
        <f t="shared" si="4"/>
        <v>0.58267748812220066</v>
      </c>
      <c r="BD194" s="41">
        <f t="shared" si="5"/>
        <v>0.10427125975129374</v>
      </c>
    </row>
    <row r="195" spans="1:56" x14ac:dyDescent="0.25">
      <c r="A195" t="s">
        <v>698</v>
      </c>
      <c r="B195" t="s">
        <v>887</v>
      </c>
      <c r="C195" t="s">
        <v>888</v>
      </c>
      <c r="D195" t="s">
        <v>1001</v>
      </c>
      <c r="E195" t="s">
        <v>1002</v>
      </c>
      <c r="F195" s="52" t="s">
        <v>1060</v>
      </c>
      <c r="G195">
        <v>3.8565368299267259E-2</v>
      </c>
      <c r="H195">
        <v>1.1540236959532236E-2</v>
      </c>
      <c r="I195">
        <v>5.0212437234453462E-2</v>
      </c>
      <c r="J195">
        <v>1.5424362781012611E-2</v>
      </c>
      <c r="K195">
        <v>3.4755744352191545E-2</v>
      </c>
      <c r="L195">
        <v>1.9265595499556892E-2</v>
      </c>
      <c r="M195">
        <v>4.6392948271862681E-2</v>
      </c>
      <c r="N195">
        <v>2.6952102263976589E-2</v>
      </c>
      <c r="O195">
        <v>3.4732942266131522E-2</v>
      </c>
      <c r="P195">
        <v>1.9192384461845541E-2</v>
      </c>
      <c r="Q195">
        <v>2.3196474135931337E-2</v>
      </c>
      <c r="R195">
        <v>4.2484164993048051E-2</v>
      </c>
      <c r="S195">
        <v>3.0956158340749912E-2</v>
      </c>
      <c r="T195">
        <v>3.0968141524406766E-2</v>
      </c>
      <c r="U195">
        <v>5.7968774153655894E-2</v>
      </c>
      <c r="V195">
        <v>5.0315439098966602E-2</v>
      </c>
      <c r="W195">
        <v>0.1038741199553726</v>
      </c>
      <c r="X195">
        <v>6.5427394835084474E-2</v>
      </c>
      <c r="Y195">
        <v>8.4576349377210522E-2</v>
      </c>
      <c r="Z195">
        <v>8.0725763050665034E-2</v>
      </c>
      <c r="AA195">
        <v>2.3061844178806166E-2</v>
      </c>
      <c r="AB195">
        <v>1.5369246138476907E-2</v>
      </c>
      <c r="AC195">
        <v>4.9892539146453793E-2</v>
      </c>
      <c r="AD195">
        <v>3.8414259373079289E-2</v>
      </c>
      <c r="AE195">
        <v>4.6153846153846156E-2</v>
      </c>
      <c r="AF195">
        <v>8.8335829780696706E-2</v>
      </c>
      <c r="AG195">
        <v>5.001731368550652E-2</v>
      </c>
      <c r="AH195">
        <v>6.15716154852613E-2</v>
      </c>
      <c r="AI195">
        <v>1.535272894757043E-2</v>
      </c>
      <c r="AJ195">
        <v>3.4571505396996119E-2</v>
      </c>
      <c r="AK195">
        <v>2.6943802925327175E-2</v>
      </c>
      <c r="AL195">
        <v>4.6063490844881198E-2</v>
      </c>
      <c r="AM195">
        <v>2.3181238650851914E-2</v>
      </c>
      <c r="AN195">
        <v>2.3223409196470042E-2</v>
      </c>
      <c r="AO195">
        <v>2.3076035537094725E-2</v>
      </c>
      <c r="AP195">
        <v>3.0902348578491966E-2</v>
      </c>
      <c r="AQ195">
        <v>2.3157975992898219E-2</v>
      </c>
      <c r="AR195">
        <v>7.7163470812917166E-3</v>
      </c>
      <c r="AS195">
        <v>2.697807068254519E-2</v>
      </c>
      <c r="AT195">
        <v>3.8605566922750262E-3</v>
      </c>
      <c r="AU195">
        <v>2.3169601482854497E-2</v>
      </c>
      <c r="AV195">
        <v>3.8510417067816841E-2</v>
      </c>
      <c r="AW195">
        <v>1.1585695527921526E-2</v>
      </c>
      <c r="AX195">
        <v>3.868920957944829E-2</v>
      </c>
      <c r="AY195">
        <v>1.935284099705837E-2</v>
      </c>
      <c r="AZ195">
        <v>4.658565938118716E-2</v>
      </c>
      <c r="BA195">
        <v>3.4872907625542474E-2</v>
      </c>
      <c r="BB195" s="18">
        <v>1.933263735838843E-2</v>
      </c>
      <c r="BC195" s="41">
        <f t="shared" si="4"/>
        <v>1.757469875343959</v>
      </c>
      <c r="BD195" s="41">
        <f t="shared" si="5"/>
        <v>0.1038741199553726</v>
      </c>
    </row>
    <row r="196" spans="1:56" x14ac:dyDescent="0.25">
      <c r="A196" t="s">
        <v>698</v>
      </c>
      <c r="B196" t="s">
        <v>767</v>
      </c>
      <c r="C196" t="s">
        <v>917</v>
      </c>
      <c r="D196" t="s">
        <v>918</v>
      </c>
      <c r="E196" t="s">
        <v>919</v>
      </c>
      <c r="F196" s="52" t="s">
        <v>1061</v>
      </c>
      <c r="G196">
        <v>4.2421905129193985E-2</v>
      </c>
      <c r="H196">
        <v>7.6934913063548237E-3</v>
      </c>
      <c r="I196">
        <v>0.10042487446890692</v>
      </c>
      <c r="J196">
        <v>1.5424362781012611E-2</v>
      </c>
      <c r="K196">
        <v>1.9308746862328634E-2</v>
      </c>
      <c r="L196">
        <v>3.8531190999113781E-3</v>
      </c>
      <c r="M196">
        <v>2.3196474135931337E-2</v>
      </c>
      <c r="N196">
        <v>1.5401201293700907E-2</v>
      </c>
      <c r="O196">
        <v>3.8592158073479468E-3</v>
      </c>
      <c r="P196">
        <v>0</v>
      </c>
      <c r="Q196">
        <v>1.5464316090620892E-2</v>
      </c>
      <c r="R196">
        <v>4.6346361810597869E-2</v>
      </c>
      <c r="S196">
        <v>4.2564717718531132E-2</v>
      </c>
      <c r="T196">
        <v>1.5484070762203383E-2</v>
      </c>
      <c r="U196">
        <v>1.9322924717885298E-2</v>
      </c>
      <c r="V196">
        <v>1.16112551766846E-2</v>
      </c>
      <c r="W196">
        <v>7.6943792559535269E-3</v>
      </c>
      <c r="X196">
        <v>7.6973405688334677E-3</v>
      </c>
      <c r="Y196">
        <v>7.6887590342918661E-3</v>
      </c>
      <c r="Z196">
        <v>7.6881679095871453E-3</v>
      </c>
      <c r="AA196">
        <v>0</v>
      </c>
      <c r="AB196">
        <v>3.8423115346192267E-3</v>
      </c>
      <c r="AC196">
        <v>0</v>
      </c>
      <c r="AD196">
        <v>0</v>
      </c>
      <c r="AE196">
        <v>3.8461538461538464E-3</v>
      </c>
      <c r="AF196">
        <v>7.6813765026692779E-3</v>
      </c>
      <c r="AG196">
        <v>0</v>
      </c>
      <c r="AH196">
        <v>0</v>
      </c>
      <c r="AI196">
        <v>3.8381822368926074E-3</v>
      </c>
      <c r="AJ196">
        <v>0</v>
      </c>
      <c r="AK196">
        <v>3.8491147036181679E-3</v>
      </c>
      <c r="AL196">
        <v>7.6772484741468661E-3</v>
      </c>
      <c r="AM196">
        <v>0</v>
      </c>
      <c r="AN196">
        <v>3.8705681994116734E-3</v>
      </c>
      <c r="AO196">
        <v>4.9998076997038579E-2</v>
      </c>
      <c r="AP196">
        <v>0</v>
      </c>
      <c r="AQ196">
        <v>3.859662665483037E-3</v>
      </c>
      <c r="AR196">
        <v>0</v>
      </c>
      <c r="AS196">
        <v>0</v>
      </c>
      <c r="AT196">
        <v>0</v>
      </c>
      <c r="AU196">
        <v>3.8616002471424157E-3</v>
      </c>
      <c r="AV196">
        <v>0</v>
      </c>
      <c r="AW196">
        <v>3.8618985093071753E-3</v>
      </c>
      <c r="AX196">
        <v>3.8689209579448294E-3</v>
      </c>
      <c r="AY196">
        <v>0</v>
      </c>
      <c r="AZ196">
        <v>0</v>
      </c>
      <c r="BA196">
        <v>3.8747675139491631E-3</v>
      </c>
      <c r="BB196" s="18">
        <v>0</v>
      </c>
      <c r="BC196" s="41">
        <f t="shared" si="4"/>
        <v>0.51707556631825458</v>
      </c>
      <c r="BD196" s="41">
        <f t="shared" si="5"/>
        <v>0.10042487446890692</v>
      </c>
    </row>
    <row r="197" spans="1:56" x14ac:dyDescent="0.25">
      <c r="A197" t="s">
        <v>698</v>
      </c>
      <c r="B197" t="s">
        <v>762</v>
      </c>
      <c r="C197" t="s">
        <v>763</v>
      </c>
      <c r="D197" t="s">
        <v>764</v>
      </c>
      <c r="E197" t="s">
        <v>765</v>
      </c>
      <c r="F197" s="52" t="s">
        <v>1062</v>
      </c>
      <c r="G197">
        <v>1.1569610489780177E-2</v>
      </c>
      <c r="H197">
        <v>0</v>
      </c>
      <c r="I197">
        <v>1.9312475859405175E-2</v>
      </c>
      <c r="J197">
        <v>3.8560906952531527E-3</v>
      </c>
      <c r="K197">
        <v>1.5446997489862908E-2</v>
      </c>
      <c r="L197">
        <v>2.3118714599468269E-2</v>
      </c>
      <c r="M197">
        <v>5.0259027294517901E-2</v>
      </c>
      <c r="N197">
        <v>3.8503003234252268E-3</v>
      </c>
      <c r="O197">
        <v>3.8592158073479468E-3</v>
      </c>
      <c r="P197">
        <v>0</v>
      </c>
      <c r="Q197">
        <v>2.706255315858656E-2</v>
      </c>
      <c r="R197">
        <v>1.1586590452649467E-2</v>
      </c>
      <c r="S197">
        <v>1.5478079170374956E-2</v>
      </c>
      <c r="T197">
        <v>3.8710176905508457E-3</v>
      </c>
      <c r="U197">
        <v>7.7291698871541194E-3</v>
      </c>
      <c r="V197">
        <v>7.7408367844564001E-3</v>
      </c>
      <c r="W197">
        <v>1.1541568883930289E-2</v>
      </c>
      <c r="X197">
        <v>1.9243351422083669E-2</v>
      </c>
      <c r="Y197">
        <v>7.6887590342918661E-3</v>
      </c>
      <c r="Z197">
        <v>1.9220419773967864E-2</v>
      </c>
      <c r="AA197">
        <v>7.687281392935388E-3</v>
      </c>
      <c r="AB197">
        <v>2.3053869207715363E-2</v>
      </c>
      <c r="AC197">
        <v>0</v>
      </c>
      <c r="AD197">
        <v>1.1524277811923786E-2</v>
      </c>
      <c r="AE197">
        <v>7.6923076923076927E-3</v>
      </c>
      <c r="AF197">
        <v>1.1522064754003919E-2</v>
      </c>
      <c r="AG197">
        <v>1.5389942672463545E-2</v>
      </c>
      <c r="AH197">
        <v>7.6964519356576616E-3</v>
      </c>
      <c r="AI197">
        <v>3.8381822368926074E-3</v>
      </c>
      <c r="AJ197">
        <v>0</v>
      </c>
      <c r="AK197">
        <v>3.8491147036181679E-3</v>
      </c>
      <c r="AL197">
        <v>3.838624237073433E-3</v>
      </c>
      <c r="AM197">
        <v>0</v>
      </c>
      <c r="AN197">
        <v>2.7093977395881715E-2</v>
      </c>
      <c r="AO197">
        <v>7.6920118456982427E-3</v>
      </c>
      <c r="AP197">
        <v>0</v>
      </c>
      <c r="AQ197">
        <v>1.157898799644911E-2</v>
      </c>
      <c r="AR197">
        <v>1.9290867703229291E-2</v>
      </c>
      <c r="AS197">
        <v>0</v>
      </c>
      <c r="AT197">
        <v>1.1581670076825078E-2</v>
      </c>
      <c r="AU197">
        <v>0</v>
      </c>
      <c r="AV197">
        <v>0</v>
      </c>
      <c r="AW197">
        <v>0.10040936124198654</v>
      </c>
      <c r="AX197">
        <v>3.8689209579448294E-3</v>
      </c>
      <c r="AY197">
        <v>7.7411363988233468E-3</v>
      </c>
      <c r="AZ197">
        <v>0</v>
      </c>
      <c r="BA197">
        <v>7.7495350278983261E-3</v>
      </c>
      <c r="BB197" s="18">
        <v>0</v>
      </c>
      <c r="BC197" s="41">
        <f t="shared" ref="BC197:BC260" si="6">SUM(G197:BB197)</f>
        <v>0.55553336410643461</v>
      </c>
      <c r="BD197" s="41">
        <f t="shared" ref="BD197:BD260" si="7">MAX(G197:BB197)</f>
        <v>0.10040936124198654</v>
      </c>
    </row>
    <row r="198" spans="1:56" x14ac:dyDescent="0.25">
      <c r="A198" t="s">
        <v>698</v>
      </c>
      <c r="B198" t="s">
        <v>762</v>
      </c>
      <c r="C198" t="s">
        <v>791</v>
      </c>
      <c r="D198" t="s">
        <v>792</v>
      </c>
      <c r="E198" t="s">
        <v>793</v>
      </c>
      <c r="F198" s="52" t="s">
        <v>1063</v>
      </c>
      <c r="G198">
        <v>1.1569610489780177E-2</v>
      </c>
      <c r="H198">
        <v>1.9233728265887061E-2</v>
      </c>
      <c r="I198">
        <v>1.1587485515643106E-2</v>
      </c>
      <c r="J198">
        <v>1.5424362781012611E-2</v>
      </c>
      <c r="K198">
        <v>2.7032245607260086E-2</v>
      </c>
      <c r="L198">
        <v>3.0824952799291025E-2</v>
      </c>
      <c r="M198">
        <v>3.8660790226552236E-2</v>
      </c>
      <c r="N198">
        <v>1.9251501617126132E-2</v>
      </c>
      <c r="O198">
        <v>1.9296079036739733E-2</v>
      </c>
      <c r="P198">
        <v>3.0707815138952863E-2</v>
      </c>
      <c r="Q198">
        <v>1.9330395113276114E-2</v>
      </c>
      <c r="R198">
        <v>3.0897574540398577E-2</v>
      </c>
      <c r="S198">
        <v>2.3217118755562434E-2</v>
      </c>
      <c r="T198">
        <v>5.0323229977160995E-2</v>
      </c>
      <c r="U198">
        <v>7.3427113927964138E-2</v>
      </c>
      <c r="V198">
        <v>8.5149204629020397E-2</v>
      </c>
      <c r="W198">
        <v>8.4638171815488786E-2</v>
      </c>
      <c r="X198">
        <v>8.8519416541584878E-2</v>
      </c>
      <c r="Y198">
        <v>7.3043210825772711E-2</v>
      </c>
      <c r="Z198">
        <v>9.2258014915045747E-2</v>
      </c>
      <c r="AA198">
        <v>7.6872813929353884E-2</v>
      </c>
      <c r="AB198">
        <v>4.9950049950049952E-2</v>
      </c>
      <c r="AC198">
        <v>4.6054651519803501E-2</v>
      </c>
      <c r="AD198">
        <v>5.7621389059618937E-2</v>
      </c>
      <c r="AE198">
        <v>4.6153846153846149E-2</v>
      </c>
      <c r="AF198">
        <v>2.6884817759342476E-2</v>
      </c>
      <c r="AG198">
        <v>0.10003462737101304</v>
      </c>
      <c r="AH198">
        <v>7.3116293388747797E-2</v>
      </c>
      <c r="AI198">
        <v>3.0705457895140859E-2</v>
      </c>
      <c r="AJ198">
        <v>4.9936618906772173E-2</v>
      </c>
      <c r="AK198">
        <v>3.8491147036181679E-2</v>
      </c>
      <c r="AL198">
        <v>3.8386242370734333E-2</v>
      </c>
      <c r="AM198">
        <v>1.1590619325425955E-2</v>
      </c>
      <c r="AN198">
        <v>1.1611704598235021E-2</v>
      </c>
      <c r="AO198">
        <v>0</v>
      </c>
      <c r="AP198">
        <v>7.7255871446229906E-3</v>
      </c>
      <c r="AQ198">
        <v>3.859662665483037E-3</v>
      </c>
      <c r="AR198">
        <v>3.8581735406458583E-3</v>
      </c>
      <c r="AS198">
        <v>0</v>
      </c>
      <c r="AT198">
        <v>0</v>
      </c>
      <c r="AU198">
        <v>7.7232004942848313E-3</v>
      </c>
      <c r="AV198">
        <v>3.8510417067816843E-3</v>
      </c>
      <c r="AW198">
        <v>7.7237970186143506E-3</v>
      </c>
      <c r="AX198">
        <v>3.4820288621503465E-2</v>
      </c>
      <c r="AY198">
        <v>0</v>
      </c>
      <c r="AZ198">
        <v>3.8821382817655964E-3</v>
      </c>
      <c r="BA198">
        <v>0</v>
      </c>
      <c r="BB198" s="18">
        <v>0</v>
      </c>
      <c r="BC198" s="41">
        <f t="shared" si="6"/>
        <v>1.5752461912574873</v>
      </c>
      <c r="BD198" s="41">
        <f t="shared" si="7"/>
        <v>0.10003462737101304</v>
      </c>
    </row>
    <row r="199" spans="1:56" x14ac:dyDescent="0.25">
      <c r="A199" t="s">
        <v>698</v>
      </c>
      <c r="B199" t="s">
        <v>712</v>
      </c>
      <c r="C199" t="s">
        <v>729</v>
      </c>
      <c r="D199" t="s">
        <v>752</v>
      </c>
      <c r="E199" t="s">
        <v>789</v>
      </c>
      <c r="F199" s="52" t="s">
        <v>1064</v>
      </c>
      <c r="G199">
        <v>0</v>
      </c>
      <c r="H199">
        <v>1.5386982612709647E-2</v>
      </c>
      <c r="I199">
        <v>3.8624951718810351E-3</v>
      </c>
      <c r="J199">
        <v>1.1568272085759458E-2</v>
      </c>
      <c r="K199">
        <v>0</v>
      </c>
      <c r="L199">
        <v>7.7062381998227562E-3</v>
      </c>
      <c r="M199">
        <v>0</v>
      </c>
      <c r="N199">
        <v>7.7006006468504536E-3</v>
      </c>
      <c r="O199">
        <v>0</v>
      </c>
      <c r="P199">
        <v>3.8384768923691078E-3</v>
      </c>
      <c r="Q199">
        <v>3.8660790226552229E-3</v>
      </c>
      <c r="R199">
        <v>3.8621968175498221E-3</v>
      </c>
      <c r="S199">
        <v>1.1608559377781217E-2</v>
      </c>
      <c r="T199">
        <v>3.8710176905508457E-3</v>
      </c>
      <c r="U199">
        <v>3.8645849435770597E-3</v>
      </c>
      <c r="V199">
        <v>0</v>
      </c>
      <c r="W199">
        <v>6.9249413303581739E-2</v>
      </c>
      <c r="X199">
        <v>5.3881383981834279E-2</v>
      </c>
      <c r="Y199">
        <v>7.3043210825772711E-2</v>
      </c>
      <c r="Z199">
        <v>7.6881679095871444E-2</v>
      </c>
      <c r="AA199">
        <v>4.2280047661144633E-2</v>
      </c>
      <c r="AB199">
        <v>4.9950049950049952E-2</v>
      </c>
      <c r="AC199">
        <v>6.5244089653054962E-2</v>
      </c>
      <c r="AD199">
        <v>9.6035648432698212E-2</v>
      </c>
      <c r="AE199">
        <v>7.6923076923076927E-2</v>
      </c>
      <c r="AF199">
        <v>7.2973076775358151E-2</v>
      </c>
      <c r="AG199">
        <v>6.155977068985418E-2</v>
      </c>
      <c r="AH199">
        <v>3.0785807742630646E-2</v>
      </c>
      <c r="AI199">
        <v>7.6763644737852146E-2</v>
      </c>
      <c r="AJ199">
        <v>9.9873237813544347E-2</v>
      </c>
      <c r="AK199">
        <v>5.0038491147036186E-2</v>
      </c>
      <c r="AL199">
        <v>8.4449733215615524E-2</v>
      </c>
      <c r="AM199">
        <v>3.8635397751419854E-3</v>
      </c>
      <c r="AN199">
        <v>0</v>
      </c>
      <c r="AO199">
        <v>0</v>
      </c>
      <c r="AP199">
        <v>3.8627935723114953E-3</v>
      </c>
      <c r="AQ199">
        <v>0</v>
      </c>
      <c r="AR199">
        <v>3.8581735406458583E-3</v>
      </c>
      <c r="AS199">
        <v>3.8540100975064553E-3</v>
      </c>
      <c r="AT199">
        <v>7.7211133845500523E-3</v>
      </c>
      <c r="AU199">
        <v>0</v>
      </c>
      <c r="AV199">
        <v>1.1553125120345054E-2</v>
      </c>
      <c r="AW199">
        <v>0</v>
      </c>
      <c r="AX199">
        <v>7.7378419158896589E-3</v>
      </c>
      <c r="AY199">
        <v>1.1611704598235021E-2</v>
      </c>
      <c r="AZ199">
        <v>1.164641484529679E-2</v>
      </c>
      <c r="BA199">
        <v>0</v>
      </c>
      <c r="BB199" s="18">
        <v>0</v>
      </c>
      <c r="BC199" s="41">
        <f t="shared" si="6"/>
        <v>1.2227765822604049</v>
      </c>
      <c r="BD199" s="41">
        <f t="shared" si="7"/>
        <v>9.9873237813544347E-2</v>
      </c>
    </row>
    <row r="200" spans="1:56" x14ac:dyDescent="0.25">
      <c r="A200" t="s">
        <v>698</v>
      </c>
      <c r="B200" t="s">
        <v>704</v>
      </c>
      <c r="C200" t="s">
        <v>704</v>
      </c>
      <c r="D200" t="s">
        <v>705</v>
      </c>
      <c r="E200" t="s">
        <v>839</v>
      </c>
      <c r="F200" s="52" t="s">
        <v>1065</v>
      </c>
      <c r="G200">
        <v>6.5561126108754336E-2</v>
      </c>
      <c r="H200">
        <v>1.1540236959532236E-2</v>
      </c>
      <c r="I200">
        <v>2.7037466203167246E-2</v>
      </c>
      <c r="J200">
        <v>7.712181390506305E-2</v>
      </c>
      <c r="K200">
        <v>3.8617493724657267E-2</v>
      </c>
      <c r="L200">
        <v>4.6237429198936537E-2</v>
      </c>
      <c r="M200">
        <v>9.6651975566380569E-2</v>
      </c>
      <c r="N200">
        <v>6.9305405821654092E-2</v>
      </c>
      <c r="O200">
        <v>1.5436863229391787E-2</v>
      </c>
      <c r="P200">
        <v>3.0707815138952863E-2</v>
      </c>
      <c r="Q200">
        <v>9.2785896543725349E-2</v>
      </c>
      <c r="R200">
        <v>3.0897574540398577E-2</v>
      </c>
      <c r="S200">
        <v>7.7390395851874788E-3</v>
      </c>
      <c r="T200">
        <v>7.7420353811016914E-3</v>
      </c>
      <c r="U200">
        <v>7.7291698871541194E-3</v>
      </c>
      <c r="V200">
        <v>7.7408367844564001E-3</v>
      </c>
      <c r="W200">
        <v>5.3860654791674678E-2</v>
      </c>
      <c r="X200">
        <v>6.9276065119501212E-2</v>
      </c>
      <c r="Y200">
        <v>8.8420728894356454E-2</v>
      </c>
      <c r="Z200">
        <v>3.8440839547935722E-2</v>
      </c>
      <c r="AA200">
        <v>5.3810969750547714E-2</v>
      </c>
      <c r="AB200">
        <v>7.684623069238454E-2</v>
      </c>
      <c r="AC200">
        <v>3.4540988639852624E-2</v>
      </c>
      <c r="AD200">
        <v>6.9145666871542708E-2</v>
      </c>
      <c r="AE200">
        <v>4.230769230769231E-2</v>
      </c>
      <c r="AF200">
        <v>4.992894726735031E-2</v>
      </c>
      <c r="AG200">
        <v>6.155977068985418E-2</v>
      </c>
      <c r="AH200">
        <v>7.6964519356576624E-2</v>
      </c>
      <c r="AI200">
        <v>3.8381822368926073E-2</v>
      </c>
      <c r="AJ200">
        <v>4.9936618906772173E-2</v>
      </c>
      <c r="AK200">
        <v>4.6189376443418015E-2</v>
      </c>
      <c r="AL200">
        <v>4.9902115081954627E-2</v>
      </c>
      <c r="AM200">
        <v>3.4771857976277867E-2</v>
      </c>
      <c r="AN200">
        <v>0</v>
      </c>
      <c r="AO200">
        <v>3.4614053305642094E-2</v>
      </c>
      <c r="AP200">
        <v>3.0902348578491962E-2</v>
      </c>
      <c r="AQ200">
        <v>1.5438650661932148E-2</v>
      </c>
      <c r="AR200">
        <v>1.1574520621937574E-2</v>
      </c>
      <c r="AS200">
        <v>1.5416040390025821E-2</v>
      </c>
      <c r="AT200">
        <v>5.0187236999575342E-2</v>
      </c>
      <c r="AU200">
        <v>3.8616002471424157E-3</v>
      </c>
      <c r="AV200">
        <v>1.925520853390842E-2</v>
      </c>
      <c r="AW200">
        <v>2.3171391055843052E-2</v>
      </c>
      <c r="AX200">
        <v>1.5475683831779318E-2</v>
      </c>
      <c r="AY200">
        <v>3.8705681994116734E-3</v>
      </c>
      <c r="AZ200">
        <v>7.7642765635311927E-3</v>
      </c>
      <c r="BA200">
        <v>2.324860508369498E-2</v>
      </c>
      <c r="BB200" s="18">
        <v>0</v>
      </c>
      <c r="BC200" s="41">
        <f t="shared" si="6"/>
        <v>1.8219172273580477</v>
      </c>
      <c r="BD200" s="41">
        <f t="shared" si="7"/>
        <v>9.6651975566380569E-2</v>
      </c>
    </row>
    <row r="201" spans="1:56" x14ac:dyDescent="0.25">
      <c r="A201" t="s">
        <v>698</v>
      </c>
      <c r="B201" t="s">
        <v>887</v>
      </c>
      <c r="C201" t="s">
        <v>888</v>
      </c>
      <c r="D201" t="s">
        <v>1001</v>
      </c>
      <c r="E201" t="s">
        <v>1002</v>
      </c>
      <c r="F201" s="52" t="s">
        <v>1066</v>
      </c>
      <c r="G201">
        <v>0</v>
      </c>
      <c r="H201">
        <v>1.5386982612709647E-2</v>
      </c>
      <c r="I201">
        <v>4.6349942062572425E-2</v>
      </c>
      <c r="J201">
        <v>8.0977904600316189E-2</v>
      </c>
      <c r="K201">
        <v>6.1787989959451638E-2</v>
      </c>
      <c r="L201">
        <v>0</v>
      </c>
      <c r="M201">
        <v>9.6651975566380569E-2</v>
      </c>
      <c r="N201">
        <v>3.8503003234252268E-3</v>
      </c>
      <c r="O201">
        <v>1.5436863229391787E-2</v>
      </c>
      <c r="P201">
        <v>3.8384768923691078E-3</v>
      </c>
      <c r="Q201">
        <v>3.0928632181241783E-2</v>
      </c>
      <c r="R201">
        <v>2.7035377722848756E-2</v>
      </c>
      <c r="S201">
        <v>7.7390395851874788E-3</v>
      </c>
      <c r="T201">
        <v>3.8710176905508457E-3</v>
      </c>
      <c r="U201">
        <v>3.8645849435770597E-3</v>
      </c>
      <c r="V201">
        <v>0</v>
      </c>
      <c r="W201">
        <v>3.8471896279767635E-3</v>
      </c>
      <c r="X201">
        <v>1.9243351422083669E-2</v>
      </c>
      <c r="Y201">
        <v>1.9221897585729664E-2</v>
      </c>
      <c r="Z201">
        <v>1.5376335819174291E-2</v>
      </c>
      <c r="AA201">
        <v>0</v>
      </c>
      <c r="AB201">
        <v>1.152693460385768E-2</v>
      </c>
      <c r="AC201">
        <v>0</v>
      </c>
      <c r="AD201">
        <v>0</v>
      </c>
      <c r="AE201">
        <v>7.6923076923076927E-3</v>
      </c>
      <c r="AF201">
        <v>3.840688251334639E-3</v>
      </c>
      <c r="AG201">
        <v>3.8474856681158863E-3</v>
      </c>
      <c r="AH201">
        <v>1.1544677903486492E-2</v>
      </c>
      <c r="AI201">
        <v>7.6763644737852148E-3</v>
      </c>
      <c r="AJ201">
        <v>0</v>
      </c>
      <c r="AK201">
        <v>3.8491147036181679E-3</v>
      </c>
      <c r="AL201">
        <v>0</v>
      </c>
      <c r="AM201">
        <v>7.7270795502839707E-3</v>
      </c>
      <c r="AN201">
        <v>1.1611704598235021E-2</v>
      </c>
      <c r="AO201">
        <v>0</v>
      </c>
      <c r="AP201">
        <v>3.8627935723114953E-3</v>
      </c>
      <c r="AQ201">
        <v>3.859662665483037E-3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3.8689209579448294E-3</v>
      </c>
      <c r="AY201">
        <v>7.7411363988233468E-3</v>
      </c>
      <c r="AZ201">
        <v>3.8821382817655964E-3</v>
      </c>
      <c r="BA201">
        <v>0</v>
      </c>
      <c r="BB201" s="18">
        <v>1.1599582415033059E-2</v>
      </c>
      <c r="BC201" s="41">
        <f t="shared" si="6"/>
        <v>0.55953845356137288</v>
      </c>
      <c r="BD201" s="41">
        <f t="shared" si="7"/>
        <v>9.6651975566380569E-2</v>
      </c>
    </row>
    <row r="202" spans="1:56" x14ac:dyDescent="0.25">
      <c r="A202" t="s">
        <v>698</v>
      </c>
      <c r="B202" t="s">
        <v>704</v>
      </c>
      <c r="C202" t="s">
        <v>1067</v>
      </c>
      <c r="D202" t="s">
        <v>1068</v>
      </c>
      <c r="E202" t="s">
        <v>1069</v>
      </c>
      <c r="F202" s="52" t="s">
        <v>1070</v>
      </c>
      <c r="G202">
        <v>1.1569610489780177E-2</v>
      </c>
      <c r="H202">
        <v>3.4620710878596708E-2</v>
      </c>
      <c r="I202">
        <v>4.2487446890691387E-2</v>
      </c>
      <c r="J202">
        <v>3.8560906952531525E-2</v>
      </c>
      <c r="K202">
        <v>6.5649739331917353E-2</v>
      </c>
      <c r="L202">
        <v>1.9265595499556892E-2</v>
      </c>
      <c r="M202">
        <v>5.0259027294517894E-2</v>
      </c>
      <c r="N202">
        <v>5.775450485137841E-2</v>
      </c>
      <c r="O202">
        <v>3.4732942266131522E-2</v>
      </c>
      <c r="P202">
        <v>7.6769537847382156E-3</v>
      </c>
      <c r="Q202">
        <v>2.3196474135931337E-2</v>
      </c>
      <c r="R202">
        <v>2.7035377722848756E-2</v>
      </c>
      <c r="S202">
        <v>7.739039585187478E-2</v>
      </c>
      <c r="T202">
        <v>3.8710176905508457E-3</v>
      </c>
      <c r="U202">
        <v>3.0916679548616478E-2</v>
      </c>
      <c r="V202">
        <v>1.16112551766846E-2</v>
      </c>
      <c r="W202">
        <v>0</v>
      </c>
      <c r="X202">
        <v>7.6973405688334677E-3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3.8635397751419852E-2</v>
      </c>
      <c r="AN202">
        <v>1.935284099705837E-2</v>
      </c>
      <c r="AO202">
        <v>8.0766124379831536E-2</v>
      </c>
      <c r="AP202">
        <v>8.8844252163164411E-2</v>
      </c>
      <c r="AQ202">
        <v>9.6491566637075921E-2</v>
      </c>
      <c r="AR202">
        <v>6.55889501909796E-2</v>
      </c>
      <c r="AS202">
        <v>3.0832080780051643E-2</v>
      </c>
      <c r="AT202">
        <v>4.2466123615025282E-2</v>
      </c>
      <c r="AU202">
        <v>2.7031201729996911E-2</v>
      </c>
      <c r="AV202">
        <v>5.7765625601725268E-2</v>
      </c>
      <c r="AW202">
        <v>3.4757086583764578E-2</v>
      </c>
      <c r="AX202">
        <v>5.0295972453282781E-2</v>
      </c>
      <c r="AY202">
        <v>7.3540795788821806E-2</v>
      </c>
      <c r="AZ202">
        <v>3.8821382817655964E-3</v>
      </c>
      <c r="BA202">
        <v>0</v>
      </c>
      <c r="BB202" s="18">
        <v>0</v>
      </c>
      <c r="BC202" s="41">
        <f t="shared" si="6"/>
        <v>1.2545461358891437</v>
      </c>
      <c r="BD202" s="41">
        <f t="shared" si="7"/>
        <v>9.6491566637075921E-2</v>
      </c>
    </row>
    <row r="203" spans="1:56" x14ac:dyDescent="0.25">
      <c r="A203" t="s">
        <v>698</v>
      </c>
      <c r="B203" t="s">
        <v>719</v>
      </c>
      <c r="C203" t="s">
        <v>1071</v>
      </c>
      <c r="D203" t="s">
        <v>1072</v>
      </c>
      <c r="E203" t="s">
        <v>1073</v>
      </c>
      <c r="F203" s="52" t="s">
        <v>1074</v>
      </c>
      <c r="G203">
        <v>0</v>
      </c>
      <c r="H203">
        <v>7.6934913063548237E-3</v>
      </c>
      <c r="I203">
        <v>2.7037466203167246E-2</v>
      </c>
      <c r="J203">
        <v>2.6992634866772069E-2</v>
      </c>
      <c r="K203">
        <v>1.1585248117397182E-2</v>
      </c>
      <c r="L203">
        <v>2.3118714599468269E-2</v>
      </c>
      <c r="M203">
        <v>1.1598237067965669E-2</v>
      </c>
      <c r="N203">
        <v>1.155090097027568E-2</v>
      </c>
      <c r="O203">
        <v>3.8592158073479468E-3</v>
      </c>
      <c r="P203">
        <v>7.6769537847382156E-3</v>
      </c>
      <c r="Q203">
        <v>1.5464316090620892E-2</v>
      </c>
      <c r="R203">
        <v>1.931098408774911E-2</v>
      </c>
      <c r="S203">
        <v>1.1608559377781219E-2</v>
      </c>
      <c r="T203">
        <v>1.5484070762203383E-2</v>
      </c>
      <c r="U203">
        <v>1.5458339774308239E-2</v>
      </c>
      <c r="V203">
        <v>7.7408367844564001E-3</v>
      </c>
      <c r="W203">
        <v>2.3083137767860577E-2</v>
      </c>
      <c r="X203">
        <v>3.4638032559750606E-2</v>
      </c>
      <c r="Y203">
        <v>2.3066277102875597E-2</v>
      </c>
      <c r="Z203">
        <v>1.1532251864380718E-2</v>
      </c>
      <c r="AA203">
        <v>7.687281392935388E-3</v>
      </c>
      <c r="AB203">
        <v>2.6896180742334588E-2</v>
      </c>
      <c r="AC203">
        <v>7.6757752533005838E-3</v>
      </c>
      <c r="AD203">
        <v>1.5365703749231715E-2</v>
      </c>
      <c r="AE203">
        <v>1.9230769230769232E-2</v>
      </c>
      <c r="AF203">
        <v>2.3044129508007834E-2</v>
      </c>
      <c r="AG203">
        <v>1.923742834057943E-2</v>
      </c>
      <c r="AH203">
        <v>2.3089355806972987E-2</v>
      </c>
      <c r="AI203">
        <v>3.838182236892608E-2</v>
      </c>
      <c r="AJ203">
        <v>2.3047670264664082E-2</v>
      </c>
      <c r="AK203">
        <v>2.6943802925327175E-2</v>
      </c>
      <c r="AL203">
        <v>4.2224866607807769E-2</v>
      </c>
      <c r="AM203">
        <v>6.1816636402271759E-2</v>
      </c>
      <c r="AN203">
        <v>3.4835113794705067E-2</v>
      </c>
      <c r="AO203">
        <v>6.1536094765585941E-2</v>
      </c>
      <c r="AP203">
        <v>6.9530284301606918E-2</v>
      </c>
      <c r="AQ203">
        <v>9.6491566637075907E-2</v>
      </c>
      <c r="AR203">
        <v>4.2439908947104442E-2</v>
      </c>
      <c r="AS203">
        <v>7.7080201950129101E-2</v>
      </c>
      <c r="AT203">
        <v>5.7908350384125389E-2</v>
      </c>
      <c r="AU203">
        <v>3.861600247142416E-2</v>
      </c>
      <c r="AV203">
        <v>6.9318750722070319E-2</v>
      </c>
      <c r="AW203">
        <v>5.792847763960763E-2</v>
      </c>
      <c r="AX203">
        <v>2.3213525747668978E-2</v>
      </c>
      <c r="AY203">
        <v>2.7093977395881715E-2</v>
      </c>
      <c r="AZ203">
        <v>3.8821382817655965E-2</v>
      </c>
      <c r="BA203">
        <v>3.8747675139491636E-2</v>
      </c>
      <c r="BB203" s="18">
        <v>3.093221977342149E-2</v>
      </c>
      <c r="BC203" s="41">
        <f t="shared" si="6"/>
        <v>1.407634623976157</v>
      </c>
      <c r="BD203" s="41">
        <f t="shared" si="7"/>
        <v>9.6491566637075907E-2</v>
      </c>
    </row>
    <row r="204" spans="1:56" x14ac:dyDescent="0.25">
      <c r="A204" t="s">
        <v>698</v>
      </c>
      <c r="B204" t="s">
        <v>719</v>
      </c>
      <c r="C204" t="s">
        <v>1075</v>
      </c>
      <c r="D204" t="s">
        <v>1076</v>
      </c>
      <c r="E204" t="s">
        <v>1076</v>
      </c>
      <c r="F204" s="52" t="s">
        <v>1076</v>
      </c>
      <c r="G204">
        <v>3.4708831469340534E-2</v>
      </c>
      <c r="H204">
        <v>1.5386982612709647E-2</v>
      </c>
      <c r="I204">
        <v>3.0899961375048281E-2</v>
      </c>
      <c r="J204">
        <v>2.6992634866772069E-2</v>
      </c>
      <c r="K204">
        <v>3.0893994979725815E-2</v>
      </c>
      <c r="L204">
        <v>3.8531190999113785E-2</v>
      </c>
      <c r="M204">
        <v>2.706255315858656E-2</v>
      </c>
      <c r="N204">
        <v>1.5401201293700907E-2</v>
      </c>
      <c r="O204">
        <v>2.3155294844087682E-2</v>
      </c>
      <c r="P204">
        <v>7.6769537847382156E-3</v>
      </c>
      <c r="Q204">
        <v>1.5464316090620892E-2</v>
      </c>
      <c r="R204">
        <v>3.0897574540398577E-2</v>
      </c>
      <c r="S204">
        <v>4.6434237511124868E-2</v>
      </c>
      <c r="T204">
        <v>4.6452212286610152E-2</v>
      </c>
      <c r="U204">
        <v>4.2510434379347657E-2</v>
      </c>
      <c r="V204">
        <v>1.9352091961141002E-2</v>
      </c>
      <c r="W204">
        <v>5.0013465163697923E-2</v>
      </c>
      <c r="X204">
        <v>4.6184043413000801E-2</v>
      </c>
      <c r="Y204">
        <v>8.0731969860064576E-2</v>
      </c>
      <c r="Z204">
        <v>9.6102098869839322E-2</v>
      </c>
      <c r="AA204">
        <v>4.6123688357612325E-2</v>
      </c>
      <c r="AB204">
        <v>4.610773841543072E-2</v>
      </c>
      <c r="AC204">
        <v>4.6054651519803501E-2</v>
      </c>
      <c r="AD204">
        <v>2.6889981561155497E-2</v>
      </c>
      <c r="AE204">
        <v>2.3076923076923078E-2</v>
      </c>
      <c r="AF204">
        <v>3.8406882513346396E-2</v>
      </c>
      <c r="AG204">
        <v>2.3084914008695317E-2</v>
      </c>
      <c r="AH204">
        <v>1.5392903871315323E-2</v>
      </c>
      <c r="AI204">
        <v>3.838182236892608E-2</v>
      </c>
      <c r="AJ204">
        <v>6.5301732416548214E-2</v>
      </c>
      <c r="AK204">
        <v>3.4642032332563508E-2</v>
      </c>
      <c r="AL204">
        <v>4.6063490844881198E-2</v>
      </c>
      <c r="AM204">
        <v>3.8635397751419852E-2</v>
      </c>
      <c r="AN204">
        <v>1.5482272797646694E-2</v>
      </c>
      <c r="AO204">
        <v>1.9230029614245608E-2</v>
      </c>
      <c r="AP204">
        <v>3.0902348578491966E-2</v>
      </c>
      <c r="AQ204">
        <v>1.9298313327415183E-2</v>
      </c>
      <c r="AR204">
        <v>2.7007214784521005E-2</v>
      </c>
      <c r="AS204">
        <v>1.9270050487532275E-2</v>
      </c>
      <c r="AT204">
        <v>3.0884453538200209E-2</v>
      </c>
      <c r="AU204">
        <v>4.6339202965708988E-2</v>
      </c>
      <c r="AV204">
        <v>1.925520853390842E-2</v>
      </c>
      <c r="AW204">
        <v>6.1790376148914805E-2</v>
      </c>
      <c r="AX204">
        <v>7.737841915889658E-2</v>
      </c>
      <c r="AY204">
        <v>7.7411363988233464E-2</v>
      </c>
      <c r="AZ204">
        <v>3.1057106254124774E-2</v>
      </c>
      <c r="BA204">
        <v>5.0371977681339115E-2</v>
      </c>
      <c r="BB204" s="18">
        <v>7.3464021961876041E-2</v>
      </c>
      <c r="BC204" s="41">
        <f t="shared" si="6"/>
        <v>1.8121565623193456</v>
      </c>
      <c r="BD204" s="41">
        <f t="shared" si="7"/>
        <v>9.6102098869839322E-2</v>
      </c>
    </row>
    <row r="205" spans="1:56" x14ac:dyDescent="0.25">
      <c r="A205" t="s">
        <v>698</v>
      </c>
      <c r="B205" t="s">
        <v>704</v>
      </c>
      <c r="C205" t="s">
        <v>787</v>
      </c>
      <c r="D205" t="s">
        <v>875</v>
      </c>
      <c r="E205" t="s">
        <v>1077</v>
      </c>
      <c r="F205" s="52" t="s">
        <v>1078</v>
      </c>
      <c r="G205">
        <v>1.1569610489780177E-2</v>
      </c>
      <c r="H205">
        <v>3.4620710878596708E-2</v>
      </c>
      <c r="I205">
        <v>3.8624951718810356E-2</v>
      </c>
      <c r="J205">
        <v>6.1697451124050444E-2</v>
      </c>
      <c r="K205">
        <v>3.8617493724657267E-2</v>
      </c>
      <c r="L205">
        <v>3.4678071899202405E-2</v>
      </c>
      <c r="M205">
        <v>5.4125106317173127E-2</v>
      </c>
      <c r="N205">
        <v>3.0802402587401814E-2</v>
      </c>
      <c r="O205">
        <v>4.2451373880827419E-2</v>
      </c>
      <c r="P205">
        <v>1.1515430677107323E-2</v>
      </c>
      <c r="Q205">
        <v>5.412510631717312E-2</v>
      </c>
      <c r="R205">
        <v>3.4759771357948402E-2</v>
      </c>
      <c r="S205">
        <v>4.2564717718531132E-2</v>
      </c>
      <c r="T205">
        <v>4.2581194596059302E-2</v>
      </c>
      <c r="U205">
        <v>3.0916679548616478E-2</v>
      </c>
      <c r="V205">
        <v>9.2890041413476801E-2</v>
      </c>
      <c r="W205">
        <v>7.6943792559535269E-3</v>
      </c>
      <c r="X205">
        <v>3.8486702844167339E-3</v>
      </c>
      <c r="Y205">
        <v>3.844379517145933E-3</v>
      </c>
      <c r="Z205">
        <v>3.8440839547935726E-3</v>
      </c>
      <c r="AA205">
        <v>3.843640696467694E-3</v>
      </c>
      <c r="AB205">
        <v>1.5369246138476907E-2</v>
      </c>
      <c r="AC205">
        <v>7.6757752533005838E-3</v>
      </c>
      <c r="AD205">
        <v>0</v>
      </c>
      <c r="AE205">
        <v>1.5384615384615385E-2</v>
      </c>
      <c r="AF205">
        <v>1.5362753005338556E-2</v>
      </c>
      <c r="AG205">
        <v>0</v>
      </c>
      <c r="AH205">
        <v>0</v>
      </c>
      <c r="AI205">
        <v>3.8381822368926074E-3</v>
      </c>
      <c r="AJ205">
        <v>1.1523835132332041E-2</v>
      </c>
      <c r="AK205">
        <v>7.6982294072363358E-3</v>
      </c>
      <c r="AL205">
        <v>7.6772484741468661E-3</v>
      </c>
      <c r="AM205">
        <v>2.7044778425993898E-2</v>
      </c>
      <c r="AN205">
        <v>1.935284099705837E-2</v>
      </c>
      <c r="AO205">
        <v>2.3076035537094725E-2</v>
      </c>
      <c r="AP205">
        <v>1.9313967861557476E-2</v>
      </c>
      <c r="AQ205">
        <v>3.8596626654830365E-2</v>
      </c>
      <c r="AR205">
        <v>1.5432694162583433E-2</v>
      </c>
      <c r="AS205">
        <v>2.3124060585038731E-2</v>
      </c>
      <c r="AT205">
        <v>1.5442226769100105E-2</v>
      </c>
      <c r="AU205">
        <v>1.5446400988569663E-2</v>
      </c>
      <c r="AV205">
        <v>1.5404166827126739E-2</v>
      </c>
      <c r="AW205">
        <v>1.1585695527921526E-2</v>
      </c>
      <c r="AX205">
        <v>1.1606762873834489E-2</v>
      </c>
      <c r="AY205">
        <v>2.7093977395881715E-2</v>
      </c>
      <c r="AZ205">
        <v>1.5528553127062385E-2</v>
      </c>
      <c r="BA205">
        <v>1.9373837569745814E-2</v>
      </c>
      <c r="BB205" s="18">
        <v>1.1599582415033059E-2</v>
      </c>
      <c r="BC205" s="41">
        <f t="shared" si="6"/>
        <v>1.0731673607089611</v>
      </c>
      <c r="BD205" s="41">
        <f t="shared" si="7"/>
        <v>9.2890041413476801E-2</v>
      </c>
    </row>
    <row r="206" spans="1:56" x14ac:dyDescent="0.25">
      <c r="A206" t="s">
        <v>698</v>
      </c>
      <c r="B206" t="s">
        <v>762</v>
      </c>
      <c r="C206" t="s">
        <v>933</v>
      </c>
      <c r="D206" t="s">
        <v>934</v>
      </c>
      <c r="E206" t="s">
        <v>1079</v>
      </c>
      <c r="F206" s="52" t="s">
        <v>1080</v>
      </c>
      <c r="G206">
        <v>2.3139220979560355E-2</v>
      </c>
      <c r="H206">
        <v>1.1540236959532236E-2</v>
      </c>
      <c r="I206">
        <v>6.1799922750096561E-2</v>
      </c>
      <c r="J206">
        <v>7.712181390506305E-2</v>
      </c>
      <c r="K206">
        <v>3.8617493724657269E-3</v>
      </c>
      <c r="L206">
        <v>7.7062381998227562E-3</v>
      </c>
      <c r="M206">
        <v>9.2785896543725349E-2</v>
      </c>
      <c r="N206">
        <v>1.5401201293700907E-2</v>
      </c>
      <c r="O206">
        <v>0</v>
      </c>
      <c r="P206">
        <v>3.8384768923691078E-3</v>
      </c>
      <c r="Q206">
        <v>7.7321580453104458E-3</v>
      </c>
      <c r="R206">
        <v>6.1795149080797161E-2</v>
      </c>
      <c r="S206">
        <v>3.0956158340749915E-2</v>
      </c>
      <c r="T206">
        <v>7.7420353811016914E-3</v>
      </c>
      <c r="U206">
        <v>0</v>
      </c>
      <c r="V206">
        <v>0</v>
      </c>
      <c r="W206">
        <v>7.6943792559535269E-3</v>
      </c>
      <c r="X206">
        <v>2.3092021706500404E-2</v>
      </c>
      <c r="Y206">
        <v>1.1533138551437797E-2</v>
      </c>
      <c r="Z206">
        <v>1.1532251864380718E-2</v>
      </c>
      <c r="AA206">
        <v>2.3061844178806166E-2</v>
      </c>
      <c r="AB206">
        <v>7.6846230692384533E-3</v>
      </c>
      <c r="AC206">
        <v>7.6757752533005838E-3</v>
      </c>
      <c r="AD206">
        <v>1.9207129686539641E-2</v>
      </c>
      <c r="AE206">
        <v>3.8461538461538464E-3</v>
      </c>
      <c r="AF206">
        <v>1.5362753005338558E-2</v>
      </c>
      <c r="AG206">
        <v>7.6949713362317726E-3</v>
      </c>
      <c r="AH206">
        <v>2.6937581774801815E-2</v>
      </c>
      <c r="AI206">
        <v>2.3029093421355645E-2</v>
      </c>
      <c r="AJ206">
        <v>2.3047670264664078E-2</v>
      </c>
      <c r="AK206">
        <v>1.924557351809084E-2</v>
      </c>
      <c r="AL206">
        <v>1.15158727112203E-2</v>
      </c>
      <c r="AM206">
        <v>1.1590619325425955E-2</v>
      </c>
      <c r="AN206">
        <v>0</v>
      </c>
      <c r="AO206">
        <v>7.6920118456982427E-3</v>
      </c>
      <c r="AP206">
        <v>0</v>
      </c>
      <c r="AQ206">
        <v>0</v>
      </c>
      <c r="AR206">
        <v>3.8581735406458583E-3</v>
      </c>
      <c r="AS206">
        <v>7.7080201950129107E-3</v>
      </c>
      <c r="AT206">
        <v>3.8605566922750262E-3</v>
      </c>
      <c r="AU206">
        <v>0</v>
      </c>
      <c r="AV206">
        <v>0</v>
      </c>
      <c r="AW206">
        <v>3.8618985093071753E-3</v>
      </c>
      <c r="AX206">
        <v>1.5475683831779316E-2</v>
      </c>
      <c r="AY206">
        <v>0</v>
      </c>
      <c r="AZ206">
        <v>3.8821382817655964E-3</v>
      </c>
      <c r="BA206">
        <v>0</v>
      </c>
      <c r="BB206" s="18">
        <v>0</v>
      </c>
      <c r="BC206" s="41">
        <f t="shared" si="6"/>
        <v>0.70551019341021948</v>
      </c>
      <c r="BD206" s="41">
        <f t="shared" si="7"/>
        <v>9.2785896543725349E-2</v>
      </c>
    </row>
    <row r="207" spans="1:56" x14ac:dyDescent="0.25">
      <c r="A207" t="s">
        <v>698</v>
      </c>
      <c r="B207" t="s">
        <v>712</v>
      </c>
      <c r="C207" t="s">
        <v>729</v>
      </c>
      <c r="D207" t="s">
        <v>752</v>
      </c>
      <c r="E207" t="s">
        <v>789</v>
      </c>
      <c r="F207" s="52" t="s">
        <v>1081</v>
      </c>
      <c r="G207">
        <v>5.399151561897416E-2</v>
      </c>
      <c r="H207">
        <v>1.5386982612709647E-2</v>
      </c>
      <c r="I207">
        <v>5.7937427578215531E-2</v>
      </c>
      <c r="J207">
        <v>3.0848725562025222E-2</v>
      </c>
      <c r="K207">
        <v>3.0893994979725815E-2</v>
      </c>
      <c r="L207">
        <v>3.8531190999113781E-3</v>
      </c>
      <c r="M207">
        <v>9.2785896543725349E-2</v>
      </c>
      <c r="N207">
        <v>4.2353303557677496E-2</v>
      </c>
      <c r="O207">
        <v>0</v>
      </c>
      <c r="P207">
        <v>7.6769537847382156E-3</v>
      </c>
      <c r="Q207">
        <v>6.9589422407794005E-2</v>
      </c>
      <c r="R207">
        <v>1.1586590452649467E-2</v>
      </c>
      <c r="S207">
        <v>7.7390395851874788E-3</v>
      </c>
      <c r="T207">
        <v>1.9355088452754229E-2</v>
      </c>
      <c r="U207">
        <v>3.8645849435770597E-3</v>
      </c>
      <c r="V207">
        <v>1.16112551766846E-2</v>
      </c>
      <c r="W207">
        <v>0</v>
      </c>
      <c r="X207">
        <v>3.8486702844167339E-3</v>
      </c>
      <c r="Y207">
        <v>3.844379517145933E-3</v>
      </c>
      <c r="Z207">
        <v>3.8440839547935726E-3</v>
      </c>
      <c r="AA207">
        <v>3.843640696467694E-3</v>
      </c>
      <c r="AB207">
        <v>3.8423115346192267E-3</v>
      </c>
      <c r="AC207">
        <v>3.8378876266502919E-3</v>
      </c>
      <c r="AD207">
        <v>3.8414259373079282E-3</v>
      </c>
      <c r="AE207">
        <v>3.8461538461538464E-3</v>
      </c>
      <c r="AF207">
        <v>0</v>
      </c>
      <c r="AG207">
        <v>0</v>
      </c>
      <c r="AH207">
        <v>0</v>
      </c>
      <c r="AI207">
        <v>7.6763644737852148E-3</v>
      </c>
      <c r="AJ207">
        <v>0</v>
      </c>
      <c r="AK207">
        <v>0</v>
      </c>
      <c r="AL207">
        <v>1.15158727112203E-2</v>
      </c>
      <c r="AM207">
        <v>0</v>
      </c>
      <c r="AN207">
        <v>0</v>
      </c>
      <c r="AO207">
        <v>9.2304142148378898E-2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3.8616002471424157E-3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 s="18">
        <v>0</v>
      </c>
      <c r="BC207" s="41">
        <f t="shared" si="6"/>
        <v>0.60558043333443168</v>
      </c>
      <c r="BD207" s="41">
        <f t="shared" si="7"/>
        <v>9.2785896543725349E-2</v>
      </c>
    </row>
    <row r="208" spans="1:56" x14ac:dyDescent="0.25">
      <c r="A208" t="s">
        <v>698</v>
      </c>
      <c r="B208" t="s">
        <v>767</v>
      </c>
      <c r="C208" t="s">
        <v>1082</v>
      </c>
      <c r="D208" t="s">
        <v>1083</v>
      </c>
      <c r="E208" t="s">
        <v>1084</v>
      </c>
      <c r="F208" s="52" t="s">
        <v>1085</v>
      </c>
      <c r="G208">
        <v>1.928268414963363E-2</v>
      </c>
      <c r="H208">
        <v>1.1540236959532236E-2</v>
      </c>
      <c r="I208">
        <v>9.2699884125144849E-2</v>
      </c>
      <c r="J208">
        <v>2.3136544171518916E-2</v>
      </c>
      <c r="K208">
        <v>3.8617493724657267E-2</v>
      </c>
      <c r="L208">
        <v>2.6971833699379649E-2</v>
      </c>
      <c r="M208">
        <v>7.7321580453104458E-2</v>
      </c>
      <c r="N208">
        <v>2.6952102263976593E-2</v>
      </c>
      <c r="O208">
        <v>2.3155294844087682E-2</v>
      </c>
      <c r="P208">
        <v>1.9192384461845541E-2</v>
      </c>
      <c r="Q208">
        <v>2.3196474135931337E-2</v>
      </c>
      <c r="R208">
        <v>7.3381739533446622E-2</v>
      </c>
      <c r="S208">
        <v>1.9347598962968695E-2</v>
      </c>
      <c r="T208">
        <v>5.4194247667711845E-2</v>
      </c>
      <c r="U208">
        <v>5.7968774153655901E-2</v>
      </c>
      <c r="V208">
        <v>2.32225103533692E-2</v>
      </c>
      <c r="W208">
        <v>1.9235948139883816E-2</v>
      </c>
      <c r="X208">
        <v>2.6940691990917139E-2</v>
      </c>
      <c r="Y208">
        <v>3.8443795171459329E-2</v>
      </c>
      <c r="Z208">
        <v>1.5376335819174291E-2</v>
      </c>
      <c r="AA208">
        <v>3.843640696467694E-3</v>
      </c>
      <c r="AB208">
        <v>3.8423115346192267E-3</v>
      </c>
      <c r="AC208">
        <v>3.4540988639852624E-2</v>
      </c>
      <c r="AD208">
        <v>1.1524277811923786E-2</v>
      </c>
      <c r="AE208">
        <v>1.5384615384615385E-2</v>
      </c>
      <c r="AF208">
        <v>7.6813765026692779E-3</v>
      </c>
      <c r="AG208">
        <v>1.923742834057943E-2</v>
      </c>
      <c r="AH208">
        <v>0</v>
      </c>
      <c r="AI208">
        <v>1.1514546710677823E-2</v>
      </c>
      <c r="AJ208">
        <v>7.6825567548880272E-3</v>
      </c>
      <c r="AK208">
        <v>0</v>
      </c>
      <c r="AL208">
        <v>2.3031745422440599E-2</v>
      </c>
      <c r="AM208">
        <v>0</v>
      </c>
      <c r="AN208">
        <v>0</v>
      </c>
      <c r="AO208">
        <v>1.5384023691396485E-2</v>
      </c>
      <c r="AP208">
        <v>0</v>
      </c>
      <c r="AQ208">
        <v>0</v>
      </c>
      <c r="AR208">
        <v>3.8581735406458583E-3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 s="18">
        <v>0</v>
      </c>
      <c r="BC208" s="41">
        <f t="shared" si="6"/>
        <v>0.86770383981217514</v>
      </c>
      <c r="BD208" s="41">
        <f t="shared" si="7"/>
        <v>9.2699884125144849E-2</v>
      </c>
    </row>
    <row r="209" spans="1:56" x14ac:dyDescent="0.25">
      <c r="A209" t="s">
        <v>698</v>
      </c>
      <c r="B209" t="s">
        <v>704</v>
      </c>
      <c r="C209" t="s">
        <v>704</v>
      </c>
      <c r="D209" t="s">
        <v>708</v>
      </c>
      <c r="E209" t="s">
        <v>709</v>
      </c>
      <c r="F209" s="52" t="s">
        <v>1086</v>
      </c>
      <c r="G209">
        <v>1.1569610489780177E-2</v>
      </c>
      <c r="H209">
        <v>9.2321895676257884E-2</v>
      </c>
      <c r="I209">
        <v>0</v>
      </c>
      <c r="J209">
        <v>1.9280453476265762E-2</v>
      </c>
      <c r="K209">
        <v>1.9308746862328634E-2</v>
      </c>
      <c r="L209">
        <v>0</v>
      </c>
      <c r="M209">
        <v>7.7321580453104458E-3</v>
      </c>
      <c r="N209">
        <v>7.7006006468504536E-3</v>
      </c>
      <c r="O209">
        <v>0</v>
      </c>
      <c r="P209">
        <v>0</v>
      </c>
      <c r="Q209">
        <v>7.7321580453104458E-3</v>
      </c>
      <c r="R209">
        <v>3.8621968175498221E-3</v>
      </c>
      <c r="S209">
        <v>1.5478079170374956E-2</v>
      </c>
      <c r="T209">
        <v>7.7420353811016914E-3</v>
      </c>
      <c r="U209">
        <v>3.8645849435770597E-3</v>
      </c>
      <c r="V209">
        <v>1.54816735689128E-2</v>
      </c>
      <c r="W209">
        <v>3.8471896279767635E-3</v>
      </c>
      <c r="X209">
        <v>3.8486702844167339E-3</v>
      </c>
      <c r="Y209">
        <v>7.6887590342918661E-3</v>
      </c>
      <c r="Z209">
        <v>3.8440839547935726E-3</v>
      </c>
      <c r="AA209">
        <v>3.843640696467694E-3</v>
      </c>
      <c r="AB209">
        <v>7.6846230692384533E-3</v>
      </c>
      <c r="AC209">
        <v>0</v>
      </c>
      <c r="AD209">
        <v>3.8414259373079282E-3</v>
      </c>
      <c r="AE209">
        <v>0</v>
      </c>
      <c r="AF209">
        <v>3.840688251334639E-3</v>
      </c>
      <c r="AG209">
        <v>0</v>
      </c>
      <c r="AH209">
        <v>7.6964519356576616E-3</v>
      </c>
      <c r="AI209">
        <v>7.6763644737852148E-3</v>
      </c>
      <c r="AJ209">
        <v>0</v>
      </c>
      <c r="AK209">
        <v>1.1547344110854504E-2</v>
      </c>
      <c r="AL209">
        <v>1.9193121185367167E-2</v>
      </c>
      <c r="AM209">
        <v>7.7270795502839707E-3</v>
      </c>
      <c r="AN209">
        <v>2.3223409196470042E-2</v>
      </c>
      <c r="AO209">
        <v>0</v>
      </c>
      <c r="AP209">
        <v>2.3176761433868973E-2</v>
      </c>
      <c r="AQ209">
        <v>1.1578987996449111E-2</v>
      </c>
      <c r="AR209">
        <v>5.7872603109687872E-2</v>
      </c>
      <c r="AS209">
        <v>5.0102131267583921E-2</v>
      </c>
      <c r="AT209">
        <v>1.5442226769100105E-2</v>
      </c>
      <c r="AU209">
        <v>3.8616002471424157E-3</v>
      </c>
      <c r="AV209">
        <v>7.7020834135633686E-3</v>
      </c>
      <c r="AW209">
        <v>1.1585695527921526E-2</v>
      </c>
      <c r="AX209">
        <v>1.1606762873834489E-2</v>
      </c>
      <c r="AY209">
        <v>7.7411363988233468E-3</v>
      </c>
      <c r="AZ209">
        <v>7.7642765635311927E-3</v>
      </c>
      <c r="BA209">
        <v>1.162430254184749E-2</v>
      </c>
      <c r="BB209" s="18">
        <v>7.7330549433553726E-3</v>
      </c>
      <c r="BC209" s="41">
        <f t="shared" si="6"/>
        <v>0.55536866751857561</v>
      </c>
      <c r="BD209" s="41">
        <f t="shared" si="7"/>
        <v>9.2321895676257884E-2</v>
      </c>
    </row>
    <row r="210" spans="1:56" x14ac:dyDescent="0.25">
      <c r="A210" t="s">
        <v>698</v>
      </c>
      <c r="B210" t="s">
        <v>719</v>
      </c>
      <c r="C210" t="s">
        <v>1075</v>
      </c>
      <c r="D210" t="s">
        <v>1087</v>
      </c>
      <c r="E210" t="s">
        <v>1088</v>
      </c>
      <c r="F210" s="52" t="s">
        <v>1089</v>
      </c>
      <c r="G210">
        <v>7.7130736598534514E-3</v>
      </c>
      <c r="H210">
        <v>3.0773965225419295E-2</v>
      </c>
      <c r="I210">
        <v>2.3174971031286212E-2</v>
      </c>
      <c r="J210">
        <v>1.1568272085759458E-2</v>
      </c>
      <c r="K210">
        <v>1.5446997489862908E-2</v>
      </c>
      <c r="L210">
        <v>7.7062381998227562E-3</v>
      </c>
      <c r="M210">
        <v>1.5464316090620892E-2</v>
      </c>
      <c r="N210">
        <v>3.8503003234252268E-3</v>
      </c>
      <c r="O210">
        <v>1.5436863229391787E-2</v>
      </c>
      <c r="P210">
        <v>1.9192384461845541E-2</v>
      </c>
      <c r="Q210">
        <v>1.9330395113276114E-2</v>
      </c>
      <c r="R210">
        <v>1.1586590452649467E-2</v>
      </c>
      <c r="S210">
        <v>0</v>
      </c>
      <c r="T210">
        <v>3.4839159214957616E-2</v>
      </c>
      <c r="U210">
        <v>1.5458339774308239E-2</v>
      </c>
      <c r="V210">
        <v>2.32225103533692E-2</v>
      </c>
      <c r="W210">
        <v>3.8471896279767635E-3</v>
      </c>
      <c r="X210">
        <v>7.6973405688334677E-3</v>
      </c>
      <c r="Y210">
        <v>1.1533138551437797E-2</v>
      </c>
      <c r="Z210">
        <v>1.1532251864380718E-2</v>
      </c>
      <c r="AA210">
        <v>7.687281392935388E-3</v>
      </c>
      <c r="AB210">
        <v>3.8423115346192267E-3</v>
      </c>
      <c r="AC210">
        <v>3.8378876266502919E-3</v>
      </c>
      <c r="AD210">
        <v>1.1524277811923786E-2</v>
      </c>
      <c r="AE210">
        <v>7.6923076923076927E-3</v>
      </c>
      <c r="AF210">
        <v>7.6813765026692779E-3</v>
      </c>
      <c r="AG210">
        <v>0</v>
      </c>
      <c r="AH210">
        <v>2.3089355806972987E-2</v>
      </c>
      <c r="AI210">
        <v>7.6763644737852148E-3</v>
      </c>
      <c r="AJ210">
        <v>3.8412783774440136E-3</v>
      </c>
      <c r="AK210">
        <v>0</v>
      </c>
      <c r="AL210">
        <v>0</v>
      </c>
      <c r="AM210">
        <v>3.0908318201135883E-2</v>
      </c>
      <c r="AN210">
        <v>3.8705681994116732E-2</v>
      </c>
      <c r="AO210">
        <v>1.1538017768547362E-2</v>
      </c>
      <c r="AP210">
        <v>3.0902348578491962E-2</v>
      </c>
      <c r="AQ210">
        <v>5.0175614651279475E-2</v>
      </c>
      <c r="AR210">
        <v>2.3149041243875148E-2</v>
      </c>
      <c r="AS210">
        <v>2.6978070682545187E-2</v>
      </c>
      <c r="AT210">
        <v>4.2466123615025282E-2</v>
      </c>
      <c r="AU210">
        <v>4.2477602718566577E-2</v>
      </c>
      <c r="AV210">
        <v>5.3914583894943587E-2</v>
      </c>
      <c r="AW210">
        <v>3.4757086583764578E-2</v>
      </c>
      <c r="AX210">
        <v>3.0951367663558632E-2</v>
      </c>
      <c r="AY210">
        <v>2.3223409196470042E-2</v>
      </c>
      <c r="AZ210">
        <v>4.2703521099421562E-2</v>
      </c>
      <c r="BA210">
        <v>1.5499070055796652E-2</v>
      </c>
      <c r="BB210" s="18">
        <v>8.8930131848586794E-2</v>
      </c>
      <c r="BC210" s="41">
        <f t="shared" si="6"/>
        <v>0.95352672833391028</v>
      </c>
      <c r="BD210" s="41">
        <f t="shared" si="7"/>
        <v>8.8930131848586794E-2</v>
      </c>
    </row>
    <row r="211" spans="1:56" x14ac:dyDescent="0.25">
      <c r="A211" t="s">
        <v>698</v>
      </c>
      <c r="B211" t="s">
        <v>712</v>
      </c>
      <c r="C211" t="s">
        <v>729</v>
      </c>
      <c r="D211" t="s">
        <v>754</v>
      </c>
      <c r="E211" t="s">
        <v>1090</v>
      </c>
      <c r="F211" s="52" t="s">
        <v>1090</v>
      </c>
      <c r="G211">
        <v>8.8700347088314702E-2</v>
      </c>
      <c r="H211">
        <v>3.8467456531774118E-3</v>
      </c>
      <c r="I211">
        <v>1.544998068752414E-2</v>
      </c>
      <c r="J211">
        <v>8.8690085990822509E-2</v>
      </c>
      <c r="K211">
        <v>1.1585248117397182E-2</v>
      </c>
      <c r="L211">
        <v>5.0090548298847917E-2</v>
      </c>
      <c r="M211">
        <v>3.4794711203897002E-2</v>
      </c>
      <c r="N211">
        <v>1.9251501617126132E-2</v>
      </c>
      <c r="O211">
        <v>0</v>
      </c>
      <c r="P211">
        <v>1.1515430677107323E-2</v>
      </c>
      <c r="Q211">
        <v>1.9330395113276114E-2</v>
      </c>
      <c r="R211">
        <v>1.931098408774911E-2</v>
      </c>
      <c r="S211">
        <v>3.0956158340749912E-2</v>
      </c>
      <c r="T211">
        <v>1.1613053071652536E-2</v>
      </c>
      <c r="U211">
        <v>3.8645849435770597E-3</v>
      </c>
      <c r="V211">
        <v>7.7408367844564001E-3</v>
      </c>
      <c r="W211">
        <v>2.3083137767860577E-2</v>
      </c>
      <c r="X211">
        <v>1.1546010853250202E-2</v>
      </c>
      <c r="Y211">
        <v>3.8443795171459329E-2</v>
      </c>
      <c r="Z211">
        <v>1.1532251864380718E-2</v>
      </c>
      <c r="AA211">
        <v>3.4592766268209243E-2</v>
      </c>
      <c r="AB211">
        <v>3.0738492276953813E-2</v>
      </c>
      <c r="AC211">
        <v>1.5351550506601168E-2</v>
      </c>
      <c r="AD211">
        <v>1.1524277811923785E-2</v>
      </c>
      <c r="AE211">
        <v>2.3076923076923075E-2</v>
      </c>
      <c r="AF211">
        <v>2.6884817759342476E-2</v>
      </c>
      <c r="AG211">
        <v>1.1542457004347658E-2</v>
      </c>
      <c r="AH211">
        <v>3.8482259678288305E-2</v>
      </c>
      <c r="AI211">
        <v>1.9190911184463037E-2</v>
      </c>
      <c r="AJ211">
        <v>2.6888948642108092E-2</v>
      </c>
      <c r="AK211">
        <v>1.924557351809084E-2</v>
      </c>
      <c r="AL211">
        <v>2.3031745422440599E-2</v>
      </c>
      <c r="AM211">
        <v>1.9317698875709926E-2</v>
      </c>
      <c r="AN211">
        <v>0</v>
      </c>
      <c r="AO211">
        <v>1.9230029614245608E-2</v>
      </c>
      <c r="AP211">
        <v>1.1588380716934486E-2</v>
      </c>
      <c r="AQ211">
        <v>1.1578987996449111E-2</v>
      </c>
      <c r="AR211">
        <v>7.7163470812917166E-3</v>
      </c>
      <c r="AS211">
        <v>1.9270050487532275E-2</v>
      </c>
      <c r="AT211">
        <v>2.316334015365016E-2</v>
      </c>
      <c r="AU211">
        <v>3.0892801977139325E-2</v>
      </c>
      <c r="AV211">
        <v>2.6957291947471793E-2</v>
      </c>
      <c r="AW211">
        <v>1.5447594037228701E-2</v>
      </c>
      <c r="AX211">
        <v>3.0951367663558632E-2</v>
      </c>
      <c r="AY211">
        <v>1.1611704598235021E-2</v>
      </c>
      <c r="AZ211">
        <v>1.1646414845296788E-2</v>
      </c>
      <c r="BA211">
        <v>3.0998140111593304E-2</v>
      </c>
      <c r="BB211" s="18">
        <v>2.3199164830066118E-2</v>
      </c>
      <c r="BC211" s="41">
        <f t="shared" si="6"/>
        <v>1.0754658454187214</v>
      </c>
      <c r="BD211" s="41">
        <f t="shared" si="7"/>
        <v>8.8700347088314702E-2</v>
      </c>
    </row>
    <row r="212" spans="1:56" x14ac:dyDescent="0.25">
      <c r="A212" t="s">
        <v>698</v>
      </c>
      <c r="B212" t="s">
        <v>712</v>
      </c>
      <c r="C212" t="s">
        <v>729</v>
      </c>
      <c r="D212" t="s">
        <v>754</v>
      </c>
      <c r="E212" t="s">
        <v>1091</v>
      </c>
      <c r="F212" s="52" t="s">
        <v>1092</v>
      </c>
      <c r="G212">
        <v>3.8565368299267257E-3</v>
      </c>
      <c r="H212">
        <v>7.6934913063548237E-3</v>
      </c>
      <c r="I212">
        <v>1.1587485515643106E-2</v>
      </c>
      <c r="J212">
        <v>4.2416997647784678E-2</v>
      </c>
      <c r="K212">
        <v>1.158524811739718E-2</v>
      </c>
      <c r="L212">
        <v>1.5412476399645512E-2</v>
      </c>
      <c r="M212">
        <v>2.3196474135931337E-2</v>
      </c>
      <c r="N212">
        <v>1.9251501617126136E-2</v>
      </c>
      <c r="O212">
        <v>0</v>
      </c>
      <c r="P212">
        <v>1.5353907569476431E-2</v>
      </c>
      <c r="Q212">
        <v>2.3196474135931337E-2</v>
      </c>
      <c r="R212">
        <v>3.8621968175498221E-3</v>
      </c>
      <c r="S212">
        <v>1.5478079170374958E-2</v>
      </c>
      <c r="T212">
        <v>1.5484070762203383E-2</v>
      </c>
      <c r="U212">
        <v>1.5458339774308239E-2</v>
      </c>
      <c r="V212">
        <v>1.54816735689128E-2</v>
      </c>
      <c r="W212">
        <v>7.6943792559535269E-3</v>
      </c>
      <c r="X212">
        <v>2.6940691990917139E-2</v>
      </c>
      <c r="Y212">
        <v>3.4599415654313397E-2</v>
      </c>
      <c r="Z212">
        <v>4.6129007457522873E-2</v>
      </c>
      <c r="AA212">
        <v>2.6905484875273857E-2</v>
      </c>
      <c r="AB212">
        <v>1.9211557673096135E-2</v>
      </c>
      <c r="AC212">
        <v>1.1513662879950875E-2</v>
      </c>
      <c r="AD212">
        <v>4.2255685310387217E-2</v>
      </c>
      <c r="AE212">
        <v>1.5384615384615385E-2</v>
      </c>
      <c r="AF212">
        <v>2.3044129508007837E-2</v>
      </c>
      <c r="AG212">
        <v>7.6949713362317726E-3</v>
      </c>
      <c r="AH212">
        <v>8.8509197260063108E-2</v>
      </c>
      <c r="AI212">
        <v>4.6058186842711291E-2</v>
      </c>
      <c r="AJ212">
        <v>3.0730227019552109E-2</v>
      </c>
      <c r="AK212">
        <v>2.3094688221709007E-2</v>
      </c>
      <c r="AL212">
        <v>1.9193121185367167E-2</v>
      </c>
      <c r="AM212">
        <v>3.8635397751419854E-3</v>
      </c>
      <c r="AN212">
        <v>0</v>
      </c>
      <c r="AO212">
        <v>1.1538017768547362E-2</v>
      </c>
      <c r="AP212">
        <v>1.1588380716934488E-2</v>
      </c>
      <c r="AQ212">
        <v>1.157898799644911E-2</v>
      </c>
      <c r="AR212">
        <v>7.7163470812917166E-3</v>
      </c>
      <c r="AS212">
        <v>1.1562030292519366E-2</v>
      </c>
      <c r="AT212">
        <v>1.1581670076825078E-2</v>
      </c>
      <c r="AU212">
        <v>0</v>
      </c>
      <c r="AV212">
        <v>1.1553125120345054E-2</v>
      </c>
      <c r="AW212">
        <v>4.2480883602378929E-2</v>
      </c>
      <c r="AX212">
        <v>1.5475683831779318E-2</v>
      </c>
      <c r="AY212">
        <v>7.7411363988233468E-3</v>
      </c>
      <c r="AZ212">
        <v>3.8821382817655964E-3</v>
      </c>
      <c r="BA212">
        <v>0</v>
      </c>
      <c r="BB212" s="18">
        <v>3.8665274716776863E-3</v>
      </c>
      <c r="BC212" s="41">
        <f t="shared" si="6"/>
        <v>0.86270244363871817</v>
      </c>
      <c r="BD212" s="41">
        <f t="shared" si="7"/>
        <v>8.8509197260063108E-2</v>
      </c>
    </row>
    <row r="213" spans="1:56" x14ac:dyDescent="0.25">
      <c r="A213" t="s">
        <v>698</v>
      </c>
      <c r="B213" t="s">
        <v>712</v>
      </c>
      <c r="C213" t="s">
        <v>729</v>
      </c>
      <c r="D213" t="s">
        <v>770</v>
      </c>
      <c r="E213" t="s">
        <v>1093</v>
      </c>
      <c r="F213" s="52" t="s">
        <v>1094</v>
      </c>
      <c r="G213">
        <v>3.0852294639413809E-2</v>
      </c>
      <c r="H213">
        <v>3.8467456531774118E-3</v>
      </c>
      <c r="I213">
        <v>5.0212437234453462E-2</v>
      </c>
      <c r="J213">
        <v>3.4704816257278372E-2</v>
      </c>
      <c r="K213">
        <v>4.2479243097122997E-2</v>
      </c>
      <c r="L213">
        <v>1.1559357299734134E-2</v>
      </c>
      <c r="M213">
        <v>3.4794711203897002E-2</v>
      </c>
      <c r="N213">
        <v>1.5401201293700907E-2</v>
      </c>
      <c r="O213">
        <v>2.3155294844087682E-2</v>
      </c>
      <c r="P213">
        <v>7.6769537847382156E-3</v>
      </c>
      <c r="Q213">
        <v>1.9330395113276114E-2</v>
      </c>
      <c r="R213">
        <v>2.7035377722848756E-2</v>
      </c>
      <c r="S213">
        <v>3.4825678133343654E-2</v>
      </c>
      <c r="T213">
        <v>3.8710176905508459E-2</v>
      </c>
      <c r="U213">
        <v>5.0239604266501779E-2</v>
      </c>
      <c r="V213">
        <v>3.8704183922282004E-2</v>
      </c>
      <c r="W213">
        <v>3.0777517023814108E-2</v>
      </c>
      <c r="X213">
        <v>3.4638032559750606E-2</v>
      </c>
      <c r="Y213">
        <v>4.2288174688605261E-2</v>
      </c>
      <c r="Z213">
        <v>5.7661259321903593E-2</v>
      </c>
      <c r="AA213">
        <v>3.0749125571741552E-2</v>
      </c>
      <c r="AB213">
        <v>7.6846230692384526E-2</v>
      </c>
      <c r="AC213">
        <v>8.8271415412956716E-2</v>
      </c>
      <c r="AD213">
        <v>1.5365703749231713E-2</v>
      </c>
      <c r="AE213">
        <v>6.9230769230769221E-2</v>
      </c>
      <c r="AF213">
        <v>7.2973076775358151E-2</v>
      </c>
      <c r="AG213">
        <v>3.077988534492709E-2</v>
      </c>
      <c r="AH213">
        <v>5.7723389517432472E-2</v>
      </c>
      <c r="AI213">
        <v>4.6058186842711284E-2</v>
      </c>
      <c r="AJ213">
        <v>1.9206391887220068E-2</v>
      </c>
      <c r="AK213">
        <v>4.6189376443418015E-2</v>
      </c>
      <c r="AL213">
        <v>6.9095236267321794E-2</v>
      </c>
      <c r="AM213">
        <v>7.7270795502839707E-3</v>
      </c>
      <c r="AN213">
        <v>1.935284099705837E-2</v>
      </c>
      <c r="AO213">
        <v>0</v>
      </c>
      <c r="AP213">
        <v>2.7039555006180469E-2</v>
      </c>
      <c r="AQ213">
        <v>7.719325330966074E-3</v>
      </c>
      <c r="AR213">
        <v>1.1574520621937576E-2</v>
      </c>
      <c r="AS213">
        <v>3.8540100975064553E-3</v>
      </c>
      <c r="AT213">
        <v>3.8605566922750262E-3</v>
      </c>
      <c r="AU213">
        <v>7.7232004942848313E-3</v>
      </c>
      <c r="AV213">
        <v>1.1553125120345053E-2</v>
      </c>
      <c r="AW213">
        <v>3.8618985093071753E-3</v>
      </c>
      <c r="AX213">
        <v>1.1606762873834489E-2</v>
      </c>
      <c r="AY213">
        <v>7.7411363988233468E-3</v>
      </c>
      <c r="AZ213">
        <v>3.8821382817655964E-3</v>
      </c>
      <c r="BA213">
        <v>1.5499070055796652E-2</v>
      </c>
      <c r="BB213" s="18">
        <v>3.4798747245099175E-2</v>
      </c>
      <c r="BC213" s="41">
        <f t="shared" si="6"/>
        <v>1.429176209976375</v>
      </c>
      <c r="BD213" s="41">
        <f t="shared" si="7"/>
        <v>8.8271415412956716E-2</v>
      </c>
    </row>
    <row r="214" spans="1:56" x14ac:dyDescent="0.25">
      <c r="A214" t="s">
        <v>698</v>
      </c>
      <c r="B214" t="s">
        <v>712</v>
      </c>
      <c r="C214" t="s">
        <v>743</v>
      </c>
      <c r="D214" t="s">
        <v>937</v>
      </c>
      <c r="E214" t="s">
        <v>1095</v>
      </c>
      <c r="F214" s="52" t="s">
        <v>1096</v>
      </c>
      <c r="G214">
        <v>3.8565368299267257E-3</v>
      </c>
      <c r="H214">
        <v>0</v>
      </c>
      <c r="I214">
        <v>1.1587485515643106E-2</v>
      </c>
      <c r="J214">
        <v>1.1568272085759458E-2</v>
      </c>
      <c r="K214">
        <v>3.4755744352191545E-2</v>
      </c>
      <c r="L214">
        <v>7.7062381998227562E-3</v>
      </c>
      <c r="M214">
        <v>5.7991185339828347E-2</v>
      </c>
      <c r="N214">
        <v>3.8503003234252268E-3</v>
      </c>
      <c r="O214">
        <v>3.8592158073479468E-3</v>
      </c>
      <c r="P214">
        <v>0</v>
      </c>
      <c r="Q214">
        <v>7.7321580453104458E-3</v>
      </c>
      <c r="R214">
        <v>7.7243936350996443E-3</v>
      </c>
      <c r="S214">
        <v>2.3217118755562434E-2</v>
      </c>
      <c r="T214">
        <v>8.5162389192118618E-2</v>
      </c>
      <c r="U214">
        <v>2.7052094605039417E-2</v>
      </c>
      <c r="V214">
        <v>2.7092928745597399E-2</v>
      </c>
      <c r="W214">
        <v>0</v>
      </c>
      <c r="X214">
        <v>0</v>
      </c>
      <c r="Y214">
        <v>3.844379517145933E-3</v>
      </c>
      <c r="Z214">
        <v>0</v>
      </c>
      <c r="AA214">
        <v>3.843640696467694E-3</v>
      </c>
      <c r="AB214">
        <v>0</v>
      </c>
      <c r="AC214">
        <v>0</v>
      </c>
      <c r="AD214">
        <v>0</v>
      </c>
      <c r="AE214">
        <v>0</v>
      </c>
      <c r="AF214">
        <v>3.840688251334639E-3</v>
      </c>
      <c r="AG214">
        <v>0</v>
      </c>
      <c r="AH214">
        <v>0</v>
      </c>
      <c r="AI214">
        <v>0</v>
      </c>
      <c r="AJ214">
        <v>3.8412783774440136E-3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 s="18">
        <v>0</v>
      </c>
      <c r="BC214" s="41">
        <f t="shared" si="6"/>
        <v>0.32852604827506537</v>
      </c>
      <c r="BD214" s="41">
        <f t="shared" si="7"/>
        <v>8.5162389192118618E-2</v>
      </c>
    </row>
    <row r="215" spans="1:56" x14ac:dyDescent="0.25">
      <c r="A215" t="s">
        <v>698</v>
      </c>
      <c r="B215" t="s">
        <v>1097</v>
      </c>
      <c r="C215" t="s">
        <v>1098</v>
      </c>
      <c r="D215" t="s">
        <v>1098</v>
      </c>
      <c r="E215" t="s">
        <v>1098</v>
      </c>
      <c r="F215" s="52" t="s">
        <v>1098</v>
      </c>
      <c r="G215">
        <v>1.1569610489780177E-2</v>
      </c>
      <c r="H215">
        <v>7.6934913063548237E-3</v>
      </c>
      <c r="I215">
        <v>4.2487446890691387E-2</v>
      </c>
      <c r="J215">
        <v>4.2416997647784678E-2</v>
      </c>
      <c r="K215">
        <v>5.4064491214520179E-2</v>
      </c>
      <c r="L215">
        <v>1.9265595499556892E-2</v>
      </c>
      <c r="M215">
        <v>7.7321580453104444E-2</v>
      </c>
      <c r="N215">
        <v>2.6952102263976589E-2</v>
      </c>
      <c r="O215">
        <v>2.701451065143563E-2</v>
      </c>
      <c r="P215">
        <v>4.6061722708429301E-2</v>
      </c>
      <c r="Q215">
        <v>2.3196474135931337E-2</v>
      </c>
      <c r="R215">
        <v>2.3173180905298931E-2</v>
      </c>
      <c r="S215">
        <v>1.9347598962968698E-2</v>
      </c>
      <c r="T215">
        <v>7.7420353811016914E-3</v>
      </c>
      <c r="U215">
        <v>0</v>
      </c>
      <c r="V215">
        <v>2.32225103533692E-2</v>
      </c>
      <c r="W215">
        <v>3.8471896279767635E-3</v>
      </c>
      <c r="X215">
        <v>3.8486702844167339E-3</v>
      </c>
      <c r="Y215">
        <v>3.844379517145933E-3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3.840688251334639E-3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5.7953096627129774E-2</v>
      </c>
      <c r="AN215">
        <v>7.7411363988233468E-3</v>
      </c>
      <c r="AO215">
        <v>4.2306065151340333E-2</v>
      </c>
      <c r="AP215">
        <v>2.7039555006180473E-2</v>
      </c>
      <c r="AQ215">
        <v>2.7017638658381259E-2</v>
      </c>
      <c r="AR215">
        <v>4.2439908947104449E-2</v>
      </c>
      <c r="AS215">
        <v>3.8540100975064551E-2</v>
      </c>
      <c r="AT215">
        <v>3.0884453538200209E-2</v>
      </c>
      <c r="AU215">
        <v>2.7031201729996915E-2</v>
      </c>
      <c r="AV215">
        <v>5.0063542188161891E-2</v>
      </c>
      <c r="AW215">
        <v>5.4066579130300454E-2</v>
      </c>
      <c r="AX215">
        <v>2.7082446705613803E-2</v>
      </c>
      <c r="AY215">
        <v>8.5152500387056823E-2</v>
      </c>
      <c r="AZ215">
        <v>1.1646414845296788E-2</v>
      </c>
      <c r="BA215">
        <v>7.7495350278983261E-3</v>
      </c>
      <c r="BB215" s="18">
        <v>3.8665274716776863E-3</v>
      </c>
      <c r="BC215" s="41">
        <f t="shared" si="6"/>
        <v>1.007490979333405</v>
      </c>
      <c r="BD215" s="41">
        <f t="shared" si="7"/>
        <v>8.5152500387056823E-2</v>
      </c>
    </row>
    <row r="216" spans="1:56" x14ac:dyDescent="0.25">
      <c r="A216" t="s">
        <v>698</v>
      </c>
      <c r="B216" t="s">
        <v>1099</v>
      </c>
      <c r="C216" t="s">
        <v>1099</v>
      </c>
      <c r="D216" t="s">
        <v>1099</v>
      </c>
      <c r="E216" t="s">
        <v>1099</v>
      </c>
      <c r="F216" s="52" t="s">
        <v>1099</v>
      </c>
      <c r="G216">
        <v>2.6995757809487084E-2</v>
      </c>
      <c r="H216">
        <v>1.1540236959532236E-2</v>
      </c>
      <c r="I216">
        <v>1.544998068752414E-2</v>
      </c>
      <c r="J216">
        <v>3.0848725562025222E-2</v>
      </c>
      <c r="K216">
        <v>3.8617493724657269E-3</v>
      </c>
      <c r="L216">
        <v>1.5412476399645512E-2</v>
      </c>
      <c r="M216">
        <v>1.1598237067965669E-2</v>
      </c>
      <c r="N216">
        <v>1.155090097027568E-2</v>
      </c>
      <c r="O216">
        <v>1.1577647422043841E-2</v>
      </c>
      <c r="P216">
        <v>3.4546292031321972E-2</v>
      </c>
      <c r="Q216">
        <v>2.7062553158586564E-2</v>
      </c>
      <c r="R216">
        <v>2.3173180905298935E-2</v>
      </c>
      <c r="S216">
        <v>5.030375730371861E-2</v>
      </c>
      <c r="T216">
        <v>4.2581194596059309E-2</v>
      </c>
      <c r="U216">
        <v>6.5697944040810016E-2</v>
      </c>
      <c r="V216">
        <v>6.1926694275651201E-2</v>
      </c>
      <c r="W216">
        <v>0</v>
      </c>
      <c r="X216">
        <v>3.8486702844167339E-3</v>
      </c>
      <c r="Y216">
        <v>0</v>
      </c>
      <c r="Z216">
        <v>7.6881679095871453E-3</v>
      </c>
      <c r="AA216">
        <v>0</v>
      </c>
      <c r="AB216">
        <v>3.8423115346192267E-3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3.8381822368926074E-3</v>
      </c>
      <c r="AJ216">
        <v>3.8412783774440136E-3</v>
      </c>
      <c r="AK216">
        <v>7.6982294072363358E-3</v>
      </c>
      <c r="AL216">
        <v>3.838624237073433E-3</v>
      </c>
      <c r="AM216">
        <v>3.4771857976277867E-2</v>
      </c>
      <c r="AN216">
        <v>6.1929091190586774E-2</v>
      </c>
      <c r="AO216">
        <v>1.9230029614245605E-2</v>
      </c>
      <c r="AP216">
        <v>4.6353522867737952E-2</v>
      </c>
      <c r="AQ216">
        <v>4.6315951985796439E-2</v>
      </c>
      <c r="AR216">
        <v>4.2439908947104442E-2</v>
      </c>
      <c r="AS216">
        <v>2.6978070682545187E-2</v>
      </c>
      <c r="AT216">
        <v>3.0884453538200209E-2</v>
      </c>
      <c r="AU216">
        <v>6.1785603954278651E-2</v>
      </c>
      <c r="AV216">
        <v>3.4659375361035159E-2</v>
      </c>
      <c r="AW216">
        <v>6.1790376148914805E-2</v>
      </c>
      <c r="AX216">
        <v>3.0951367663558636E-2</v>
      </c>
      <c r="AY216">
        <v>5.8058522991175109E-2</v>
      </c>
      <c r="AZ216">
        <v>3.8821382817655965E-2</v>
      </c>
      <c r="BA216">
        <v>6.5871047737135771E-2</v>
      </c>
      <c r="BB216" s="18">
        <v>8.5063604376909102E-2</v>
      </c>
      <c r="BC216" s="41">
        <f t="shared" si="6"/>
        <v>1.224626960402839</v>
      </c>
      <c r="BD216" s="41">
        <f t="shared" si="7"/>
        <v>8.5063604376909102E-2</v>
      </c>
    </row>
    <row r="217" spans="1:56" x14ac:dyDescent="0.25">
      <c r="A217" t="s">
        <v>698</v>
      </c>
      <c r="B217" t="s">
        <v>704</v>
      </c>
      <c r="C217" t="s">
        <v>787</v>
      </c>
      <c r="D217" t="s">
        <v>875</v>
      </c>
      <c r="E217" t="s">
        <v>1100</v>
      </c>
      <c r="F217" s="52" t="s">
        <v>1101</v>
      </c>
      <c r="G217">
        <v>7.7130736598534514E-3</v>
      </c>
      <c r="H217">
        <v>7.6934913063548237E-3</v>
      </c>
      <c r="I217">
        <v>2.7037466203167246E-2</v>
      </c>
      <c r="J217">
        <v>2.6992634866772069E-2</v>
      </c>
      <c r="K217">
        <v>1.5446997489862908E-2</v>
      </c>
      <c r="L217">
        <v>1.1559357299734134E-2</v>
      </c>
      <c r="M217">
        <v>3.8660790226552229E-3</v>
      </c>
      <c r="N217">
        <v>2.6952102263976589E-2</v>
      </c>
      <c r="O217">
        <v>7.7184316146958936E-3</v>
      </c>
      <c r="P217">
        <v>2.3030861354214647E-2</v>
      </c>
      <c r="Q217">
        <v>3.8660790226552229E-2</v>
      </c>
      <c r="R217">
        <v>2.7035377722848756E-2</v>
      </c>
      <c r="S217">
        <v>2.3217118755562437E-2</v>
      </c>
      <c r="T217">
        <v>4.2581194596059302E-2</v>
      </c>
      <c r="U217">
        <v>1.159375483073118E-2</v>
      </c>
      <c r="V217">
        <v>3.8704183922282E-3</v>
      </c>
      <c r="W217">
        <v>7.6943792559535269E-3</v>
      </c>
      <c r="X217">
        <v>1.9243351422083669E-2</v>
      </c>
      <c r="Y217">
        <v>1.9221897585729661E-2</v>
      </c>
      <c r="Z217">
        <v>2.3064503728761437E-2</v>
      </c>
      <c r="AA217">
        <v>7.687281392935388E-3</v>
      </c>
      <c r="AB217">
        <v>1.9211557673096132E-2</v>
      </c>
      <c r="AC217">
        <v>2.302732575990175E-2</v>
      </c>
      <c r="AD217">
        <v>1.5365703749231713E-2</v>
      </c>
      <c r="AE217">
        <v>3.8461538461538464E-3</v>
      </c>
      <c r="AF217">
        <v>1.5362753005338558E-2</v>
      </c>
      <c r="AG217">
        <v>3.077988534492709E-2</v>
      </c>
      <c r="AH217">
        <v>4.6178711613945975E-2</v>
      </c>
      <c r="AI217">
        <v>7.6763644737852148E-3</v>
      </c>
      <c r="AJ217">
        <v>1.9206391887220068E-2</v>
      </c>
      <c r="AK217">
        <v>5.0038491147036179E-2</v>
      </c>
      <c r="AL217">
        <v>1.5354496948293732E-2</v>
      </c>
      <c r="AM217">
        <v>6.5680176177413743E-2</v>
      </c>
      <c r="AN217">
        <v>3.8705681994116734E-3</v>
      </c>
      <c r="AO217">
        <v>3.4614053305642094E-2</v>
      </c>
      <c r="AP217">
        <v>6.1804697156983925E-2</v>
      </c>
      <c r="AQ217">
        <v>5.7894939982245555E-2</v>
      </c>
      <c r="AR217">
        <v>4.6298082487750296E-2</v>
      </c>
      <c r="AS217">
        <v>3.0832080780051643E-2</v>
      </c>
      <c r="AT217">
        <v>8.4932247230050578E-2</v>
      </c>
      <c r="AU217">
        <v>5.7924003707136226E-2</v>
      </c>
      <c r="AV217">
        <v>4.621250048138021E-2</v>
      </c>
      <c r="AW217">
        <v>2.7033289565150227E-2</v>
      </c>
      <c r="AX217">
        <v>1.5475683831779316E-2</v>
      </c>
      <c r="AY217">
        <v>1.1611704598235021E-2</v>
      </c>
      <c r="AZ217">
        <v>2.7174967972359177E-2</v>
      </c>
      <c r="BA217">
        <v>1.9373837569745818E-2</v>
      </c>
      <c r="BB217" s="18">
        <v>2.7065692301743806E-2</v>
      </c>
      <c r="BC217" s="41">
        <f t="shared" si="6"/>
        <v>1.2457269237867423</v>
      </c>
      <c r="BD217" s="41">
        <f t="shared" si="7"/>
        <v>8.4932247230050578E-2</v>
      </c>
    </row>
    <row r="218" spans="1:56" x14ac:dyDescent="0.25">
      <c r="A218" t="s">
        <v>698</v>
      </c>
      <c r="B218" t="s">
        <v>704</v>
      </c>
      <c r="C218" t="s">
        <v>1102</v>
      </c>
      <c r="D218" t="s">
        <v>1103</v>
      </c>
      <c r="E218" t="s">
        <v>1104</v>
      </c>
      <c r="F218" s="52" t="s">
        <v>1105</v>
      </c>
      <c r="G218">
        <v>1.5426147319706903E-2</v>
      </c>
      <c r="H218">
        <v>5.3854439144483762E-2</v>
      </c>
      <c r="I218">
        <v>4.6349942062572425E-2</v>
      </c>
      <c r="J218">
        <v>0</v>
      </c>
      <c r="K218">
        <v>3.8617493724657274E-2</v>
      </c>
      <c r="L218">
        <v>3.4678071899202405E-2</v>
      </c>
      <c r="M218">
        <v>1.5464316090620892E-2</v>
      </c>
      <c r="N218">
        <v>1.155090097027568E-2</v>
      </c>
      <c r="O218">
        <v>5.0169805495523308E-2</v>
      </c>
      <c r="P218">
        <v>1.5353907569476431E-2</v>
      </c>
      <c r="Q218">
        <v>2.3196474135931337E-2</v>
      </c>
      <c r="R218">
        <v>1.5448787270199289E-2</v>
      </c>
      <c r="S218">
        <v>2.7086638548156173E-2</v>
      </c>
      <c r="T218">
        <v>5.4194247667711838E-2</v>
      </c>
      <c r="U218">
        <v>7.7291698871541194E-3</v>
      </c>
      <c r="V218">
        <v>2.7092928745597399E-2</v>
      </c>
      <c r="W218">
        <v>1.5388758511907052E-2</v>
      </c>
      <c r="X218">
        <v>2.6940691990917139E-2</v>
      </c>
      <c r="Y218">
        <v>3.459941565431339E-2</v>
      </c>
      <c r="Z218">
        <v>1.1532251864380718E-2</v>
      </c>
      <c r="AA218">
        <v>1.5374562785870776E-2</v>
      </c>
      <c r="AB218">
        <v>2.3053869207715356E-2</v>
      </c>
      <c r="AC218">
        <v>1.9189438133251458E-2</v>
      </c>
      <c r="AD218">
        <v>5.3779963122311002E-2</v>
      </c>
      <c r="AE218">
        <v>1.1538461538461539E-2</v>
      </c>
      <c r="AF218">
        <v>1.5362753005338556E-2</v>
      </c>
      <c r="AG218">
        <v>3.077988534492709E-2</v>
      </c>
      <c r="AH218">
        <v>4.6178711613945968E-2</v>
      </c>
      <c r="AI218">
        <v>2.3029093421355645E-2</v>
      </c>
      <c r="AJ218">
        <v>4.9936618906772173E-2</v>
      </c>
      <c r="AK218">
        <v>5.7736720554272522E-2</v>
      </c>
      <c r="AL218">
        <v>7.6772484741468661E-3</v>
      </c>
      <c r="AM218">
        <v>6.5680176177413757E-2</v>
      </c>
      <c r="AN218">
        <v>5.4187954791763429E-2</v>
      </c>
      <c r="AO218">
        <v>2.3076035537094731E-2</v>
      </c>
      <c r="AP218">
        <v>3.8627935723114959E-2</v>
      </c>
      <c r="AQ218">
        <v>4.2456289320313402E-2</v>
      </c>
      <c r="AR218">
        <v>6.944712373162544E-2</v>
      </c>
      <c r="AS218">
        <v>4.2394111072571003E-2</v>
      </c>
      <c r="AT218">
        <v>1.5442226769100105E-2</v>
      </c>
      <c r="AU218">
        <v>4.6339202965708995E-2</v>
      </c>
      <c r="AV218">
        <v>3.8510417067816841E-2</v>
      </c>
      <c r="AW218">
        <v>5.0204680620993279E-2</v>
      </c>
      <c r="AX218">
        <v>5.0295972453282781E-2</v>
      </c>
      <c r="AY218">
        <v>4.2576250193528412E-2</v>
      </c>
      <c r="AZ218">
        <v>8.1524903917077507E-2</v>
      </c>
      <c r="BA218">
        <v>7.7495350278983258E-2</v>
      </c>
      <c r="BB218" s="18">
        <v>7.7330549433553733E-2</v>
      </c>
      <c r="BC218" s="41">
        <f t="shared" si="6"/>
        <v>1.6939008947150977</v>
      </c>
      <c r="BD218" s="41">
        <f t="shared" si="7"/>
        <v>8.1524903917077507E-2</v>
      </c>
    </row>
    <row r="219" spans="1:56" x14ac:dyDescent="0.25">
      <c r="A219" t="s">
        <v>698</v>
      </c>
      <c r="B219" t="s">
        <v>712</v>
      </c>
      <c r="C219" t="s">
        <v>743</v>
      </c>
      <c r="D219" t="s">
        <v>808</v>
      </c>
      <c r="E219" t="s">
        <v>809</v>
      </c>
      <c r="F219" s="52" t="s">
        <v>1106</v>
      </c>
      <c r="G219">
        <v>3.8565368299267257E-3</v>
      </c>
      <c r="H219">
        <v>1.1540236959532236E-2</v>
      </c>
      <c r="I219">
        <v>7.7249903437620702E-3</v>
      </c>
      <c r="J219">
        <v>0</v>
      </c>
      <c r="K219">
        <v>1.1585248117397182E-2</v>
      </c>
      <c r="L219">
        <v>1.5412476399645512E-2</v>
      </c>
      <c r="M219">
        <v>1.1598237067965669E-2</v>
      </c>
      <c r="N219">
        <v>3.8503003234252268E-3</v>
      </c>
      <c r="O219">
        <v>3.8592158073479468E-3</v>
      </c>
      <c r="P219">
        <v>0</v>
      </c>
      <c r="Q219">
        <v>1.1598237067965669E-2</v>
      </c>
      <c r="R219">
        <v>7.7243936350996443E-3</v>
      </c>
      <c r="S219">
        <v>2.3217118755562434E-2</v>
      </c>
      <c r="T219">
        <v>7.7420353811016914E-3</v>
      </c>
      <c r="U219">
        <v>7.7291698871541194E-3</v>
      </c>
      <c r="V219">
        <v>7.7408367844564001E-3</v>
      </c>
      <c r="W219">
        <v>1.9235948139883816E-2</v>
      </c>
      <c r="X219">
        <v>1.9243351422083669E-2</v>
      </c>
      <c r="Y219">
        <v>1.5377518068583732E-2</v>
      </c>
      <c r="Z219">
        <v>0</v>
      </c>
      <c r="AA219">
        <v>1.5374562785870776E-2</v>
      </c>
      <c r="AB219">
        <v>1.152693460385768E-2</v>
      </c>
      <c r="AC219">
        <v>3.8378876266502919E-3</v>
      </c>
      <c r="AD219">
        <v>3.8414259373079282E-3</v>
      </c>
      <c r="AE219">
        <v>1.5384615384615385E-2</v>
      </c>
      <c r="AF219">
        <v>0</v>
      </c>
      <c r="AG219">
        <v>3.8474856681158863E-3</v>
      </c>
      <c r="AH219">
        <v>1.1544677903486494E-2</v>
      </c>
      <c r="AI219">
        <v>7.6763644737852148E-3</v>
      </c>
      <c r="AJ219">
        <v>7.6825567548880272E-3</v>
      </c>
      <c r="AK219">
        <v>3.079291762894534E-2</v>
      </c>
      <c r="AL219">
        <v>7.6772484741468661E-3</v>
      </c>
      <c r="AM219">
        <v>1.5454159100567941E-2</v>
      </c>
      <c r="AN219">
        <v>0</v>
      </c>
      <c r="AO219">
        <v>5.7690088842736825E-2</v>
      </c>
      <c r="AP219">
        <v>8.1118665018541411E-2</v>
      </c>
      <c r="AQ219">
        <v>7.719325330966074E-3</v>
      </c>
      <c r="AR219">
        <v>7.7163470812917166E-3</v>
      </c>
      <c r="AS219">
        <v>0</v>
      </c>
      <c r="AT219">
        <v>0</v>
      </c>
      <c r="AU219">
        <v>3.8616002471424157E-3</v>
      </c>
      <c r="AV219">
        <v>3.8510417067816843E-3</v>
      </c>
      <c r="AW219">
        <v>3.8618985093071753E-3</v>
      </c>
      <c r="AX219">
        <v>7.7378419158896589E-3</v>
      </c>
      <c r="AY219">
        <v>1.1611704598235021E-2</v>
      </c>
      <c r="AZ219">
        <v>0</v>
      </c>
      <c r="BA219">
        <v>0</v>
      </c>
      <c r="BB219" s="18">
        <v>0</v>
      </c>
      <c r="BC219" s="41">
        <f t="shared" si="6"/>
        <v>0.5088452005840236</v>
      </c>
      <c r="BD219" s="41">
        <f t="shared" si="7"/>
        <v>8.1118665018541411E-2</v>
      </c>
    </row>
    <row r="220" spans="1:56" x14ac:dyDescent="0.25">
      <c r="A220" t="s">
        <v>698</v>
      </c>
      <c r="B220" t="s">
        <v>719</v>
      </c>
      <c r="C220" t="s">
        <v>1107</v>
      </c>
      <c r="D220" t="s">
        <v>1108</v>
      </c>
      <c r="E220" t="s">
        <v>1109</v>
      </c>
      <c r="F220" s="52" t="s">
        <v>1110</v>
      </c>
      <c r="G220">
        <v>7.7130736598534519E-2</v>
      </c>
      <c r="H220">
        <v>2.6927219572241885E-2</v>
      </c>
      <c r="I220">
        <v>1.9312475859405175E-2</v>
      </c>
      <c r="J220">
        <v>1.5424362781012611E-2</v>
      </c>
      <c r="K220">
        <v>4.634099246958872E-2</v>
      </c>
      <c r="L220">
        <v>2.3118714599468269E-2</v>
      </c>
      <c r="M220">
        <v>2.3196474135931337E-2</v>
      </c>
      <c r="N220">
        <v>3.8503003234252268E-3</v>
      </c>
      <c r="O220">
        <v>2.701451065143563E-2</v>
      </c>
      <c r="P220">
        <v>2.6869338246583753E-2</v>
      </c>
      <c r="Q220">
        <v>7.7321580453104458E-3</v>
      </c>
      <c r="R220">
        <v>8.1106133168546271E-2</v>
      </c>
      <c r="S220">
        <v>1.5478079170374958E-2</v>
      </c>
      <c r="T220">
        <v>3.4839159214957609E-2</v>
      </c>
      <c r="U220">
        <v>6.1833359097232962E-2</v>
      </c>
      <c r="V220">
        <v>1.54816735689128E-2</v>
      </c>
      <c r="W220">
        <v>1.5388758511907054E-2</v>
      </c>
      <c r="X220">
        <v>1.9243351422083669E-2</v>
      </c>
      <c r="Y220">
        <v>7.6887590342918661E-3</v>
      </c>
      <c r="Z220">
        <v>1.9220419773967864E-2</v>
      </c>
      <c r="AA220">
        <v>2.3061844178806162E-2</v>
      </c>
      <c r="AB220">
        <v>1.5369246138476907E-2</v>
      </c>
      <c r="AC220">
        <v>7.6757752533005838E-3</v>
      </c>
      <c r="AD220">
        <v>1.5365703749231715E-2</v>
      </c>
      <c r="AE220">
        <v>1.1538461538461539E-2</v>
      </c>
      <c r="AF220">
        <v>1.5362753005338558E-2</v>
      </c>
      <c r="AG220">
        <v>1.1542457004347658E-2</v>
      </c>
      <c r="AH220">
        <v>2.3089355806972984E-2</v>
      </c>
      <c r="AI220">
        <v>7.6763644737852148E-3</v>
      </c>
      <c r="AJ220">
        <v>1.1523835132332039E-2</v>
      </c>
      <c r="AK220">
        <v>7.6982294072363358E-3</v>
      </c>
      <c r="AL220">
        <v>2.3031745422440599E-2</v>
      </c>
      <c r="AM220">
        <v>7.7270795502839707E-3</v>
      </c>
      <c r="AN220">
        <v>1.935284099705837E-2</v>
      </c>
      <c r="AO220">
        <v>2.3076035537094725E-2</v>
      </c>
      <c r="AP220">
        <v>1.1588380716934488E-2</v>
      </c>
      <c r="AQ220">
        <v>3.4736963989347329E-2</v>
      </c>
      <c r="AR220">
        <v>1.9290867703229291E-2</v>
      </c>
      <c r="AS220">
        <v>3.8540100975064553E-3</v>
      </c>
      <c r="AT220">
        <v>2.3163340153650156E-2</v>
      </c>
      <c r="AU220">
        <v>1.1584800741427247E-2</v>
      </c>
      <c r="AV220">
        <v>1.5404166827126739E-2</v>
      </c>
      <c r="AW220">
        <v>2.3171391055843052E-2</v>
      </c>
      <c r="AX220">
        <v>2.3213525747668974E-2</v>
      </c>
      <c r="AY220">
        <v>3.8705681994116739E-2</v>
      </c>
      <c r="AZ220">
        <v>2.7174967972359177E-2</v>
      </c>
      <c r="BA220">
        <v>1.9373837569745818E-2</v>
      </c>
      <c r="BB220" s="18">
        <v>2.3199164830066118E-2</v>
      </c>
      <c r="BC220" s="41">
        <f t="shared" si="6"/>
        <v>1.0647498028394013</v>
      </c>
      <c r="BD220" s="41">
        <f t="shared" si="7"/>
        <v>8.1106133168546271E-2</v>
      </c>
    </row>
    <row r="221" spans="1:56" x14ac:dyDescent="0.25">
      <c r="A221" t="s">
        <v>698</v>
      </c>
      <c r="B221" t="s">
        <v>712</v>
      </c>
      <c r="C221" t="s">
        <v>733</v>
      </c>
      <c r="D221" t="s">
        <v>734</v>
      </c>
      <c r="E221" t="s">
        <v>1111</v>
      </c>
      <c r="F221" s="52" t="s">
        <v>1112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1.1598237067965669E-2</v>
      </c>
      <c r="R221">
        <v>0</v>
      </c>
      <c r="S221">
        <v>0</v>
      </c>
      <c r="T221">
        <v>0</v>
      </c>
      <c r="U221">
        <v>3.8645849435770597E-3</v>
      </c>
      <c r="V221">
        <v>0</v>
      </c>
      <c r="W221">
        <v>5.0013465163697916E-2</v>
      </c>
      <c r="X221">
        <v>3.0789362275333871E-2</v>
      </c>
      <c r="Y221">
        <v>7.6887590342918661E-3</v>
      </c>
      <c r="Z221">
        <v>2.6908587683555009E-2</v>
      </c>
      <c r="AA221">
        <v>2.6905484875273857E-2</v>
      </c>
      <c r="AB221">
        <v>2.6896180742334585E-2</v>
      </c>
      <c r="AC221">
        <v>2.302732575990175E-2</v>
      </c>
      <c r="AD221">
        <v>4.2255685310387217E-2</v>
      </c>
      <c r="AE221">
        <v>0.05</v>
      </c>
      <c r="AF221">
        <v>8.0654453278027421E-2</v>
      </c>
      <c r="AG221">
        <v>3.4627371013042973E-2</v>
      </c>
      <c r="AH221">
        <v>1.9241129839144156E-2</v>
      </c>
      <c r="AI221">
        <v>3.4543640132033468E-2</v>
      </c>
      <c r="AJ221">
        <v>2.3047670264664078E-2</v>
      </c>
      <c r="AK221">
        <v>3.0792917628945343E-2</v>
      </c>
      <c r="AL221">
        <v>2.6870369659514032E-2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3.8605566922750262E-3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3.8821382817655964E-3</v>
      </c>
      <c r="BA221">
        <v>0</v>
      </c>
      <c r="BB221" s="18">
        <v>0</v>
      </c>
      <c r="BC221" s="41">
        <f t="shared" si="6"/>
        <v>0.55746791964573095</v>
      </c>
      <c r="BD221" s="41">
        <f t="shared" si="7"/>
        <v>8.0654453278027421E-2</v>
      </c>
    </row>
    <row r="222" spans="1:56" x14ac:dyDescent="0.25">
      <c r="A222" t="s">
        <v>698</v>
      </c>
      <c r="B222" t="s">
        <v>704</v>
      </c>
      <c r="C222" t="s">
        <v>704</v>
      </c>
      <c r="D222" t="s">
        <v>758</v>
      </c>
      <c r="E222" t="s">
        <v>759</v>
      </c>
      <c r="F222" s="52" t="s">
        <v>1113</v>
      </c>
      <c r="G222">
        <v>0</v>
      </c>
      <c r="H222">
        <v>1.9233728265887061E-2</v>
      </c>
      <c r="I222">
        <v>1.544998068752414E-2</v>
      </c>
      <c r="J222">
        <v>7.7121813905063055E-3</v>
      </c>
      <c r="K222">
        <v>3.8617493724657269E-3</v>
      </c>
      <c r="L222">
        <v>3.4678071899202405E-2</v>
      </c>
      <c r="M222">
        <v>0</v>
      </c>
      <c r="N222">
        <v>3.8503003234252268E-3</v>
      </c>
      <c r="O222">
        <v>7.7184316146958936E-3</v>
      </c>
      <c r="P222">
        <v>4.9900199600798396E-2</v>
      </c>
      <c r="Q222">
        <v>6.9589422407794019E-2</v>
      </c>
      <c r="R222">
        <v>1.5448787270199289E-2</v>
      </c>
      <c r="S222">
        <v>1.9347598962968695E-2</v>
      </c>
      <c r="T222">
        <v>7.7420353811016918E-2</v>
      </c>
      <c r="U222">
        <v>3.0916679548616478E-2</v>
      </c>
      <c r="V222">
        <v>3.4833765530053802E-2</v>
      </c>
      <c r="W222">
        <v>0</v>
      </c>
      <c r="X222">
        <v>0</v>
      </c>
      <c r="Y222">
        <v>0</v>
      </c>
      <c r="Z222">
        <v>0</v>
      </c>
      <c r="AA222">
        <v>3.843640696467694E-3</v>
      </c>
      <c r="AB222">
        <v>0</v>
      </c>
      <c r="AC222">
        <v>3.8378876266502919E-3</v>
      </c>
      <c r="AD222">
        <v>0</v>
      </c>
      <c r="AE222">
        <v>7.6923076923076927E-3</v>
      </c>
      <c r="AF222">
        <v>1.9203441256673198E-2</v>
      </c>
      <c r="AG222">
        <v>7.6949713362317726E-3</v>
      </c>
      <c r="AH222">
        <v>3.8482259678288308E-3</v>
      </c>
      <c r="AI222">
        <v>7.6763644737852148E-3</v>
      </c>
      <c r="AJ222">
        <v>2.3047670264664078E-2</v>
      </c>
      <c r="AK222">
        <v>5.7736720554272515E-2</v>
      </c>
      <c r="AL222">
        <v>3.838624237073433E-3</v>
      </c>
      <c r="AM222">
        <v>2.7044778425993895E-2</v>
      </c>
      <c r="AN222">
        <v>3.4835113794705067E-2</v>
      </c>
      <c r="AO222">
        <v>6.5382100688435058E-2</v>
      </c>
      <c r="AP222">
        <v>1.5451174289245981E-2</v>
      </c>
      <c r="AQ222">
        <v>2.7017638658381256E-2</v>
      </c>
      <c r="AR222">
        <v>1.1574520621937574E-2</v>
      </c>
      <c r="AS222">
        <v>0</v>
      </c>
      <c r="AT222">
        <v>3.8605566922750262E-3</v>
      </c>
      <c r="AU222">
        <v>7.7232004942848313E-3</v>
      </c>
      <c r="AV222">
        <v>0</v>
      </c>
      <c r="AW222">
        <v>3.8618985093071753E-3</v>
      </c>
      <c r="AX222">
        <v>0</v>
      </c>
      <c r="AY222">
        <v>1.1611704598235021E-2</v>
      </c>
      <c r="AZ222">
        <v>2.7174967972359177E-2</v>
      </c>
      <c r="BA222">
        <v>1.9373837569745818E-2</v>
      </c>
      <c r="BB222" s="18">
        <v>3.8665274716776863E-3</v>
      </c>
      <c r="BC222" s="41">
        <f t="shared" si="6"/>
        <v>0.78715912457769277</v>
      </c>
      <c r="BD222" s="41">
        <f t="shared" si="7"/>
        <v>7.7420353811016918E-2</v>
      </c>
    </row>
    <row r="223" spans="1:56" x14ac:dyDescent="0.25">
      <c r="A223" t="s">
        <v>698</v>
      </c>
      <c r="B223" t="s">
        <v>712</v>
      </c>
      <c r="C223" t="s">
        <v>713</v>
      </c>
      <c r="D223" t="s">
        <v>1114</v>
      </c>
      <c r="E223" t="s">
        <v>1115</v>
      </c>
      <c r="F223" s="52" t="s">
        <v>1116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7.6943792559535269E-3</v>
      </c>
      <c r="X223">
        <v>7.6973405688334677E-3</v>
      </c>
      <c r="Y223">
        <v>1.5377518068583732E-2</v>
      </c>
      <c r="Z223">
        <v>3.8440839547935726E-3</v>
      </c>
      <c r="AA223">
        <v>0</v>
      </c>
      <c r="AB223">
        <v>7.6846230692384533E-3</v>
      </c>
      <c r="AC223">
        <v>3.8378876266502919E-3</v>
      </c>
      <c r="AD223">
        <v>0</v>
      </c>
      <c r="AE223">
        <v>2.3076923076923075E-2</v>
      </c>
      <c r="AF223">
        <v>7.6813765026692779E-3</v>
      </c>
      <c r="AG223">
        <v>0</v>
      </c>
      <c r="AH223">
        <v>7.6964519356576616E-3</v>
      </c>
      <c r="AI223">
        <v>7.6763644737852146E-2</v>
      </c>
      <c r="AJ223">
        <v>1.1523835132332039E-2</v>
      </c>
      <c r="AK223">
        <v>3.8491147036181679E-3</v>
      </c>
      <c r="AL223">
        <v>2.3031745422440599E-2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 s="18">
        <v>0</v>
      </c>
      <c r="BC223" s="41">
        <f t="shared" si="6"/>
        <v>0.19975892405554604</v>
      </c>
      <c r="BD223" s="41">
        <f t="shared" si="7"/>
        <v>7.6763644737852146E-2</v>
      </c>
    </row>
    <row r="224" spans="1:56" x14ac:dyDescent="0.25">
      <c r="A224" t="s">
        <v>698</v>
      </c>
      <c r="B224" t="s">
        <v>712</v>
      </c>
      <c r="C224" t="s">
        <v>743</v>
      </c>
      <c r="D224" t="s">
        <v>982</v>
      </c>
      <c r="E224" t="s">
        <v>1117</v>
      </c>
      <c r="F224" s="52" t="s">
        <v>1118</v>
      </c>
      <c r="G224">
        <v>3.0852294639413805E-2</v>
      </c>
      <c r="H224">
        <v>1.9233728265887061E-2</v>
      </c>
      <c r="I224">
        <v>2.7037466203167246E-2</v>
      </c>
      <c r="J224">
        <v>1.1568272085759458E-2</v>
      </c>
      <c r="K224">
        <v>2.317049623479436E-2</v>
      </c>
      <c r="L224">
        <v>1.5412476399645512E-2</v>
      </c>
      <c r="M224">
        <v>1.5464316090620892E-2</v>
      </c>
      <c r="N224">
        <v>0</v>
      </c>
      <c r="O224">
        <v>3.8592158073479468E-3</v>
      </c>
      <c r="P224">
        <v>7.6769537847382156E-3</v>
      </c>
      <c r="Q224">
        <v>2.3196474135931337E-2</v>
      </c>
      <c r="R224">
        <v>1.5448787270199289E-2</v>
      </c>
      <c r="S224">
        <v>1.1608559377781217E-2</v>
      </c>
      <c r="T224">
        <v>3.4839159214957616E-2</v>
      </c>
      <c r="U224">
        <v>2.3187509661462359E-2</v>
      </c>
      <c r="V224">
        <v>1.9352091961141002E-2</v>
      </c>
      <c r="W224">
        <v>1.1541568883930289E-2</v>
      </c>
      <c r="X224">
        <v>7.6973405688334677E-3</v>
      </c>
      <c r="Y224">
        <v>1.5377518068583732E-2</v>
      </c>
      <c r="Z224">
        <v>0</v>
      </c>
      <c r="AA224">
        <v>1.9218203482338471E-2</v>
      </c>
      <c r="AB224">
        <v>3.8423115346192267E-3</v>
      </c>
      <c r="AC224">
        <v>2.302732575990175E-2</v>
      </c>
      <c r="AD224">
        <v>7.6828518746158564E-3</v>
      </c>
      <c r="AE224">
        <v>1.1538461538461537E-2</v>
      </c>
      <c r="AF224">
        <v>1.9203441256673198E-2</v>
      </c>
      <c r="AG224">
        <v>7.6949713362317726E-3</v>
      </c>
      <c r="AH224">
        <v>0</v>
      </c>
      <c r="AI224">
        <v>1.535272894757043E-2</v>
      </c>
      <c r="AJ224">
        <v>7.6825567548880272E-3</v>
      </c>
      <c r="AK224">
        <v>2.6943802925327175E-2</v>
      </c>
      <c r="AL224">
        <v>2.3031745422440599E-2</v>
      </c>
      <c r="AM224">
        <v>7.7270795502839707E-3</v>
      </c>
      <c r="AN224">
        <v>2.7093977395881715E-2</v>
      </c>
      <c r="AO224">
        <v>1.5384023691396485E-2</v>
      </c>
      <c r="AP224">
        <v>0</v>
      </c>
      <c r="AQ224">
        <v>1.5438650661932148E-2</v>
      </c>
      <c r="AR224">
        <v>1.5432694162583433E-2</v>
      </c>
      <c r="AS224">
        <v>2.6978070682545187E-2</v>
      </c>
      <c r="AT224">
        <v>1.5442226769100105E-2</v>
      </c>
      <c r="AU224">
        <v>2.3169601482854494E-2</v>
      </c>
      <c r="AV224">
        <v>1.5404166827126739E-2</v>
      </c>
      <c r="AW224">
        <v>5.0204680620993279E-2</v>
      </c>
      <c r="AX224">
        <v>7.3509498200951748E-2</v>
      </c>
      <c r="AY224">
        <v>3.8705681994116734E-3</v>
      </c>
      <c r="AZ224">
        <v>1.9410691408827983E-2</v>
      </c>
      <c r="BA224">
        <v>3.4872907625542467E-2</v>
      </c>
      <c r="BB224" s="18">
        <v>2.7065692301743806E-2</v>
      </c>
      <c r="BC224" s="41">
        <f t="shared" si="6"/>
        <v>0.85274715906843823</v>
      </c>
      <c r="BD224" s="41">
        <f t="shared" si="7"/>
        <v>7.3509498200951748E-2</v>
      </c>
    </row>
    <row r="225" spans="1:56" x14ac:dyDescent="0.25">
      <c r="A225" t="s">
        <v>698</v>
      </c>
      <c r="B225" t="s">
        <v>712</v>
      </c>
      <c r="C225" t="s">
        <v>743</v>
      </c>
      <c r="D225" t="s">
        <v>1119</v>
      </c>
      <c r="E225" t="s">
        <v>1120</v>
      </c>
      <c r="F225" s="52" t="s">
        <v>1120</v>
      </c>
      <c r="G225">
        <v>7.7130736598534514E-3</v>
      </c>
      <c r="H225">
        <v>3.8467456531774118E-3</v>
      </c>
      <c r="I225">
        <v>3.8624951718810351E-3</v>
      </c>
      <c r="J225">
        <v>3.8560906952531527E-3</v>
      </c>
      <c r="K225">
        <v>3.8617493724657269E-3</v>
      </c>
      <c r="L225">
        <v>1.1559357299734134E-2</v>
      </c>
      <c r="M225">
        <v>7.7321580453104458E-3</v>
      </c>
      <c r="N225">
        <v>3.8503003234252268E-3</v>
      </c>
      <c r="O225">
        <v>7.7184316146958936E-3</v>
      </c>
      <c r="P225">
        <v>7.6769537847382156E-3</v>
      </c>
      <c r="Q225">
        <v>3.8660790226552229E-3</v>
      </c>
      <c r="R225">
        <v>3.8621968175498221E-3</v>
      </c>
      <c r="S225">
        <v>2.7086638548156173E-2</v>
      </c>
      <c r="T225">
        <v>3.0968141524406769E-2</v>
      </c>
      <c r="U225">
        <v>3.0916679548616478E-2</v>
      </c>
      <c r="V225">
        <v>2.32225103533692E-2</v>
      </c>
      <c r="W225">
        <v>7.3096602931558494E-2</v>
      </c>
      <c r="X225">
        <v>3.0789362275333871E-2</v>
      </c>
      <c r="Y225">
        <v>4.6132554205751193E-2</v>
      </c>
      <c r="Z225">
        <v>3.8440839547935729E-2</v>
      </c>
      <c r="AA225">
        <v>3.4592766268209243E-2</v>
      </c>
      <c r="AB225">
        <v>1.5369246138476907E-2</v>
      </c>
      <c r="AC225">
        <v>3.4540988639852624E-2</v>
      </c>
      <c r="AD225">
        <v>2.6889981561155504E-2</v>
      </c>
      <c r="AE225">
        <v>5.3846153846153842E-2</v>
      </c>
      <c r="AF225">
        <v>1.5362753005338556E-2</v>
      </c>
      <c r="AG225">
        <v>2.6932399676811204E-2</v>
      </c>
      <c r="AH225">
        <v>3.0785807742630646E-2</v>
      </c>
      <c r="AI225">
        <v>3.8381822368926073E-2</v>
      </c>
      <c r="AJ225">
        <v>1.9206391887220068E-2</v>
      </c>
      <c r="AK225">
        <v>3.079291762894534E-2</v>
      </c>
      <c r="AL225">
        <v>3.838624237073433E-3</v>
      </c>
      <c r="AM225">
        <v>1.9317698875709926E-2</v>
      </c>
      <c r="AN225">
        <v>7.7411363988233468E-3</v>
      </c>
      <c r="AO225">
        <v>3.8460059228491213E-3</v>
      </c>
      <c r="AP225">
        <v>7.7255871446229906E-3</v>
      </c>
      <c r="AQ225">
        <v>0</v>
      </c>
      <c r="AR225">
        <v>7.7163470812917166E-3</v>
      </c>
      <c r="AS225">
        <v>1.5416040390025821E-2</v>
      </c>
      <c r="AT225">
        <v>0</v>
      </c>
      <c r="AU225">
        <v>1.930800123571208E-2</v>
      </c>
      <c r="AV225">
        <v>3.8510417067816843E-3</v>
      </c>
      <c r="AW225">
        <v>2.3171391055843052E-2</v>
      </c>
      <c r="AX225">
        <v>1.5475683831779318E-2</v>
      </c>
      <c r="AY225">
        <v>3.8705681994116734E-3</v>
      </c>
      <c r="AZ225">
        <v>3.1057106254124771E-2</v>
      </c>
      <c r="BA225">
        <v>1.5499070055796652E-2</v>
      </c>
      <c r="BB225" s="18">
        <v>1.933263735838843E-2</v>
      </c>
      <c r="BC225" s="41">
        <f t="shared" si="6"/>
        <v>0.89392712890782156</v>
      </c>
      <c r="BD225" s="41">
        <f t="shared" si="7"/>
        <v>7.3096602931558494E-2</v>
      </c>
    </row>
    <row r="226" spans="1:56" x14ac:dyDescent="0.25">
      <c r="A226" t="s">
        <v>698</v>
      </c>
      <c r="B226" t="s">
        <v>887</v>
      </c>
      <c r="C226" t="s">
        <v>888</v>
      </c>
      <c r="D226" t="s">
        <v>889</v>
      </c>
      <c r="E226" t="s">
        <v>1121</v>
      </c>
      <c r="F226" s="52" t="s">
        <v>1122</v>
      </c>
      <c r="G226">
        <v>2.6995757809487084E-2</v>
      </c>
      <c r="H226">
        <v>1.1540236959532236E-2</v>
      </c>
      <c r="I226">
        <v>1.9312475859405175E-2</v>
      </c>
      <c r="J226">
        <v>2.3136544171518916E-2</v>
      </c>
      <c r="K226">
        <v>1.9308746862328634E-2</v>
      </c>
      <c r="L226">
        <v>3.0824952799291025E-2</v>
      </c>
      <c r="M226">
        <v>5.0259027294517894E-2</v>
      </c>
      <c r="N226">
        <v>1.5401201293700907E-2</v>
      </c>
      <c r="O226">
        <v>2.3155294844087682E-2</v>
      </c>
      <c r="P226">
        <v>2.303086135421465E-2</v>
      </c>
      <c r="Q226">
        <v>4.2526869249207455E-2</v>
      </c>
      <c r="R226">
        <v>2.3173180905298935E-2</v>
      </c>
      <c r="S226">
        <v>3.8695197925937397E-2</v>
      </c>
      <c r="T226">
        <v>4.6452212286610152E-2</v>
      </c>
      <c r="U226">
        <v>2.3187509661462359E-2</v>
      </c>
      <c r="V226">
        <v>2.32225103533692E-2</v>
      </c>
      <c r="W226">
        <v>3.4624706651790862E-2</v>
      </c>
      <c r="X226">
        <v>3.8486702844167338E-2</v>
      </c>
      <c r="Y226">
        <v>7.3043210825772711E-2</v>
      </c>
      <c r="Z226">
        <v>4.6129007457522873E-2</v>
      </c>
      <c r="AA226">
        <v>4.6123688357612332E-2</v>
      </c>
      <c r="AB226">
        <v>3.4580803811573038E-2</v>
      </c>
      <c r="AC226">
        <v>4.6054651519803501E-2</v>
      </c>
      <c r="AD226">
        <v>2.3048555623847569E-2</v>
      </c>
      <c r="AE226">
        <v>1.1538461538461537E-2</v>
      </c>
      <c r="AF226">
        <v>2.3044129508007837E-2</v>
      </c>
      <c r="AG226">
        <v>6.5407256357970067E-2</v>
      </c>
      <c r="AH226">
        <v>4.233048564611714E-2</v>
      </c>
      <c r="AI226">
        <v>1.535272894757043E-2</v>
      </c>
      <c r="AJ226">
        <v>1.9206391887220068E-2</v>
      </c>
      <c r="AK226">
        <v>2.3094688221709007E-2</v>
      </c>
      <c r="AL226">
        <v>1.9193121185367167E-2</v>
      </c>
      <c r="AM226">
        <v>3.0908318201135883E-2</v>
      </c>
      <c r="AN226">
        <v>3.4835113794705067E-2</v>
      </c>
      <c r="AO226">
        <v>2.6922041459943848E-2</v>
      </c>
      <c r="AP226">
        <v>1.1588380716934486E-2</v>
      </c>
      <c r="AQ226">
        <v>4.6315951985796439E-2</v>
      </c>
      <c r="AR226">
        <v>3.4723561865812727E-2</v>
      </c>
      <c r="AS226">
        <v>3.8540100975064553E-3</v>
      </c>
      <c r="AT226">
        <v>1.5442226769100105E-2</v>
      </c>
      <c r="AU226">
        <v>1.930800123571208E-2</v>
      </c>
      <c r="AV226">
        <v>3.0808333654253478E-2</v>
      </c>
      <c r="AW226">
        <v>7.7237970186143506E-3</v>
      </c>
      <c r="AX226">
        <v>2.7082446705613803E-2</v>
      </c>
      <c r="AY226">
        <v>2.7093977395881715E-2</v>
      </c>
      <c r="AZ226">
        <v>1.5528553127062385E-2</v>
      </c>
      <c r="BA226">
        <v>1.162430254184749E-2</v>
      </c>
      <c r="BB226" s="18">
        <v>4.6398329660132236E-2</v>
      </c>
      <c r="BC226" s="41">
        <f t="shared" si="6"/>
        <v>1.3916385162445362</v>
      </c>
      <c r="BD226" s="41">
        <f t="shared" si="7"/>
        <v>7.3043210825772711E-2</v>
      </c>
    </row>
    <row r="227" spans="1:56" x14ac:dyDescent="0.25">
      <c r="A227" t="s">
        <v>698</v>
      </c>
      <c r="B227" t="s">
        <v>712</v>
      </c>
      <c r="C227" t="s">
        <v>713</v>
      </c>
      <c r="D227" t="s">
        <v>714</v>
      </c>
      <c r="E227" t="s">
        <v>930</v>
      </c>
      <c r="F227" s="52" t="s">
        <v>1123</v>
      </c>
      <c r="G227">
        <v>4.2421905129193985E-2</v>
      </c>
      <c r="H227">
        <v>6.9241421757193417E-2</v>
      </c>
      <c r="I227">
        <v>5.4074932406334493E-2</v>
      </c>
      <c r="J227">
        <v>2.3136544171518916E-2</v>
      </c>
      <c r="K227">
        <v>5.4064491214520179E-2</v>
      </c>
      <c r="L227">
        <v>5.009054829884791E-2</v>
      </c>
      <c r="M227">
        <v>6.5723343385138785E-2</v>
      </c>
      <c r="N227">
        <v>4.2353303557677503E-2</v>
      </c>
      <c r="O227">
        <v>4.6310589688175363E-2</v>
      </c>
      <c r="P227">
        <v>1.5353907569476431E-2</v>
      </c>
      <c r="Q227">
        <v>2.3196474135931337E-2</v>
      </c>
      <c r="R227">
        <v>2.7035377722848756E-2</v>
      </c>
      <c r="S227">
        <v>5.4173277096312346E-2</v>
      </c>
      <c r="T227">
        <v>3.4839159214957616E-2</v>
      </c>
      <c r="U227">
        <v>4.6375019322924718E-2</v>
      </c>
      <c r="V227">
        <v>2.32225103533692E-2</v>
      </c>
      <c r="W227">
        <v>2.6930327395837339E-2</v>
      </c>
      <c r="X227">
        <v>3.0789362275333871E-2</v>
      </c>
      <c r="Y227">
        <v>7.3043210825772711E-2</v>
      </c>
      <c r="Z227">
        <v>3.0752671638348581E-2</v>
      </c>
      <c r="AA227">
        <v>3.843640696467694E-3</v>
      </c>
      <c r="AB227">
        <v>7.6846230692384533E-3</v>
      </c>
      <c r="AC227">
        <v>7.6757752533005838E-3</v>
      </c>
      <c r="AD227">
        <v>5.3779963122311009E-2</v>
      </c>
      <c r="AE227">
        <v>3.8461538461538464E-3</v>
      </c>
      <c r="AF227">
        <v>0</v>
      </c>
      <c r="AG227">
        <v>0</v>
      </c>
      <c r="AH227">
        <v>3.8482259678288308E-3</v>
      </c>
      <c r="AI227">
        <v>0</v>
      </c>
      <c r="AJ227">
        <v>0</v>
      </c>
      <c r="AK227">
        <v>3.8491147036181679E-3</v>
      </c>
      <c r="AL227">
        <v>3.838624237073433E-3</v>
      </c>
      <c r="AM227">
        <v>3.0908318201135883E-2</v>
      </c>
      <c r="AN227">
        <v>2.7093977395881715E-2</v>
      </c>
      <c r="AO227">
        <v>1.1538017768547362E-2</v>
      </c>
      <c r="AP227">
        <v>3.8627935723114953E-3</v>
      </c>
      <c r="AQ227">
        <v>7.719325330966074E-3</v>
      </c>
      <c r="AR227">
        <v>1.5432694162583433E-2</v>
      </c>
      <c r="AS227">
        <v>1.5416040390025821E-2</v>
      </c>
      <c r="AT227">
        <v>3.4745010230475236E-2</v>
      </c>
      <c r="AU227">
        <v>0</v>
      </c>
      <c r="AV227">
        <v>0</v>
      </c>
      <c r="AW227">
        <v>0</v>
      </c>
      <c r="AX227">
        <v>7.7378419158896589E-3</v>
      </c>
      <c r="AY227">
        <v>0</v>
      </c>
      <c r="AZ227">
        <v>1.164641484529679E-2</v>
      </c>
      <c r="BA227">
        <v>3.8747675139491631E-3</v>
      </c>
      <c r="BB227" s="18">
        <v>0</v>
      </c>
      <c r="BC227" s="41">
        <f t="shared" si="6"/>
        <v>1.0914696993827684</v>
      </c>
      <c r="BD227" s="41">
        <f t="shared" si="7"/>
        <v>7.3043210825772711E-2</v>
      </c>
    </row>
    <row r="228" spans="1:56" x14ac:dyDescent="0.25">
      <c r="A228" t="s">
        <v>698</v>
      </c>
      <c r="B228" t="s">
        <v>1124</v>
      </c>
      <c r="C228" t="s">
        <v>1124</v>
      </c>
      <c r="D228" t="s">
        <v>1124</v>
      </c>
      <c r="E228" t="s">
        <v>1124</v>
      </c>
      <c r="F228" s="52" t="s">
        <v>1124</v>
      </c>
      <c r="G228">
        <v>2.6995757809487084E-2</v>
      </c>
      <c r="H228">
        <v>1.1540236959532236E-2</v>
      </c>
      <c r="I228">
        <v>7.7249903437620702E-3</v>
      </c>
      <c r="J228">
        <v>1.5424362781012611E-2</v>
      </c>
      <c r="K228">
        <v>1.158524811739718E-2</v>
      </c>
      <c r="L228">
        <v>3.8531190999113781E-3</v>
      </c>
      <c r="M228">
        <v>1.1598237067965669E-2</v>
      </c>
      <c r="N228">
        <v>1.5401201293700907E-2</v>
      </c>
      <c r="O228">
        <v>5.0169805495523315E-2</v>
      </c>
      <c r="P228">
        <v>1.1515430677107323E-2</v>
      </c>
      <c r="Q228">
        <v>1.1598237067965669E-2</v>
      </c>
      <c r="R228">
        <v>1.9310984087749113E-2</v>
      </c>
      <c r="S228">
        <v>3.4825678133343647E-2</v>
      </c>
      <c r="T228">
        <v>3.8710176905508459E-2</v>
      </c>
      <c r="U228">
        <v>1.9322924717885298E-2</v>
      </c>
      <c r="V228">
        <v>5.0315439098966602E-2</v>
      </c>
      <c r="W228">
        <v>0</v>
      </c>
      <c r="X228">
        <v>3.8486702844167339E-3</v>
      </c>
      <c r="Y228">
        <v>7.6887590342918661E-3</v>
      </c>
      <c r="Z228">
        <v>3.8440839547935726E-3</v>
      </c>
      <c r="AA228">
        <v>1.1530922089403083E-2</v>
      </c>
      <c r="AB228">
        <v>3.8423115346192267E-3</v>
      </c>
      <c r="AC228">
        <v>0</v>
      </c>
      <c r="AD228">
        <v>3.8414259373079282E-3</v>
      </c>
      <c r="AE228">
        <v>0</v>
      </c>
      <c r="AF228">
        <v>3.840688251334639E-3</v>
      </c>
      <c r="AG228">
        <v>1.923742834057943E-2</v>
      </c>
      <c r="AH228">
        <v>3.8482259678288308E-3</v>
      </c>
      <c r="AI228">
        <v>7.6763644737852148E-3</v>
      </c>
      <c r="AJ228">
        <v>3.8412783774440136E-3</v>
      </c>
      <c r="AK228">
        <v>0</v>
      </c>
      <c r="AL228">
        <v>0</v>
      </c>
      <c r="AM228">
        <v>3.4771857976277867E-2</v>
      </c>
      <c r="AN228">
        <v>2.3223409196470042E-2</v>
      </c>
      <c r="AO228">
        <v>1.1538017768547362E-2</v>
      </c>
      <c r="AP228">
        <v>1.9313967861557479E-2</v>
      </c>
      <c r="AQ228">
        <v>7.719325330966074E-3</v>
      </c>
      <c r="AR228">
        <v>3.8581735406458581E-2</v>
      </c>
      <c r="AS228">
        <v>3.0832080780051643E-2</v>
      </c>
      <c r="AT228">
        <v>3.4745010230475236E-2</v>
      </c>
      <c r="AU228">
        <v>1.930800123571208E-2</v>
      </c>
      <c r="AV228">
        <v>2.6957291947471793E-2</v>
      </c>
      <c r="AW228">
        <v>3.0895188074457403E-2</v>
      </c>
      <c r="AX228">
        <v>2.7082446705613803E-2</v>
      </c>
      <c r="AY228">
        <v>4.2576250193528405E-2</v>
      </c>
      <c r="AZ228">
        <v>6.9878489071780736E-2</v>
      </c>
      <c r="BA228">
        <v>5.4246745195288285E-2</v>
      </c>
      <c r="BB228" s="18">
        <v>5.026485713180992E-2</v>
      </c>
      <c r="BC228" s="41">
        <f t="shared" si="6"/>
        <v>0.93486666200908997</v>
      </c>
      <c r="BD228" s="41">
        <f t="shared" si="7"/>
        <v>6.9878489071780736E-2</v>
      </c>
    </row>
    <row r="229" spans="1:56" x14ac:dyDescent="0.25">
      <c r="A229" t="s">
        <v>698</v>
      </c>
      <c r="B229" t="s">
        <v>887</v>
      </c>
      <c r="C229" t="s">
        <v>888</v>
      </c>
      <c r="D229" t="s">
        <v>1001</v>
      </c>
      <c r="E229" t="s">
        <v>1125</v>
      </c>
      <c r="F229" s="52" t="s">
        <v>1126</v>
      </c>
      <c r="G229">
        <v>1.5426147319706903E-2</v>
      </c>
      <c r="H229">
        <v>1.9233728265887061E-2</v>
      </c>
      <c r="I229">
        <v>2.7037466203167243E-2</v>
      </c>
      <c r="J229">
        <v>2.3136544171518916E-2</v>
      </c>
      <c r="K229">
        <v>2.7032245607260086E-2</v>
      </c>
      <c r="L229">
        <v>2.3118714599468272E-2</v>
      </c>
      <c r="M229">
        <v>1.9330395113276114E-2</v>
      </c>
      <c r="N229">
        <v>1.5401201293700907E-2</v>
      </c>
      <c r="O229">
        <v>2.7014510651435626E-2</v>
      </c>
      <c r="P229">
        <v>2.3030861354214647E-2</v>
      </c>
      <c r="Q229">
        <v>1.1598237067965669E-2</v>
      </c>
      <c r="R229">
        <v>3.0897574540398581E-2</v>
      </c>
      <c r="S229">
        <v>6.5781836474093566E-2</v>
      </c>
      <c r="T229">
        <v>3.0968141524406769E-2</v>
      </c>
      <c r="U229">
        <v>5.7968774153655894E-2</v>
      </c>
      <c r="V229">
        <v>4.2574602314510206E-2</v>
      </c>
      <c r="W229">
        <v>4.2319085907744393E-2</v>
      </c>
      <c r="X229">
        <v>3.8486702844167338E-2</v>
      </c>
      <c r="Y229">
        <v>1.9221897585729668E-2</v>
      </c>
      <c r="Z229">
        <v>1.9220419773967864E-2</v>
      </c>
      <c r="AA229">
        <v>1.9218203482338471E-2</v>
      </c>
      <c r="AB229">
        <v>2.3053869207715356E-2</v>
      </c>
      <c r="AC229">
        <v>1.9189438133251458E-2</v>
      </c>
      <c r="AD229">
        <v>3.0731407498463426E-2</v>
      </c>
      <c r="AE229">
        <v>2.3076923076923078E-2</v>
      </c>
      <c r="AF229">
        <v>1.5362753005338556E-2</v>
      </c>
      <c r="AG229">
        <v>1.1542457004347658E-2</v>
      </c>
      <c r="AH229">
        <v>2.3089355806972984E-2</v>
      </c>
      <c r="AI229">
        <v>1.535272894757043E-2</v>
      </c>
      <c r="AJ229">
        <v>3.0730227019552105E-2</v>
      </c>
      <c r="AK229">
        <v>1.5396458814472672E-2</v>
      </c>
      <c r="AL229">
        <v>3.4547618133660897E-2</v>
      </c>
      <c r="AM229">
        <v>3.0908318201135879E-2</v>
      </c>
      <c r="AN229">
        <v>6.9670227589410119E-2</v>
      </c>
      <c r="AO229">
        <v>1.9230029614245605E-2</v>
      </c>
      <c r="AP229">
        <v>2.7039555006180473E-2</v>
      </c>
      <c r="AQ229">
        <v>3.4736963989347329E-2</v>
      </c>
      <c r="AR229">
        <v>5.7872603109687878E-2</v>
      </c>
      <c r="AS229">
        <v>3.0832080780051643E-2</v>
      </c>
      <c r="AT229">
        <v>2.7023896845925186E-2</v>
      </c>
      <c r="AU229">
        <v>4.2477602718566577E-2</v>
      </c>
      <c r="AV229">
        <v>5.0063542188161891E-2</v>
      </c>
      <c r="AW229">
        <v>4.6342782111686104E-2</v>
      </c>
      <c r="AX229">
        <v>1.9344604789724145E-2</v>
      </c>
      <c r="AY229">
        <v>2.7093977395881715E-2</v>
      </c>
      <c r="AZ229">
        <v>6.5996350790015132E-2</v>
      </c>
      <c r="BA229">
        <v>4.2622442653440798E-2</v>
      </c>
      <c r="BB229" s="18">
        <v>1.5466109886710745E-2</v>
      </c>
      <c r="BC229" s="41">
        <f t="shared" si="6"/>
        <v>1.4468116145670542</v>
      </c>
      <c r="BD229" s="41">
        <f t="shared" si="7"/>
        <v>6.9670227589410119E-2</v>
      </c>
    </row>
    <row r="230" spans="1:56" x14ac:dyDescent="0.25">
      <c r="A230" t="s">
        <v>698</v>
      </c>
      <c r="B230" t="s">
        <v>1127</v>
      </c>
      <c r="C230" t="s">
        <v>1127</v>
      </c>
      <c r="D230" t="s">
        <v>1127</v>
      </c>
      <c r="E230" t="s">
        <v>1127</v>
      </c>
      <c r="F230" s="52" t="s">
        <v>1127</v>
      </c>
      <c r="G230">
        <v>1.1569610489780177E-2</v>
      </c>
      <c r="H230">
        <v>1.1540236959532236E-2</v>
      </c>
      <c r="I230">
        <v>4.2487446890691394E-2</v>
      </c>
      <c r="J230">
        <v>1.1568272085759458E-2</v>
      </c>
      <c r="K230">
        <v>4.6340992469588727E-2</v>
      </c>
      <c r="L230">
        <v>7.7062381998227562E-3</v>
      </c>
      <c r="M230">
        <v>3.0928632181241783E-2</v>
      </c>
      <c r="N230">
        <v>1.155090097027568E-2</v>
      </c>
      <c r="O230">
        <v>3.0873726458783574E-2</v>
      </c>
      <c r="P230">
        <v>2.6869338246583756E-2</v>
      </c>
      <c r="Q230">
        <v>6.9589422407794005E-2</v>
      </c>
      <c r="R230">
        <v>3.8621968175498227E-2</v>
      </c>
      <c r="S230">
        <v>5.030375730371861E-2</v>
      </c>
      <c r="T230">
        <v>5.0323229977160988E-2</v>
      </c>
      <c r="U230">
        <v>2.3187509661462359E-2</v>
      </c>
      <c r="V230">
        <v>2.7092928745597405E-2</v>
      </c>
      <c r="W230">
        <v>3.4624706651790869E-2</v>
      </c>
      <c r="X230">
        <v>2.3092021706500404E-2</v>
      </c>
      <c r="Y230">
        <v>1.9221897585729664E-2</v>
      </c>
      <c r="Z230">
        <v>2.6908587683555009E-2</v>
      </c>
      <c r="AA230">
        <v>2.3061844178806166E-2</v>
      </c>
      <c r="AB230">
        <v>3.8423115346192263E-2</v>
      </c>
      <c r="AC230">
        <v>1.1513662879950875E-2</v>
      </c>
      <c r="AD230">
        <v>3.4572833435771354E-2</v>
      </c>
      <c r="AE230">
        <v>3.0769230769230771E-2</v>
      </c>
      <c r="AF230">
        <v>1.5362753005338558E-2</v>
      </c>
      <c r="AG230">
        <v>2.3084914008695317E-2</v>
      </c>
      <c r="AH230">
        <v>6.5419841453090127E-2</v>
      </c>
      <c r="AI230">
        <v>1.1514546710677823E-2</v>
      </c>
      <c r="AJ230">
        <v>2.3047670264664082E-2</v>
      </c>
      <c r="AK230">
        <v>1.924557351809084E-2</v>
      </c>
      <c r="AL230">
        <v>1.9193121185367167E-2</v>
      </c>
      <c r="AM230">
        <v>2.7044778425993898E-2</v>
      </c>
      <c r="AN230">
        <v>3.0964545595293387E-2</v>
      </c>
      <c r="AO230">
        <v>0</v>
      </c>
      <c r="AP230">
        <v>3.8627935723114953E-3</v>
      </c>
      <c r="AQ230">
        <v>1.1578987996449111E-2</v>
      </c>
      <c r="AR230">
        <v>2.7007214784521009E-2</v>
      </c>
      <c r="AS230">
        <v>3.0832080780051643E-2</v>
      </c>
      <c r="AT230">
        <v>1.930278346137513E-2</v>
      </c>
      <c r="AU230">
        <v>1.5446400988569663E-2</v>
      </c>
      <c r="AV230">
        <v>7.7020834135633686E-3</v>
      </c>
      <c r="AW230">
        <v>2.3171391055843052E-2</v>
      </c>
      <c r="AX230">
        <v>1.9344604789724149E-2</v>
      </c>
      <c r="AY230">
        <v>7.7411363988233468E-3</v>
      </c>
      <c r="AZ230">
        <v>4.658565938118716E-2</v>
      </c>
      <c r="BA230">
        <v>2.324860508369498E-2</v>
      </c>
      <c r="BB230" s="18">
        <v>1.5466109886710745E-2</v>
      </c>
      <c r="BC230" s="41">
        <f t="shared" si="6"/>
        <v>1.2189097072208543</v>
      </c>
      <c r="BD230" s="41">
        <f t="shared" si="7"/>
        <v>6.9589422407794005E-2</v>
      </c>
    </row>
    <row r="231" spans="1:56" x14ac:dyDescent="0.25">
      <c r="A231" t="s">
        <v>698</v>
      </c>
      <c r="B231" t="s">
        <v>704</v>
      </c>
      <c r="C231" t="s">
        <v>704</v>
      </c>
      <c r="D231" t="s">
        <v>737</v>
      </c>
      <c r="E231" t="s">
        <v>1128</v>
      </c>
      <c r="F231" s="52" t="s">
        <v>1129</v>
      </c>
      <c r="G231">
        <v>3.4708831469340534E-2</v>
      </c>
      <c r="H231">
        <v>1.1540236959532236E-2</v>
      </c>
      <c r="I231">
        <v>3.8624951718810351E-3</v>
      </c>
      <c r="J231">
        <v>6.9409632514556743E-2</v>
      </c>
      <c r="K231">
        <v>3.8617493724657269E-3</v>
      </c>
      <c r="L231">
        <v>3.0824952799291025E-2</v>
      </c>
      <c r="M231">
        <v>7.7321580453104458E-3</v>
      </c>
      <c r="N231">
        <v>1.5401201293700907E-2</v>
      </c>
      <c r="O231">
        <v>0</v>
      </c>
      <c r="P231">
        <v>0</v>
      </c>
      <c r="Q231">
        <v>1.1598237067965669E-2</v>
      </c>
      <c r="R231">
        <v>1.1586590452649467E-2</v>
      </c>
      <c r="S231">
        <v>3.8695197925937394E-3</v>
      </c>
      <c r="T231">
        <v>7.7420353811016914E-3</v>
      </c>
      <c r="U231">
        <v>0</v>
      </c>
      <c r="V231">
        <v>3.8704183922282E-3</v>
      </c>
      <c r="W231">
        <v>3.8471896279767635E-3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3.840688251334639E-3</v>
      </c>
      <c r="AG231">
        <v>3.8474856681158863E-3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3.8705681994116734E-3</v>
      </c>
      <c r="AO231">
        <v>3.8460059228491213E-3</v>
      </c>
      <c r="AP231">
        <v>1.1588380716934486E-2</v>
      </c>
      <c r="AQ231">
        <v>7.719325330966074E-3</v>
      </c>
      <c r="AR231">
        <v>0</v>
      </c>
      <c r="AS231">
        <v>3.8540100975064553E-3</v>
      </c>
      <c r="AT231">
        <v>7.7211133845500523E-3</v>
      </c>
      <c r="AU231">
        <v>0</v>
      </c>
      <c r="AV231">
        <v>2.3106250240690105E-2</v>
      </c>
      <c r="AW231">
        <v>3.8618985093071753E-3</v>
      </c>
      <c r="AX231">
        <v>7.7378419158896589E-3</v>
      </c>
      <c r="AY231">
        <v>0</v>
      </c>
      <c r="AZ231">
        <v>1.9410691408827983E-2</v>
      </c>
      <c r="BA231">
        <v>0</v>
      </c>
      <c r="BB231" s="18">
        <v>7.7330549433553726E-3</v>
      </c>
      <c r="BC231" s="41">
        <f t="shared" si="6"/>
        <v>0.32799256293033291</v>
      </c>
      <c r="BD231" s="41">
        <f t="shared" si="7"/>
        <v>6.9409632514556743E-2</v>
      </c>
    </row>
    <row r="232" spans="1:56" x14ac:dyDescent="0.25">
      <c r="A232" t="s">
        <v>698</v>
      </c>
      <c r="B232" t="s">
        <v>704</v>
      </c>
      <c r="C232" t="s">
        <v>704</v>
      </c>
      <c r="D232" t="s">
        <v>758</v>
      </c>
      <c r="E232" t="s">
        <v>759</v>
      </c>
      <c r="F232" s="52" t="s">
        <v>1130</v>
      </c>
      <c r="G232">
        <v>1.1569610489780177E-2</v>
      </c>
      <c r="H232">
        <v>7.6934913063548237E-3</v>
      </c>
      <c r="I232">
        <v>3.0899961375048281E-2</v>
      </c>
      <c r="J232">
        <v>5.3985269733544131E-2</v>
      </c>
      <c r="K232">
        <v>4.634099246958872E-2</v>
      </c>
      <c r="L232">
        <v>6.164990559858205E-2</v>
      </c>
      <c r="M232">
        <v>3.0928632181241783E-2</v>
      </c>
      <c r="N232">
        <v>6.9305405821654092E-2</v>
      </c>
      <c r="O232">
        <v>6.1747452917567149E-2</v>
      </c>
      <c r="P232">
        <v>1.9192384461845541E-2</v>
      </c>
      <c r="Q232">
        <v>6.5723343385138785E-2</v>
      </c>
      <c r="R232">
        <v>5.4070755445697512E-2</v>
      </c>
      <c r="S232">
        <v>7.7390395851874788E-3</v>
      </c>
      <c r="T232">
        <v>1.5484070762203383E-2</v>
      </c>
      <c r="U232">
        <v>7.7291698871541194E-3</v>
      </c>
      <c r="V232">
        <v>3.09633471378256E-2</v>
      </c>
      <c r="W232">
        <v>3.8471896279767635E-3</v>
      </c>
      <c r="X232">
        <v>1.1546010853250202E-2</v>
      </c>
      <c r="Y232">
        <v>7.6887590342918661E-3</v>
      </c>
      <c r="Z232">
        <v>7.6881679095871453E-3</v>
      </c>
      <c r="AA232">
        <v>7.687281392935388E-3</v>
      </c>
      <c r="AB232">
        <v>7.6846230692384533E-3</v>
      </c>
      <c r="AC232">
        <v>3.8378876266502919E-3</v>
      </c>
      <c r="AD232">
        <v>1.9207129686539641E-2</v>
      </c>
      <c r="AE232">
        <v>7.6923076923076927E-3</v>
      </c>
      <c r="AF232">
        <v>1.1522064754003919E-2</v>
      </c>
      <c r="AG232">
        <v>1.923742834057943E-2</v>
      </c>
      <c r="AH232">
        <v>1.5392903871315323E-2</v>
      </c>
      <c r="AI232">
        <v>1.1514546710677823E-2</v>
      </c>
      <c r="AJ232">
        <v>2.3047670264664078E-2</v>
      </c>
      <c r="AK232">
        <v>1.5396458814472672E-2</v>
      </c>
      <c r="AL232">
        <v>1.15158727112203E-2</v>
      </c>
      <c r="AM232">
        <v>4.2498937526561836E-2</v>
      </c>
      <c r="AN232">
        <v>7.7411363988233468E-3</v>
      </c>
      <c r="AO232">
        <v>1.1538017768547362E-2</v>
      </c>
      <c r="AP232">
        <v>2.7039555006180469E-2</v>
      </c>
      <c r="AQ232">
        <v>1.157898799644911E-2</v>
      </c>
      <c r="AR232">
        <v>1.5432694162583433E-2</v>
      </c>
      <c r="AS232">
        <v>3.0832080780051643E-2</v>
      </c>
      <c r="AT232">
        <v>5.4047793691850365E-2</v>
      </c>
      <c r="AU232">
        <v>3.4754402224281743E-2</v>
      </c>
      <c r="AV232">
        <v>3.4659375361035159E-2</v>
      </c>
      <c r="AW232">
        <v>4.2480883602378929E-2</v>
      </c>
      <c r="AX232">
        <v>1.9344604789724145E-2</v>
      </c>
      <c r="AY232">
        <v>2.7093977395881715E-2</v>
      </c>
      <c r="AZ232">
        <v>2.329282969059358E-2</v>
      </c>
      <c r="BA232">
        <v>3.4872907625542467E-2</v>
      </c>
      <c r="BB232" s="18">
        <v>7.7330549433553726E-3</v>
      </c>
      <c r="BC232" s="41">
        <f t="shared" si="6"/>
        <v>1.1844703738819657</v>
      </c>
      <c r="BD232" s="41">
        <f t="shared" si="7"/>
        <v>6.9305405821654092E-2</v>
      </c>
    </row>
    <row r="233" spans="1:56" x14ac:dyDescent="0.25">
      <c r="A233" t="s">
        <v>698</v>
      </c>
      <c r="B233" t="s">
        <v>762</v>
      </c>
      <c r="C233" t="s">
        <v>791</v>
      </c>
      <c r="D233" t="s">
        <v>792</v>
      </c>
      <c r="E233" t="s">
        <v>793</v>
      </c>
      <c r="F233" s="52" t="s">
        <v>1131</v>
      </c>
      <c r="G233">
        <v>5.7848052448900893E-2</v>
      </c>
      <c r="H233">
        <v>0</v>
      </c>
      <c r="I233">
        <v>2.7037466203167246E-2</v>
      </c>
      <c r="J233">
        <v>7.7121813905063055E-3</v>
      </c>
      <c r="K233">
        <v>1.158524811739718E-2</v>
      </c>
      <c r="L233">
        <v>0</v>
      </c>
      <c r="M233">
        <v>4.6392948271862675E-2</v>
      </c>
      <c r="N233">
        <v>6.9305405821654092E-2</v>
      </c>
      <c r="O233">
        <v>3.8592158073479468E-3</v>
      </c>
      <c r="P233">
        <v>0</v>
      </c>
      <c r="Q233">
        <v>0</v>
      </c>
      <c r="R233">
        <v>2.3173180905298935E-2</v>
      </c>
      <c r="S233">
        <v>0</v>
      </c>
      <c r="T233">
        <v>3.8710176905508457E-3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5.7690088842736825E-2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 s="18">
        <v>0</v>
      </c>
      <c r="BC233" s="41">
        <f t="shared" si="6"/>
        <v>0.30847480549942297</v>
      </c>
      <c r="BD233" s="41">
        <f t="shared" si="7"/>
        <v>6.9305405821654092E-2</v>
      </c>
    </row>
    <row r="234" spans="1:56" x14ac:dyDescent="0.25">
      <c r="A234" t="s">
        <v>698</v>
      </c>
      <c r="B234" t="s">
        <v>712</v>
      </c>
      <c r="C234" t="s">
        <v>729</v>
      </c>
      <c r="D234" t="s">
        <v>770</v>
      </c>
      <c r="E234" t="s">
        <v>966</v>
      </c>
      <c r="F234" s="52" t="s">
        <v>1132</v>
      </c>
      <c r="G234">
        <v>1.1569610489780177E-2</v>
      </c>
      <c r="H234">
        <v>2.6927219572241885E-2</v>
      </c>
      <c r="I234">
        <v>3.8624951718810356E-2</v>
      </c>
      <c r="J234">
        <v>2.6992634866772069E-2</v>
      </c>
      <c r="K234">
        <v>4.2479243097123004E-2</v>
      </c>
      <c r="L234">
        <v>1.9265595499556892E-2</v>
      </c>
      <c r="M234">
        <v>6.5723343385138785E-2</v>
      </c>
      <c r="N234">
        <v>3.4652702910827046E-2</v>
      </c>
      <c r="O234">
        <v>3.0873726458783574E-2</v>
      </c>
      <c r="P234">
        <v>3.4546292031321972E-2</v>
      </c>
      <c r="Q234">
        <v>3.4794711203897002E-2</v>
      </c>
      <c r="R234">
        <v>2.7035377722848756E-2</v>
      </c>
      <c r="S234">
        <v>3.0956158340749912E-2</v>
      </c>
      <c r="T234">
        <v>5.0323229977160995E-2</v>
      </c>
      <c r="U234">
        <v>5.410418921007884E-2</v>
      </c>
      <c r="V234">
        <v>5.0315439098966602E-2</v>
      </c>
      <c r="W234">
        <v>1.5388758511907054E-2</v>
      </c>
      <c r="X234">
        <v>7.6973405688334677E-3</v>
      </c>
      <c r="Y234">
        <v>3.844379517145933E-3</v>
      </c>
      <c r="Z234">
        <v>0</v>
      </c>
      <c r="AA234">
        <v>0</v>
      </c>
      <c r="AB234">
        <v>0</v>
      </c>
      <c r="AC234">
        <v>7.6757752533005838E-3</v>
      </c>
      <c r="AD234">
        <v>3.8414259373079282E-3</v>
      </c>
      <c r="AE234">
        <v>3.8461538461538464E-3</v>
      </c>
      <c r="AF234">
        <v>3.840688251334639E-3</v>
      </c>
      <c r="AG234">
        <v>3.8474856681158863E-3</v>
      </c>
      <c r="AH234">
        <v>7.6964519356576616E-3</v>
      </c>
      <c r="AI234">
        <v>3.8381822368926074E-3</v>
      </c>
      <c r="AJ234">
        <v>0</v>
      </c>
      <c r="AK234">
        <v>0</v>
      </c>
      <c r="AL234">
        <v>0</v>
      </c>
      <c r="AM234">
        <v>7.7270795502839707E-3</v>
      </c>
      <c r="AN234">
        <v>3.8705681994116734E-3</v>
      </c>
      <c r="AO234">
        <v>6.9228106611284174E-2</v>
      </c>
      <c r="AP234">
        <v>7.7255871446229906E-3</v>
      </c>
      <c r="AQ234">
        <v>1.5438650661932146E-2</v>
      </c>
      <c r="AR234">
        <v>1.1574520621937576E-2</v>
      </c>
      <c r="AS234">
        <v>1.9270050487532275E-2</v>
      </c>
      <c r="AT234">
        <v>3.8605566922750262E-3</v>
      </c>
      <c r="AU234">
        <v>1.5446400988569663E-2</v>
      </c>
      <c r="AV234">
        <v>1.1553125120345053E-2</v>
      </c>
      <c r="AW234">
        <v>1.1585695527921526E-2</v>
      </c>
      <c r="AX234">
        <v>7.7378419158896589E-3</v>
      </c>
      <c r="AY234">
        <v>1.1611704598235021E-2</v>
      </c>
      <c r="AZ234">
        <v>0</v>
      </c>
      <c r="BA234">
        <v>3.8747675139491631E-3</v>
      </c>
      <c r="BB234" s="18">
        <v>7.7330549433553726E-3</v>
      </c>
      <c r="BC234" s="41">
        <f t="shared" si="6"/>
        <v>0.84893877788825278</v>
      </c>
      <c r="BD234" s="41">
        <f t="shared" si="7"/>
        <v>6.9228106611284174E-2</v>
      </c>
    </row>
    <row r="235" spans="1:56" x14ac:dyDescent="0.25">
      <c r="A235" t="s">
        <v>698</v>
      </c>
      <c r="B235" t="s">
        <v>704</v>
      </c>
      <c r="C235" t="s">
        <v>704</v>
      </c>
      <c r="D235" t="s">
        <v>1004</v>
      </c>
      <c r="E235" t="s">
        <v>1133</v>
      </c>
      <c r="F235" s="52" t="s">
        <v>1134</v>
      </c>
      <c r="G235">
        <v>0</v>
      </c>
      <c r="H235">
        <v>0</v>
      </c>
      <c r="I235">
        <v>0</v>
      </c>
      <c r="J235">
        <v>0</v>
      </c>
      <c r="K235">
        <v>3.8617493724657269E-3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6.5434949961508851E-2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3.8581735406458583E-3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 s="18">
        <v>0</v>
      </c>
      <c r="BC235" s="41">
        <f t="shared" si="6"/>
        <v>7.3154872874620427E-2</v>
      </c>
      <c r="BD235" s="41">
        <f t="shared" si="7"/>
        <v>6.5434949961508851E-2</v>
      </c>
    </row>
    <row r="236" spans="1:56" x14ac:dyDescent="0.25">
      <c r="A236" t="s">
        <v>1135</v>
      </c>
      <c r="B236" t="s">
        <v>1135</v>
      </c>
      <c r="C236" t="s">
        <v>1135</v>
      </c>
      <c r="D236" t="s">
        <v>1135</v>
      </c>
      <c r="E236" t="s">
        <v>1135</v>
      </c>
      <c r="F236" s="52" t="s">
        <v>1135</v>
      </c>
      <c r="G236">
        <v>0</v>
      </c>
      <c r="H236">
        <v>0</v>
      </c>
      <c r="I236">
        <v>3.8624951718810351E-3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7.6943792559535269E-3</v>
      </c>
      <c r="X236">
        <v>3.8486702844167338E-2</v>
      </c>
      <c r="Y236">
        <v>3.0755036137167464E-2</v>
      </c>
      <c r="Z236">
        <v>3.8440839547935722E-2</v>
      </c>
      <c r="AA236">
        <v>1.1530922089403083E-2</v>
      </c>
      <c r="AB236">
        <v>1.5369246138476907E-2</v>
      </c>
      <c r="AC236">
        <v>3.4540988639852624E-2</v>
      </c>
      <c r="AD236">
        <v>1.9207129686539641E-2</v>
      </c>
      <c r="AE236">
        <v>1.1538461538461537E-2</v>
      </c>
      <c r="AF236">
        <v>1.5362753005338556E-2</v>
      </c>
      <c r="AG236">
        <v>1.1542457004347658E-2</v>
      </c>
      <c r="AH236">
        <v>2.3089355806972987E-2</v>
      </c>
      <c r="AI236">
        <v>1.535272894757043E-2</v>
      </c>
      <c r="AJ236">
        <v>3.0730227019552109E-2</v>
      </c>
      <c r="AK236">
        <v>2.6943802925327172E-2</v>
      </c>
      <c r="AL236">
        <v>6.5256612030248365E-2</v>
      </c>
      <c r="AM236">
        <v>3.8635397751419854E-3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 s="18">
        <v>0</v>
      </c>
      <c r="BC236" s="41">
        <f t="shared" si="6"/>
        <v>0.40356767756433809</v>
      </c>
      <c r="BD236" s="41">
        <f t="shared" si="7"/>
        <v>6.5256612030248365E-2</v>
      </c>
    </row>
    <row r="237" spans="1:56" x14ac:dyDescent="0.25">
      <c r="A237" t="s">
        <v>698</v>
      </c>
      <c r="B237" t="s">
        <v>887</v>
      </c>
      <c r="C237" t="s">
        <v>888</v>
      </c>
      <c r="D237" t="s">
        <v>889</v>
      </c>
      <c r="E237" t="s">
        <v>1136</v>
      </c>
      <c r="F237" s="52" t="s">
        <v>1137</v>
      </c>
      <c r="G237">
        <v>1.928268414963363E-2</v>
      </c>
      <c r="H237">
        <v>1.9233728265887061E-2</v>
      </c>
      <c r="I237">
        <v>4.6349942062572425E-2</v>
      </c>
      <c r="J237">
        <v>1.5424362781012611E-2</v>
      </c>
      <c r="K237">
        <v>1.9308746862328634E-2</v>
      </c>
      <c r="L237">
        <v>1.5412476399645512E-2</v>
      </c>
      <c r="M237">
        <v>1.5464316090620892E-2</v>
      </c>
      <c r="N237">
        <v>7.7006006468504536E-3</v>
      </c>
      <c r="O237">
        <v>3.0873726458783574E-2</v>
      </c>
      <c r="P237">
        <v>1.1515430677107323E-2</v>
      </c>
      <c r="Q237">
        <v>2.7062553158586564E-2</v>
      </c>
      <c r="R237">
        <v>3.0897574540398577E-2</v>
      </c>
      <c r="S237">
        <v>6.1912316681499831E-2</v>
      </c>
      <c r="T237">
        <v>3.4839159214957609E-2</v>
      </c>
      <c r="U237">
        <v>4.6375019322924718E-2</v>
      </c>
      <c r="V237">
        <v>5.4185857491194804E-2</v>
      </c>
      <c r="W237">
        <v>7.6943792559535269E-3</v>
      </c>
      <c r="X237">
        <v>1.5394681137666935E-2</v>
      </c>
      <c r="Y237">
        <v>1.5377518068583732E-2</v>
      </c>
      <c r="Z237">
        <v>7.6881679095871453E-3</v>
      </c>
      <c r="AA237">
        <v>7.687281392935388E-3</v>
      </c>
      <c r="AB237">
        <v>1.152693460385768E-2</v>
      </c>
      <c r="AC237">
        <v>0</v>
      </c>
      <c r="AD237">
        <v>3.8414259373079282E-3</v>
      </c>
      <c r="AE237">
        <v>1.1538461538461537E-2</v>
      </c>
      <c r="AF237">
        <v>7.6813765026692779E-3</v>
      </c>
      <c r="AG237">
        <v>1.5389942672463545E-2</v>
      </c>
      <c r="AH237">
        <v>7.6964519356576616E-3</v>
      </c>
      <c r="AI237">
        <v>3.8381822368926074E-3</v>
      </c>
      <c r="AJ237">
        <v>7.6825567548880272E-3</v>
      </c>
      <c r="AK237">
        <v>7.6982294072363358E-3</v>
      </c>
      <c r="AL237">
        <v>1.5354496948293732E-2</v>
      </c>
      <c r="AM237">
        <v>1.9317698875709926E-2</v>
      </c>
      <c r="AN237">
        <v>1.5482272797646694E-2</v>
      </c>
      <c r="AO237">
        <v>0</v>
      </c>
      <c r="AP237">
        <v>1.5451174289245981E-2</v>
      </c>
      <c r="AQ237">
        <v>3.859662665483037E-3</v>
      </c>
      <c r="AR237">
        <v>2.3149041243875148E-2</v>
      </c>
      <c r="AS237">
        <v>7.7080201950129107E-3</v>
      </c>
      <c r="AT237">
        <v>1.1581670076825078E-2</v>
      </c>
      <c r="AU237">
        <v>3.8616002471424157E-3</v>
      </c>
      <c r="AV237">
        <v>1.5404166827126737E-2</v>
      </c>
      <c r="AW237">
        <v>1.1585695527921526E-2</v>
      </c>
      <c r="AX237">
        <v>1.1606762873834487E-2</v>
      </c>
      <c r="AY237">
        <v>0</v>
      </c>
      <c r="AZ237">
        <v>2.7174967972359177E-2</v>
      </c>
      <c r="BA237">
        <v>3.0998140111593308E-2</v>
      </c>
      <c r="BB237" s="18">
        <v>2.3199164830066118E-2</v>
      </c>
      <c r="BC237" s="41">
        <f t="shared" si="6"/>
        <v>0.82230861964030189</v>
      </c>
      <c r="BD237" s="41">
        <f t="shared" si="7"/>
        <v>6.1912316681499831E-2</v>
      </c>
    </row>
    <row r="238" spans="1:56" x14ac:dyDescent="0.25">
      <c r="A238" t="s">
        <v>698</v>
      </c>
      <c r="B238" t="s">
        <v>699</v>
      </c>
      <c r="C238" t="s">
        <v>867</v>
      </c>
      <c r="D238" t="s">
        <v>976</v>
      </c>
      <c r="E238" t="s">
        <v>1017</v>
      </c>
      <c r="F238" s="52" t="s">
        <v>1138</v>
      </c>
      <c r="G238">
        <v>7.7130736598534514E-3</v>
      </c>
      <c r="H238">
        <v>7.6934913063548237E-3</v>
      </c>
      <c r="I238">
        <v>7.7249903437620702E-3</v>
      </c>
      <c r="J238">
        <v>1.1568272085759458E-2</v>
      </c>
      <c r="K238">
        <v>7.7234987449314538E-3</v>
      </c>
      <c r="L238">
        <v>7.7062381998227562E-3</v>
      </c>
      <c r="M238">
        <v>7.7321580453104458E-3</v>
      </c>
      <c r="N238">
        <v>7.7006006468504536E-3</v>
      </c>
      <c r="O238">
        <v>1.5436863229391787E-2</v>
      </c>
      <c r="P238">
        <v>0</v>
      </c>
      <c r="Q238">
        <v>1.9330395113276114E-2</v>
      </c>
      <c r="R238">
        <v>1.1586590452649467E-2</v>
      </c>
      <c r="S238">
        <v>3.8695197925937394E-3</v>
      </c>
      <c r="T238">
        <v>1.1613053071652538E-2</v>
      </c>
      <c r="U238">
        <v>7.7291698871541194E-3</v>
      </c>
      <c r="V238">
        <v>3.8704183922282E-3</v>
      </c>
      <c r="W238">
        <v>0</v>
      </c>
      <c r="X238">
        <v>3.8486702844167339E-3</v>
      </c>
      <c r="Y238">
        <v>1.1533138551437797E-2</v>
      </c>
      <c r="Z238">
        <v>0</v>
      </c>
      <c r="AA238">
        <v>7.687281392935388E-3</v>
      </c>
      <c r="AB238">
        <v>1.152693460385768E-2</v>
      </c>
      <c r="AC238">
        <v>7.6757752533005838E-3</v>
      </c>
      <c r="AD238">
        <v>1.1524277811923786E-2</v>
      </c>
      <c r="AE238">
        <v>1.9230769230769232E-2</v>
      </c>
      <c r="AF238">
        <v>7.6813765026692779E-3</v>
      </c>
      <c r="AG238">
        <v>3.8474856681158863E-3</v>
      </c>
      <c r="AH238">
        <v>1.1544677903486494E-2</v>
      </c>
      <c r="AI238">
        <v>1.535272894757043E-2</v>
      </c>
      <c r="AJ238">
        <v>7.6825567548880272E-3</v>
      </c>
      <c r="AK238">
        <v>0</v>
      </c>
      <c r="AL238">
        <v>3.838624237073433E-3</v>
      </c>
      <c r="AM238">
        <v>2.318123865085191E-2</v>
      </c>
      <c r="AN238">
        <v>2.3223409196470042E-2</v>
      </c>
      <c r="AO238">
        <v>1.5384023691396484E-2</v>
      </c>
      <c r="AP238">
        <v>1.9313967861557479E-2</v>
      </c>
      <c r="AQ238">
        <v>2.3157975992898219E-2</v>
      </c>
      <c r="AR238">
        <v>7.7163470812917166E-3</v>
      </c>
      <c r="AS238">
        <v>2.6978070682545187E-2</v>
      </c>
      <c r="AT238">
        <v>3.0884453538200209E-2</v>
      </c>
      <c r="AU238">
        <v>2.7031201729996911E-2</v>
      </c>
      <c r="AV238">
        <v>2.3106250240690109E-2</v>
      </c>
      <c r="AW238">
        <v>3.0895188074457403E-2</v>
      </c>
      <c r="AX238">
        <v>4.6427051495337955E-2</v>
      </c>
      <c r="AY238">
        <v>3.4835113794705067E-2</v>
      </c>
      <c r="AZ238">
        <v>7.7642765635311927E-3</v>
      </c>
      <c r="BA238">
        <v>4.2622442653440791E-2</v>
      </c>
      <c r="BB238" s="18">
        <v>6.1864439546842974E-2</v>
      </c>
      <c r="BC238" s="41">
        <f t="shared" si="6"/>
        <v>0.70635808090824925</v>
      </c>
      <c r="BD238" s="41">
        <f t="shared" si="7"/>
        <v>6.1864439546842974E-2</v>
      </c>
    </row>
    <row r="239" spans="1:56" x14ac:dyDescent="0.25">
      <c r="A239" t="s">
        <v>698</v>
      </c>
      <c r="B239" t="s">
        <v>712</v>
      </c>
      <c r="C239" t="s">
        <v>729</v>
      </c>
      <c r="D239" t="s">
        <v>730</v>
      </c>
      <c r="E239" t="s">
        <v>731</v>
      </c>
      <c r="F239" s="52" t="s">
        <v>1139</v>
      </c>
      <c r="G239">
        <v>3.8565368299267257E-3</v>
      </c>
      <c r="H239">
        <v>3.8467456531774118E-3</v>
      </c>
      <c r="I239">
        <v>1.1587485515643106E-2</v>
      </c>
      <c r="J239">
        <v>1.5424362781012611E-2</v>
      </c>
      <c r="K239">
        <v>1.5446997489862908E-2</v>
      </c>
      <c r="L239">
        <v>7.7062381998227562E-3</v>
      </c>
      <c r="M239">
        <v>6.1857264362483566E-2</v>
      </c>
      <c r="N239">
        <v>1.5401201293700907E-2</v>
      </c>
      <c r="O239">
        <v>7.7184316146958936E-3</v>
      </c>
      <c r="P239">
        <v>7.6769537847382156E-3</v>
      </c>
      <c r="Q239">
        <v>1.5464316090620892E-2</v>
      </c>
      <c r="R239">
        <v>1.1586590452649467E-2</v>
      </c>
      <c r="S239">
        <v>2.3217118755562434E-2</v>
      </c>
      <c r="T239">
        <v>7.7420353811016914E-3</v>
      </c>
      <c r="U239">
        <v>1.9322924717885298E-2</v>
      </c>
      <c r="V239">
        <v>3.8704183922282E-3</v>
      </c>
      <c r="W239">
        <v>0</v>
      </c>
      <c r="X239">
        <v>0</v>
      </c>
      <c r="Y239">
        <v>3.844379517145933E-3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3.8491147036181679E-3</v>
      </c>
      <c r="AL239">
        <v>0</v>
      </c>
      <c r="AM239">
        <v>3.8635397751419854E-3</v>
      </c>
      <c r="AN239">
        <v>1.935284099705837E-2</v>
      </c>
      <c r="AO239">
        <v>3.8460059228491213E-3</v>
      </c>
      <c r="AP239">
        <v>3.8627935723114953E-3</v>
      </c>
      <c r="AQ239">
        <v>1.157898799644911E-2</v>
      </c>
      <c r="AR239">
        <v>3.8581735406458583E-3</v>
      </c>
      <c r="AS239">
        <v>0</v>
      </c>
      <c r="AT239">
        <v>0</v>
      </c>
      <c r="AU239">
        <v>0</v>
      </c>
      <c r="AV239">
        <v>3.8510417067816843E-3</v>
      </c>
      <c r="AW239">
        <v>3.8618985093071753E-3</v>
      </c>
      <c r="AX239">
        <v>7.7378419158896589E-3</v>
      </c>
      <c r="AY239">
        <v>1.1611704598235021E-2</v>
      </c>
      <c r="AZ239">
        <v>0</v>
      </c>
      <c r="BA239">
        <v>3.8747675139491631E-3</v>
      </c>
      <c r="BB239" s="18">
        <v>0</v>
      </c>
      <c r="BC239" s="41">
        <f t="shared" si="6"/>
        <v>0.31671871158449494</v>
      </c>
      <c r="BD239" s="41">
        <f t="shared" si="7"/>
        <v>6.1857264362483566E-2</v>
      </c>
    </row>
    <row r="240" spans="1:56" x14ac:dyDescent="0.25">
      <c r="A240" t="s">
        <v>698</v>
      </c>
      <c r="B240" t="s">
        <v>1140</v>
      </c>
      <c r="C240" t="s">
        <v>1140</v>
      </c>
      <c r="D240" t="s">
        <v>1140</v>
      </c>
      <c r="E240" t="s">
        <v>1140</v>
      </c>
      <c r="F240" s="52" t="s">
        <v>1140</v>
      </c>
      <c r="G240">
        <v>1.5426147319706903E-2</v>
      </c>
      <c r="H240">
        <v>3.0773965225419295E-2</v>
      </c>
      <c r="I240">
        <v>4.2487446890691387E-2</v>
      </c>
      <c r="J240">
        <v>3.8560906952531527E-3</v>
      </c>
      <c r="K240">
        <v>5.7926240586985908E-2</v>
      </c>
      <c r="L240">
        <v>3.4678071899202405E-2</v>
      </c>
      <c r="M240">
        <v>3.4794711203897009E-2</v>
      </c>
      <c r="N240">
        <v>5.7754504851378403E-2</v>
      </c>
      <c r="O240">
        <v>3.8592158073479467E-2</v>
      </c>
      <c r="P240">
        <v>3.0707815138952863E-2</v>
      </c>
      <c r="Q240">
        <v>7.7321580453104458E-3</v>
      </c>
      <c r="R240">
        <v>3.862196817549822E-2</v>
      </c>
      <c r="S240">
        <v>1.1608559377781219E-2</v>
      </c>
      <c r="T240">
        <v>7.7420353811016914E-3</v>
      </c>
      <c r="U240">
        <v>6.1833359097232962E-2</v>
      </c>
      <c r="V240">
        <v>3.4833765530053802E-2</v>
      </c>
      <c r="W240">
        <v>0</v>
      </c>
      <c r="X240">
        <v>0</v>
      </c>
      <c r="Y240">
        <v>3.844379517145933E-3</v>
      </c>
      <c r="Z240">
        <v>0</v>
      </c>
      <c r="AA240">
        <v>3.843640696467694E-3</v>
      </c>
      <c r="AB240">
        <v>0</v>
      </c>
      <c r="AC240">
        <v>7.6757752533005838E-3</v>
      </c>
      <c r="AD240">
        <v>7.6828518746158564E-3</v>
      </c>
      <c r="AE240">
        <v>3.8461538461538464E-3</v>
      </c>
      <c r="AF240">
        <v>0</v>
      </c>
      <c r="AG240">
        <v>0</v>
      </c>
      <c r="AH240">
        <v>0</v>
      </c>
      <c r="AI240">
        <v>3.8381822368926074E-3</v>
      </c>
      <c r="AJ240">
        <v>0</v>
      </c>
      <c r="AK240">
        <v>0</v>
      </c>
      <c r="AL240">
        <v>3.838624237073433E-3</v>
      </c>
      <c r="AM240">
        <v>3.8635397751419854E-3</v>
      </c>
      <c r="AN240">
        <v>1.5482272797646694E-2</v>
      </c>
      <c r="AO240">
        <v>7.6920118456982427E-3</v>
      </c>
      <c r="AP240">
        <v>7.7255871446229906E-3</v>
      </c>
      <c r="AQ240">
        <v>2.3157975992898219E-2</v>
      </c>
      <c r="AR240">
        <v>1.1574520621937576E-2</v>
      </c>
      <c r="AS240">
        <v>1.1562030292519366E-2</v>
      </c>
      <c r="AT240">
        <v>1.1581670076825078E-2</v>
      </c>
      <c r="AU240">
        <v>1.930800123571208E-2</v>
      </c>
      <c r="AV240">
        <v>3.8510417067816843E-3</v>
      </c>
      <c r="AW240">
        <v>3.8618985093071753E-3</v>
      </c>
      <c r="AX240">
        <v>1.1606762873834487E-2</v>
      </c>
      <c r="AY240">
        <v>0</v>
      </c>
      <c r="AZ240">
        <v>0</v>
      </c>
      <c r="BA240">
        <v>7.7495350278983261E-3</v>
      </c>
      <c r="BB240" s="18">
        <v>1.1599582415033059E-2</v>
      </c>
      <c r="BC240" s="41">
        <f t="shared" si="6"/>
        <v>0.69455503546945185</v>
      </c>
      <c r="BD240" s="41">
        <f t="shared" si="7"/>
        <v>6.1833359097232962E-2</v>
      </c>
    </row>
    <row r="241" spans="1:56" x14ac:dyDescent="0.25">
      <c r="A241" t="s">
        <v>698</v>
      </c>
      <c r="B241" t="s">
        <v>712</v>
      </c>
      <c r="C241" t="s">
        <v>729</v>
      </c>
      <c r="D241" t="s">
        <v>752</v>
      </c>
      <c r="E241" t="s">
        <v>997</v>
      </c>
      <c r="F241" s="52" t="s">
        <v>1141</v>
      </c>
      <c r="G241">
        <v>2.6995757809487084E-2</v>
      </c>
      <c r="H241">
        <v>1.1540236959532236E-2</v>
      </c>
      <c r="I241">
        <v>1.9312475859405175E-2</v>
      </c>
      <c r="J241">
        <v>1.5424362781012611E-2</v>
      </c>
      <c r="K241">
        <v>2.317049623479436E-2</v>
      </c>
      <c r="L241">
        <v>3.8531190999113785E-2</v>
      </c>
      <c r="M241">
        <v>2.3196474135931337E-2</v>
      </c>
      <c r="N241">
        <v>1.5401201293700907E-2</v>
      </c>
      <c r="O241">
        <v>1.9296079036739733E-2</v>
      </c>
      <c r="P241">
        <v>1.1515430677107323E-2</v>
      </c>
      <c r="Q241">
        <v>1.5464316090620892E-2</v>
      </c>
      <c r="R241">
        <v>4.2484164993048044E-2</v>
      </c>
      <c r="S241">
        <v>4.6434237511124868E-2</v>
      </c>
      <c r="T241">
        <v>5.8065265358262688E-2</v>
      </c>
      <c r="U241">
        <v>6.1833359097232955E-2</v>
      </c>
      <c r="V241">
        <v>5.4185857491194797E-2</v>
      </c>
      <c r="W241">
        <v>1.9235948139883816E-2</v>
      </c>
      <c r="X241">
        <v>3.8486702844167339E-3</v>
      </c>
      <c r="Y241">
        <v>0</v>
      </c>
      <c r="Z241">
        <v>1.5376335819174291E-2</v>
      </c>
      <c r="AA241">
        <v>1.1530922089403083E-2</v>
      </c>
      <c r="AB241">
        <v>7.6846230692384533E-3</v>
      </c>
      <c r="AC241">
        <v>3.8378876266502919E-3</v>
      </c>
      <c r="AD241">
        <v>3.8414259373079282E-3</v>
      </c>
      <c r="AE241">
        <v>1.5384615384615385E-2</v>
      </c>
      <c r="AF241">
        <v>7.6813765026692779E-3</v>
      </c>
      <c r="AG241">
        <v>3.8474856681158863E-3</v>
      </c>
      <c r="AH241">
        <v>2.3089355806972987E-2</v>
      </c>
      <c r="AI241">
        <v>7.6763644737852148E-3</v>
      </c>
      <c r="AJ241">
        <v>1.1523835132332039E-2</v>
      </c>
      <c r="AK241">
        <v>1.5396458814472672E-2</v>
      </c>
      <c r="AL241">
        <v>1.15158727112203E-2</v>
      </c>
      <c r="AM241">
        <v>7.7270795502839707E-3</v>
      </c>
      <c r="AN241">
        <v>2.7093977395881715E-2</v>
      </c>
      <c r="AO241">
        <v>1.1538017768547362E-2</v>
      </c>
      <c r="AP241">
        <v>7.7255871446229906E-3</v>
      </c>
      <c r="AQ241">
        <v>1.9298313327415183E-2</v>
      </c>
      <c r="AR241">
        <v>1.1574520621937574E-2</v>
      </c>
      <c r="AS241">
        <v>7.7080201950129107E-3</v>
      </c>
      <c r="AT241">
        <v>1.5442226769100105E-2</v>
      </c>
      <c r="AU241">
        <v>3.8616002471424157E-3</v>
      </c>
      <c r="AV241">
        <v>7.7020834135633686E-3</v>
      </c>
      <c r="AW241">
        <v>1.9309492546535877E-2</v>
      </c>
      <c r="AX241">
        <v>1.9344604789724145E-2</v>
      </c>
      <c r="AY241">
        <v>3.8705681994116734E-3</v>
      </c>
      <c r="AZ241">
        <v>3.8821382817655965E-2</v>
      </c>
      <c r="BA241">
        <v>1.5499070055796652E-2</v>
      </c>
      <c r="BB241" s="18">
        <v>3.4798747245099175E-2</v>
      </c>
      <c r="BC241" s="41">
        <f t="shared" si="6"/>
        <v>0.89563737587629821</v>
      </c>
      <c r="BD241" s="41">
        <f t="shared" si="7"/>
        <v>6.1833359097232955E-2</v>
      </c>
    </row>
    <row r="242" spans="1:56" x14ac:dyDescent="0.25">
      <c r="A242" t="s">
        <v>698</v>
      </c>
      <c r="B242" t="s">
        <v>762</v>
      </c>
      <c r="C242" t="s">
        <v>791</v>
      </c>
      <c r="D242" t="s">
        <v>792</v>
      </c>
      <c r="E242" t="s">
        <v>793</v>
      </c>
      <c r="F242" s="52" t="s">
        <v>1142</v>
      </c>
      <c r="G242">
        <v>7.7130736598534514E-3</v>
      </c>
      <c r="H242">
        <v>1.9233728265887061E-2</v>
      </c>
      <c r="I242">
        <v>3.8624951718810349E-2</v>
      </c>
      <c r="J242">
        <v>1.1568272085759458E-2</v>
      </c>
      <c r="K242">
        <v>6.1787989959451631E-2</v>
      </c>
      <c r="L242">
        <v>3.0824952799291025E-2</v>
      </c>
      <c r="M242">
        <v>1.9330395113276114E-2</v>
      </c>
      <c r="N242">
        <v>1.5401201293700907E-2</v>
      </c>
      <c r="O242">
        <v>1.1577647422043841E-2</v>
      </c>
      <c r="P242">
        <v>1.5353907569476431E-2</v>
      </c>
      <c r="Q242">
        <v>3.8660790226552229E-2</v>
      </c>
      <c r="R242">
        <v>3.0897574540398577E-2</v>
      </c>
      <c r="S242">
        <v>3.4825678133343647E-2</v>
      </c>
      <c r="T242">
        <v>2.3226106143305076E-2</v>
      </c>
      <c r="U242">
        <v>3.0916679548616478E-2</v>
      </c>
      <c r="V242">
        <v>3.8704183922282004E-2</v>
      </c>
      <c r="W242">
        <v>3.8471896279767635E-3</v>
      </c>
      <c r="X242">
        <v>7.6973405688334677E-3</v>
      </c>
      <c r="Y242">
        <v>1.5377518068583732E-2</v>
      </c>
      <c r="Z242">
        <v>7.6881679095871453E-3</v>
      </c>
      <c r="AA242">
        <v>7.687281392935388E-3</v>
      </c>
      <c r="AB242">
        <v>0</v>
      </c>
      <c r="AC242">
        <v>7.6757752533005838E-3</v>
      </c>
      <c r="AD242">
        <v>0</v>
      </c>
      <c r="AE242">
        <v>7.6923076923076927E-3</v>
      </c>
      <c r="AF242">
        <v>0</v>
      </c>
      <c r="AG242">
        <v>3.8474856681158863E-3</v>
      </c>
      <c r="AH242">
        <v>0</v>
      </c>
      <c r="AI242">
        <v>0</v>
      </c>
      <c r="AJ242">
        <v>0</v>
      </c>
      <c r="AK242">
        <v>3.8491147036181679E-3</v>
      </c>
      <c r="AL242">
        <v>3.838624237073433E-3</v>
      </c>
      <c r="AM242">
        <v>0</v>
      </c>
      <c r="AN242">
        <v>0</v>
      </c>
      <c r="AO242">
        <v>0</v>
      </c>
      <c r="AP242">
        <v>3.8627935723114953E-3</v>
      </c>
      <c r="AQ242">
        <v>0</v>
      </c>
      <c r="AR242">
        <v>0</v>
      </c>
      <c r="AS242">
        <v>3.8540100975064553E-3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1.1611704598235021E-2</v>
      </c>
      <c r="AZ242">
        <v>1.164641484529679E-2</v>
      </c>
      <c r="BA242">
        <v>7.7495350278983261E-3</v>
      </c>
      <c r="BB242" s="18">
        <v>0</v>
      </c>
      <c r="BC242" s="41">
        <f t="shared" si="6"/>
        <v>0.53657239566562864</v>
      </c>
      <c r="BD242" s="41">
        <f t="shared" si="7"/>
        <v>6.1787989959451631E-2</v>
      </c>
    </row>
    <row r="243" spans="1:56" x14ac:dyDescent="0.25">
      <c r="A243" t="s">
        <v>698</v>
      </c>
      <c r="B243" t="s">
        <v>704</v>
      </c>
      <c r="C243" t="s">
        <v>704</v>
      </c>
      <c r="D243" t="s">
        <v>853</v>
      </c>
      <c r="E243" t="s">
        <v>854</v>
      </c>
      <c r="F243" s="52" t="s">
        <v>1143</v>
      </c>
      <c r="G243">
        <v>7.7130736598534514E-3</v>
      </c>
      <c r="H243">
        <v>7.6934913063548237E-3</v>
      </c>
      <c r="I243">
        <v>2.7037466203167243E-2</v>
      </c>
      <c r="J243">
        <v>2.3136544171518916E-2</v>
      </c>
      <c r="K243">
        <v>4.2479243097122997E-2</v>
      </c>
      <c r="L243">
        <v>2.3118714599468272E-2</v>
      </c>
      <c r="M243">
        <v>5.4125106317173127E-2</v>
      </c>
      <c r="N243">
        <v>2.3101801940551364E-2</v>
      </c>
      <c r="O243">
        <v>2.3155294844087682E-2</v>
      </c>
      <c r="P243">
        <v>1.9192384461845541E-2</v>
      </c>
      <c r="Q243">
        <v>1.9330395113276114E-2</v>
      </c>
      <c r="R243">
        <v>3.862196817549822E-2</v>
      </c>
      <c r="S243">
        <v>7.7390395851874788E-3</v>
      </c>
      <c r="T243">
        <v>2.3226106143305076E-2</v>
      </c>
      <c r="U243">
        <v>3.8645849435770597E-3</v>
      </c>
      <c r="V243">
        <v>1.54816735689128E-2</v>
      </c>
      <c r="W243">
        <v>2.6930327395837343E-2</v>
      </c>
      <c r="X243">
        <v>1.5394681137666935E-2</v>
      </c>
      <c r="Y243">
        <v>2.30662771028756E-2</v>
      </c>
      <c r="Z243">
        <v>4.6129007457522873E-2</v>
      </c>
      <c r="AA243">
        <v>1.9218203482338471E-2</v>
      </c>
      <c r="AB243">
        <v>3.0738492276953813E-2</v>
      </c>
      <c r="AC243">
        <v>2.6865213386552043E-2</v>
      </c>
      <c r="AD243">
        <v>2.6889981561155497E-2</v>
      </c>
      <c r="AE243">
        <v>3.4615384615384617E-2</v>
      </c>
      <c r="AF243">
        <v>3.0725506010677115E-2</v>
      </c>
      <c r="AG243">
        <v>3.847485668115886E-2</v>
      </c>
      <c r="AH243">
        <v>5.0026937581774809E-2</v>
      </c>
      <c r="AI243">
        <v>3.0705457895140859E-2</v>
      </c>
      <c r="AJ243">
        <v>4.6095340529328163E-2</v>
      </c>
      <c r="AK243">
        <v>5.3887605850654344E-2</v>
      </c>
      <c r="AL243">
        <v>1.9193121185367167E-2</v>
      </c>
      <c r="AM243">
        <v>3.8635397751419852E-2</v>
      </c>
      <c r="AN243">
        <v>2.3223409196470042E-2</v>
      </c>
      <c r="AO243">
        <v>1.5384023691396484E-2</v>
      </c>
      <c r="AP243">
        <v>2.7039555006180473E-2</v>
      </c>
      <c r="AQ243">
        <v>5.0175614651279475E-2</v>
      </c>
      <c r="AR243">
        <v>1.5432694162583433E-2</v>
      </c>
      <c r="AS243">
        <v>1.5416040390025821E-2</v>
      </c>
      <c r="AT243">
        <v>6.1768907076400412E-2</v>
      </c>
      <c r="AU243">
        <v>2.7031201729996915E-2</v>
      </c>
      <c r="AV243">
        <v>2.695729194747179E-2</v>
      </c>
      <c r="AW243">
        <v>2.3171391055843052E-2</v>
      </c>
      <c r="AX243">
        <v>3.4820288621503465E-2</v>
      </c>
      <c r="AY243">
        <v>4.2576250193528405E-2</v>
      </c>
      <c r="AZ243">
        <v>3.8821382817655965E-2</v>
      </c>
      <c r="BA243">
        <v>3.0998140111593304E-2</v>
      </c>
      <c r="BB243" s="18">
        <v>3.8665274716776863E-3</v>
      </c>
      <c r="BC243" s="41">
        <f t="shared" si="6"/>
        <v>1.3532913981563157</v>
      </c>
      <c r="BD243" s="41">
        <f t="shared" si="7"/>
        <v>6.1768907076400412E-2</v>
      </c>
    </row>
    <row r="244" spans="1:56" x14ac:dyDescent="0.25">
      <c r="A244" t="s">
        <v>698</v>
      </c>
      <c r="B244" t="s">
        <v>899</v>
      </c>
      <c r="C244" t="s">
        <v>1144</v>
      </c>
      <c r="D244" t="s">
        <v>1145</v>
      </c>
      <c r="E244" t="s">
        <v>1146</v>
      </c>
      <c r="F244" s="52" t="s">
        <v>1147</v>
      </c>
      <c r="G244">
        <v>0</v>
      </c>
      <c r="H244">
        <v>0</v>
      </c>
      <c r="I244">
        <v>3.8624951718810351E-3</v>
      </c>
      <c r="J244">
        <v>7.7121813905063055E-3</v>
      </c>
      <c r="K244">
        <v>0</v>
      </c>
      <c r="L244">
        <v>7.7062381998227562E-3</v>
      </c>
      <c r="M244">
        <v>0</v>
      </c>
      <c r="N244">
        <v>7.7006006468504536E-3</v>
      </c>
      <c r="O244">
        <v>3.8592158073479468E-3</v>
      </c>
      <c r="P244">
        <v>0</v>
      </c>
      <c r="Q244">
        <v>3.8660790226552229E-3</v>
      </c>
      <c r="R244">
        <v>1.1586590452649467E-2</v>
      </c>
      <c r="S244">
        <v>3.8695197925937394E-3</v>
      </c>
      <c r="T244">
        <v>0</v>
      </c>
      <c r="U244">
        <v>1.9322924717885298E-2</v>
      </c>
      <c r="V244">
        <v>1.16112551766846E-2</v>
      </c>
      <c r="W244">
        <v>2.6930327395837339E-2</v>
      </c>
      <c r="X244">
        <v>6.1578724550667742E-2</v>
      </c>
      <c r="Y244">
        <v>3.8443795171459329E-2</v>
      </c>
      <c r="Z244">
        <v>1.9220419773967861E-2</v>
      </c>
      <c r="AA244">
        <v>1.1530922089403083E-2</v>
      </c>
      <c r="AB244">
        <v>4.2265426880811495E-2</v>
      </c>
      <c r="AC244">
        <v>3.0703101013202335E-2</v>
      </c>
      <c r="AD244">
        <v>1.9207129686539641E-2</v>
      </c>
      <c r="AE244">
        <v>2.3076923076923075E-2</v>
      </c>
      <c r="AF244">
        <v>1.5362753005338556E-2</v>
      </c>
      <c r="AG244">
        <v>3.8474856681158863E-3</v>
      </c>
      <c r="AH244">
        <v>1.9241129839144156E-2</v>
      </c>
      <c r="AI244">
        <v>3.4543640132033468E-2</v>
      </c>
      <c r="AJ244">
        <v>3.8412783774440136E-2</v>
      </c>
      <c r="AK244">
        <v>1.924557351809084E-2</v>
      </c>
      <c r="AL244">
        <v>1.15158727112203E-2</v>
      </c>
      <c r="AM244">
        <v>1.1590619325425955E-2</v>
      </c>
      <c r="AN244">
        <v>1.1611704598235021E-2</v>
      </c>
      <c r="AO244">
        <v>1.1538017768547362E-2</v>
      </c>
      <c r="AP244">
        <v>3.8627935723114953E-3</v>
      </c>
      <c r="AQ244">
        <v>3.859662665483037E-3</v>
      </c>
      <c r="AR244">
        <v>0</v>
      </c>
      <c r="AS244">
        <v>0</v>
      </c>
      <c r="AT244">
        <v>0</v>
      </c>
      <c r="AU244">
        <v>3.8616002471424157E-3</v>
      </c>
      <c r="AV244">
        <v>3.8510417067816843E-3</v>
      </c>
      <c r="AW244">
        <v>3.8618985093071753E-3</v>
      </c>
      <c r="AX244">
        <v>3.8689209579448294E-3</v>
      </c>
      <c r="AY244">
        <v>0</v>
      </c>
      <c r="AZ244">
        <v>3.8821382817655964E-3</v>
      </c>
      <c r="BA244">
        <v>7.7495350278983261E-3</v>
      </c>
      <c r="BB244" s="18">
        <v>0</v>
      </c>
      <c r="BC244" s="41">
        <f t="shared" si="6"/>
        <v>0.56576104132691485</v>
      </c>
      <c r="BD244" s="41">
        <f t="shared" si="7"/>
        <v>6.1578724550667742E-2</v>
      </c>
    </row>
    <row r="245" spans="1:56" x14ac:dyDescent="0.25">
      <c r="A245" t="s">
        <v>698</v>
      </c>
      <c r="B245" t="s">
        <v>887</v>
      </c>
      <c r="C245" t="s">
        <v>888</v>
      </c>
      <c r="D245" t="s">
        <v>1001</v>
      </c>
      <c r="E245" t="s">
        <v>1002</v>
      </c>
      <c r="F245" s="52" t="s">
        <v>1148</v>
      </c>
      <c r="G245">
        <v>1.5426147319706903E-2</v>
      </c>
      <c r="H245">
        <v>1.1540236959532236E-2</v>
      </c>
      <c r="I245">
        <v>2.3174971031286212E-2</v>
      </c>
      <c r="J245">
        <v>3.8560906952531527E-3</v>
      </c>
      <c r="K245">
        <v>1.5446997489862908E-2</v>
      </c>
      <c r="L245">
        <v>1.1559357299734134E-2</v>
      </c>
      <c r="M245">
        <v>1.5464316090620892E-2</v>
      </c>
      <c r="N245">
        <v>7.7006006468504536E-3</v>
      </c>
      <c r="O245">
        <v>1.1577647422043841E-2</v>
      </c>
      <c r="P245">
        <v>2.6869338246583753E-2</v>
      </c>
      <c r="Q245">
        <v>1.1598237067965669E-2</v>
      </c>
      <c r="R245">
        <v>7.7243936350996443E-3</v>
      </c>
      <c r="S245">
        <v>3.8695197925937394E-3</v>
      </c>
      <c r="T245">
        <v>1.1613053071652538E-2</v>
      </c>
      <c r="U245">
        <v>7.7291698871541194E-3</v>
      </c>
      <c r="V245">
        <v>2.32225103533692E-2</v>
      </c>
      <c r="W245">
        <v>6.1555034047628208E-2</v>
      </c>
      <c r="X245">
        <v>5.773005426625101E-2</v>
      </c>
      <c r="Y245">
        <v>3.8443795171459322E-2</v>
      </c>
      <c r="Z245">
        <v>3.4596755593142153E-2</v>
      </c>
      <c r="AA245">
        <v>7.687281392935388E-3</v>
      </c>
      <c r="AB245">
        <v>2.305386920771536E-2</v>
      </c>
      <c r="AC245">
        <v>3.8378876266502919E-3</v>
      </c>
      <c r="AD245">
        <v>1.9207129686539641E-2</v>
      </c>
      <c r="AE245">
        <v>7.6923076923076927E-3</v>
      </c>
      <c r="AF245">
        <v>1.1522064754003919E-2</v>
      </c>
      <c r="AG245">
        <v>1.5389942672463545E-2</v>
      </c>
      <c r="AH245">
        <v>2.6937581774801819E-2</v>
      </c>
      <c r="AI245">
        <v>2.6867275658248251E-2</v>
      </c>
      <c r="AJ245">
        <v>7.6825567548880272E-3</v>
      </c>
      <c r="AK245">
        <v>2.3094688221709007E-2</v>
      </c>
      <c r="AL245">
        <v>7.6772484741468661E-3</v>
      </c>
      <c r="AM245">
        <v>0</v>
      </c>
      <c r="AN245">
        <v>7.7411363988233468E-3</v>
      </c>
      <c r="AO245">
        <v>3.8460059228491213E-3</v>
      </c>
      <c r="AP245">
        <v>3.8627935723114953E-3</v>
      </c>
      <c r="AQ245">
        <v>3.859662665483037E-3</v>
      </c>
      <c r="AR245">
        <v>0</v>
      </c>
      <c r="AS245">
        <v>7.7080201950129107E-3</v>
      </c>
      <c r="AT245">
        <v>7.7211133845500523E-3</v>
      </c>
      <c r="AU245">
        <v>7.7232004942848313E-3</v>
      </c>
      <c r="AV245">
        <v>1.1553125120345053E-2</v>
      </c>
      <c r="AW245">
        <v>0</v>
      </c>
      <c r="AX245">
        <v>7.7378419158896589E-3</v>
      </c>
      <c r="AY245">
        <v>1.5482272797646694E-2</v>
      </c>
      <c r="AZ245">
        <v>0</v>
      </c>
      <c r="BA245">
        <v>0</v>
      </c>
      <c r="BB245" s="18">
        <v>0</v>
      </c>
      <c r="BC245" s="41">
        <f t="shared" si="6"/>
        <v>0.65858323247139594</v>
      </c>
      <c r="BD245" s="41">
        <f t="shared" si="7"/>
        <v>6.1555034047628208E-2</v>
      </c>
    </row>
    <row r="246" spans="1:56" x14ac:dyDescent="0.25">
      <c r="A246" t="s">
        <v>698</v>
      </c>
      <c r="B246" t="s">
        <v>704</v>
      </c>
      <c r="C246" t="s">
        <v>836</v>
      </c>
      <c r="D246" t="s">
        <v>837</v>
      </c>
      <c r="E246" t="s">
        <v>1149</v>
      </c>
      <c r="F246" s="52" t="s">
        <v>1150</v>
      </c>
      <c r="G246">
        <v>3.8565368299267257E-3</v>
      </c>
      <c r="H246">
        <v>1.5386982612709647E-2</v>
      </c>
      <c r="I246">
        <v>3.0899961375048281E-2</v>
      </c>
      <c r="J246">
        <v>2.3136544171518916E-2</v>
      </c>
      <c r="K246">
        <v>1.9308746862328634E-2</v>
      </c>
      <c r="L246">
        <v>7.7062381998227562E-3</v>
      </c>
      <c r="M246">
        <v>2.3196474135931337E-2</v>
      </c>
      <c r="N246">
        <v>2.3101801940551361E-2</v>
      </c>
      <c r="O246">
        <v>3.4732942266131522E-2</v>
      </c>
      <c r="P246">
        <v>2.3030861354214647E-2</v>
      </c>
      <c r="Q246">
        <v>3.4794711203897002E-2</v>
      </c>
      <c r="R246">
        <v>3.4759771357948402E-2</v>
      </c>
      <c r="S246">
        <v>5.8042796888906088E-2</v>
      </c>
      <c r="T246">
        <v>1.1613053071652536E-2</v>
      </c>
      <c r="U246">
        <v>3.0916679548616478E-2</v>
      </c>
      <c r="V246">
        <v>7.7408367844564001E-3</v>
      </c>
      <c r="W246">
        <v>1.5388758511907054E-2</v>
      </c>
      <c r="X246">
        <v>1.5394681137666935E-2</v>
      </c>
      <c r="Y246">
        <v>3.459941565431339E-2</v>
      </c>
      <c r="Z246">
        <v>3.0752671638348578E-2</v>
      </c>
      <c r="AA246">
        <v>1.5374562785870776E-2</v>
      </c>
      <c r="AB246">
        <v>1.9211557673096132E-2</v>
      </c>
      <c r="AC246">
        <v>1.5351550506601168E-2</v>
      </c>
      <c r="AD246">
        <v>1.9207129686539641E-2</v>
      </c>
      <c r="AE246">
        <v>1.5384615384615385E-2</v>
      </c>
      <c r="AF246">
        <v>7.6813765026692779E-3</v>
      </c>
      <c r="AG246">
        <v>2.3084914008695317E-2</v>
      </c>
      <c r="AH246">
        <v>2.3089355806972987E-2</v>
      </c>
      <c r="AI246">
        <v>1.9190911184463037E-2</v>
      </c>
      <c r="AJ246">
        <v>7.6825567548880272E-3</v>
      </c>
      <c r="AK246">
        <v>7.6982294072363358E-3</v>
      </c>
      <c r="AL246">
        <v>2.3031745422440599E-2</v>
      </c>
      <c r="AM246">
        <v>4.6362477301703821E-2</v>
      </c>
      <c r="AN246">
        <v>1.1611704598235021E-2</v>
      </c>
      <c r="AO246">
        <v>4.9998076997038579E-2</v>
      </c>
      <c r="AP246">
        <v>5.0216316440049445E-2</v>
      </c>
      <c r="AQ246">
        <v>3.8596626654830372E-2</v>
      </c>
      <c r="AR246">
        <v>1.9290867703229291E-2</v>
      </c>
      <c r="AS246">
        <v>3.8540100975064551E-2</v>
      </c>
      <c r="AT246">
        <v>3.4745010230475236E-2</v>
      </c>
      <c r="AU246">
        <v>4.6339202965708988E-2</v>
      </c>
      <c r="AV246">
        <v>5.7765625601725268E-2</v>
      </c>
      <c r="AW246">
        <v>4.2480883602378929E-2</v>
      </c>
      <c r="AX246">
        <v>3.868920957944829E-2</v>
      </c>
      <c r="AY246">
        <v>1.5482272797646694E-2</v>
      </c>
      <c r="AZ246">
        <v>4.2703521099421562E-2</v>
      </c>
      <c r="BA246">
        <v>3.4872907625542467E-2</v>
      </c>
      <c r="BB246" s="18">
        <v>2.3199164830066118E-2</v>
      </c>
      <c r="BC246" s="41">
        <f t="shared" si="6"/>
        <v>1.26524293967255</v>
      </c>
      <c r="BD246" s="41">
        <f t="shared" si="7"/>
        <v>5.8042796888906088E-2</v>
      </c>
    </row>
    <row r="247" spans="1:56" x14ac:dyDescent="0.25">
      <c r="A247" t="s">
        <v>698</v>
      </c>
      <c r="B247" t="s">
        <v>762</v>
      </c>
      <c r="C247" t="s">
        <v>823</v>
      </c>
      <c r="D247" t="s">
        <v>824</v>
      </c>
      <c r="E247" t="s">
        <v>841</v>
      </c>
      <c r="F247" s="52" t="s">
        <v>1151</v>
      </c>
      <c r="G247">
        <v>2.3139220979560355E-2</v>
      </c>
      <c r="H247">
        <v>3.8467456531774118E-3</v>
      </c>
      <c r="I247">
        <v>1.544998068752414E-2</v>
      </c>
      <c r="J247">
        <v>7.7121813905063055E-3</v>
      </c>
      <c r="K247">
        <v>4.634099246958872E-2</v>
      </c>
      <c r="L247">
        <v>5.009054829884791E-2</v>
      </c>
      <c r="M247">
        <v>5.7991185339828347E-2</v>
      </c>
      <c r="N247">
        <v>3.8503003234252268E-3</v>
      </c>
      <c r="O247">
        <v>7.7184316146958936E-3</v>
      </c>
      <c r="P247">
        <v>1.5353907569476431E-2</v>
      </c>
      <c r="Q247">
        <v>2.7062553158586564E-2</v>
      </c>
      <c r="R247">
        <v>7.7243936350996443E-3</v>
      </c>
      <c r="S247">
        <v>3.8695197925937394E-3</v>
      </c>
      <c r="T247">
        <v>1.5484070762203383E-2</v>
      </c>
      <c r="U247">
        <v>1.159375483073118E-2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3.8491147036181679E-3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7.7163470812917166E-3</v>
      </c>
      <c r="AS247">
        <v>3.8540100975064553E-3</v>
      </c>
      <c r="AT247">
        <v>0</v>
      </c>
      <c r="AU247">
        <v>0</v>
      </c>
      <c r="AV247">
        <v>0</v>
      </c>
      <c r="AW247">
        <v>0</v>
      </c>
      <c r="AX247">
        <v>7.7378419158896589E-3</v>
      </c>
      <c r="AY247">
        <v>0</v>
      </c>
      <c r="AZ247">
        <v>0</v>
      </c>
      <c r="BA247">
        <v>0</v>
      </c>
      <c r="BB247" s="18">
        <v>0</v>
      </c>
      <c r="BC247" s="41">
        <f t="shared" si="6"/>
        <v>0.32038510030415124</v>
      </c>
      <c r="BD247" s="41">
        <f t="shared" si="7"/>
        <v>5.7991185339828347E-2</v>
      </c>
    </row>
    <row r="248" spans="1:56" x14ac:dyDescent="0.25">
      <c r="A248" t="s">
        <v>698</v>
      </c>
      <c r="B248" t="s">
        <v>740</v>
      </c>
      <c r="C248" t="s">
        <v>1152</v>
      </c>
      <c r="D248" t="s">
        <v>1153</v>
      </c>
      <c r="E248" t="s">
        <v>1154</v>
      </c>
      <c r="F248" s="52" t="s">
        <v>1155</v>
      </c>
      <c r="G248">
        <v>2.3139220979560355E-2</v>
      </c>
      <c r="H248">
        <v>3.4620710878596708E-2</v>
      </c>
      <c r="I248">
        <v>5.7937427578215524E-2</v>
      </c>
      <c r="J248">
        <v>1.5424362781012611E-2</v>
      </c>
      <c r="K248">
        <v>2.317049623479436E-2</v>
      </c>
      <c r="L248">
        <v>2.3118714599468269E-2</v>
      </c>
      <c r="M248">
        <v>3.4794711203897009E-2</v>
      </c>
      <c r="N248">
        <v>7.7006006468504536E-3</v>
      </c>
      <c r="O248">
        <v>2.7014510651435626E-2</v>
      </c>
      <c r="P248">
        <v>1.9192384461845541E-2</v>
      </c>
      <c r="Q248">
        <v>1.9330395113276114E-2</v>
      </c>
      <c r="R248">
        <v>3.4759771357948402E-2</v>
      </c>
      <c r="S248">
        <v>1.5478079170374958E-2</v>
      </c>
      <c r="T248">
        <v>7.7420353811016914E-3</v>
      </c>
      <c r="U248">
        <v>1.9322924717885298E-2</v>
      </c>
      <c r="V248">
        <v>2.32225103533692E-2</v>
      </c>
      <c r="W248">
        <v>0</v>
      </c>
      <c r="X248">
        <v>7.6973405688334677E-3</v>
      </c>
      <c r="Y248">
        <v>1.1533138551437797E-2</v>
      </c>
      <c r="Z248">
        <v>3.8440839547935726E-3</v>
      </c>
      <c r="AA248">
        <v>3.843640696467694E-3</v>
      </c>
      <c r="AB248">
        <v>0</v>
      </c>
      <c r="AC248">
        <v>0</v>
      </c>
      <c r="AD248">
        <v>0</v>
      </c>
      <c r="AE248">
        <v>0</v>
      </c>
      <c r="AF248">
        <v>7.6813765026692779E-3</v>
      </c>
      <c r="AG248">
        <v>7.6949713362317726E-3</v>
      </c>
      <c r="AH248">
        <v>1.1544677903486494E-2</v>
      </c>
      <c r="AI248">
        <v>1.1514546710677823E-2</v>
      </c>
      <c r="AJ248">
        <v>3.8412783774440136E-3</v>
      </c>
      <c r="AK248">
        <v>3.8491147036181679E-3</v>
      </c>
      <c r="AL248">
        <v>0</v>
      </c>
      <c r="AM248">
        <v>1.1590619325425955E-2</v>
      </c>
      <c r="AN248">
        <v>0</v>
      </c>
      <c r="AO248">
        <v>1.5384023691396485E-2</v>
      </c>
      <c r="AP248">
        <v>2.7039555006180469E-2</v>
      </c>
      <c r="AQ248">
        <v>1.157898799644911E-2</v>
      </c>
      <c r="AR248">
        <v>3.8581735406458583E-3</v>
      </c>
      <c r="AS248">
        <v>1.5416040390025821E-2</v>
      </c>
      <c r="AT248">
        <v>1.1581670076825078E-2</v>
      </c>
      <c r="AU248">
        <v>1.5446400988569663E-2</v>
      </c>
      <c r="AV248">
        <v>1.5404166827126737E-2</v>
      </c>
      <c r="AW248">
        <v>3.8618985093071753E-3</v>
      </c>
      <c r="AX248">
        <v>1.1606762873834487E-2</v>
      </c>
      <c r="AY248">
        <v>3.8705681994116734E-3</v>
      </c>
      <c r="AZ248">
        <v>3.8821382817655964E-3</v>
      </c>
      <c r="BA248">
        <v>7.7495350278983261E-3</v>
      </c>
      <c r="BB248" s="18">
        <v>0</v>
      </c>
      <c r="BC248" s="41">
        <f t="shared" si="6"/>
        <v>0.61728356615015456</v>
      </c>
      <c r="BD248" s="41">
        <f t="shared" si="7"/>
        <v>5.7937427578215524E-2</v>
      </c>
    </row>
    <row r="249" spans="1:56" x14ac:dyDescent="0.25">
      <c r="A249" t="s">
        <v>698</v>
      </c>
      <c r="B249" t="s">
        <v>712</v>
      </c>
      <c r="C249" t="s">
        <v>713</v>
      </c>
      <c r="D249" t="s">
        <v>714</v>
      </c>
      <c r="E249" t="s">
        <v>930</v>
      </c>
      <c r="F249" s="52" t="s">
        <v>1156</v>
      </c>
      <c r="G249">
        <v>1.928268414963363E-2</v>
      </c>
      <c r="H249">
        <v>0</v>
      </c>
      <c r="I249">
        <v>1.1587485515643106E-2</v>
      </c>
      <c r="J249">
        <v>0</v>
      </c>
      <c r="K249">
        <v>4.2479243097122997E-2</v>
      </c>
      <c r="L249">
        <v>3.8531190999113781E-3</v>
      </c>
      <c r="M249">
        <v>1.1598237067965669E-2</v>
      </c>
      <c r="N249">
        <v>0</v>
      </c>
      <c r="O249">
        <v>0</v>
      </c>
      <c r="P249">
        <v>0</v>
      </c>
      <c r="Q249">
        <v>3.8660790226552229E-3</v>
      </c>
      <c r="R249">
        <v>1.1586590452649467E-2</v>
      </c>
      <c r="S249">
        <v>1.1608559377781217E-2</v>
      </c>
      <c r="T249">
        <v>0</v>
      </c>
      <c r="U249">
        <v>3.8645849435770597E-3</v>
      </c>
      <c r="V249">
        <v>1.16112551766846E-2</v>
      </c>
      <c r="W249">
        <v>1.5388758511907054E-2</v>
      </c>
      <c r="X249">
        <v>1.9243351422083669E-2</v>
      </c>
      <c r="Y249">
        <v>3.844379517145933E-3</v>
      </c>
      <c r="Z249">
        <v>3.8440839547935726E-3</v>
      </c>
      <c r="AA249">
        <v>7.687281392935388E-3</v>
      </c>
      <c r="AB249">
        <v>0</v>
      </c>
      <c r="AC249">
        <v>1.1513662879950875E-2</v>
      </c>
      <c r="AD249">
        <v>7.6828518746158564E-3</v>
      </c>
      <c r="AE249">
        <v>7.6923076923076927E-3</v>
      </c>
      <c r="AF249">
        <v>1.9203441256673195E-2</v>
      </c>
      <c r="AG249">
        <v>0</v>
      </c>
      <c r="AH249">
        <v>0</v>
      </c>
      <c r="AI249">
        <v>1.1514546710677823E-2</v>
      </c>
      <c r="AJ249">
        <v>1.9206391887220068E-2</v>
      </c>
      <c r="AK249">
        <v>7.6982294072363358E-3</v>
      </c>
      <c r="AL249">
        <v>7.6772484741468661E-3</v>
      </c>
      <c r="AM249">
        <v>0</v>
      </c>
      <c r="AN249">
        <v>0</v>
      </c>
      <c r="AO249">
        <v>3.8460059228491213E-3</v>
      </c>
      <c r="AP249">
        <v>0</v>
      </c>
      <c r="AQ249">
        <v>3.859662665483037E-3</v>
      </c>
      <c r="AR249">
        <v>3.8581735406458583E-3</v>
      </c>
      <c r="AS249">
        <v>0</v>
      </c>
      <c r="AT249">
        <v>0</v>
      </c>
      <c r="AU249">
        <v>0</v>
      </c>
      <c r="AV249">
        <v>0</v>
      </c>
      <c r="AW249">
        <v>5.792847763960763E-2</v>
      </c>
      <c r="AX249">
        <v>0</v>
      </c>
      <c r="AY249">
        <v>7.7411363988233468E-3</v>
      </c>
      <c r="AZ249">
        <v>7.7642765635311927E-3</v>
      </c>
      <c r="BA249">
        <v>3.8747675139491631E-3</v>
      </c>
      <c r="BB249" s="18">
        <v>2.3199164830066118E-2</v>
      </c>
      <c r="BC249" s="41">
        <f t="shared" si="6"/>
        <v>0.38560603796027415</v>
      </c>
      <c r="BD249" s="41">
        <f t="shared" si="7"/>
        <v>5.792847763960763E-2</v>
      </c>
    </row>
    <row r="250" spans="1:56" x14ac:dyDescent="0.25">
      <c r="A250" t="s">
        <v>698</v>
      </c>
      <c r="B250" t="s">
        <v>887</v>
      </c>
      <c r="C250" t="s">
        <v>888</v>
      </c>
      <c r="D250" t="s">
        <v>1001</v>
      </c>
      <c r="E250" t="s">
        <v>1157</v>
      </c>
      <c r="F250" s="52" t="s">
        <v>1157</v>
      </c>
      <c r="G250">
        <v>1.5426147319706903E-2</v>
      </c>
      <c r="H250">
        <v>2.3080473919064471E-2</v>
      </c>
      <c r="I250">
        <v>2.7037466203167246E-2</v>
      </c>
      <c r="J250">
        <v>1.1568272085759458E-2</v>
      </c>
      <c r="K250">
        <v>1.5446997489862908E-2</v>
      </c>
      <c r="L250">
        <v>1.5412476399645512E-2</v>
      </c>
      <c r="M250">
        <v>2.3196474135931337E-2</v>
      </c>
      <c r="N250">
        <v>1.155090097027568E-2</v>
      </c>
      <c r="O250">
        <v>1.5436863229391787E-2</v>
      </c>
      <c r="P250">
        <v>3.4546292031321972E-2</v>
      </c>
      <c r="Q250">
        <v>1.5464316090620892E-2</v>
      </c>
      <c r="R250">
        <v>2.7035377722848756E-2</v>
      </c>
      <c r="S250">
        <v>3.869519792593739E-2</v>
      </c>
      <c r="T250">
        <v>5.4194247667711845E-2</v>
      </c>
      <c r="U250">
        <v>3.4781264492193535E-2</v>
      </c>
      <c r="V250">
        <v>1.54816735689128E-2</v>
      </c>
      <c r="W250">
        <v>1.9235948139883816E-2</v>
      </c>
      <c r="X250">
        <v>1.1546010853250202E-2</v>
      </c>
      <c r="Y250">
        <v>2.6910656620021525E-2</v>
      </c>
      <c r="Z250">
        <v>4.9973091412316442E-2</v>
      </c>
      <c r="AA250">
        <v>7.687281392935388E-3</v>
      </c>
      <c r="AB250">
        <v>1.152693460385768E-2</v>
      </c>
      <c r="AC250">
        <v>1.1513662879950875E-2</v>
      </c>
      <c r="AD250">
        <v>3.0731407498463433E-2</v>
      </c>
      <c r="AE250">
        <v>3.8461538461538464E-3</v>
      </c>
      <c r="AF250">
        <v>3.840688251334639E-3</v>
      </c>
      <c r="AG250">
        <v>2.3084914008695317E-2</v>
      </c>
      <c r="AH250">
        <v>3.4634033710459478E-2</v>
      </c>
      <c r="AI250">
        <v>2.6867275658248254E-2</v>
      </c>
      <c r="AJ250">
        <v>1.5365113509776053E-2</v>
      </c>
      <c r="AK250">
        <v>1.1547344110854504E-2</v>
      </c>
      <c r="AL250">
        <v>1.9193121185367167E-2</v>
      </c>
      <c r="AM250">
        <v>1.1590619325425957E-2</v>
      </c>
      <c r="AN250">
        <v>7.7411363988233468E-3</v>
      </c>
      <c r="AO250">
        <v>0</v>
      </c>
      <c r="AP250">
        <v>7.7255871446229906E-3</v>
      </c>
      <c r="AQ250">
        <v>0</v>
      </c>
      <c r="AR250">
        <v>1.1574520621937574E-2</v>
      </c>
      <c r="AS250">
        <v>0</v>
      </c>
      <c r="AT250">
        <v>3.8605566922750262E-3</v>
      </c>
      <c r="AU250">
        <v>7.7232004942848313E-3</v>
      </c>
      <c r="AV250">
        <v>7.7020834135633686E-3</v>
      </c>
      <c r="AW250">
        <v>3.8618985093071753E-3</v>
      </c>
      <c r="AX250">
        <v>1.5475683831779318E-2</v>
      </c>
      <c r="AY250">
        <v>1.1611704598235021E-2</v>
      </c>
      <c r="AZ250">
        <v>0</v>
      </c>
      <c r="BA250">
        <v>1.162430254184749E-2</v>
      </c>
      <c r="BB250" s="18">
        <v>7.7330549433553726E-3</v>
      </c>
      <c r="BC250" s="41">
        <f t="shared" si="6"/>
        <v>0.79408242744937874</v>
      </c>
      <c r="BD250" s="41">
        <f t="shared" si="7"/>
        <v>5.4194247667711845E-2</v>
      </c>
    </row>
    <row r="251" spans="1:56" x14ac:dyDescent="0.25">
      <c r="A251" t="s">
        <v>698</v>
      </c>
      <c r="B251" t="s">
        <v>712</v>
      </c>
      <c r="C251" t="s">
        <v>713</v>
      </c>
      <c r="D251" t="s">
        <v>986</v>
      </c>
      <c r="E251" t="s">
        <v>1158</v>
      </c>
      <c r="F251" s="52" t="s">
        <v>1159</v>
      </c>
      <c r="G251">
        <v>7.7130736598534514E-3</v>
      </c>
      <c r="H251">
        <v>3.8467456531774118E-3</v>
      </c>
      <c r="I251">
        <v>0</v>
      </c>
      <c r="J251">
        <v>0</v>
      </c>
      <c r="K251">
        <v>3.8617493724657269E-3</v>
      </c>
      <c r="L251">
        <v>0</v>
      </c>
      <c r="M251">
        <v>1.1598237067965669E-2</v>
      </c>
      <c r="N251">
        <v>0</v>
      </c>
      <c r="O251">
        <v>0</v>
      </c>
      <c r="P251">
        <v>1.5353907569476431E-2</v>
      </c>
      <c r="Q251">
        <v>3.8660790226552229E-3</v>
      </c>
      <c r="R251">
        <v>0</v>
      </c>
      <c r="S251">
        <v>1.1608559377781217E-2</v>
      </c>
      <c r="T251">
        <v>5.4194247667711845E-2</v>
      </c>
      <c r="U251">
        <v>7.7291698871541194E-3</v>
      </c>
      <c r="V251">
        <v>3.4833765530053802E-2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3.8491147036181679E-3</v>
      </c>
      <c r="AL251">
        <v>0</v>
      </c>
      <c r="AM251">
        <v>0</v>
      </c>
      <c r="AN251">
        <v>0</v>
      </c>
      <c r="AO251">
        <v>7.6920118456982427E-3</v>
      </c>
      <c r="AP251">
        <v>0</v>
      </c>
      <c r="AQ251">
        <v>0</v>
      </c>
      <c r="AR251">
        <v>0</v>
      </c>
      <c r="AS251">
        <v>3.8540100975064553E-3</v>
      </c>
      <c r="AT251">
        <v>0</v>
      </c>
      <c r="AU251">
        <v>0</v>
      </c>
      <c r="AV251">
        <v>0</v>
      </c>
      <c r="AW251">
        <v>3.8618985093071753E-3</v>
      </c>
      <c r="AX251">
        <v>0</v>
      </c>
      <c r="AY251">
        <v>3.8705681994116734E-3</v>
      </c>
      <c r="AZ251">
        <v>1.5528553127062385E-2</v>
      </c>
      <c r="BA251">
        <v>1.9373837569745818E-2</v>
      </c>
      <c r="BB251" s="18">
        <v>3.8665274716776863E-3</v>
      </c>
      <c r="BC251" s="41">
        <f t="shared" si="6"/>
        <v>0.2165020563323225</v>
      </c>
      <c r="BD251" s="41">
        <f t="shared" si="7"/>
        <v>5.4194247667711845E-2</v>
      </c>
    </row>
    <row r="252" spans="1:56" x14ac:dyDescent="0.25">
      <c r="A252" t="s">
        <v>698</v>
      </c>
      <c r="B252" t="s">
        <v>704</v>
      </c>
      <c r="C252" t="s">
        <v>836</v>
      </c>
      <c r="D252" t="s">
        <v>837</v>
      </c>
      <c r="E252" t="s">
        <v>959</v>
      </c>
      <c r="F252" s="52" t="s">
        <v>1160</v>
      </c>
      <c r="G252">
        <v>3.8565368299267257E-3</v>
      </c>
      <c r="H252">
        <v>1.1540236959532236E-2</v>
      </c>
      <c r="I252">
        <v>1.1587485515643106E-2</v>
      </c>
      <c r="J252">
        <v>1.9280453476265762E-2</v>
      </c>
      <c r="K252">
        <v>0</v>
      </c>
      <c r="L252">
        <v>3.8531190999113781E-3</v>
      </c>
      <c r="M252">
        <v>5.4125106317173127E-2</v>
      </c>
      <c r="N252">
        <v>3.8503003234252268E-3</v>
      </c>
      <c r="O252">
        <v>3.8592158073479468E-3</v>
      </c>
      <c r="P252">
        <v>0</v>
      </c>
      <c r="Q252">
        <v>3.8660790226552229E-3</v>
      </c>
      <c r="R252">
        <v>1.1586590452649467E-2</v>
      </c>
      <c r="S252">
        <v>1.1608559377781217E-2</v>
      </c>
      <c r="T252">
        <v>7.7420353811016914E-3</v>
      </c>
      <c r="U252">
        <v>3.8645849435770597E-3</v>
      </c>
      <c r="V252">
        <v>3.8704183922282E-3</v>
      </c>
      <c r="W252">
        <v>3.0777517023814108E-2</v>
      </c>
      <c r="X252">
        <v>1.5394681137666935E-2</v>
      </c>
      <c r="Y252">
        <v>2.3066277102875593E-2</v>
      </c>
      <c r="Z252">
        <v>1.5376335819174291E-2</v>
      </c>
      <c r="AA252">
        <v>3.843640696467694E-3</v>
      </c>
      <c r="AB252">
        <v>7.6846230692384533E-3</v>
      </c>
      <c r="AC252">
        <v>1.5351550506601168E-2</v>
      </c>
      <c r="AD252">
        <v>3.8414259373079282E-2</v>
      </c>
      <c r="AE252">
        <v>1.1538461538461537E-2</v>
      </c>
      <c r="AF252">
        <v>1.9203441256673198E-2</v>
      </c>
      <c r="AG252">
        <v>1.1542457004347658E-2</v>
      </c>
      <c r="AH252">
        <v>1.9241129839144156E-2</v>
      </c>
      <c r="AI252">
        <v>1.9190911184463037E-2</v>
      </c>
      <c r="AJ252">
        <v>1.5365113509776054E-2</v>
      </c>
      <c r="AK252">
        <v>3.0792917628945343E-2</v>
      </c>
      <c r="AL252">
        <v>7.6772484741468661E-3</v>
      </c>
      <c r="AM252">
        <v>1.5454159100567941E-2</v>
      </c>
      <c r="AN252">
        <v>1.935284099705837E-2</v>
      </c>
      <c r="AO252">
        <v>0</v>
      </c>
      <c r="AP252">
        <v>3.8627935723114953E-3</v>
      </c>
      <c r="AQ252">
        <v>1.157898799644911E-2</v>
      </c>
      <c r="AR252">
        <v>3.8581735406458583E-3</v>
      </c>
      <c r="AS252">
        <v>0</v>
      </c>
      <c r="AT252">
        <v>3.8605566922750262E-3</v>
      </c>
      <c r="AU252">
        <v>0</v>
      </c>
      <c r="AV252">
        <v>3.8510417067816843E-3</v>
      </c>
      <c r="AW252">
        <v>0</v>
      </c>
      <c r="AX252">
        <v>3.8689209579448294E-3</v>
      </c>
      <c r="AY252">
        <v>3.8705681994116734E-3</v>
      </c>
      <c r="AZ252">
        <v>1.9410691408827983E-2</v>
      </c>
      <c r="BA252">
        <v>7.7495350278983261E-3</v>
      </c>
      <c r="BB252" s="18">
        <v>0</v>
      </c>
      <c r="BC252" s="41">
        <f t="shared" si="6"/>
        <v>0.53566955626426616</v>
      </c>
      <c r="BD252" s="41">
        <f t="shared" si="7"/>
        <v>5.4125106317173127E-2</v>
      </c>
    </row>
    <row r="253" spans="1:56" x14ac:dyDescent="0.25">
      <c r="A253" t="s">
        <v>698</v>
      </c>
      <c r="B253" t="s">
        <v>899</v>
      </c>
      <c r="C253" t="s">
        <v>1161</v>
      </c>
      <c r="D253" t="s">
        <v>1161</v>
      </c>
      <c r="E253" t="s">
        <v>1161</v>
      </c>
      <c r="F253" s="52" t="s">
        <v>1161</v>
      </c>
      <c r="G253">
        <v>3.0852294639413805E-2</v>
      </c>
      <c r="H253">
        <v>3.8467456531774118E-3</v>
      </c>
      <c r="I253">
        <v>3.4762456546929318E-2</v>
      </c>
      <c r="J253">
        <v>7.7121813905063055E-3</v>
      </c>
      <c r="K253">
        <v>3.8617493724657267E-2</v>
      </c>
      <c r="L253">
        <v>1.9265595499556892E-2</v>
      </c>
      <c r="M253">
        <v>3.4794711203897002E-2</v>
      </c>
      <c r="N253">
        <v>1.155090097027568E-2</v>
      </c>
      <c r="O253">
        <v>3.0873726458783574E-2</v>
      </c>
      <c r="P253">
        <v>1.1515430677107323E-2</v>
      </c>
      <c r="Q253">
        <v>5.0259027294517894E-2</v>
      </c>
      <c r="R253">
        <v>1.5448787270199289E-2</v>
      </c>
      <c r="S253">
        <v>2.3217118755562437E-2</v>
      </c>
      <c r="T253">
        <v>2.7097123833855923E-2</v>
      </c>
      <c r="U253">
        <v>5.4104189210078833E-2</v>
      </c>
      <c r="V253">
        <v>2.7092928745597399E-2</v>
      </c>
      <c r="W253">
        <v>1.5388758511907054E-2</v>
      </c>
      <c r="X253">
        <v>1.9243351422083669E-2</v>
      </c>
      <c r="Y253">
        <v>3.844379517145933E-3</v>
      </c>
      <c r="Z253">
        <v>1.1532251864380718E-2</v>
      </c>
      <c r="AA253">
        <v>0</v>
      </c>
      <c r="AB253">
        <v>0</v>
      </c>
      <c r="AC253">
        <v>1.1513662879950875E-2</v>
      </c>
      <c r="AD253">
        <v>0</v>
      </c>
      <c r="AE253">
        <v>0</v>
      </c>
      <c r="AF253">
        <v>0</v>
      </c>
      <c r="AG253">
        <v>7.6949713362317726E-3</v>
      </c>
      <c r="AH253">
        <v>7.6964519356576616E-3</v>
      </c>
      <c r="AI253">
        <v>1.1514546710677823E-2</v>
      </c>
      <c r="AJ253">
        <v>7.6825567548880272E-3</v>
      </c>
      <c r="AK253">
        <v>1.1547344110854504E-2</v>
      </c>
      <c r="AL253">
        <v>3.838624237073433E-3</v>
      </c>
      <c r="AM253">
        <v>3.8635397751419854E-3</v>
      </c>
      <c r="AN253">
        <v>1.1611704598235021E-2</v>
      </c>
      <c r="AO253">
        <v>3.8460059228491213E-3</v>
      </c>
      <c r="AP253">
        <v>7.7255871446229906E-3</v>
      </c>
      <c r="AQ253">
        <v>3.859662665483037E-3</v>
      </c>
      <c r="AR253">
        <v>2.3149041243875148E-2</v>
      </c>
      <c r="AS253">
        <v>3.8540100975064553E-3</v>
      </c>
      <c r="AT253">
        <v>3.8605566922750262E-3</v>
      </c>
      <c r="AU253">
        <v>3.8616002471424157E-3</v>
      </c>
      <c r="AV253">
        <v>1.1553125120345054E-2</v>
      </c>
      <c r="AW253">
        <v>1.5447594037228701E-2</v>
      </c>
      <c r="AX253">
        <v>3.8689209579448294E-3</v>
      </c>
      <c r="AY253">
        <v>0</v>
      </c>
      <c r="AZ253">
        <v>2.7174967972359177E-2</v>
      </c>
      <c r="BA253">
        <v>3.0998140111593304E-2</v>
      </c>
      <c r="BB253" s="18">
        <v>7.7330549433553726E-3</v>
      </c>
      <c r="BC253" s="41">
        <f t="shared" si="6"/>
        <v>0.69491512268492539</v>
      </c>
      <c r="BD253" s="41">
        <f t="shared" si="7"/>
        <v>5.4104189210078833E-2</v>
      </c>
    </row>
    <row r="254" spans="1:56" x14ac:dyDescent="0.25">
      <c r="A254" t="s">
        <v>698</v>
      </c>
      <c r="B254" t="s">
        <v>749</v>
      </c>
      <c r="C254" t="s">
        <v>750</v>
      </c>
      <c r="D254" t="s">
        <v>1162</v>
      </c>
      <c r="E254" t="s">
        <v>1163</v>
      </c>
      <c r="F254" s="52" t="s">
        <v>1163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5.3943667398759297E-2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7.7163470812917166E-3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 s="18">
        <v>0</v>
      </c>
      <c r="BC254" s="41">
        <f t="shared" si="6"/>
        <v>6.1660014480051012E-2</v>
      </c>
      <c r="BD254" s="41">
        <f t="shared" si="7"/>
        <v>5.3943667398759297E-2</v>
      </c>
    </row>
    <row r="255" spans="1:56" x14ac:dyDescent="0.25">
      <c r="A255" t="s">
        <v>698</v>
      </c>
      <c r="B255" t="s">
        <v>712</v>
      </c>
      <c r="C255" t="s">
        <v>729</v>
      </c>
      <c r="D255" t="s">
        <v>1164</v>
      </c>
      <c r="E255" t="s">
        <v>1165</v>
      </c>
      <c r="F255" s="52" t="s">
        <v>1166</v>
      </c>
      <c r="G255">
        <v>0</v>
      </c>
      <c r="H255">
        <v>3.8467456531774118E-3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3.8471896279767635E-3</v>
      </c>
      <c r="X255">
        <v>3.8486702844167338E-2</v>
      </c>
      <c r="Y255">
        <v>1.5377518068583732E-2</v>
      </c>
      <c r="Z255">
        <v>3.8440839547935726E-3</v>
      </c>
      <c r="AA255">
        <v>0</v>
      </c>
      <c r="AB255">
        <v>7.6846230692384533E-3</v>
      </c>
      <c r="AC255">
        <v>1.9189438133251458E-2</v>
      </c>
      <c r="AD255">
        <v>1.1524277811923785E-2</v>
      </c>
      <c r="AE255">
        <v>1.5384615384615384E-2</v>
      </c>
      <c r="AF255">
        <v>5.3769635518684952E-2</v>
      </c>
      <c r="AG255">
        <v>7.6949713362317726E-3</v>
      </c>
      <c r="AH255">
        <v>1.1544677903486494E-2</v>
      </c>
      <c r="AI255">
        <v>1.1514546710677823E-2</v>
      </c>
      <c r="AJ255">
        <v>1.9206391887220068E-2</v>
      </c>
      <c r="AK255">
        <v>3.8491147036181679E-3</v>
      </c>
      <c r="AL255">
        <v>3.838624237073433E-3</v>
      </c>
      <c r="AM255">
        <v>0</v>
      </c>
      <c r="AN255">
        <v>3.8705681994116734E-3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3.8689209579448294E-3</v>
      </c>
      <c r="AY255">
        <v>7.7411363988233468E-3</v>
      </c>
      <c r="AZ255">
        <v>0</v>
      </c>
      <c r="BA255">
        <v>0</v>
      </c>
      <c r="BB255" s="18">
        <v>0</v>
      </c>
      <c r="BC255" s="41">
        <f t="shared" si="6"/>
        <v>0.24608378240090042</v>
      </c>
      <c r="BD255" s="41">
        <f t="shared" si="7"/>
        <v>5.3769635518684952E-2</v>
      </c>
    </row>
    <row r="256" spans="1:56" x14ac:dyDescent="0.25">
      <c r="A256" t="s">
        <v>698</v>
      </c>
      <c r="B256" t="s">
        <v>704</v>
      </c>
      <c r="C256" t="s">
        <v>787</v>
      </c>
      <c r="D256" t="s">
        <v>875</v>
      </c>
      <c r="E256" t="s">
        <v>1167</v>
      </c>
      <c r="F256" s="52" t="s">
        <v>1168</v>
      </c>
      <c r="G256">
        <v>7.7130736598534514E-3</v>
      </c>
      <c r="H256">
        <v>1.9233728265887061E-2</v>
      </c>
      <c r="I256">
        <v>1.9312475859405175E-2</v>
      </c>
      <c r="J256">
        <v>3.0848725562025222E-2</v>
      </c>
      <c r="K256">
        <v>2.317049623479436E-2</v>
      </c>
      <c r="L256">
        <v>1.1559357299734134E-2</v>
      </c>
      <c r="M256">
        <v>3.4794711203897009E-2</v>
      </c>
      <c r="N256">
        <v>3.4652702910827039E-2</v>
      </c>
      <c r="O256">
        <v>2.701451065143563E-2</v>
      </c>
      <c r="P256">
        <v>3.0707815138952863E-2</v>
      </c>
      <c r="Q256">
        <v>1.5464316090620892E-2</v>
      </c>
      <c r="R256">
        <v>3.0897574540398577E-2</v>
      </c>
      <c r="S256">
        <v>1.9347598962968695E-2</v>
      </c>
      <c r="T256">
        <v>1.9355088452754229E-2</v>
      </c>
      <c r="U256">
        <v>3.8645849435770597E-3</v>
      </c>
      <c r="V256">
        <v>2.7092928745597402E-2</v>
      </c>
      <c r="W256">
        <v>1.5388758511907054E-2</v>
      </c>
      <c r="X256">
        <v>1.1546010853250202E-2</v>
      </c>
      <c r="Y256">
        <v>1.1533138551437797E-2</v>
      </c>
      <c r="Z256">
        <v>1.5376335819174291E-2</v>
      </c>
      <c r="AA256">
        <v>7.687281392935388E-3</v>
      </c>
      <c r="AB256">
        <v>3.8423115346192267E-3</v>
      </c>
      <c r="AC256">
        <v>3.8378876266502919E-3</v>
      </c>
      <c r="AD256">
        <v>1.5365703749231715E-2</v>
      </c>
      <c r="AE256">
        <v>7.6923076923076927E-3</v>
      </c>
      <c r="AF256">
        <v>0</v>
      </c>
      <c r="AG256">
        <v>3.4627371013042973E-2</v>
      </c>
      <c r="AH256">
        <v>2.3089355806972987E-2</v>
      </c>
      <c r="AI256">
        <v>1.1514546710677823E-2</v>
      </c>
      <c r="AJ256">
        <v>7.6825567548880272E-3</v>
      </c>
      <c r="AK256">
        <v>7.6982294072363358E-3</v>
      </c>
      <c r="AL256">
        <v>7.6772484741468661E-3</v>
      </c>
      <c r="AM256">
        <v>1.5454159100567941E-2</v>
      </c>
      <c r="AN256">
        <v>5.0317386592351757E-2</v>
      </c>
      <c r="AO256">
        <v>0</v>
      </c>
      <c r="AP256">
        <v>2.7039555006180469E-2</v>
      </c>
      <c r="AQ256">
        <v>2.3157975992898219E-2</v>
      </c>
      <c r="AR256">
        <v>1.1574520621937576E-2</v>
      </c>
      <c r="AS256">
        <v>1.9270050487532275E-2</v>
      </c>
      <c r="AT256">
        <v>1.930278346137513E-2</v>
      </c>
      <c r="AU256">
        <v>0</v>
      </c>
      <c r="AV256">
        <v>7.7020834135633686E-3</v>
      </c>
      <c r="AW256">
        <v>1.5447594037228701E-2</v>
      </c>
      <c r="AX256">
        <v>2.3213525747668978E-2</v>
      </c>
      <c r="AY256">
        <v>7.7411363988233468E-3</v>
      </c>
      <c r="AZ256">
        <v>3.4939244535890368E-2</v>
      </c>
      <c r="BA256">
        <v>1.9373837569745814E-2</v>
      </c>
      <c r="BB256" s="18">
        <v>0</v>
      </c>
      <c r="BC256" s="41">
        <f t="shared" si="6"/>
        <v>0.81412258538697146</v>
      </c>
      <c r="BD256" s="41">
        <f t="shared" si="7"/>
        <v>5.0317386592351757E-2</v>
      </c>
    </row>
    <row r="257" spans="1:56" x14ac:dyDescent="0.25">
      <c r="A257" t="s">
        <v>698</v>
      </c>
      <c r="B257" t="s">
        <v>712</v>
      </c>
      <c r="C257" t="s">
        <v>713</v>
      </c>
      <c r="D257" t="s">
        <v>714</v>
      </c>
      <c r="E257" t="s">
        <v>715</v>
      </c>
      <c r="F257" s="52" t="s">
        <v>1169</v>
      </c>
      <c r="G257">
        <v>7.7130736598534514E-3</v>
      </c>
      <c r="H257">
        <v>7.6934913063548237E-3</v>
      </c>
      <c r="I257">
        <v>2.7037466203167243E-2</v>
      </c>
      <c r="J257">
        <v>1.5424362781012611E-2</v>
      </c>
      <c r="K257">
        <v>7.7234987449314538E-3</v>
      </c>
      <c r="L257">
        <v>1.1559357299734134E-2</v>
      </c>
      <c r="M257">
        <v>1.1598237067965669E-2</v>
      </c>
      <c r="N257">
        <v>3.8503003234252268E-3</v>
      </c>
      <c r="O257">
        <v>1.9296079036739733E-2</v>
      </c>
      <c r="P257">
        <v>2.3030861354214647E-2</v>
      </c>
      <c r="Q257">
        <v>7.7321580453104458E-3</v>
      </c>
      <c r="R257">
        <v>1.1586590452649467E-2</v>
      </c>
      <c r="S257">
        <v>3.8695197925937394E-3</v>
      </c>
      <c r="T257">
        <v>7.7420353811016914E-3</v>
      </c>
      <c r="U257">
        <v>7.7291698871541194E-3</v>
      </c>
      <c r="V257">
        <v>1.54816735689128E-2</v>
      </c>
      <c r="W257">
        <v>5.0013465163697923E-2</v>
      </c>
      <c r="X257">
        <v>1.1546010853250202E-2</v>
      </c>
      <c r="Y257">
        <v>1.5377518068583732E-2</v>
      </c>
      <c r="Z257">
        <v>1.9220419773967864E-2</v>
      </c>
      <c r="AA257">
        <v>7.687281392935388E-3</v>
      </c>
      <c r="AB257">
        <v>7.6846230692384533E-3</v>
      </c>
      <c r="AC257">
        <v>1.1513662879950875E-2</v>
      </c>
      <c r="AD257">
        <v>2.6889981561155497E-2</v>
      </c>
      <c r="AE257">
        <v>3.8461538461538464E-3</v>
      </c>
      <c r="AF257">
        <v>1.5362753005338556E-2</v>
      </c>
      <c r="AG257">
        <v>3.077988534492709E-2</v>
      </c>
      <c r="AH257">
        <v>2.3089355806972984E-2</v>
      </c>
      <c r="AI257">
        <v>3.0705457895140859E-2</v>
      </c>
      <c r="AJ257">
        <v>7.6825567548880272E-3</v>
      </c>
      <c r="AK257">
        <v>1.1547344110854504E-2</v>
      </c>
      <c r="AL257">
        <v>1.9193121185367167E-2</v>
      </c>
      <c r="AM257">
        <v>7.7270795502839707E-3</v>
      </c>
      <c r="AN257">
        <v>3.8705681994116734E-3</v>
      </c>
      <c r="AO257">
        <v>3.8460059228491213E-3</v>
      </c>
      <c r="AP257">
        <v>0</v>
      </c>
      <c r="AQ257">
        <v>1.5438650661932148E-2</v>
      </c>
      <c r="AR257">
        <v>1.1574520621937576E-2</v>
      </c>
      <c r="AS257">
        <v>7.7080201950129107E-3</v>
      </c>
      <c r="AT257">
        <v>0</v>
      </c>
      <c r="AU257">
        <v>7.7232004942848313E-3</v>
      </c>
      <c r="AV257">
        <v>7.7020834135633686E-3</v>
      </c>
      <c r="AW257">
        <v>0</v>
      </c>
      <c r="AX257">
        <v>1.1606762873834487E-2</v>
      </c>
      <c r="AY257">
        <v>7.7411363988233468E-3</v>
      </c>
      <c r="AZ257">
        <v>7.7642765635311927E-3</v>
      </c>
      <c r="BA257">
        <v>1.162430254184749E-2</v>
      </c>
      <c r="BB257" s="18">
        <v>3.8665274716776863E-3</v>
      </c>
      <c r="BC257" s="41">
        <f t="shared" si="6"/>
        <v>0.58940060052653398</v>
      </c>
      <c r="BD257" s="41">
        <f t="shared" si="7"/>
        <v>5.0013465163697923E-2</v>
      </c>
    </row>
    <row r="258" spans="1:56" x14ac:dyDescent="0.25">
      <c r="A258" t="s">
        <v>698</v>
      </c>
      <c r="B258" t="s">
        <v>712</v>
      </c>
      <c r="C258" t="s">
        <v>743</v>
      </c>
      <c r="D258" t="s">
        <v>829</v>
      </c>
      <c r="E258" t="s">
        <v>830</v>
      </c>
      <c r="F258" s="52" t="s">
        <v>1170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7.6943792559535269E-3</v>
      </c>
      <c r="X258">
        <v>3.8486702844167339E-3</v>
      </c>
      <c r="Y258">
        <v>7.6887590342918661E-3</v>
      </c>
      <c r="Z258">
        <v>4.9973091412316442E-2</v>
      </c>
      <c r="AA258">
        <v>0</v>
      </c>
      <c r="AB258">
        <v>3.8423115346192267E-3</v>
      </c>
      <c r="AC258">
        <v>0</v>
      </c>
      <c r="AD258">
        <v>0</v>
      </c>
      <c r="AE258">
        <v>0</v>
      </c>
      <c r="AF258">
        <v>0</v>
      </c>
      <c r="AG258">
        <v>3.8474856681158863E-3</v>
      </c>
      <c r="AH258">
        <v>3.8482259678288308E-3</v>
      </c>
      <c r="AI258">
        <v>7.6763644737852148E-3</v>
      </c>
      <c r="AJ258">
        <v>3.8412783774440136E-3</v>
      </c>
      <c r="AK258">
        <v>7.6982294072363358E-3</v>
      </c>
      <c r="AL258">
        <v>0</v>
      </c>
      <c r="AM258">
        <v>0</v>
      </c>
      <c r="AN258">
        <v>1.935284099705837E-2</v>
      </c>
      <c r="AO258">
        <v>3.0768047382792971E-2</v>
      </c>
      <c r="AP258">
        <v>0</v>
      </c>
      <c r="AQ258">
        <v>3.859662665483037E-3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3.8821382817655964E-3</v>
      </c>
      <c r="BA258">
        <v>0</v>
      </c>
      <c r="BB258" s="18">
        <v>0</v>
      </c>
      <c r="BC258" s="41">
        <f t="shared" si="6"/>
        <v>0.15782148474310803</v>
      </c>
      <c r="BD258" s="41">
        <f t="shared" si="7"/>
        <v>4.9973091412316442E-2</v>
      </c>
    </row>
    <row r="259" spans="1:56" x14ac:dyDescent="0.25">
      <c r="A259" t="s">
        <v>698</v>
      </c>
      <c r="B259" t="s">
        <v>712</v>
      </c>
      <c r="C259" t="s">
        <v>729</v>
      </c>
      <c r="D259" t="s">
        <v>804</v>
      </c>
      <c r="E259" t="s">
        <v>1171</v>
      </c>
      <c r="F259" s="52" t="s">
        <v>1172</v>
      </c>
      <c r="G259">
        <v>7.7130736598534514E-3</v>
      </c>
      <c r="H259">
        <v>3.8467456531774118E-3</v>
      </c>
      <c r="I259">
        <v>7.7249903437620702E-3</v>
      </c>
      <c r="J259">
        <v>3.8560906952531527E-3</v>
      </c>
      <c r="K259">
        <v>7.7234987449314538E-3</v>
      </c>
      <c r="L259">
        <v>0</v>
      </c>
      <c r="M259">
        <v>1.1598237067965669E-2</v>
      </c>
      <c r="N259">
        <v>7.7006006468504536E-3</v>
      </c>
      <c r="O259">
        <v>3.8592158073479468E-3</v>
      </c>
      <c r="P259">
        <v>3.8384768923691078E-3</v>
      </c>
      <c r="Q259">
        <v>7.7321580453104458E-3</v>
      </c>
      <c r="R259">
        <v>1.5448787270199289E-2</v>
      </c>
      <c r="S259">
        <v>1.1608559377781217E-2</v>
      </c>
      <c r="T259">
        <v>2.3226106143305076E-2</v>
      </c>
      <c r="U259">
        <v>7.7291698871541194E-3</v>
      </c>
      <c r="V259">
        <v>2.32225103533692E-2</v>
      </c>
      <c r="W259">
        <v>1.5388758511907054E-2</v>
      </c>
      <c r="X259">
        <v>1.5394681137666935E-2</v>
      </c>
      <c r="Y259">
        <v>2.6910656620021525E-2</v>
      </c>
      <c r="Z259">
        <v>2.6908587683555009E-2</v>
      </c>
      <c r="AA259">
        <v>3.843640696467694E-3</v>
      </c>
      <c r="AB259">
        <v>1.5369246138476907E-2</v>
      </c>
      <c r="AC259">
        <v>1.1513662879950875E-2</v>
      </c>
      <c r="AD259">
        <v>1.1524277811923786E-2</v>
      </c>
      <c r="AE259">
        <v>3.8461538461538464E-3</v>
      </c>
      <c r="AF259">
        <v>7.6813765026692779E-3</v>
      </c>
      <c r="AG259">
        <v>1.1542457004347658E-2</v>
      </c>
      <c r="AH259">
        <v>1.5392903871315323E-2</v>
      </c>
      <c r="AI259">
        <v>3.8381822368926074E-3</v>
      </c>
      <c r="AJ259">
        <v>1.1523835132332039E-2</v>
      </c>
      <c r="AK259">
        <v>1.1547344110854504E-2</v>
      </c>
      <c r="AL259">
        <v>3.838624237073433E-3</v>
      </c>
      <c r="AM259">
        <v>3.8635397751419854E-3</v>
      </c>
      <c r="AN259">
        <v>0</v>
      </c>
      <c r="AO259">
        <v>0</v>
      </c>
      <c r="AP259">
        <v>7.7255871446229906E-3</v>
      </c>
      <c r="AQ259">
        <v>3.859662665483037E-3</v>
      </c>
      <c r="AR259">
        <v>1.5432694162583433E-2</v>
      </c>
      <c r="AS259">
        <v>0</v>
      </c>
      <c r="AT259">
        <v>0</v>
      </c>
      <c r="AU259">
        <v>3.8616002471424157E-3</v>
      </c>
      <c r="AV259">
        <v>7.7020834135633686E-3</v>
      </c>
      <c r="AW259">
        <v>3.8618985093071753E-3</v>
      </c>
      <c r="AX259">
        <v>3.8689209579448294E-3</v>
      </c>
      <c r="AY259">
        <v>3.8705681994116734E-3</v>
      </c>
      <c r="AZ259">
        <v>7.7642765635311927E-3</v>
      </c>
      <c r="BA259">
        <v>4.649721016738996E-2</v>
      </c>
      <c r="BB259" s="18">
        <v>1.1599582415033059E-2</v>
      </c>
      <c r="BC259" s="41">
        <f t="shared" si="6"/>
        <v>0.46280023323139358</v>
      </c>
      <c r="BD259" s="41">
        <f t="shared" si="7"/>
        <v>4.649721016738996E-2</v>
      </c>
    </row>
    <row r="260" spans="1:56" x14ac:dyDescent="0.25">
      <c r="A260" t="s">
        <v>698</v>
      </c>
      <c r="B260" t="s">
        <v>712</v>
      </c>
      <c r="C260" t="s">
        <v>729</v>
      </c>
      <c r="D260" t="s">
        <v>770</v>
      </c>
      <c r="E260" t="s">
        <v>771</v>
      </c>
      <c r="F260" s="52" t="s">
        <v>1173</v>
      </c>
      <c r="G260">
        <v>7.7130736598534514E-3</v>
      </c>
      <c r="H260">
        <v>7.6934913063548237E-3</v>
      </c>
      <c r="I260">
        <v>1.544998068752414E-2</v>
      </c>
      <c r="J260">
        <v>1.9280453476265762E-2</v>
      </c>
      <c r="K260">
        <v>3.8617493724657269E-3</v>
      </c>
      <c r="L260">
        <v>1.1559357299734134E-2</v>
      </c>
      <c r="M260">
        <v>2.3196474135931337E-2</v>
      </c>
      <c r="N260">
        <v>2.6952102263976589E-2</v>
      </c>
      <c r="O260">
        <v>7.7184316146958936E-3</v>
      </c>
      <c r="P260">
        <v>1.1515430677107323E-2</v>
      </c>
      <c r="Q260">
        <v>1.5464316090620892E-2</v>
      </c>
      <c r="R260">
        <v>1.1586590452649467E-2</v>
      </c>
      <c r="S260">
        <v>1.5478079170374958E-2</v>
      </c>
      <c r="T260">
        <v>1.5484070762203383E-2</v>
      </c>
      <c r="U260">
        <v>1.159375483073118E-2</v>
      </c>
      <c r="V260">
        <v>1.16112551766846E-2</v>
      </c>
      <c r="W260">
        <v>3.8471896279767635E-3</v>
      </c>
      <c r="X260">
        <v>1.5394681137666935E-2</v>
      </c>
      <c r="Y260">
        <v>1.5377518068583729E-2</v>
      </c>
      <c r="Z260">
        <v>1.5376335819174291E-2</v>
      </c>
      <c r="AA260">
        <v>1.5374562785870776E-2</v>
      </c>
      <c r="AB260">
        <v>3.0738492276953813E-2</v>
      </c>
      <c r="AC260">
        <v>7.6757752533005838E-3</v>
      </c>
      <c r="AD260">
        <v>1.1524277811923785E-2</v>
      </c>
      <c r="AE260">
        <v>7.6923076923076927E-3</v>
      </c>
      <c r="AF260">
        <v>3.840688251334639E-3</v>
      </c>
      <c r="AG260">
        <v>1.1542457004347658E-2</v>
      </c>
      <c r="AH260">
        <v>1.5392903871315325E-2</v>
      </c>
      <c r="AI260">
        <v>1.1514546710677823E-2</v>
      </c>
      <c r="AJ260">
        <v>2.3047670264664078E-2</v>
      </c>
      <c r="AK260">
        <v>1.1547344110854504E-2</v>
      </c>
      <c r="AL260">
        <v>1.15158727112203E-2</v>
      </c>
      <c r="AM260">
        <v>1.5454159100567941E-2</v>
      </c>
      <c r="AN260">
        <v>1.935284099705837E-2</v>
      </c>
      <c r="AO260">
        <v>3.0768047382792971E-2</v>
      </c>
      <c r="AP260">
        <v>1.5451174289245981E-2</v>
      </c>
      <c r="AQ260">
        <v>3.8596626654830372E-2</v>
      </c>
      <c r="AR260">
        <v>7.7163470812917166E-3</v>
      </c>
      <c r="AS260">
        <v>1.5416040390025821E-2</v>
      </c>
      <c r="AT260">
        <v>2.3163340153650156E-2</v>
      </c>
      <c r="AU260">
        <v>1.5446400988569663E-2</v>
      </c>
      <c r="AV260">
        <v>0</v>
      </c>
      <c r="AW260">
        <v>3.0895188074457403E-2</v>
      </c>
      <c r="AX260">
        <v>4.6427051495337948E-2</v>
      </c>
      <c r="AY260">
        <v>1.9352840997058366E-2</v>
      </c>
      <c r="AZ260">
        <v>1.9410691408827983E-2</v>
      </c>
      <c r="BA260">
        <v>1.162430254184749E-2</v>
      </c>
      <c r="BB260" s="18">
        <v>3.093221977342149E-2</v>
      </c>
      <c r="BC260" s="41">
        <f t="shared" si="6"/>
        <v>0.76756850570433022</v>
      </c>
      <c r="BD260" s="41">
        <f t="shared" si="7"/>
        <v>4.6427051495337948E-2</v>
      </c>
    </row>
    <row r="261" spans="1:56" x14ac:dyDescent="0.25">
      <c r="A261" t="s">
        <v>698</v>
      </c>
      <c r="B261" t="s">
        <v>704</v>
      </c>
      <c r="C261" t="s">
        <v>704</v>
      </c>
      <c r="D261" t="s">
        <v>705</v>
      </c>
      <c r="E261" t="s">
        <v>785</v>
      </c>
      <c r="F261" s="52" t="s">
        <v>1174</v>
      </c>
      <c r="G261">
        <v>3.8565368299267257E-3</v>
      </c>
      <c r="H261">
        <v>2.3080473919064471E-2</v>
      </c>
      <c r="I261">
        <v>1.9312475859405175E-2</v>
      </c>
      <c r="J261">
        <v>3.4704816257278372E-2</v>
      </c>
      <c r="K261">
        <v>3.8617493724657269E-3</v>
      </c>
      <c r="L261">
        <v>1.5412476399645512E-2</v>
      </c>
      <c r="M261">
        <v>4.6392948271862675E-2</v>
      </c>
      <c r="N261">
        <v>3.0802402587401814E-2</v>
      </c>
      <c r="O261">
        <v>3.8592158073479468E-3</v>
      </c>
      <c r="P261">
        <v>1.1515430677107323E-2</v>
      </c>
      <c r="Q261">
        <v>2.7062553158586564E-2</v>
      </c>
      <c r="R261">
        <v>3.0897574540398577E-2</v>
      </c>
      <c r="S261">
        <v>2.3217118755562434E-2</v>
      </c>
      <c r="T261">
        <v>1.1613053071652538E-2</v>
      </c>
      <c r="U261">
        <v>1.159375483073118E-2</v>
      </c>
      <c r="V261">
        <v>0</v>
      </c>
      <c r="W261">
        <v>1.9235948139883816E-2</v>
      </c>
      <c r="X261">
        <v>1.9243351422083669E-2</v>
      </c>
      <c r="Y261">
        <v>1.1533138551437797E-2</v>
      </c>
      <c r="Z261">
        <v>7.6881679095871453E-3</v>
      </c>
      <c r="AA261">
        <v>7.687281392935388E-3</v>
      </c>
      <c r="AB261">
        <v>7.6846230692384533E-3</v>
      </c>
      <c r="AC261">
        <v>3.8378876266502919E-3</v>
      </c>
      <c r="AD261">
        <v>3.8414259373079282E-3</v>
      </c>
      <c r="AE261">
        <v>3.8461538461538464E-3</v>
      </c>
      <c r="AF261">
        <v>3.840688251334639E-3</v>
      </c>
      <c r="AG261">
        <v>1.1542457004347658E-2</v>
      </c>
      <c r="AH261">
        <v>1.9241129839144156E-2</v>
      </c>
      <c r="AI261">
        <v>0</v>
      </c>
      <c r="AJ261">
        <v>1.5365113509776054E-2</v>
      </c>
      <c r="AK261">
        <v>3.8491147036181679E-3</v>
      </c>
      <c r="AL261">
        <v>7.6772484741468661E-3</v>
      </c>
      <c r="AM261">
        <v>2.318123865085191E-2</v>
      </c>
      <c r="AN261">
        <v>1.1611704598235021E-2</v>
      </c>
      <c r="AO261">
        <v>2.3076035537094725E-2</v>
      </c>
      <c r="AP261">
        <v>3.4765142150803459E-2</v>
      </c>
      <c r="AQ261">
        <v>1.157898799644911E-2</v>
      </c>
      <c r="AR261">
        <v>3.8581735406458583E-3</v>
      </c>
      <c r="AS261">
        <v>3.8540100975064553E-3</v>
      </c>
      <c r="AT261">
        <v>2.7023896845925183E-2</v>
      </c>
      <c r="AU261">
        <v>7.7232004942848313E-3</v>
      </c>
      <c r="AV261">
        <v>3.4659375361035159E-2</v>
      </c>
      <c r="AW261">
        <v>1.1585695527921526E-2</v>
      </c>
      <c r="AX261">
        <v>0</v>
      </c>
      <c r="AY261">
        <v>7.7411363988233468E-3</v>
      </c>
      <c r="AZ261">
        <v>1.164641484529679E-2</v>
      </c>
      <c r="BA261">
        <v>3.8747675139491631E-3</v>
      </c>
      <c r="BB261" s="18">
        <v>0</v>
      </c>
      <c r="BC261" s="41">
        <f t="shared" ref="BC261:BC324" si="8">SUM(G261:BB261)</f>
        <v>0.65947608957490556</v>
      </c>
      <c r="BD261" s="41">
        <f t="shared" ref="BD261:BD324" si="9">MAX(G261:BB261)</f>
        <v>4.6392948271862675E-2</v>
      </c>
    </row>
    <row r="262" spans="1:56" x14ac:dyDescent="0.25">
      <c r="A262" t="s">
        <v>698</v>
      </c>
      <c r="B262" t="s">
        <v>712</v>
      </c>
      <c r="C262" t="s">
        <v>743</v>
      </c>
      <c r="D262" t="s">
        <v>937</v>
      </c>
      <c r="E262" t="s">
        <v>938</v>
      </c>
      <c r="F262" s="52" t="s">
        <v>1175</v>
      </c>
      <c r="G262">
        <v>1.5426147319706903E-2</v>
      </c>
      <c r="H262">
        <v>3.8467456531774118E-3</v>
      </c>
      <c r="I262">
        <v>3.8624951718810351E-3</v>
      </c>
      <c r="J262">
        <v>7.7121813905063055E-3</v>
      </c>
      <c r="K262">
        <v>7.7234987449314538E-3</v>
      </c>
      <c r="L262">
        <v>3.8531190999113781E-3</v>
      </c>
      <c r="M262">
        <v>1.1598237067965669E-2</v>
      </c>
      <c r="N262">
        <v>3.8503003234252268E-3</v>
      </c>
      <c r="O262">
        <v>4.6310589688175363E-2</v>
      </c>
      <c r="P262">
        <v>1.1515430677107323E-2</v>
      </c>
      <c r="Q262">
        <v>7.7321580453104458E-3</v>
      </c>
      <c r="R262">
        <v>0</v>
      </c>
      <c r="S262">
        <v>1.9347598962968698E-2</v>
      </c>
      <c r="T262">
        <v>1.5484070762203383E-2</v>
      </c>
      <c r="U262">
        <v>2.705209460503942E-2</v>
      </c>
      <c r="V262">
        <v>2.7092928745597402E-2</v>
      </c>
      <c r="W262">
        <v>7.6943792559535269E-3</v>
      </c>
      <c r="X262">
        <v>0</v>
      </c>
      <c r="Y262">
        <v>0</v>
      </c>
      <c r="Z262">
        <v>7.6881679095871453E-3</v>
      </c>
      <c r="AA262">
        <v>0</v>
      </c>
      <c r="AB262">
        <v>0</v>
      </c>
      <c r="AC262">
        <v>0</v>
      </c>
      <c r="AD262">
        <v>3.8414259373079282E-3</v>
      </c>
      <c r="AE262">
        <v>1.1538461538461537E-2</v>
      </c>
      <c r="AF262">
        <v>0</v>
      </c>
      <c r="AG262">
        <v>1.1542457004347658E-2</v>
      </c>
      <c r="AH262">
        <v>0</v>
      </c>
      <c r="AI262">
        <v>0</v>
      </c>
      <c r="AJ262">
        <v>0</v>
      </c>
      <c r="AK262">
        <v>7.6982294072363358E-3</v>
      </c>
      <c r="AL262">
        <v>1.15158727112203E-2</v>
      </c>
      <c r="AM262">
        <v>3.8635397751419854E-3</v>
      </c>
      <c r="AN262">
        <v>1.5482272797646694E-2</v>
      </c>
      <c r="AO262">
        <v>0</v>
      </c>
      <c r="AP262">
        <v>7.7255871446229906E-3</v>
      </c>
      <c r="AQ262">
        <v>3.4736963989347329E-2</v>
      </c>
      <c r="AR262">
        <v>7.7163470812917166E-3</v>
      </c>
      <c r="AS262">
        <v>7.7080201950129107E-3</v>
      </c>
      <c r="AT262">
        <v>7.7211133845500523E-3</v>
      </c>
      <c r="AU262">
        <v>7.7232004942848313E-3</v>
      </c>
      <c r="AV262">
        <v>3.8510417067816843E-3</v>
      </c>
      <c r="AW262">
        <v>1.1585695527921526E-2</v>
      </c>
      <c r="AX262">
        <v>7.7378419158896589E-3</v>
      </c>
      <c r="AY262">
        <v>0</v>
      </c>
      <c r="AZ262">
        <v>1.9410691408827983E-2</v>
      </c>
      <c r="BA262">
        <v>1.162430254184749E-2</v>
      </c>
      <c r="BB262" s="18">
        <v>1.933263735838843E-2</v>
      </c>
      <c r="BC262" s="41">
        <f t="shared" si="8"/>
        <v>0.4401458453435772</v>
      </c>
      <c r="BD262" s="41">
        <f t="shared" si="9"/>
        <v>4.6310589688175363E-2</v>
      </c>
    </row>
    <row r="263" spans="1:56" x14ac:dyDescent="0.25">
      <c r="A263" t="s">
        <v>698</v>
      </c>
      <c r="B263" t="s">
        <v>767</v>
      </c>
      <c r="C263" t="s">
        <v>917</v>
      </c>
      <c r="D263" t="s">
        <v>918</v>
      </c>
      <c r="E263" t="s">
        <v>919</v>
      </c>
      <c r="F263" s="52" t="s">
        <v>1176</v>
      </c>
      <c r="G263">
        <v>3.8565368299267257E-3</v>
      </c>
      <c r="H263">
        <v>3.8467456531774118E-3</v>
      </c>
      <c r="I263">
        <v>1.544998068752414E-2</v>
      </c>
      <c r="J263">
        <v>1.1568272085759458E-2</v>
      </c>
      <c r="K263">
        <v>7.7234987449314538E-3</v>
      </c>
      <c r="L263">
        <v>0</v>
      </c>
      <c r="M263">
        <v>2.3196474135931337E-2</v>
      </c>
      <c r="N263">
        <v>7.7006006468504536E-3</v>
      </c>
      <c r="O263">
        <v>4.6310589688175363E-2</v>
      </c>
      <c r="P263">
        <v>1.5353907569476431E-2</v>
      </c>
      <c r="Q263">
        <v>3.8660790226552229E-3</v>
      </c>
      <c r="R263">
        <v>3.0897574540398577E-2</v>
      </c>
      <c r="S263">
        <v>1.5478079170374958E-2</v>
      </c>
      <c r="T263">
        <v>7.7420353811016914E-3</v>
      </c>
      <c r="U263">
        <v>7.7291698871541194E-3</v>
      </c>
      <c r="V263">
        <v>2.7092928745597402E-2</v>
      </c>
      <c r="W263">
        <v>1.1541568883930289E-2</v>
      </c>
      <c r="X263">
        <v>7.6973405688334677E-3</v>
      </c>
      <c r="Y263">
        <v>1.9221897585729664E-2</v>
      </c>
      <c r="Z263">
        <v>7.6881679095871453E-3</v>
      </c>
      <c r="AA263">
        <v>1.1530922089403081E-2</v>
      </c>
      <c r="AB263">
        <v>7.6846230692384533E-3</v>
      </c>
      <c r="AC263">
        <v>0</v>
      </c>
      <c r="AD263">
        <v>7.6828518746158564E-3</v>
      </c>
      <c r="AE263">
        <v>3.8461538461538464E-3</v>
      </c>
      <c r="AF263">
        <v>0</v>
      </c>
      <c r="AG263">
        <v>0</v>
      </c>
      <c r="AH263">
        <v>3.8482259678288308E-3</v>
      </c>
      <c r="AI263">
        <v>0</v>
      </c>
      <c r="AJ263">
        <v>0</v>
      </c>
      <c r="AK263">
        <v>0</v>
      </c>
      <c r="AL263">
        <v>0</v>
      </c>
      <c r="AM263">
        <v>1.1590619325425957E-2</v>
      </c>
      <c r="AN263">
        <v>0</v>
      </c>
      <c r="AO263">
        <v>3.8460059228491213E-3</v>
      </c>
      <c r="AP263">
        <v>0</v>
      </c>
      <c r="AQ263">
        <v>7.719325330966074E-3</v>
      </c>
      <c r="AR263">
        <v>0</v>
      </c>
      <c r="AS263">
        <v>1.9270050487532275E-2</v>
      </c>
      <c r="AT263">
        <v>0</v>
      </c>
      <c r="AU263">
        <v>3.8616002471424157E-3</v>
      </c>
      <c r="AV263">
        <v>7.7020834135633686E-3</v>
      </c>
      <c r="AW263">
        <v>0</v>
      </c>
      <c r="AX263">
        <v>0</v>
      </c>
      <c r="AY263">
        <v>0</v>
      </c>
      <c r="AZ263">
        <v>1.5528553127062385E-2</v>
      </c>
      <c r="BA263">
        <v>3.0998140111593308E-2</v>
      </c>
      <c r="BB263" s="18">
        <v>3.8665274716776863E-3</v>
      </c>
      <c r="BC263" s="41">
        <f t="shared" si="8"/>
        <v>0.41293713002216803</v>
      </c>
      <c r="BD263" s="41">
        <f t="shared" si="9"/>
        <v>4.6310589688175363E-2</v>
      </c>
    </row>
    <row r="264" spans="1:56" x14ac:dyDescent="0.25">
      <c r="A264" t="s">
        <v>698</v>
      </c>
      <c r="B264" t="s">
        <v>762</v>
      </c>
      <c r="C264" t="s">
        <v>1177</v>
      </c>
      <c r="D264" t="s">
        <v>1178</v>
      </c>
      <c r="E264" t="s">
        <v>1179</v>
      </c>
      <c r="F264" s="52" t="s">
        <v>1179</v>
      </c>
      <c r="G264">
        <v>3.8565368299267257E-3</v>
      </c>
      <c r="H264">
        <v>7.6934913063548237E-3</v>
      </c>
      <c r="I264">
        <v>0</v>
      </c>
      <c r="J264">
        <v>7.7121813905063055E-3</v>
      </c>
      <c r="K264">
        <v>7.7234987449314538E-3</v>
      </c>
      <c r="L264">
        <v>7.7062381998227562E-3</v>
      </c>
      <c r="M264">
        <v>1.1598237067965669E-2</v>
      </c>
      <c r="N264">
        <v>1.5401201293700907E-2</v>
      </c>
      <c r="O264">
        <v>1.1577647422043841E-2</v>
      </c>
      <c r="P264">
        <v>3.8384768923691078E-3</v>
      </c>
      <c r="Q264">
        <v>3.8660790226552229E-3</v>
      </c>
      <c r="R264">
        <v>0</v>
      </c>
      <c r="S264">
        <v>7.7390395851874788E-3</v>
      </c>
      <c r="T264">
        <v>3.8710176905508459E-2</v>
      </c>
      <c r="U264">
        <v>3.0916679548616478E-2</v>
      </c>
      <c r="V264">
        <v>3.09633471378256E-2</v>
      </c>
      <c r="W264">
        <v>7.6943792559535269E-3</v>
      </c>
      <c r="X264">
        <v>3.8486702844167339E-3</v>
      </c>
      <c r="Y264">
        <v>0</v>
      </c>
      <c r="Z264">
        <v>7.6881679095871453E-3</v>
      </c>
      <c r="AA264">
        <v>7.687281392935388E-3</v>
      </c>
      <c r="AB264">
        <v>3.8423115346192267E-3</v>
      </c>
      <c r="AC264">
        <v>0</v>
      </c>
      <c r="AD264">
        <v>3.8414259373079282E-3</v>
      </c>
      <c r="AE264">
        <v>7.6923076923076927E-3</v>
      </c>
      <c r="AF264">
        <v>1.5362753005338556E-2</v>
      </c>
      <c r="AG264">
        <v>3.8474856681158863E-3</v>
      </c>
      <c r="AH264">
        <v>0</v>
      </c>
      <c r="AI264">
        <v>0</v>
      </c>
      <c r="AJ264">
        <v>3.8412783774440136E-3</v>
      </c>
      <c r="AK264">
        <v>0</v>
      </c>
      <c r="AL264">
        <v>0</v>
      </c>
      <c r="AM264">
        <v>1.5454159100567941E-2</v>
      </c>
      <c r="AN264">
        <v>3.0964545595293387E-2</v>
      </c>
      <c r="AO264">
        <v>4.6152071074189449E-2</v>
      </c>
      <c r="AP264">
        <v>3.8627935723114959E-2</v>
      </c>
      <c r="AQ264">
        <v>3.0877301323864296E-2</v>
      </c>
      <c r="AR264">
        <v>7.7163470812917166E-3</v>
      </c>
      <c r="AS264">
        <v>3.4686090877558098E-2</v>
      </c>
      <c r="AT264">
        <v>1.1581670076825078E-2</v>
      </c>
      <c r="AU264">
        <v>3.861600247142416E-2</v>
      </c>
      <c r="AV264">
        <v>3.8510417067816841E-2</v>
      </c>
      <c r="AW264">
        <v>3.8618985093071753E-3</v>
      </c>
      <c r="AX264">
        <v>1.9344604789724145E-2</v>
      </c>
      <c r="AY264">
        <v>1.5482272797646694E-2</v>
      </c>
      <c r="AZ264">
        <v>1.5528553127062385E-2</v>
      </c>
      <c r="BA264">
        <v>3.8747675139491631E-3</v>
      </c>
      <c r="BB264" s="18">
        <v>2.7065692301743802E-2</v>
      </c>
      <c r="BC264" s="41">
        <f t="shared" si="8"/>
        <v>0.63299322183682039</v>
      </c>
      <c r="BD264" s="41">
        <f t="shared" si="9"/>
        <v>4.6152071074189449E-2</v>
      </c>
    </row>
    <row r="265" spans="1:56" x14ac:dyDescent="0.25">
      <c r="A265" t="s">
        <v>698</v>
      </c>
      <c r="B265" t="s">
        <v>704</v>
      </c>
      <c r="C265" t="s">
        <v>704</v>
      </c>
      <c r="D265" t="s">
        <v>1180</v>
      </c>
      <c r="E265" t="s">
        <v>1181</v>
      </c>
      <c r="F265" s="52" t="s">
        <v>1182</v>
      </c>
      <c r="G265">
        <v>1.5426147319706903E-2</v>
      </c>
      <c r="H265">
        <v>3.8467456531774118E-3</v>
      </c>
      <c r="I265">
        <v>1.9312475859405175E-2</v>
      </c>
      <c r="J265">
        <v>3.8560906952531525E-2</v>
      </c>
      <c r="K265">
        <v>1.9308746862328634E-2</v>
      </c>
      <c r="L265">
        <v>3.8531190999113781E-3</v>
      </c>
      <c r="M265">
        <v>7.7321580453104458E-3</v>
      </c>
      <c r="N265">
        <v>1.5401201293700907E-2</v>
      </c>
      <c r="O265">
        <v>3.8592158073479468E-3</v>
      </c>
      <c r="P265">
        <v>3.8384768923691078E-3</v>
      </c>
      <c r="Q265">
        <v>7.7321580453104458E-3</v>
      </c>
      <c r="R265">
        <v>3.0897574540398577E-2</v>
      </c>
      <c r="S265">
        <v>7.7390395851874788E-3</v>
      </c>
      <c r="T265">
        <v>7.7420353811016914E-3</v>
      </c>
      <c r="U265">
        <v>3.8645849435770597E-3</v>
      </c>
      <c r="V265">
        <v>3.8704183922282E-3</v>
      </c>
      <c r="W265">
        <v>1.1541568883930289E-2</v>
      </c>
      <c r="X265">
        <v>3.8486702844167339E-3</v>
      </c>
      <c r="Y265">
        <v>1.1533138551437797E-2</v>
      </c>
      <c r="Z265">
        <v>3.8440839547935726E-3</v>
      </c>
      <c r="AA265">
        <v>0</v>
      </c>
      <c r="AB265">
        <v>0</v>
      </c>
      <c r="AC265">
        <v>1.1513662879950875E-2</v>
      </c>
      <c r="AD265">
        <v>7.6828518746158564E-3</v>
      </c>
      <c r="AE265">
        <v>0</v>
      </c>
      <c r="AF265">
        <v>3.840688251334639E-3</v>
      </c>
      <c r="AG265">
        <v>7.6949713362317726E-3</v>
      </c>
      <c r="AH265">
        <v>1.1544677903486494E-2</v>
      </c>
      <c r="AI265">
        <v>3.8381822368926074E-3</v>
      </c>
      <c r="AJ265">
        <v>7.6825567548880272E-3</v>
      </c>
      <c r="AK265">
        <v>1.1547344110854504E-2</v>
      </c>
      <c r="AL265">
        <v>0</v>
      </c>
      <c r="AM265">
        <v>1.1590619325425955E-2</v>
      </c>
      <c r="AN265">
        <v>0</v>
      </c>
      <c r="AO265">
        <v>4.6152071074189449E-2</v>
      </c>
      <c r="AP265">
        <v>7.7255871446229906E-3</v>
      </c>
      <c r="AQ265">
        <v>3.859662665483037E-3</v>
      </c>
      <c r="AR265">
        <v>1.9290867703229291E-2</v>
      </c>
      <c r="AS265">
        <v>3.8540100975064553E-3</v>
      </c>
      <c r="AT265">
        <v>3.8605566922750262E-3</v>
      </c>
      <c r="AU265">
        <v>1.5446400988569663E-2</v>
      </c>
      <c r="AV265">
        <v>1.925520853390842E-2</v>
      </c>
      <c r="AW265">
        <v>7.7237970186143506E-3</v>
      </c>
      <c r="AX265">
        <v>3.8689209579448294E-3</v>
      </c>
      <c r="AY265">
        <v>1.1611704598235021E-2</v>
      </c>
      <c r="AZ265">
        <v>3.8821382817655964E-3</v>
      </c>
      <c r="BA265">
        <v>3.8747675139491631E-3</v>
      </c>
      <c r="BB265" s="18">
        <v>0</v>
      </c>
      <c r="BC265" s="41">
        <f t="shared" si="8"/>
        <v>0.45109371429214534</v>
      </c>
      <c r="BD265" s="41">
        <f t="shared" si="9"/>
        <v>4.6152071074189449E-2</v>
      </c>
    </row>
    <row r="266" spans="1:56" x14ac:dyDescent="0.25">
      <c r="A266" t="s">
        <v>698</v>
      </c>
      <c r="B266" t="s">
        <v>712</v>
      </c>
      <c r="C266" t="s">
        <v>733</v>
      </c>
      <c r="D266" t="s">
        <v>734</v>
      </c>
      <c r="E266" t="s">
        <v>735</v>
      </c>
      <c r="F266" s="52" t="s">
        <v>1183</v>
      </c>
      <c r="G266">
        <v>7.7130736598534514E-3</v>
      </c>
      <c r="H266">
        <v>1.1540236959532236E-2</v>
      </c>
      <c r="I266">
        <v>1.544998068752414E-2</v>
      </c>
      <c r="J266">
        <v>7.7121813905063055E-3</v>
      </c>
      <c r="K266">
        <v>2.7032245607260089E-2</v>
      </c>
      <c r="L266">
        <v>1.9265595499556892E-2</v>
      </c>
      <c r="M266">
        <v>7.7321580453104458E-3</v>
      </c>
      <c r="N266">
        <v>0</v>
      </c>
      <c r="O266">
        <v>1.9296079036739733E-2</v>
      </c>
      <c r="P266">
        <v>1.9192384461845541E-2</v>
      </c>
      <c r="Q266">
        <v>7.7321580453104458E-3</v>
      </c>
      <c r="R266">
        <v>7.7243936350996443E-3</v>
      </c>
      <c r="S266">
        <v>1.1608559377781217E-2</v>
      </c>
      <c r="T266">
        <v>1.5484070762203383E-2</v>
      </c>
      <c r="U266">
        <v>1.5458339774308239E-2</v>
      </c>
      <c r="V266">
        <v>3.4833765530053802E-2</v>
      </c>
      <c r="W266">
        <v>7.6943792559535269E-3</v>
      </c>
      <c r="X266">
        <v>3.8486702844167339E-3</v>
      </c>
      <c r="Y266">
        <v>7.6887590342918661E-3</v>
      </c>
      <c r="Z266">
        <v>3.8440839547935726E-3</v>
      </c>
      <c r="AA266">
        <v>3.843640696467694E-3</v>
      </c>
      <c r="AB266">
        <v>0</v>
      </c>
      <c r="AC266">
        <v>0</v>
      </c>
      <c r="AD266">
        <v>3.8414259373079282E-3</v>
      </c>
      <c r="AE266">
        <v>7.6923076923076927E-3</v>
      </c>
      <c r="AF266">
        <v>3.840688251334639E-3</v>
      </c>
      <c r="AG266">
        <v>0</v>
      </c>
      <c r="AH266">
        <v>0</v>
      </c>
      <c r="AI266">
        <v>3.8381822368926074E-3</v>
      </c>
      <c r="AJ266">
        <v>7.6825567548880272E-3</v>
      </c>
      <c r="AK266">
        <v>7.6982294072363358E-3</v>
      </c>
      <c r="AL266">
        <v>3.838624237073433E-3</v>
      </c>
      <c r="AM266">
        <v>1.1590619325425955E-2</v>
      </c>
      <c r="AN266">
        <v>3.0964545595293387E-2</v>
      </c>
      <c r="AO266">
        <v>1.5384023691396485E-2</v>
      </c>
      <c r="AP266">
        <v>7.7255871446229906E-3</v>
      </c>
      <c r="AQ266">
        <v>2.3157975992898219E-2</v>
      </c>
      <c r="AR266">
        <v>2.7007214784521009E-2</v>
      </c>
      <c r="AS266">
        <v>3.8540100975064558E-2</v>
      </c>
      <c r="AT266">
        <v>1.1581670076825078E-2</v>
      </c>
      <c r="AU266">
        <v>1.930800123571208E-2</v>
      </c>
      <c r="AV266">
        <v>1.5404166827126737E-2</v>
      </c>
      <c r="AW266">
        <v>3.4757086583764578E-2</v>
      </c>
      <c r="AX266">
        <v>2.7082446705613803E-2</v>
      </c>
      <c r="AY266">
        <v>3.0964545595293387E-2</v>
      </c>
      <c r="AZ266">
        <v>4.2703521099421562E-2</v>
      </c>
      <c r="BA266">
        <v>7.7495350278983261E-3</v>
      </c>
      <c r="BB266" s="18">
        <v>2.3199164830066118E-2</v>
      </c>
      <c r="BC266" s="41">
        <f t="shared" si="8"/>
        <v>0.66024697570679369</v>
      </c>
      <c r="BD266" s="41">
        <f t="shared" si="9"/>
        <v>4.2703521099421562E-2</v>
      </c>
    </row>
    <row r="267" spans="1:56" x14ac:dyDescent="0.25">
      <c r="A267" t="s">
        <v>698</v>
      </c>
      <c r="B267" t="s">
        <v>712</v>
      </c>
      <c r="C267" t="s">
        <v>729</v>
      </c>
      <c r="D267" t="s">
        <v>754</v>
      </c>
      <c r="E267" t="s">
        <v>783</v>
      </c>
      <c r="F267" s="52" t="s">
        <v>1184</v>
      </c>
      <c r="G267">
        <v>3.8565368299267257E-3</v>
      </c>
      <c r="H267">
        <v>3.8467456531774118E-3</v>
      </c>
      <c r="I267">
        <v>3.8624951718810351E-3</v>
      </c>
      <c r="J267">
        <v>3.8560906952531527E-3</v>
      </c>
      <c r="K267">
        <v>0</v>
      </c>
      <c r="L267">
        <v>1.5412476399645512E-2</v>
      </c>
      <c r="M267">
        <v>3.8660790226552229E-3</v>
      </c>
      <c r="N267">
        <v>0</v>
      </c>
      <c r="O267">
        <v>3.8592158073479468E-3</v>
      </c>
      <c r="P267">
        <v>0</v>
      </c>
      <c r="Q267">
        <v>3.8660790226552229E-3</v>
      </c>
      <c r="R267">
        <v>3.8621968175498221E-3</v>
      </c>
      <c r="S267">
        <v>3.8695197925937394E-3</v>
      </c>
      <c r="T267">
        <v>1.1613053071652538E-2</v>
      </c>
      <c r="U267">
        <v>0</v>
      </c>
      <c r="V267">
        <v>7.7408367844564001E-3</v>
      </c>
      <c r="W267">
        <v>1.9235948139883816E-2</v>
      </c>
      <c r="X267">
        <v>3.8486702844167338E-2</v>
      </c>
      <c r="Y267">
        <v>3.8443795171459329E-2</v>
      </c>
      <c r="Z267">
        <v>1.1532251864380718E-2</v>
      </c>
      <c r="AA267">
        <v>3.8436406964676942E-2</v>
      </c>
      <c r="AB267">
        <v>3.4580803811573045E-2</v>
      </c>
      <c r="AC267">
        <v>1.1513662879950875E-2</v>
      </c>
      <c r="AD267">
        <v>3.0731407498463426E-2</v>
      </c>
      <c r="AE267">
        <v>1.1538461538461537E-2</v>
      </c>
      <c r="AF267">
        <v>1.1522064754003919E-2</v>
      </c>
      <c r="AG267">
        <v>2.3084914008695317E-2</v>
      </c>
      <c r="AH267">
        <v>2.6937581774801815E-2</v>
      </c>
      <c r="AI267">
        <v>1.9190911184463037E-2</v>
      </c>
      <c r="AJ267">
        <v>4.2254062151884153E-2</v>
      </c>
      <c r="AK267">
        <v>3.4642032332563508E-2</v>
      </c>
      <c r="AL267">
        <v>3.4547618133660897E-2</v>
      </c>
      <c r="AM267">
        <v>7.7270795502839707E-3</v>
      </c>
      <c r="AN267">
        <v>0</v>
      </c>
      <c r="AO267">
        <v>7.6920118456982427E-3</v>
      </c>
      <c r="AP267">
        <v>7.7255871446229906E-3</v>
      </c>
      <c r="AQ267">
        <v>3.859662665483037E-3</v>
      </c>
      <c r="AR267">
        <v>7.7163470812917166E-3</v>
      </c>
      <c r="AS267">
        <v>7.7080201950129107E-3</v>
      </c>
      <c r="AT267">
        <v>3.8605566922750262E-3</v>
      </c>
      <c r="AU267">
        <v>1.5446400988569663E-2</v>
      </c>
      <c r="AV267">
        <v>7.7020834135633686E-3</v>
      </c>
      <c r="AW267">
        <v>3.8618985093071753E-3</v>
      </c>
      <c r="AX267">
        <v>1.1606762873834487E-2</v>
      </c>
      <c r="AY267">
        <v>3.8705681994116734E-3</v>
      </c>
      <c r="AZ267">
        <v>3.8821382817655964E-3</v>
      </c>
      <c r="BA267">
        <v>4.2622442653440798E-2</v>
      </c>
      <c r="BB267" s="18">
        <v>1.5466109886710745E-2</v>
      </c>
      <c r="BC267" s="41">
        <f t="shared" si="8"/>
        <v>0.64693762010315592</v>
      </c>
      <c r="BD267" s="41">
        <f t="shared" si="9"/>
        <v>4.2622442653440798E-2</v>
      </c>
    </row>
    <row r="268" spans="1:56" x14ac:dyDescent="0.25">
      <c r="A268" t="s">
        <v>698</v>
      </c>
      <c r="B268" t="s">
        <v>1185</v>
      </c>
      <c r="C268" t="s">
        <v>1186</v>
      </c>
      <c r="D268" t="s">
        <v>1186</v>
      </c>
      <c r="E268" t="s">
        <v>1186</v>
      </c>
      <c r="F268" s="52" t="s">
        <v>1186</v>
      </c>
      <c r="G268">
        <v>1.928268414963363E-2</v>
      </c>
      <c r="H268">
        <v>3.8467456531774118E-3</v>
      </c>
      <c r="I268">
        <v>7.7249903437620702E-3</v>
      </c>
      <c r="J268">
        <v>1.5424362781012611E-2</v>
      </c>
      <c r="K268">
        <v>3.8617493724657269E-3</v>
      </c>
      <c r="L268">
        <v>7.7062381998227562E-3</v>
      </c>
      <c r="M268">
        <v>3.4794711203897009E-2</v>
      </c>
      <c r="N268">
        <v>1.5401201293700907E-2</v>
      </c>
      <c r="O268">
        <v>1.5436863229391787E-2</v>
      </c>
      <c r="P268">
        <v>4.2223245816060191E-2</v>
      </c>
      <c r="Q268">
        <v>2.3196474135931337E-2</v>
      </c>
      <c r="R268">
        <v>1.1586590452649467E-2</v>
      </c>
      <c r="S268">
        <v>1.5478079170374958E-2</v>
      </c>
      <c r="T268">
        <v>2.3226106143305076E-2</v>
      </c>
      <c r="U268">
        <v>3.4781264492193535E-2</v>
      </c>
      <c r="V268">
        <v>2.32225103533692E-2</v>
      </c>
      <c r="W268">
        <v>1.1541568883930289E-2</v>
      </c>
      <c r="X268">
        <v>3.8486702844167339E-3</v>
      </c>
      <c r="Y268">
        <v>0</v>
      </c>
      <c r="Z268">
        <v>7.6881679095871453E-3</v>
      </c>
      <c r="AA268">
        <v>3.843640696467694E-3</v>
      </c>
      <c r="AB268">
        <v>0</v>
      </c>
      <c r="AC268">
        <v>0</v>
      </c>
      <c r="AD268">
        <v>7.6828518746158564E-3</v>
      </c>
      <c r="AE268">
        <v>0</v>
      </c>
      <c r="AF268">
        <v>0</v>
      </c>
      <c r="AG268">
        <v>3.8474856681158863E-3</v>
      </c>
      <c r="AH268">
        <v>7.6964519356576616E-3</v>
      </c>
      <c r="AI268">
        <v>3.8381822368926074E-3</v>
      </c>
      <c r="AJ268">
        <v>0</v>
      </c>
      <c r="AK268">
        <v>0</v>
      </c>
      <c r="AL268">
        <v>3.838624237073433E-3</v>
      </c>
      <c r="AM268">
        <v>1.5454159100567941E-2</v>
      </c>
      <c r="AN268">
        <v>4.2576250193528405E-2</v>
      </c>
      <c r="AO268">
        <v>1.1538017768547362E-2</v>
      </c>
      <c r="AP268">
        <v>1.1588380716934488E-2</v>
      </c>
      <c r="AQ268">
        <v>2.3157975992898219E-2</v>
      </c>
      <c r="AR268">
        <v>1.1574520621937574E-2</v>
      </c>
      <c r="AS268">
        <v>2.3124060585038731E-2</v>
      </c>
      <c r="AT268">
        <v>2.3163340153650156E-2</v>
      </c>
      <c r="AU268">
        <v>7.7232004942848313E-3</v>
      </c>
      <c r="AV268">
        <v>3.8510417067816843E-3</v>
      </c>
      <c r="AW268">
        <v>1.5447594037228701E-2</v>
      </c>
      <c r="AX268">
        <v>1.1606762873834487E-2</v>
      </c>
      <c r="AY268">
        <v>3.8705681994116734E-3</v>
      </c>
      <c r="AZ268">
        <v>3.4939244535890368E-2</v>
      </c>
      <c r="BA268">
        <v>3.8747675139491636E-2</v>
      </c>
      <c r="BB268" s="18">
        <v>4.2531802188454551E-2</v>
      </c>
      <c r="BC268" s="41">
        <f t="shared" si="8"/>
        <v>0.67191405482598565</v>
      </c>
      <c r="BD268" s="41">
        <f t="shared" si="9"/>
        <v>4.2576250193528405E-2</v>
      </c>
    </row>
    <row r="269" spans="1:56" x14ac:dyDescent="0.25">
      <c r="A269" t="s">
        <v>698</v>
      </c>
      <c r="B269" t="s">
        <v>712</v>
      </c>
      <c r="C269" t="s">
        <v>729</v>
      </c>
      <c r="D269" t="s">
        <v>1187</v>
      </c>
      <c r="E269" t="s">
        <v>1188</v>
      </c>
      <c r="F269" s="52" t="s">
        <v>1189</v>
      </c>
      <c r="G269">
        <v>2.3139220979560355E-2</v>
      </c>
      <c r="H269">
        <v>7.6934913063548237E-3</v>
      </c>
      <c r="I269">
        <v>2.7037466203167246E-2</v>
      </c>
      <c r="J269">
        <v>7.7121813905063055E-3</v>
      </c>
      <c r="K269">
        <v>1.158524811739718E-2</v>
      </c>
      <c r="L269">
        <v>1.1559357299734134E-2</v>
      </c>
      <c r="M269">
        <v>3.8660790226552229E-3</v>
      </c>
      <c r="N269">
        <v>3.8503003234252268E-3</v>
      </c>
      <c r="O269">
        <v>1.1577647422043841E-2</v>
      </c>
      <c r="P269">
        <v>3.8384768923691078E-3</v>
      </c>
      <c r="Q269">
        <v>3.8660790226552229E-3</v>
      </c>
      <c r="R269">
        <v>1.1586590452649467E-2</v>
      </c>
      <c r="S269">
        <v>4.2564717718531132E-2</v>
      </c>
      <c r="T269">
        <v>2.7097123833855923E-2</v>
      </c>
      <c r="U269">
        <v>2.705209460503942E-2</v>
      </c>
      <c r="V269">
        <v>1.9352091961141002E-2</v>
      </c>
      <c r="W269">
        <v>0</v>
      </c>
      <c r="X269">
        <v>1.1546010853250202E-2</v>
      </c>
      <c r="Y269">
        <v>1.9221897585729664E-2</v>
      </c>
      <c r="Z269">
        <v>7.6881679095871453E-3</v>
      </c>
      <c r="AA269">
        <v>3.843640696467694E-3</v>
      </c>
      <c r="AB269">
        <v>3.8423115346192267E-3</v>
      </c>
      <c r="AC269">
        <v>3.8378876266502919E-3</v>
      </c>
      <c r="AD269">
        <v>0</v>
      </c>
      <c r="AE269">
        <v>3.8461538461538464E-3</v>
      </c>
      <c r="AF269">
        <v>0</v>
      </c>
      <c r="AG269">
        <v>2.3084914008695317E-2</v>
      </c>
      <c r="AH269">
        <v>1.1544677903486492E-2</v>
      </c>
      <c r="AI269">
        <v>3.8381822368926074E-3</v>
      </c>
      <c r="AJ269">
        <v>3.8412783774440136E-3</v>
      </c>
      <c r="AK269">
        <v>7.6982294072363358E-3</v>
      </c>
      <c r="AL269">
        <v>3.838624237073433E-3</v>
      </c>
      <c r="AM269">
        <v>7.7270795502839707E-3</v>
      </c>
      <c r="AN269">
        <v>1.935284099705837E-2</v>
      </c>
      <c r="AO269">
        <v>3.8460059228491213E-3</v>
      </c>
      <c r="AP269">
        <v>1.5451174289245983E-2</v>
      </c>
      <c r="AQ269">
        <v>7.719325330966074E-3</v>
      </c>
      <c r="AR269">
        <v>1.9290867703229291E-2</v>
      </c>
      <c r="AS269">
        <v>1.1562030292519366E-2</v>
      </c>
      <c r="AT269">
        <v>0</v>
      </c>
      <c r="AU269">
        <v>1.1584800741427247E-2</v>
      </c>
      <c r="AV269">
        <v>1.1553125120345054E-2</v>
      </c>
      <c r="AW269">
        <v>1.1585695527921526E-2</v>
      </c>
      <c r="AX269">
        <v>1.1606762873834489E-2</v>
      </c>
      <c r="AY269">
        <v>7.7411363988233468E-3</v>
      </c>
      <c r="AZ269">
        <v>1.1646414845296788E-2</v>
      </c>
      <c r="BA269">
        <v>1.162430254184749E-2</v>
      </c>
      <c r="BB269" s="18">
        <v>1.5466109886710745E-2</v>
      </c>
      <c r="BC269" s="41">
        <f t="shared" si="8"/>
        <v>0.52880781479673078</v>
      </c>
      <c r="BD269" s="41">
        <f t="shared" si="9"/>
        <v>4.2564717718531132E-2</v>
      </c>
    </row>
    <row r="270" spans="1:56" x14ac:dyDescent="0.25">
      <c r="A270" t="s">
        <v>698</v>
      </c>
      <c r="B270" t="s">
        <v>712</v>
      </c>
      <c r="C270" t="s">
        <v>743</v>
      </c>
      <c r="D270" t="s">
        <v>858</v>
      </c>
      <c r="E270" t="s">
        <v>873</v>
      </c>
      <c r="F270" s="52" t="s">
        <v>1190</v>
      </c>
      <c r="G270">
        <v>3.8565368299267257E-3</v>
      </c>
      <c r="H270">
        <v>0</v>
      </c>
      <c r="I270">
        <v>0</v>
      </c>
      <c r="J270">
        <v>0</v>
      </c>
      <c r="K270">
        <v>7.7234987449314538E-3</v>
      </c>
      <c r="L270">
        <v>0</v>
      </c>
      <c r="M270">
        <v>0</v>
      </c>
      <c r="N270">
        <v>0</v>
      </c>
      <c r="O270">
        <v>3.8592158073479468E-3</v>
      </c>
      <c r="P270">
        <v>3.8384768923691078E-3</v>
      </c>
      <c r="Q270">
        <v>3.8660790226552229E-3</v>
      </c>
      <c r="R270">
        <v>0</v>
      </c>
      <c r="S270">
        <v>7.7390395851874788E-3</v>
      </c>
      <c r="T270">
        <v>3.8710176905508457E-3</v>
      </c>
      <c r="U270">
        <v>0</v>
      </c>
      <c r="V270">
        <v>0</v>
      </c>
      <c r="W270">
        <v>2.3083137767860577E-2</v>
      </c>
      <c r="X270">
        <v>1.1546010853250202E-2</v>
      </c>
      <c r="Y270">
        <v>3.0755036137167464E-2</v>
      </c>
      <c r="Z270">
        <v>2.6908587683555009E-2</v>
      </c>
      <c r="AA270">
        <v>7.687281392935388E-3</v>
      </c>
      <c r="AB270">
        <v>1.5369246138476907E-2</v>
      </c>
      <c r="AC270">
        <v>3.8378876266502919E-3</v>
      </c>
      <c r="AD270">
        <v>2.3048555623847573E-2</v>
      </c>
      <c r="AE270">
        <v>3.8461538461538464E-3</v>
      </c>
      <c r="AF270">
        <v>3.840688251334639E-3</v>
      </c>
      <c r="AG270">
        <v>1.5389942672463545E-2</v>
      </c>
      <c r="AH270">
        <v>1.1544677903486494E-2</v>
      </c>
      <c r="AI270">
        <v>1.535272894757043E-2</v>
      </c>
      <c r="AJ270">
        <v>1.1523835132332039E-2</v>
      </c>
      <c r="AK270">
        <v>1.1547344110854504E-2</v>
      </c>
      <c r="AL270">
        <v>7.6772484741468661E-3</v>
      </c>
      <c r="AM270">
        <v>0</v>
      </c>
      <c r="AN270">
        <v>3.8705681994116734E-3</v>
      </c>
      <c r="AO270">
        <v>1.5384023691396484E-2</v>
      </c>
      <c r="AP270">
        <v>1.1588380716934488E-2</v>
      </c>
      <c r="AQ270">
        <v>7.719325330966074E-3</v>
      </c>
      <c r="AR270">
        <v>7.7163470812917166E-3</v>
      </c>
      <c r="AS270">
        <v>7.7080201950129107E-3</v>
      </c>
      <c r="AT270">
        <v>0</v>
      </c>
      <c r="AU270">
        <v>3.8616002471424157E-3</v>
      </c>
      <c r="AV270">
        <v>7.7020834135633686E-3</v>
      </c>
      <c r="AW270">
        <v>1.5447594037228701E-2</v>
      </c>
      <c r="AX270">
        <v>1.5475683831779318E-2</v>
      </c>
      <c r="AY270">
        <v>7.7411363988233468E-3</v>
      </c>
      <c r="AZ270">
        <v>1.164641484529679E-2</v>
      </c>
      <c r="BA270">
        <v>3.8747675139491631E-3</v>
      </c>
      <c r="BB270" s="18">
        <v>4.2531802188454551E-2</v>
      </c>
      <c r="BC270" s="41">
        <f t="shared" si="8"/>
        <v>0.41997997482630545</v>
      </c>
      <c r="BD270" s="41">
        <f t="shared" si="9"/>
        <v>4.2531802188454551E-2</v>
      </c>
    </row>
    <row r="271" spans="1:56" x14ac:dyDescent="0.25">
      <c r="A271" t="s">
        <v>698</v>
      </c>
      <c r="B271" t="s">
        <v>712</v>
      </c>
      <c r="C271" t="s">
        <v>733</v>
      </c>
      <c r="D271" t="s">
        <v>734</v>
      </c>
      <c r="E271" t="s">
        <v>911</v>
      </c>
      <c r="F271" s="52" t="s">
        <v>1191</v>
      </c>
      <c r="G271">
        <v>1.928268414963363E-2</v>
      </c>
      <c r="H271">
        <v>7.6934913063548237E-3</v>
      </c>
      <c r="I271">
        <v>7.7249903437620702E-3</v>
      </c>
      <c r="J271">
        <v>3.8560906952531527E-3</v>
      </c>
      <c r="K271">
        <v>4.2479243097122997E-2</v>
      </c>
      <c r="L271">
        <v>0</v>
      </c>
      <c r="M271">
        <v>2.3196474135931337E-2</v>
      </c>
      <c r="N271">
        <v>3.8503003234252268E-3</v>
      </c>
      <c r="O271">
        <v>1.5436863229391787E-2</v>
      </c>
      <c r="P271">
        <v>7.6769537847382156E-3</v>
      </c>
      <c r="Q271">
        <v>0</v>
      </c>
      <c r="R271">
        <v>1.1586590452649467E-2</v>
      </c>
      <c r="S271">
        <v>1.1608559377781217E-2</v>
      </c>
      <c r="T271">
        <v>3.4839159214957616E-2</v>
      </c>
      <c r="U271">
        <v>1.159375483073118E-2</v>
      </c>
      <c r="V271">
        <v>7.7408367844564001E-3</v>
      </c>
      <c r="W271">
        <v>3.8471896279767635E-3</v>
      </c>
      <c r="X271">
        <v>3.8486702844167339E-3</v>
      </c>
      <c r="Y271">
        <v>0</v>
      </c>
      <c r="Z271">
        <v>1.9220419773967861E-2</v>
      </c>
      <c r="AA271">
        <v>1.9218203482338471E-2</v>
      </c>
      <c r="AB271">
        <v>0</v>
      </c>
      <c r="AC271">
        <v>1.1513662879950875E-2</v>
      </c>
      <c r="AD271">
        <v>7.6828518746158564E-3</v>
      </c>
      <c r="AE271">
        <v>0</v>
      </c>
      <c r="AF271">
        <v>0</v>
      </c>
      <c r="AG271">
        <v>1.923742834057943E-2</v>
      </c>
      <c r="AH271">
        <v>3.4634033710459478E-2</v>
      </c>
      <c r="AI271">
        <v>1.1514546710677823E-2</v>
      </c>
      <c r="AJ271">
        <v>1.1523835132332039E-2</v>
      </c>
      <c r="AK271">
        <v>3.8491147036181679E-3</v>
      </c>
      <c r="AL271">
        <v>0</v>
      </c>
      <c r="AM271">
        <v>1.1590619325425955E-2</v>
      </c>
      <c r="AN271">
        <v>2.3223409196470042E-2</v>
      </c>
      <c r="AO271">
        <v>0</v>
      </c>
      <c r="AP271">
        <v>1.9313967861557479E-2</v>
      </c>
      <c r="AQ271">
        <v>1.9298313327415183E-2</v>
      </c>
      <c r="AR271">
        <v>3.8581735406458581E-2</v>
      </c>
      <c r="AS271">
        <v>1.9270050487532279E-2</v>
      </c>
      <c r="AT271">
        <v>3.8605566922750262E-3</v>
      </c>
      <c r="AU271">
        <v>1.930800123571208E-2</v>
      </c>
      <c r="AV271">
        <v>1.5404166827126737E-2</v>
      </c>
      <c r="AW271">
        <v>7.7237970186143506E-3</v>
      </c>
      <c r="AX271">
        <v>3.868920957944829E-2</v>
      </c>
      <c r="AY271">
        <v>1.1611704598235021E-2</v>
      </c>
      <c r="AZ271">
        <v>1.9410691408827983E-2</v>
      </c>
      <c r="BA271">
        <v>1.162430254184749E-2</v>
      </c>
      <c r="BB271" s="18">
        <v>1.9332637358388433E-2</v>
      </c>
      <c r="BC271" s="41">
        <f t="shared" si="8"/>
        <v>0.63289911111245756</v>
      </c>
      <c r="BD271" s="41">
        <f t="shared" si="9"/>
        <v>4.2479243097122997E-2</v>
      </c>
    </row>
    <row r="272" spans="1:56" x14ac:dyDescent="0.25">
      <c r="A272" t="s">
        <v>698</v>
      </c>
      <c r="B272" t="s">
        <v>699</v>
      </c>
      <c r="C272" t="s">
        <v>700</v>
      </c>
      <c r="D272" t="s">
        <v>701</v>
      </c>
      <c r="E272" t="s">
        <v>1192</v>
      </c>
      <c r="F272" s="52" t="s">
        <v>1193</v>
      </c>
      <c r="G272">
        <v>0</v>
      </c>
      <c r="H272">
        <v>0</v>
      </c>
      <c r="I272">
        <v>3.8624951718810351E-3</v>
      </c>
      <c r="J272">
        <v>3.8560906952531527E-3</v>
      </c>
      <c r="K272">
        <v>4.2479243097122997E-2</v>
      </c>
      <c r="L272">
        <v>1.1559357299734134E-2</v>
      </c>
      <c r="M272">
        <v>1.5464316090620892E-2</v>
      </c>
      <c r="N272">
        <v>0</v>
      </c>
      <c r="O272">
        <v>7.7184316146958936E-3</v>
      </c>
      <c r="P272">
        <v>7.6769537847382156E-3</v>
      </c>
      <c r="Q272">
        <v>0</v>
      </c>
      <c r="R272">
        <v>7.7243936350996443E-3</v>
      </c>
      <c r="S272">
        <v>7.7390395851874788E-3</v>
      </c>
      <c r="T272">
        <v>7.7420353811016914E-3</v>
      </c>
      <c r="U272">
        <v>7.7291698871541194E-3</v>
      </c>
      <c r="V272">
        <v>3.8704183922282E-3</v>
      </c>
      <c r="W272">
        <v>0</v>
      </c>
      <c r="X272">
        <v>3.8486702844167339E-3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3.838624237073433E-3</v>
      </c>
      <c r="AM272">
        <v>0</v>
      </c>
      <c r="AN272">
        <v>3.8705681994116734E-3</v>
      </c>
      <c r="AO272">
        <v>0</v>
      </c>
      <c r="AP272">
        <v>7.7255871446229906E-3</v>
      </c>
      <c r="AQ272">
        <v>0</v>
      </c>
      <c r="AR272">
        <v>3.8581735406458583E-3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 s="18">
        <v>0</v>
      </c>
      <c r="BC272" s="41">
        <f t="shared" si="8"/>
        <v>0.15056356804098814</v>
      </c>
      <c r="BD272" s="41">
        <f t="shared" si="9"/>
        <v>4.2479243097122997E-2</v>
      </c>
    </row>
    <row r="273" spans="1:56" x14ac:dyDescent="0.25">
      <c r="A273" t="s">
        <v>698</v>
      </c>
      <c r="B273" t="s">
        <v>762</v>
      </c>
      <c r="C273" t="s">
        <v>791</v>
      </c>
      <c r="D273" t="s">
        <v>792</v>
      </c>
      <c r="E273" t="s">
        <v>793</v>
      </c>
      <c r="F273" s="52" t="s">
        <v>1194</v>
      </c>
      <c r="G273">
        <v>4.2421905129193985E-2</v>
      </c>
      <c r="H273">
        <v>0</v>
      </c>
      <c r="I273">
        <v>3.8624951718810349E-2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3.8592158073479468E-3</v>
      </c>
      <c r="P273">
        <v>0</v>
      </c>
      <c r="Q273">
        <v>3.8660790226552229E-3</v>
      </c>
      <c r="R273">
        <v>1.5448787270199289E-2</v>
      </c>
      <c r="S273">
        <v>0</v>
      </c>
      <c r="T273">
        <v>3.8710176905508457E-3</v>
      </c>
      <c r="U273">
        <v>0</v>
      </c>
      <c r="V273">
        <v>3.8704183922282E-3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 s="18">
        <v>0</v>
      </c>
      <c r="BC273" s="41">
        <f t="shared" si="8"/>
        <v>0.11196237503098583</v>
      </c>
      <c r="BD273" s="41">
        <f t="shared" si="9"/>
        <v>4.2421905129193985E-2</v>
      </c>
    </row>
    <row r="274" spans="1:56" x14ac:dyDescent="0.25">
      <c r="A274" t="s">
        <v>698</v>
      </c>
      <c r="B274" t="s">
        <v>704</v>
      </c>
      <c r="C274" t="s">
        <v>704</v>
      </c>
      <c r="D274" t="s">
        <v>723</v>
      </c>
      <c r="E274" t="s">
        <v>1195</v>
      </c>
      <c r="F274" s="52" t="s">
        <v>1196</v>
      </c>
      <c r="G274">
        <v>3.8565368299267257E-3</v>
      </c>
      <c r="H274">
        <v>4.2314202184951528E-2</v>
      </c>
      <c r="I274">
        <v>3.8624951718810351E-3</v>
      </c>
      <c r="J274">
        <v>3.8560906952531527E-3</v>
      </c>
      <c r="K274">
        <v>0</v>
      </c>
      <c r="L274">
        <v>2.6971833699379649E-2</v>
      </c>
      <c r="M274">
        <v>3.8660790226552229E-3</v>
      </c>
      <c r="N274">
        <v>7.7006006468504536E-3</v>
      </c>
      <c r="O274">
        <v>3.8592158073479468E-3</v>
      </c>
      <c r="P274">
        <v>2.3030861354214647E-2</v>
      </c>
      <c r="Q274">
        <v>0</v>
      </c>
      <c r="R274">
        <v>7.7243936350996443E-3</v>
      </c>
      <c r="S274">
        <v>1.1608559377781219E-2</v>
      </c>
      <c r="T274">
        <v>3.8710176905508457E-3</v>
      </c>
      <c r="U274">
        <v>1.5458339774308239E-2</v>
      </c>
      <c r="V274">
        <v>1.9352091961141002E-2</v>
      </c>
      <c r="W274">
        <v>0</v>
      </c>
      <c r="X274">
        <v>3.8486702844167339E-3</v>
      </c>
      <c r="Y274">
        <v>0</v>
      </c>
      <c r="Z274">
        <v>3.8440839547935726E-3</v>
      </c>
      <c r="AA274">
        <v>0</v>
      </c>
      <c r="AB274">
        <v>0</v>
      </c>
      <c r="AC274">
        <v>3.8378876266502919E-3</v>
      </c>
      <c r="AD274">
        <v>0</v>
      </c>
      <c r="AE274">
        <v>0</v>
      </c>
      <c r="AF274">
        <v>3.840688251334639E-3</v>
      </c>
      <c r="AG274">
        <v>0</v>
      </c>
      <c r="AH274">
        <v>3.8482259678288308E-3</v>
      </c>
      <c r="AI274">
        <v>7.6763644737852148E-3</v>
      </c>
      <c r="AJ274">
        <v>0</v>
      </c>
      <c r="AK274">
        <v>0</v>
      </c>
      <c r="AL274">
        <v>0</v>
      </c>
      <c r="AM274">
        <v>1.1590619325425957E-2</v>
      </c>
      <c r="AN274">
        <v>3.8705681994116739E-2</v>
      </c>
      <c r="AO274">
        <v>1.1538017768547362E-2</v>
      </c>
      <c r="AP274">
        <v>3.8627935723114953E-3</v>
      </c>
      <c r="AQ274">
        <v>7.719325330966074E-3</v>
      </c>
      <c r="AR274">
        <v>3.8581735406458583E-3</v>
      </c>
      <c r="AS274">
        <v>3.8540100975064551E-2</v>
      </c>
      <c r="AT274">
        <v>3.0884453538200209E-2</v>
      </c>
      <c r="AU274">
        <v>3.4754402224281743E-2</v>
      </c>
      <c r="AV274">
        <v>1.5404166827126739E-2</v>
      </c>
      <c r="AW274">
        <v>3.0895188074457403E-2</v>
      </c>
      <c r="AX274">
        <v>2.7082446705613803E-2</v>
      </c>
      <c r="AY274">
        <v>1.9352840997058366E-2</v>
      </c>
      <c r="AZ274">
        <v>3.4939244535890368E-2</v>
      </c>
      <c r="BA274">
        <v>1.9373837569745818E-2</v>
      </c>
      <c r="BB274" s="18">
        <v>3.4798747245099175E-2</v>
      </c>
      <c r="BC274" s="41">
        <f t="shared" si="8"/>
        <v>0.56752827863470234</v>
      </c>
      <c r="BD274" s="41">
        <f t="shared" si="9"/>
        <v>4.2314202184951528E-2</v>
      </c>
    </row>
    <row r="275" spans="1:56" x14ac:dyDescent="0.25">
      <c r="A275" t="s">
        <v>698</v>
      </c>
      <c r="B275" t="s">
        <v>712</v>
      </c>
      <c r="C275" t="s">
        <v>743</v>
      </c>
      <c r="D275" t="s">
        <v>982</v>
      </c>
      <c r="E275" t="s">
        <v>983</v>
      </c>
      <c r="F275" s="52" t="s">
        <v>1197</v>
      </c>
      <c r="G275">
        <v>7.7130736598534514E-3</v>
      </c>
      <c r="H275">
        <v>0</v>
      </c>
      <c r="I275">
        <v>0</v>
      </c>
      <c r="J275">
        <v>0</v>
      </c>
      <c r="K275">
        <v>3.0893994979725815E-2</v>
      </c>
      <c r="L275">
        <v>3.8531190999113781E-3</v>
      </c>
      <c r="M275">
        <v>1.1598237067965669E-2</v>
      </c>
      <c r="N275">
        <v>3.8503003234252268E-3</v>
      </c>
      <c r="O275">
        <v>0</v>
      </c>
      <c r="P275">
        <v>1.1515430677107323E-2</v>
      </c>
      <c r="Q275">
        <v>1.9330395113276114E-2</v>
      </c>
      <c r="R275">
        <v>2.3173180905298935E-2</v>
      </c>
      <c r="S275">
        <v>3.0956158340749915E-2</v>
      </c>
      <c r="T275">
        <v>3.8710176905508457E-3</v>
      </c>
      <c r="U275">
        <v>3.8645849435770597E-3</v>
      </c>
      <c r="V275">
        <v>3.4833765530053802E-2</v>
      </c>
      <c r="W275">
        <v>7.6943792559535269E-3</v>
      </c>
      <c r="X275">
        <v>7.6973405688334677E-3</v>
      </c>
      <c r="Y275">
        <v>0</v>
      </c>
      <c r="Z275">
        <v>0</v>
      </c>
      <c r="AA275">
        <v>3.843640696467694E-3</v>
      </c>
      <c r="AB275">
        <v>0</v>
      </c>
      <c r="AC275">
        <v>3.8378876266502919E-3</v>
      </c>
      <c r="AD275">
        <v>1.1524277811923786E-2</v>
      </c>
      <c r="AE275">
        <v>3.8461538461538464E-3</v>
      </c>
      <c r="AF275">
        <v>0</v>
      </c>
      <c r="AG275">
        <v>0</v>
      </c>
      <c r="AH275">
        <v>0</v>
      </c>
      <c r="AI275">
        <v>0</v>
      </c>
      <c r="AJ275">
        <v>7.6825567548880272E-3</v>
      </c>
      <c r="AK275">
        <v>7.6982294072363358E-3</v>
      </c>
      <c r="AL275">
        <v>3.838624237073433E-3</v>
      </c>
      <c r="AM275">
        <v>0</v>
      </c>
      <c r="AN275">
        <v>0</v>
      </c>
      <c r="AO275">
        <v>3.8460059228491213E-3</v>
      </c>
      <c r="AP275">
        <v>0</v>
      </c>
      <c r="AQ275">
        <v>0</v>
      </c>
      <c r="AR275">
        <v>0</v>
      </c>
      <c r="AS275">
        <v>1.5416040390025821E-2</v>
      </c>
      <c r="AT275">
        <v>1.5442226769100105E-2</v>
      </c>
      <c r="AU275">
        <v>0</v>
      </c>
      <c r="AV275">
        <v>0</v>
      </c>
      <c r="AW275">
        <v>0</v>
      </c>
      <c r="AX275">
        <v>3.8689209579448294E-3</v>
      </c>
      <c r="AY275">
        <v>3.8705681994116739E-2</v>
      </c>
      <c r="AZ275">
        <v>7.7642765635311927E-3</v>
      </c>
      <c r="BA275">
        <v>0</v>
      </c>
      <c r="BB275" s="18">
        <v>1.5466109886710745E-2</v>
      </c>
      <c r="BC275" s="41">
        <f t="shared" si="8"/>
        <v>0.34362561102095451</v>
      </c>
      <c r="BD275" s="41">
        <f t="shared" si="9"/>
        <v>3.8705681994116739E-2</v>
      </c>
    </row>
    <row r="276" spans="1:56" x14ac:dyDescent="0.25">
      <c r="A276" t="s">
        <v>698</v>
      </c>
      <c r="B276" t="s">
        <v>712</v>
      </c>
      <c r="C276" t="s">
        <v>729</v>
      </c>
      <c r="D276" t="s">
        <v>754</v>
      </c>
      <c r="E276" t="s">
        <v>755</v>
      </c>
      <c r="F276" s="52" t="s">
        <v>1198</v>
      </c>
      <c r="G276">
        <v>7.7130736598534514E-3</v>
      </c>
      <c r="H276">
        <v>2.3080473919064474E-2</v>
      </c>
      <c r="I276">
        <v>3.8624951718810351E-3</v>
      </c>
      <c r="J276">
        <v>7.7121813905063055E-3</v>
      </c>
      <c r="K276">
        <v>1.9308746862328634E-2</v>
      </c>
      <c r="L276">
        <v>2.6971833699379645E-2</v>
      </c>
      <c r="M276">
        <v>2.3196474135931337E-2</v>
      </c>
      <c r="N276">
        <v>3.8503003234252268E-3</v>
      </c>
      <c r="O276">
        <v>1.9296079036739733E-2</v>
      </c>
      <c r="P276">
        <v>1.1515430677107323E-2</v>
      </c>
      <c r="Q276">
        <v>7.7321580453104458E-3</v>
      </c>
      <c r="R276">
        <v>1.1586590452649467E-2</v>
      </c>
      <c r="S276">
        <v>7.7390395851874788E-3</v>
      </c>
      <c r="T276">
        <v>0</v>
      </c>
      <c r="U276">
        <v>3.8645849435770597E-3</v>
      </c>
      <c r="V276">
        <v>0</v>
      </c>
      <c r="W276">
        <v>3.8471896279767635E-3</v>
      </c>
      <c r="X276">
        <v>7.6973405688334677E-3</v>
      </c>
      <c r="Y276">
        <v>3.844379517145933E-3</v>
      </c>
      <c r="Z276">
        <v>1.5376335819174291E-2</v>
      </c>
      <c r="AA276">
        <v>1.1530922089403081E-2</v>
      </c>
      <c r="AB276">
        <v>1.5369246138476907E-2</v>
      </c>
      <c r="AC276">
        <v>3.8378876266502919E-3</v>
      </c>
      <c r="AD276">
        <v>7.6828518746158564E-3</v>
      </c>
      <c r="AE276">
        <v>7.6923076923076927E-3</v>
      </c>
      <c r="AF276">
        <v>7.6813765026692779E-3</v>
      </c>
      <c r="AG276">
        <v>7.6949713362317726E-3</v>
      </c>
      <c r="AH276">
        <v>1.9241129839144153E-2</v>
      </c>
      <c r="AI276">
        <v>7.6763644737852148E-3</v>
      </c>
      <c r="AJ276">
        <v>1.9206391887220068E-2</v>
      </c>
      <c r="AK276">
        <v>7.6982294072363358E-3</v>
      </c>
      <c r="AL276">
        <v>3.838624237073433E-3</v>
      </c>
      <c r="AM276">
        <v>0</v>
      </c>
      <c r="AN276">
        <v>1.5482272797646694E-2</v>
      </c>
      <c r="AO276">
        <v>3.8460059228491213E-3</v>
      </c>
      <c r="AP276">
        <v>7.7255871446229906E-3</v>
      </c>
      <c r="AQ276">
        <v>1.9298313327415183E-2</v>
      </c>
      <c r="AR276">
        <v>0</v>
      </c>
      <c r="AS276">
        <v>3.8540100975064553E-3</v>
      </c>
      <c r="AT276">
        <v>3.8605566922750262E-3</v>
      </c>
      <c r="AU276">
        <v>3.4754402224281743E-2</v>
      </c>
      <c r="AV276">
        <v>3.8510417067816843E-3</v>
      </c>
      <c r="AW276">
        <v>0</v>
      </c>
      <c r="AX276">
        <v>3.868920957944829E-2</v>
      </c>
      <c r="AY276">
        <v>0</v>
      </c>
      <c r="AZ276">
        <v>7.7642765635311927E-3</v>
      </c>
      <c r="BA276">
        <v>3.4872907625542474E-2</v>
      </c>
      <c r="BB276" s="18">
        <v>7.7330549433553726E-3</v>
      </c>
      <c r="BC276" s="41">
        <f t="shared" si="8"/>
        <v>0.50907664916614237</v>
      </c>
      <c r="BD276" s="41">
        <f t="shared" si="9"/>
        <v>3.868920957944829E-2</v>
      </c>
    </row>
    <row r="277" spans="1:56" x14ac:dyDescent="0.25">
      <c r="A277" t="s">
        <v>698</v>
      </c>
      <c r="B277" t="s">
        <v>712</v>
      </c>
      <c r="C277" t="s">
        <v>713</v>
      </c>
      <c r="D277" t="s">
        <v>986</v>
      </c>
      <c r="E277" t="s">
        <v>1056</v>
      </c>
      <c r="F277" s="52" t="s">
        <v>1199</v>
      </c>
      <c r="G277">
        <v>3.8565368299267259E-2</v>
      </c>
      <c r="H277">
        <v>1.9233728265887061E-2</v>
      </c>
      <c r="I277">
        <v>1.1587485515643106E-2</v>
      </c>
      <c r="J277">
        <v>1.5424362781012611E-2</v>
      </c>
      <c r="K277">
        <v>1.1585248117397182E-2</v>
      </c>
      <c r="L277">
        <v>1.9265595499556892E-2</v>
      </c>
      <c r="M277">
        <v>2.706255315858656E-2</v>
      </c>
      <c r="N277">
        <v>3.0802402587401814E-2</v>
      </c>
      <c r="O277">
        <v>2.3155294844087682E-2</v>
      </c>
      <c r="P277">
        <v>7.6769537847382156E-3</v>
      </c>
      <c r="Q277">
        <v>3.8660790226552236E-2</v>
      </c>
      <c r="R277">
        <v>2.3173180905298935E-2</v>
      </c>
      <c r="S277">
        <v>3.4825678133343654E-2</v>
      </c>
      <c r="T277">
        <v>3.0968141524406766E-2</v>
      </c>
      <c r="U277">
        <v>3.8645849435770596E-2</v>
      </c>
      <c r="V277">
        <v>1.9352091961141002E-2</v>
      </c>
      <c r="W277">
        <v>7.6943792559535269E-3</v>
      </c>
      <c r="X277">
        <v>1.5394681137666935E-2</v>
      </c>
      <c r="Y277">
        <v>1.1533138551437797E-2</v>
      </c>
      <c r="Z277">
        <v>1.1532251864380718E-2</v>
      </c>
      <c r="AA277">
        <v>3.843640696467694E-3</v>
      </c>
      <c r="AB277">
        <v>0</v>
      </c>
      <c r="AC277">
        <v>1.9189438133251458E-2</v>
      </c>
      <c r="AD277">
        <v>3.8414259373079282E-3</v>
      </c>
      <c r="AE277">
        <v>1.5384615384615385E-2</v>
      </c>
      <c r="AF277">
        <v>3.4566194262011754E-2</v>
      </c>
      <c r="AG277">
        <v>0</v>
      </c>
      <c r="AH277">
        <v>3.8482259678288308E-3</v>
      </c>
      <c r="AI277">
        <v>7.6763644737852148E-3</v>
      </c>
      <c r="AJ277">
        <v>0</v>
      </c>
      <c r="AK277">
        <v>3.8491147036181679E-3</v>
      </c>
      <c r="AL277">
        <v>7.6772484741468661E-3</v>
      </c>
      <c r="AM277">
        <v>3.8635397751419854E-3</v>
      </c>
      <c r="AN277">
        <v>1.1611704598235021E-2</v>
      </c>
      <c r="AO277">
        <v>0</v>
      </c>
      <c r="AP277">
        <v>0</v>
      </c>
      <c r="AQ277">
        <v>0</v>
      </c>
      <c r="AR277">
        <v>0</v>
      </c>
      <c r="AS277">
        <v>7.7080201950129107E-3</v>
      </c>
      <c r="AT277">
        <v>0</v>
      </c>
      <c r="AU277">
        <v>0</v>
      </c>
      <c r="AV277">
        <v>0</v>
      </c>
      <c r="AW277">
        <v>3.8618985093071753E-3</v>
      </c>
      <c r="AX277">
        <v>3.8689209579448294E-3</v>
      </c>
      <c r="AY277">
        <v>0</v>
      </c>
      <c r="AZ277">
        <v>3.8821382817655964E-3</v>
      </c>
      <c r="BA277">
        <v>0</v>
      </c>
      <c r="BB277" s="18">
        <v>1.1599582415033059E-2</v>
      </c>
      <c r="BC277" s="41">
        <f t="shared" si="8"/>
        <v>0.58241124861500437</v>
      </c>
      <c r="BD277" s="41">
        <f t="shared" si="9"/>
        <v>3.8660790226552236E-2</v>
      </c>
    </row>
    <row r="278" spans="1:56" x14ac:dyDescent="0.25">
      <c r="A278" t="s">
        <v>698</v>
      </c>
      <c r="B278" t="s">
        <v>947</v>
      </c>
      <c r="C278" t="s">
        <v>948</v>
      </c>
      <c r="D278" t="s">
        <v>1200</v>
      </c>
      <c r="E278" t="s">
        <v>1201</v>
      </c>
      <c r="F278" s="52" t="s">
        <v>1202</v>
      </c>
      <c r="G278">
        <v>2.3139220979560355E-2</v>
      </c>
      <c r="H278">
        <v>7.6934913063548237E-3</v>
      </c>
      <c r="I278">
        <v>3.8624951718810351E-3</v>
      </c>
      <c r="J278">
        <v>1.1568272085759458E-2</v>
      </c>
      <c r="K278">
        <v>0</v>
      </c>
      <c r="L278">
        <v>0</v>
      </c>
      <c r="M278">
        <v>7.7321580453104458E-3</v>
      </c>
      <c r="N278">
        <v>7.7006006468504536E-3</v>
      </c>
      <c r="O278">
        <v>7.7184316146958936E-3</v>
      </c>
      <c r="P278">
        <v>7.6769537847382156E-3</v>
      </c>
      <c r="Q278">
        <v>3.8660790226552229E-2</v>
      </c>
      <c r="R278">
        <v>1.1586590452649467E-2</v>
      </c>
      <c r="S278">
        <v>3.8695197925937394E-3</v>
      </c>
      <c r="T278">
        <v>0</v>
      </c>
      <c r="U278">
        <v>3.8645849435770597E-3</v>
      </c>
      <c r="V278">
        <v>3.8704183922282E-3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3.8635397751419854E-3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 s="18">
        <v>0</v>
      </c>
      <c r="BC278" s="41">
        <f t="shared" si="8"/>
        <v>0.14280706721789332</v>
      </c>
      <c r="BD278" s="41">
        <f t="shared" si="9"/>
        <v>3.8660790226552229E-2</v>
      </c>
    </row>
    <row r="279" spans="1:56" x14ac:dyDescent="0.25">
      <c r="A279" t="s">
        <v>698</v>
      </c>
      <c r="B279" t="s">
        <v>740</v>
      </c>
      <c r="C279" t="s">
        <v>1203</v>
      </c>
      <c r="D279" t="s">
        <v>1204</v>
      </c>
      <c r="E279" t="s">
        <v>1204</v>
      </c>
      <c r="F279" s="52" t="s">
        <v>1204</v>
      </c>
      <c r="G279">
        <v>3.8565368299267257E-3</v>
      </c>
      <c r="H279">
        <v>3.8467456531774118E-3</v>
      </c>
      <c r="I279">
        <v>3.8624951718810351E-3</v>
      </c>
      <c r="J279">
        <v>1.1568272085759458E-2</v>
      </c>
      <c r="K279">
        <v>7.7234987449314538E-3</v>
      </c>
      <c r="L279">
        <v>7.7062381998227562E-3</v>
      </c>
      <c r="M279">
        <v>7.7321580453104458E-3</v>
      </c>
      <c r="N279">
        <v>7.7006006468504536E-3</v>
      </c>
      <c r="O279">
        <v>0</v>
      </c>
      <c r="P279">
        <v>3.8384768923691078E-3</v>
      </c>
      <c r="Q279">
        <v>0</v>
      </c>
      <c r="R279">
        <v>0</v>
      </c>
      <c r="S279">
        <v>3.0956158340749912E-2</v>
      </c>
      <c r="T279">
        <v>2.7097123833855923E-2</v>
      </c>
      <c r="U279">
        <v>2.3187509661462359E-2</v>
      </c>
      <c r="V279">
        <v>1.54816735689128E-2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3.8635397751419852E-2</v>
      </c>
      <c r="AN279">
        <v>2.3223409196470042E-2</v>
      </c>
      <c r="AO279">
        <v>1.5384023691396485E-2</v>
      </c>
      <c r="AP279">
        <v>1.1588380716934486E-2</v>
      </c>
      <c r="AQ279">
        <v>2.3157975992898219E-2</v>
      </c>
      <c r="AR279">
        <v>0</v>
      </c>
      <c r="AS279">
        <v>1.5416040390025821E-2</v>
      </c>
      <c r="AT279">
        <v>7.7211133845500523E-3</v>
      </c>
      <c r="AU279">
        <v>3.8616002471424157E-3</v>
      </c>
      <c r="AV279">
        <v>0</v>
      </c>
      <c r="AW279">
        <v>0</v>
      </c>
      <c r="AX279">
        <v>7.7378419158896589E-3</v>
      </c>
      <c r="AY279">
        <v>1.1611704598235021E-2</v>
      </c>
      <c r="AZ279">
        <v>0</v>
      </c>
      <c r="BA279">
        <v>3.8747675139491631E-3</v>
      </c>
      <c r="BB279" s="18">
        <v>3.8665274716776863E-3</v>
      </c>
      <c r="BC279" s="41">
        <f t="shared" si="8"/>
        <v>0.32063627054559879</v>
      </c>
      <c r="BD279" s="41">
        <f t="shared" si="9"/>
        <v>3.8635397751419852E-2</v>
      </c>
    </row>
    <row r="280" spans="1:56" x14ac:dyDescent="0.25">
      <c r="A280" t="s">
        <v>698</v>
      </c>
      <c r="B280" t="s">
        <v>704</v>
      </c>
      <c r="C280" t="s">
        <v>704</v>
      </c>
      <c r="D280" t="s">
        <v>1205</v>
      </c>
      <c r="E280" t="s">
        <v>1206</v>
      </c>
      <c r="F280" s="52" t="s">
        <v>1207</v>
      </c>
      <c r="G280">
        <v>1.928268414963363E-2</v>
      </c>
      <c r="H280">
        <v>1.5386982612709647E-2</v>
      </c>
      <c r="I280">
        <v>1.1587485515643106E-2</v>
      </c>
      <c r="J280">
        <v>2.6992634866772069E-2</v>
      </c>
      <c r="K280">
        <v>1.5446997489862908E-2</v>
      </c>
      <c r="L280">
        <v>7.7062381998227562E-3</v>
      </c>
      <c r="M280">
        <v>2.3196474135931337E-2</v>
      </c>
      <c r="N280">
        <v>1.155090097027568E-2</v>
      </c>
      <c r="O280">
        <v>1.9296079036739733E-2</v>
      </c>
      <c r="P280">
        <v>2.6869338246583753E-2</v>
      </c>
      <c r="Q280">
        <v>1.9330395113276114E-2</v>
      </c>
      <c r="R280">
        <v>3.8621968175498227E-2</v>
      </c>
      <c r="S280">
        <v>2.3217118755562434E-2</v>
      </c>
      <c r="T280">
        <v>1.5484070762203383E-2</v>
      </c>
      <c r="U280">
        <v>3.4781264492193535E-2</v>
      </c>
      <c r="V280">
        <v>3.4833765530053795E-2</v>
      </c>
      <c r="W280">
        <v>1.9235948139883816E-2</v>
      </c>
      <c r="X280">
        <v>7.6973405688334677E-3</v>
      </c>
      <c r="Y280">
        <v>2.3066277102875593E-2</v>
      </c>
      <c r="Z280">
        <v>1.5376335819174291E-2</v>
      </c>
      <c r="AA280">
        <v>1.9218203482338471E-2</v>
      </c>
      <c r="AB280">
        <v>1.5369246138476907E-2</v>
      </c>
      <c r="AC280">
        <v>1.9189438133251458E-2</v>
      </c>
      <c r="AD280">
        <v>2.6889981561155504E-2</v>
      </c>
      <c r="AE280">
        <v>0</v>
      </c>
      <c r="AF280">
        <v>1.9203441256673198E-2</v>
      </c>
      <c r="AG280">
        <v>1.1542457004347658E-2</v>
      </c>
      <c r="AH280">
        <v>3.8482259678288308E-3</v>
      </c>
      <c r="AI280">
        <v>7.6763644737852148E-3</v>
      </c>
      <c r="AJ280">
        <v>2.3047670264664078E-2</v>
      </c>
      <c r="AK280">
        <v>2.3094688221709007E-2</v>
      </c>
      <c r="AL280">
        <v>3.0708993896587464E-2</v>
      </c>
      <c r="AM280">
        <v>2.7044778425993898E-2</v>
      </c>
      <c r="AN280">
        <v>3.0964545595293387E-2</v>
      </c>
      <c r="AO280">
        <v>1.5384023691396484E-2</v>
      </c>
      <c r="AP280">
        <v>1.5451174289245981E-2</v>
      </c>
      <c r="AQ280">
        <v>3.0877301323864292E-2</v>
      </c>
      <c r="AR280">
        <v>1.5432694162583433E-2</v>
      </c>
      <c r="AS280">
        <v>3.8540100975064553E-3</v>
      </c>
      <c r="AT280">
        <v>3.8605566922750262E-3</v>
      </c>
      <c r="AU280">
        <v>7.7232004942848313E-3</v>
      </c>
      <c r="AV280">
        <v>7.7020834135633686E-3</v>
      </c>
      <c r="AW280">
        <v>2.7033289565150227E-2</v>
      </c>
      <c r="AX280">
        <v>1.1606762873834489E-2</v>
      </c>
      <c r="AY280">
        <v>7.7411363988233468E-3</v>
      </c>
      <c r="AZ280">
        <v>1.9410691408827983E-2</v>
      </c>
      <c r="BA280">
        <v>7.7495350278983261E-3</v>
      </c>
      <c r="BB280" s="18">
        <v>1.1599582415033059E-2</v>
      </c>
      <c r="BC280" s="41">
        <f t="shared" si="8"/>
        <v>0.85218437595992158</v>
      </c>
      <c r="BD280" s="41">
        <f t="shared" si="9"/>
        <v>3.8621968175498227E-2</v>
      </c>
    </row>
    <row r="281" spans="1:56" x14ac:dyDescent="0.25">
      <c r="A281" t="s">
        <v>698</v>
      </c>
      <c r="B281" t="s">
        <v>1208</v>
      </c>
      <c r="C281" t="s">
        <v>1209</v>
      </c>
      <c r="D281" t="s">
        <v>1210</v>
      </c>
      <c r="E281" t="s">
        <v>1211</v>
      </c>
      <c r="F281" s="52" t="s">
        <v>1211</v>
      </c>
      <c r="G281">
        <v>2.3139220979560355E-2</v>
      </c>
      <c r="H281">
        <v>0</v>
      </c>
      <c r="I281">
        <v>1.544998068752414E-2</v>
      </c>
      <c r="J281">
        <v>1.9280453476265762E-2</v>
      </c>
      <c r="K281">
        <v>1.158524811739718E-2</v>
      </c>
      <c r="L281">
        <v>7.7062381998227562E-3</v>
      </c>
      <c r="M281">
        <v>3.8660790226552229E-3</v>
      </c>
      <c r="N281">
        <v>0</v>
      </c>
      <c r="O281">
        <v>1.1577647422043841E-2</v>
      </c>
      <c r="P281">
        <v>1.1515430677107323E-2</v>
      </c>
      <c r="Q281">
        <v>2.3196474135931337E-2</v>
      </c>
      <c r="R281">
        <v>3.8621968175498227E-2</v>
      </c>
      <c r="S281">
        <v>1.9347598962968695E-2</v>
      </c>
      <c r="T281">
        <v>1.1613053071652538E-2</v>
      </c>
      <c r="U281">
        <v>3.8645849435770597E-3</v>
      </c>
      <c r="V281">
        <v>3.09633471378256E-2</v>
      </c>
      <c r="W281">
        <v>3.8471896279767635E-3</v>
      </c>
      <c r="X281">
        <v>7.6973405688334677E-3</v>
      </c>
      <c r="Y281">
        <v>1.5377518068583732E-2</v>
      </c>
      <c r="Z281">
        <v>1.9220419773967861E-2</v>
      </c>
      <c r="AA281">
        <v>7.687281392935388E-3</v>
      </c>
      <c r="AB281">
        <v>7.6846230692384533E-3</v>
      </c>
      <c r="AC281">
        <v>1.5351550506601168E-2</v>
      </c>
      <c r="AD281">
        <v>1.5365703749231713E-2</v>
      </c>
      <c r="AE281">
        <v>7.6923076923076927E-3</v>
      </c>
      <c r="AF281">
        <v>1.1522064754003919E-2</v>
      </c>
      <c r="AG281">
        <v>0</v>
      </c>
      <c r="AH281">
        <v>7.6964519356576616E-3</v>
      </c>
      <c r="AI281">
        <v>1.1514546710677823E-2</v>
      </c>
      <c r="AJ281">
        <v>7.6825567548880272E-3</v>
      </c>
      <c r="AK281">
        <v>1.924557351809084E-2</v>
      </c>
      <c r="AL281">
        <v>7.6772484741468661E-3</v>
      </c>
      <c r="AM281">
        <v>7.7270795502839707E-3</v>
      </c>
      <c r="AN281">
        <v>7.7411363988233468E-3</v>
      </c>
      <c r="AO281">
        <v>3.8460059228491213E-3</v>
      </c>
      <c r="AP281">
        <v>0</v>
      </c>
      <c r="AQ281">
        <v>7.719325330966074E-3</v>
      </c>
      <c r="AR281">
        <v>1.5432694162583433E-2</v>
      </c>
      <c r="AS281">
        <v>3.8540100975064553E-3</v>
      </c>
      <c r="AT281">
        <v>3.8605566922750262E-3</v>
      </c>
      <c r="AU281">
        <v>1.930800123571208E-2</v>
      </c>
      <c r="AV281">
        <v>7.7020834135633686E-3</v>
      </c>
      <c r="AW281">
        <v>3.8618985093071753E-3</v>
      </c>
      <c r="AX281">
        <v>3.8689209579448294E-3</v>
      </c>
      <c r="AY281">
        <v>1.1611704598235021E-2</v>
      </c>
      <c r="AZ281">
        <v>0</v>
      </c>
      <c r="BA281">
        <v>3.8747675139491631E-3</v>
      </c>
      <c r="BB281" s="18">
        <v>3.8665274716776863E-3</v>
      </c>
      <c r="BC281" s="41">
        <f t="shared" si="8"/>
        <v>0.50126441346264816</v>
      </c>
      <c r="BD281" s="41">
        <f t="shared" si="9"/>
        <v>3.8621968175498227E-2</v>
      </c>
    </row>
    <row r="282" spans="1:56" x14ac:dyDescent="0.25">
      <c r="A282" t="s">
        <v>698</v>
      </c>
      <c r="B282" t="s">
        <v>887</v>
      </c>
      <c r="C282" t="s">
        <v>888</v>
      </c>
      <c r="D282" t="s">
        <v>1001</v>
      </c>
      <c r="E282" t="s">
        <v>1212</v>
      </c>
      <c r="F282" s="52" t="s">
        <v>1213</v>
      </c>
      <c r="G282">
        <v>7.7130736598534514E-3</v>
      </c>
      <c r="H282">
        <v>3.8467456531774118E-3</v>
      </c>
      <c r="I282">
        <v>2.3174971031286209E-2</v>
      </c>
      <c r="J282">
        <v>2.6992634866772069E-2</v>
      </c>
      <c r="K282">
        <v>3.8617493724657269E-3</v>
      </c>
      <c r="L282">
        <v>0</v>
      </c>
      <c r="M282">
        <v>1.1598237067965669E-2</v>
      </c>
      <c r="N282">
        <v>7.7006006468504536E-3</v>
      </c>
      <c r="O282">
        <v>7.7184316146958936E-3</v>
      </c>
      <c r="P282">
        <v>3.8384768923691078E-3</v>
      </c>
      <c r="Q282">
        <v>1.1598237067965669E-2</v>
      </c>
      <c r="R282">
        <v>3.4759771357948402E-2</v>
      </c>
      <c r="S282">
        <v>3.8695197925937394E-3</v>
      </c>
      <c r="T282">
        <v>7.7420353811016914E-3</v>
      </c>
      <c r="U282">
        <v>7.7291698871541194E-3</v>
      </c>
      <c r="V282">
        <v>3.8704183922282E-3</v>
      </c>
      <c r="W282">
        <v>3.0777517023814101E-2</v>
      </c>
      <c r="X282">
        <v>7.6973405688334677E-3</v>
      </c>
      <c r="Y282">
        <v>1.9221897585729661E-2</v>
      </c>
      <c r="Z282">
        <v>1.9220419773967864E-2</v>
      </c>
      <c r="AA282">
        <v>3.0749125571741552E-2</v>
      </c>
      <c r="AB282">
        <v>1.5369246138476907E-2</v>
      </c>
      <c r="AC282">
        <v>1.9189438133251458E-2</v>
      </c>
      <c r="AD282">
        <v>2.3048555623847569E-2</v>
      </c>
      <c r="AE282">
        <v>3.8461538461538464E-2</v>
      </c>
      <c r="AF282">
        <v>3.8406882513346396E-2</v>
      </c>
      <c r="AG282">
        <v>3.8474856681158863E-3</v>
      </c>
      <c r="AH282">
        <v>2.3089355806972984E-2</v>
      </c>
      <c r="AI282">
        <v>2.3029093421355645E-2</v>
      </c>
      <c r="AJ282">
        <v>2.3047670264664078E-2</v>
      </c>
      <c r="AK282">
        <v>1.5396458814472672E-2</v>
      </c>
      <c r="AL282">
        <v>2.6870369659514032E-2</v>
      </c>
      <c r="AM282">
        <v>3.0908318201135883E-2</v>
      </c>
      <c r="AN282">
        <v>1.5482272797646694E-2</v>
      </c>
      <c r="AO282">
        <v>3.0768047382792971E-2</v>
      </c>
      <c r="AP282">
        <v>7.7255871446229906E-3</v>
      </c>
      <c r="AQ282">
        <v>3.859662665483037E-3</v>
      </c>
      <c r="AR282">
        <v>2.3149041243875151E-2</v>
      </c>
      <c r="AS282">
        <v>2.6978070682545187E-2</v>
      </c>
      <c r="AT282">
        <v>1.930278346137513E-2</v>
      </c>
      <c r="AU282">
        <v>2.3169601482854494E-2</v>
      </c>
      <c r="AV282">
        <v>2.695729194747179E-2</v>
      </c>
      <c r="AW282">
        <v>1.5447594037228701E-2</v>
      </c>
      <c r="AX282">
        <v>7.7378419158896589E-3</v>
      </c>
      <c r="AY282">
        <v>0</v>
      </c>
      <c r="AZ282">
        <v>3.8821382817655964E-3</v>
      </c>
      <c r="BA282">
        <v>1.162430254184749E-2</v>
      </c>
      <c r="BB282" s="18">
        <v>3.8665274716776863E-3</v>
      </c>
      <c r="BC282" s="41">
        <f t="shared" si="8"/>
        <v>0.77429554897228314</v>
      </c>
      <c r="BD282" s="41">
        <f t="shared" si="9"/>
        <v>3.8461538461538464E-2</v>
      </c>
    </row>
    <row r="283" spans="1:56" x14ac:dyDescent="0.25">
      <c r="A283" t="s">
        <v>698</v>
      </c>
      <c r="B283" t="s">
        <v>704</v>
      </c>
      <c r="C283" t="s">
        <v>704</v>
      </c>
      <c r="D283" t="s">
        <v>737</v>
      </c>
      <c r="E283" t="s">
        <v>1128</v>
      </c>
      <c r="F283" s="52" t="s">
        <v>1214</v>
      </c>
      <c r="G283">
        <v>0</v>
      </c>
      <c r="H283">
        <v>7.6934913063548237E-3</v>
      </c>
      <c r="I283">
        <v>0</v>
      </c>
      <c r="J283">
        <v>1.9280453476265762E-2</v>
      </c>
      <c r="K283">
        <v>7.7234987449314538E-3</v>
      </c>
      <c r="L283">
        <v>7.7062381998227562E-3</v>
      </c>
      <c r="M283">
        <v>1.9330395113276114E-2</v>
      </c>
      <c r="N283">
        <v>7.7006006468504536E-3</v>
      </c>
      <c r="O283">
        <v>3.8592158073479468E-3</v>
      </c>
      <c r="P283">
        <v>3.8384768923691078E-3</v>
      </c>
      <c r="Q283">
        <v>1.5464316090620892E-2</v>
      </c>
      <c r="R283">
        <v>3.8621968175498221E-3</v>
      </c>
      <c r="S283">
        <v>1.5478079170374958E-2</v>
      </c>
      <c r="T283">
        <v>7.7420353811016914E-3</v>
      </c>
      <c r="U283">
        <v>0</v>
      </c>
      <c r="V283">
        <v>1.16112551766846E-2</v>
      </c>
      <c r="W283">
        <v>0</v>
      </c>
      <c r="X283">
        <v>0</v>
      </c>
      <c r="Y283">
        <v>0</v>
      </c>
      <c r="Z283">
        <v>3.8440839547935726E-3</v>
      </c>
      <c r="AA283">
        <v>3.843640696467694E-3</v>
      </c>
      <c r="AB283">
        <v>0</v>
      </c>
      <c r="AC283">
        <v>0</v>
      </c>
      <c r="AD283">
        <v>3.8414259373079282E-3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3.8705681994116734E-3</v>
      </c>
      <c r="AO283">
        <v>3.846005922849121E-2</v>
      </c>
      <c r="AP283">
        <v>1.5451174289245981E-2</v>
      </c>
      <c r="AQ283">
        <v>7.719325330966074E-3</v>
      </c>
      <c r="AR283">
        <v>2.7007214784521009E-2</v>
      </c>
      <c r="AS283">
        <v>7.7080201950129107E-3</v>
      </c>
      <c r="AT283">
        <v>0</v>
      </c>
      <c r="AU283">
        <v>0</v>
      </c>
      <c r="AV283">
        <v>7.7020834135633686E-3</v>
      </c>
      <c r="AW283">
        <v>3.8618985093071753E-3</v>
      </c>
      <c r="AX283">
        <v>3.8689209579448294E-3</v>
      </c>
      <c r="AY283">
        <v>3.4835113794705067E-2</v>
      </c>
      <c r="AZ283">
        <v>2.329282969059358E-2</v>
      </c>
      <c r="BA283">
        <v>7.7495350278983261E-3</v>
      </c>
      <c r="BB283" s="18">
        <v>3.8665274716776863E-3</v>
      </c>
      <c r="BC283" s="41">
        <f t="shared" si="8"/>
        <v>0.32821267430545847</v>
      </c>
      <c r="BD283" s="41">
        <f t="shared" si="9"/>
        <v>3.846005922849121E-2</v>
      </c>
    </row>
    <row r="284" spans="1:56" x14ac:dyDescent="0.25">
      <c r="A284" t="s">
        <v>698</v>
      </c>
      <c r="B284" t="s">
        <v>712</v>
      </c>
      <c r="C284" t="s">
        <v>729</v>
      </c>
      <c r="D284" t="s">
        <v>770</v>
      </c>
      <c r="E284" t="s">
        <v>771</v>
      </c>
      <c r="F284" s="52" t="s">
        <v>1215</v>
      </c>
      <c r="G284">
        <v>0</v>
      </c>
      <c r="H284">
        <v>1.5386982612709647E-2</v>
      </c>
      <c r="I284">
        <v>1.1587485515643106E-2</v>
      </c>
      <c r="J284">
        <v>7.7121813905063055E-3</v>
      </c>
      <c r="K284">
        <v>2.7032245607260089E-2</v>
      </c>
      <c r="L284">
        <v>3.8531190999113781E-3</v>
      </c>
      <c r="M284">
        <v>1.1598237067965669E-2</v>
      </c>
      <c r="N284">
        <v>1.155090097027568E-2</v>
      </c>
      <c r="O284">
        <v>1.5436863229391787E-2</v>
      </c>
      <c r="P284">
        <v>2.303086135421465E-2</v>
      </c>
      <c r="Q284">
        <v>1.1598237067965669E-2</v>
      </c>
      <c r="R284">
        <v>1.1586590452649467E-2</v>
      </c>
      <c r="S284">
        <v>3.8695197925937394E-3</v>
      </c>
      <c r="T284">
        <v>3.8710176905508457E-3</v>
      </c>
      <c r="U284">
        <v>1.5458339774308239E-2</v>
      </c>
      <c r="V284">
        <v>3.8704183922282E-3</v>
      </c>
      <c r="W284">
        <v>2.3083137767860577E-2</v>
      </c>
      <c r="X284">
        <v>7.6973405688334677E-3</v>
      </c>
      <c r="Y284">
        <v>1.9221897585729664E-2</v>
      </c>
      <c r="Z284">
        <v>3.4596755593142153E-2</v>
      </c>
      <c r="AA284">
        <v>1.5374562785870776E-2</v>
      </c>
      <c r="AB284">
        <v>3.842311534619227E-2</v>
      </c>
      <c r="AC284">
        <v>2.6865213386552043E-2</v>
      </c>
      <c r="AD284">
        <v>3.4572833435771354E-2</v>
      </c>
      <c r="AE284">
        <v>3.4615384615384617E-2</v>
      </c>
      <c r="AF284">
        <v>1.1522064754003919E-2</v>
      </c>
      <c r="AG284">
        <v>1.923742834057943E-2</v>
      </c>
      <c r="AH284">
        <v>3.0785807742630646E-2</v>
      </c>
      <c r="AI284">
        <v>2.6867275658248254E-2</v>
      </c>
      <c r="AJ284">
        <v>2.3047670264664082E-2</v>
      </c>
      <c r="AK284">
        <v>2.6943802925327172E-2</v>
      </c>
      <c r="AL284">
        <v>3.8386242370734333E-2</v>
      </c>
      <c r="AM284">
        <v>0</v>
      </c>
      <c r="AN284">
        <v>7.7411363988233468E-3</v>
      </c>
      <c r="AO284">
        <v>3.8460059228491213E-3</v>
      </c>
      <c r="AP284">
        <v>3.8627935723114953E-3</v>
      </c>
      <c r="AQ284">
        <v>3.859662665483037E-3</v>
      </c>
      <c r="AR284">
        <v>0</v>
      </c>
      <c r="AS284">
        <v>3.8540100975064553E-3</v>
      </c>
      <c r="AT284">
        <v>0</v>
      </c>
      <c r="AU284">
        <v>3.8616002471424157E-3</v>
      </c>
      <c r="AV284">
        <v>3.8510417067816843E-3</v>
      </c>
      <c r="AW284">
        <v>0</v>
      </c>
      <c r="AX284">
        <v>0</v>
      </c>
      <c r="AY284">
        <v>3.8705681994116734E-3</v>
      </c>
      <c r="AZ284">
        <v>1.164641484529679E-2</v>
      </c>
      <c r="BA284">
        <v>7.7495350278983261E-3</v>
      </c>
      <c r="BB284" s="18">
        <v>7.7330549433553726E-3</v>
      </c>
      <c r="BC284" s="41">
        <f t="shared" si="8"/>
        <v>0.65055935678655874</v>
      </c>
      <c r="BD284" s="41">
        <f t="shared" si="9"/>
        <v>3.842311534619227E-2</v>
      </c>
    </row>
    <row r="285" spans="1:56" x14ac:dyDescent="0.25">
      <c r="A285" t="s">
        <v>698</v>
      </c>
      <c r="B285" t="s">
        <v>1216</v>
      </c>
      <c r="C285" t="s">
        <v>1216</v>
      </c>
      <c r="D285" t="s">
        <v>1216</v>
      </c>
      <c r="E285" t="s">
        <v>1216</v>
      </c>
      <c r="F285" s="52" t="s">
        <v>1216</v>
      </c>
      <c r="G285">
        <v>1.928268414963363E-2</v>
      </c>
      <c r="H285">
        <v>0</v>
      </c>
      <c r="I285">
        <v>2.3174971031286212E-2</v>
      </c>
      <c r="J285">
        <v>7.7121813905063055E-3</v>
      </c>
      <c r="K285">
        <v>2.7032245607260089E-2</v>
      </c>
      <c r="L285">
        <v>1.1559357299734134E-2</v>
      </c>
      <c r="M285">
        <v>1.9330395113276114E-2</v>
      </c>
      <c r="N285">
        <v>1.5401201293700907E-2</v>
      </c>
      <c r="O285">
        <v>1.5436863229391787E-2</v>
      </c>
      <c r="P285">
        <v>1.9192384461845541E-2</v>
      </c>
      <c r="Q285">
        <v>1.1598237067965669E-2</v>
      </c>
      <c r="R285">
        <v>2.7035377722848756E-2</v>
      </c>
      <c r="S285">
        <v>1.9347598962968695E-2</v>
      </c>
      <c r="T285">
        <v>3.4839159214957616E-2</v>
      </c>
      <c r="U285">
        <v>2.7052094605039417E-2</v>
      </c>
      <c r="V285">
        <v>3.09633471378256E-2</v>
      </c>
      <c r="W285">
        <v>0</v>
      </c>
      <c r="X285">
        <v>3.8486702844167339E-3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7.6828518746158564E-3</v>
      </c>
      <c r="AE285">
        <v>0</v>
      </c>
      <c r="AF285">
        <v>0</v>
      </c>
      <c r="AG285">
        <v>0</v>
      </c>
      <c r="AH285">
        <v>0</v>
      </c>
      <c r="AI285">
        <v>3.8381822368926074E-3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3.859662665483037E-3</v>
      </c>
      <c r="AR285">
        <v>3.8581735406458583E-3</v>
      </c>
      <c r="AS285">
        <v>0</v>
      </c>
      <c r="AT285">
        <v>3.8605566922750262E-3</v>
      </c>
      <c r="AU285">
        <v>1.1584800741427247E-2</v>
      </c>
      <c r="AV285">
        <v>0</v>
      </c>
      <c r="AW285">
        <v>0</v>
      </c>
      <c r="AX285">
        <v>3.8689209579448294E-3</v>
      </c>
      <c r="AY285">
        <v>3.8705681994116734E-3</v>
      </c>
      <c r="AZ285">
        <v>0</v>
      </c>
      <c r="BA285">
        <v>0</v>
      </c>
      <c r="BB285" s="18">
        <v>3.8665274716776863E-3</v>
      </c>
      <c r="BC285" s="41">
        <f t="shared" si="8"/>
        <v>0.35909701295303109</v>
      </c>
      <c r="BD285" s="41">
        <f t="shared" si="9"/>
        <v>3.4839159214957616E-2</v>
      </c>
    </row>
    <row r="286" spans="1:56" x14ac:dyDescent="0.25">
      <c r="A286" t="s">
        <v>698</v>
      </c>
      <c r="B286" t="s">
        <v>704</v>
      </c>
      <c r="C286" t="s">
        <v>704</v>
      </c>
      <c r="D286" t="s">
        <v>705</v>
      </c>
      <c r="E286" t="s">
        <v>706</v>
      </c>
      <c r="F286" s="52" t="s">
        <v>1217</v>
      </c>
      <c r="G286">
        <v>7.7130736598534514E-3</v>
      </c>
      <c r="H286">
        <v>7.6934913063548237E-3</v>
      </c>
      <c r="I286">
        <v>2.3174971031286212E-2</v>
      </c>
      <c r="J286">
        <v>2.6992634866772065E-2</v>
      </c>
      <c r="K286">
        <v>1.5446997489862908E-2</v>
      </c>
      <c r="L286">
        <v>2.6971833699379649E-2</v>
      </c>
      <c r="M286">
        <v>2.3196474135931337E-2</v>
      </c>
      <c r="N286">
        <v>1.5401201293700907E-2</v>
      </c>
      <c r="O286">
        <v>1.1577647422043841E-2</v>
      </c>
      <c r="P286">
        <v>2.3030861354214647E-2</v>
      </c>
      <c r="Q286">
        <v>1.1598237067965669E-2</v>
      </c>
      <c r="R286">
        <v>3.8621968175498221E-3</v>
      </c>
      <c r="S286">
        <v>3.4825678133343647E-2</v>
      </c>
      <c r="T286">
        <v>2.3226106143305076E-2</v>
      </c>
      <c r="U286">
        <v>1.159375483073118E-2</v>
      </c>
      <c r="V286">
        <v>2.32225103533692E-2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3.8423115346192267E-3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3.8412783774440136E-3</v>
      </c>
      <c r="AK286">
        <v>0</v>
      </c>
      <c r="AL286">
        <v>0</v>
      </c>
      <c r="AM286">
        <v>7.7270795502839707E-3</v>
      </c>
      <c r="AN286">
        <v>0</v>
      </c>
      <c r="AO286">
        <v>1.1538017768547362E-2</v>
      </c>
      <c r="AP286">
        <v>1.9313967861557479E-2</v>
      </c>
      <c r="AQ286">
        <v>1.5438650661932148E-2</v>
      </c>
      <c r="AR286">
        <v>3.8581735406458583E-3</v>
      </c>
      <c r="AS286">
        <v>0</v>
      </c>
      <c r="AT286">
        <v>3.8605566922750262E-3</v>
      </c>
      <c r="AU286">
        <v>1.1584800741427247E-2</v>
      </c>
      <c r="AV286">
        <v>7.7020834135633686E-3</v>
      </c>
      <c r="AW286">
        <v>0</v>
      </c>
      <c r="AX286">
        <v>0</v>
      </c>
      <c r="AY286">
        <v>0</v>
      </c>
      <c r="AZ286">
        <v>3.8821382817655964E-3</v>
      </c>
      <c r="BA286">
        <v>0</v>
      </c>
      <c r="BB286" s="18">
        <v>0</v>
      </c>
      <c r="BC286" s="41">
        <f t="shared" si="8"/>
        <v>0.38211672802972574</v>
      </c>
      <c r="BD286" s="41">
        <f t="shared" si="9"/>
        <v>3.4825678133343647E-2</v>
      </c>
    </row>
    <row r="287" spans="1:56" x14ac:dyDescent="0.25">
      <c r="A287" t="s">
        <v>698</v>
      </c>
      <c r="B287" t="s">
        <v>704</v>
      </c>
      <c r="C287" t="s">
        <v>1067</v>
      </c>
      <c r="D287" t="s">
        <v>1218</v>
      </c>
      <c r="E287" t="s">
        <v>1218</v>
      </c>
      <c r="F287" s="52" t="s">
        <v>1218</v>
      </c>
      <c r="G287">
        <v>0</v>
      </c>
      <c r="H287">
        <v>0</v>
      </c>
      <c r="I287">
        <v>0</v>
      </c>
      <c r="J287">
        <v>0</v>
      </c>
      <c r="K287">
        <v>7.7234987449314538E-3</v>
      </c>
      <c r="L287">
        <v>0</v>
      </c>
      <c r="M287">
        <v>0</v>
      </c>
      <c r="N287">
        <v>0</v>
      </c>
      <c r="O287">
        <v>0</v>
      </c>
      <c r="P287">
        <v>3.8384768923691078E-3</v>
      </c>
      <c r="Q287">
        <v>3.8660790226552229E-3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1.5454159100567941E-2</v>
      </c>
      <c r="AN287">
        <v>0</v>
      </c>
      <c r="AO287">
        <v>7.6920118456982427E-3</v>
      </c>
      <c r="AP287">
        <v>1.5451174289245981E-2</v>
      </c>
      <c r="AQ287">
        <v>3.4736963989347329E-2</v>
      </c>
      <c r="AR287">
        <v>1.1574520621937574E-2</v>
      </c>
      <c r="AS287">
        <v>0</v>
      </c>
      <c r="AT287">
        <v>0</v>
      </c>
      <c r="AU287">
        <v>7.7232004942848313E-3</v>
      </c>
      <c r="AV287">
        <v>1.925520853390842E-2</v>
      </c>
      <c r="AW287">
        <v>1.1585695527921526E-2</v>
      </c>
      <c r="AX287">
        <v>7.7378419158896589E-3</v>
      </c>
      <c r="AY287">
        <v>7.7411363988233468E-3</v>
      </c>
      <c r="AZ287">
        <v>0</v>
      </c>
      <c r="BA287">
        <v>3.8747675139491631E-3</v>
      </c>
      <c r="BB287" s="18">
        <v>0</v>
      </c>
      <c r="BC287" s="41">
        <f t="shared" si="8"/>
        <v>0.1582547348915298</v>
      </c>
      <c r="BD287" s="41">
        <f t="shared" si="9"/>
        <v>3.4736963989347329E-2</v>
      </c>
    </row>
    <row r="288" spans="1:56" x14ac:dyDescent="0.25">
      <c r="A288" t="s">
        <v>698</v>
      </c>
      <c r="B288" t="s">
        <v>712</v>
      </c>
      <c r="C288" t="s">
        <v>729</v>
      </c>
      <c r="D288" t="s">
        <v>804</v>
      </c>
      <c r="E288" t="s">
        <v>805</v>
      </c>
      <c r="F288" s="52" t="s">
        <v>1219</v>
      </c>
      <c r="G288">
        <v>1.928268414963363E-2</v>
      </c>
      <c r="H288">
        <v>0</v>
      </c>
      <c r="I288">
        <v>3.0899961375048281E-2</v>
      </c>
      <c r="J288">
        <v>3.4704816257278372E-2</v>
      </c>
      <c r="K288">
        <v>1.5446997489862908E-2</v>
      </c>
      <c r="L288">
        <v>7.7062381998227562E-3</v>
      </c>
      <c r="M288">
        <v>1.5464316090620892E-2</v>
      </c>
      <c r="N288">
        <v>0</v>
      </c>
      <c r="O288">
        <v>3.8592158073479468E-3</v>
      </c>
      <c r="P288">
        <v>0</v>
      </c>
      <c r="Q288">
        <v>3.0928632181241787E-2</v>
      </c>
      <c r="R288">
        <v>1.1586590452649467E-2</v>
      </c>
      <c r="S288">
        <v>3.8695197925937394E-3</v>
      </c>
      <c r="T288">
        <v>3.8710176905508457E-3</v>
      </c>
      <c r="U288">
        <v>2.3187509661462359E-2</v>
      </c>
      <c r="V288">
        <v>7.7408367844564001E-3</v>
      </c>
      <c r="W288">
        <v>7.6943792559535269E-3</v>
      </c>
      <c r="X288">
        <v>7.6973405688334677E-3</v>
      </c>
      <c r="Y288">
        <v>7.6887590342918661E-3</v>
      </c>
      <c r="Z288">
        <v>3.8440839547935726E-3</v>
      </c>
      <c r="AA288">
        <v>7.687281392935388E-3</v>
      </c>
      <c r="AB288">
        <v>3.8423115346192267E-3</v>
      </c>
      <c r="AC288">
        <v>1.1513662879950875E-2</v>
      </c>
      <c r="AD288">
        <v>1.1524277811923786E-2</v>
      </c>
      <c r="AE288">
        <v>3.8461538461538464E-3</v>
      </c>
      <c r="AF288">
        <v>0</v>
      </c>
      <c r="AG288">
        <v>2.3084914008695317E-2</v>
      </c>
      <c r="AH288">
        <v>1.5392903871315323E-2</v>
      </c>
      <c r="AI288">
        <v>3.8381822368926074E-3</v>
      </c>
      <c r="AJ288">
        <v>2.3047670264664078E-2</v>
      </c>
      <c r="AK288">
        <v>1.1547344110854504E-2</v>
      </c>
      <c r="AL288">
        <v>3.4547618133660897E-2</v>
      </c>
      <c r="AM288">
        <v>0</v>
      </c>
      <c r="AN288">
        <v>7.7411363988233468E-3</v>
      </c>
      <c r="AO288">
        <v>0</v>
      </c>
      <c r="AP288">
        <v>0</v>
      </c>
      <c r="AQ288">
        <v>7.719325330966074E-3</v>
      </c>
      <c r="AR288">
        <v>0</v>
      </c>
      <c r="AS288">
        <v>3.8540100975064553E-3</v>
      </c>
      <c r="AT288">
        <v>7.7211133845500523E-3</v>
      </c>
      <c r="AU288">
        <v>0</v>
      </c>
      <c r="AV288">
        <v>1.1553125120345054E-2</v>
      </c>
      <c r="AW288">
        <v>0</v>
      </c>
      <c r="AX288">
        <v>3.8689209579448294E-3</v>
      </c>
      <c r="AY288">
        <v>0</v>
      </c>
      <c r="AZ288">
        <v>0</v>
      </c>
      <c r="BA288">
        <v>0</v>
      </c>
      <c r="BB288" s="18">
        <v>3.8665274716776863E-3</v>
      </c>
      <c r="BC288" s="41">
        <f t="shared" si="8"/>
        <v>0.43166937759992119</v>
      </c>
      <c r="BD288" s="41">
        <f t="shared" si="9"/>
        <v>3.4704816257278372E-2</v>
      </c>
    </row>
    <row r="289" spans="1:56" x14ac:dyDescent="0.25">
      <c r="A289" t="s">
        <v>698</v>
      </c>
      <c r="B289" t="s">
        <v>762</v>
      </c>
      <c r="C289" t="s">
        <v>763</v>
      </c>
      <c r="D289" t="s">
        <v>764</v>
      </c>
      <c r="E289" t="s">
        <v>765</v>
      </c>
      <c r="F289" s="52" t="s">
        <v>1220</v>
      </c>
      <c r="G289">
        <v>7.7130736598534514E-3</v>
      </c>
      <c r="H289">
        <v>3.8467456531774118E-3</v>
      </c>
      <c r="I289">
        <v>1.544998068752414E-2</v>
      </c>
      <c r="J289">
        <v>3.4704816257278372E-2</v>
      </c>
      <c r="K289">
        <v>0</v>
      </c>
      <c r="L289">
        <v>0</v>
      </c>
      <c r="M289">
        <v>2.7062553158586564E-2</v>
      </c>
      <c r="N289">
        <v>0</v>
      </c>
      <c r="O289">
        <v>3.8592158073479468E-3</v>
      </c>
      <c r="P289">
        <v>0</v>
      </c>
      <c r="Q289">
        <v>1.1598237067965669E-2</v>
      </c>
      <c r="R289">
        <v>2.7035377722848756E-2</v>
      </c>
      <c r="S289">
        <v>0</v>
      </c>
      <c r="T289">
        <v>7.7420353811016914E-3</v>
      </c>
      <c r="U289">
        <v>7.7291698871541194E-3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1.1530922089403083E-2</v>
      </c>
      <c r="AB289">
        <v>0</v>
      </c>
      <c r="AC289">
        <v>0</v>
      </c>
      <c r="AD289">
        <v>0</v>
      </c>
      <c r="AE289">
        <v>3.8461538461538464E-3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7.6920118456982427E-3</v>
      </c>
      <c r="AP289">
        <v>0</v>
      </c>
      <c r="AQ289">
        <v>0</v>
      </c>
      <c r="AR289">
        <v>0</v>
      </c>
      <c r="AS289">
        <v>3.8540100975064553E-3</v>
      </c>
      <c r="AT289">
        <v>0</v>
      </c>
      <c r="AU289">
        <v>0</v>
      </c>
      <c r="AV289">
        <v>0</v>
      </c>
      <c r="AW289">
        <v>0</v>
      </c>
      <c r="AX289">
        <v>1.1606762873834487E-2</v>
      </c>
      <c r="AY289">
        <v>0</v>
      </c>
      <c r="AZ289">
        <v>0</v>
      </c>
      <c r="BA289">
        <v>0</v>
      </c>
      <c r="BB289" s="18">
        <v>0</v>
      </c>
      <c r="BC289" s="41">
        <f t="shared" si="8"/>
        <v>0.18527106603543425</v>
      </c>
      <c r="BD289" s="41">
        <f t="shared" si="9"/>
        <v>3.4704816257278372E-2</v>
      </c>
    </row>
    <row r="290" spans="1:56" x14ac:dyDescent="0.25">
      <c r="A290" t="s">
        <v>698</v>
      </c>
      <c r="B290" t="s">
        <v>704</v>
      </c>
      <c r="C290" t="s">
        <v>704</v>
      </c>
      <c r="D290" t="s">
        <v>705</v>
      </c>
      <c r="E290" t="s">
        <v>839</v>
      </c>
      <c r="F290" s="52" t="s">
        <v>1221</v>
      </c>
      <c r="G290">
        <v>0</v>
      </c>
      <c r="H290">
        <v>0</v>
      </c>
      <c r="I290">
        <v>0</v>
      </c>
      <c r="J290">
        <v>3.8560906952531527E-3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3.8621968175498221E-3</v>
      </c>
      <c r="S290">
        <v>0</v>
      </c>
      <c r="T290">
        <v>0</v>
      </c>
      <c r="U290">
        <v>0</v>
      </c>
      <c r="V290">
        <v>3.8704183922282E-3</v>
      </c>
      <c r="W290">
        <v>1.1541568883930289E-2</v>
      </c>
      <c r="X290">
        <v>7.6973405688334677E-3</v>
      </c>
      <c r="Y290">
        <v>7.6887590342918661E-3</v>
      </c>
      <c r="Z290">
        <v>1.5376335819174291E-2</v>
      </c>
      <c r="AA290">
        <v>3.843640696467694E-3</v>
      </c>
      <c r="AB290">
        <v>3.8423115346192267E-3</v>
      </c>
      <c r="AC290">
        <v>0</v>
      </c>
      <c r="AD290">
        <v>7.6828518746158564E-3</v>
      </c>
      <c r="AE290">
        <v>7.6923076923076927E-3</v>
      </c>
      <c r="AF290">
        <v>3.840688251334639E-3</v>
      </c>
      <c r="AG290">
        <v>3.8474856681158863E-3</v>
      </c>
      <c r="AH290">
        <v>1.5392903871315323E-2</v>
      </c>
      <c r="AI290">
        <v>0</v>
      </c>
      <c r="AJ290">
        <v>3.8412783774440136E-3</v>
      </c>
      <c r="AK290">
        <v>3.4642032332563508E-2</v>
      </c>
      <c r="AL290">
        <v>1.15158727112203E-2</v>
      </c>
      <c r="AM290">
        <v>3.8635397751419854E-3</v>
      </c>
      <c r="AN290">
        <v>0</v>
      </c>
      <c r="AO290">
        <v>3.8460059228491213E-3</v>
      </c>
      <c r="AP290">
        <v>0</v>
      </c>
      <c r="AQ290">
        <v>0</v>
      </c>
      <c r="AR290">
        <v>0</v>
      </c>
      <c r="AS290">
        <v>3.8540100975064553E-3</v>
      </c>
      <c r="AT290">
        <v>3.8605566922750262E-3</v>
      </c>
      <c r="AU290">
        <v>3.8616002471424157E-3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 s="18">
        <v>0</v>
      </c>
      <c r="BC290" s="41">
        <f t="shared" si="8"/>
        <v>0.16931979595618021</v>
      </c>
      <c r="BD290" s="41">
        <f t="shared" si="9"/>
        <v>3.4642032332563508E-2</v>
      </c>
    </row>
    <row r="291" spans="1:56" x14ac:dyDescent="0.25">
      <c r="A291" t="s">
        <v>698</v>
      </c>
      <c r="B291" t="s">
        <v>1208</v>
      </c>
      <c r="C291" t="s">
        <v>1209</v>
      </c>
      <c r="D291" t="s">
        <v>1210</v>
      </c>
      <c r="E291" t="s">
        <v>1222</v>
      </c>
      <c r="F291" s="52" t="s">
        <v>1223</v>
      </c>
      <c r="G291">
        <v>0</v>
      </c>
      <c r="H291">
        <v>0</v>
      </c>
      <c r="I291">
        <v>1.9312475859405175E-2</v>
      </c>
      <c r="J291">
        <v>0</v>
      </c>
      <c r="K291">
        <v>0</v>
      </c>
      <c r="L291">
        <v>0</v>
      </c>
      <c r="M291">
        <v>7.7321580453104458E-3</v>
      </c>
      <c r="N291">
        <v>0</v>
      </c>
      <c r="O291">
        <v>0</v>
      </c>
      <c r="P291">
        <v>3.8384768923691078E-3</v>
      </c>
      <c r="Q291">
        <v>0</v>
      </c>
      <c r="R291">
        <v>3.8621968175498221E-3</v>
      </c>
      <c r="S291">
        <v>0</v>
      </c>
      <c r="T291">
        <v>0</v>
      </c>
      <c r="U291">
        <v>7.7291698871541194E-3</v>
      </c>
      <c r="V291">
        <v>0</v>
      </c>
      <c r="W291">
        <v>7.6943792559535269E-3</v>
      </c>
      <c r="X291">
        <v>7.6973405688334677E-3</v>
      </c>
      <c r="Y291">
        <v>7.6887590342918661E-3</v>
      </c>
      <c r="Z291">
        <v>3.8440839547935726E-3</v>
      </c>
      <c r="AA291">
        <v>0</v>
      </c>
      <c r="AB291">
        <v>3.8423115346192267E-3</v>
      </c>
      <c r="AC291">
        <v>1.1513662879950875E-2</v>
      </c>
      <c r="AD291">
        <v>3.8414259373079282E-3</v>
      </c>
      <c r="AE291">
        <v>0</v>
      </c>
      <c r="AF291">
        <v>3.4566194262011754E-2</v>
      </c>
      <c r="AG291">
        <v>3.077988534492709E-2</v>
      </c>
      <c r="AH291">
        <v>3.8482259678288308E-3</v>
      </c>
      <c r="AI291">
        <v>1.9190911184463037E-2</v>
      </c>
      <c r="AJ291">
        <v>3.8412783774440136E-3</v>
      </c>
      <c r="AK291">
        <v>1.1547344110854504E-2</v>
      </c>
      <c r="AL291">
        <v>2.6870369659514032E-2</v>
      </c>
      <c r="AM291">
        <v>0</v>
      </c>
      <c r="AN291">
        <v>0</v>
      </c>
      <c r="AO291">
        <v>0</v>
      </c>
      <c r="AP291">
        <v>3.8627935723114953E-3</v>
      </c>
      <c r="AQ291">
        <v>0</v>
      </c>
      <c r="AR291">
        <v>7.7163470812917166E-3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7.7642765635311927E-3</v>
      </c>
      <c r="BA291">
        <v>0</v>
      </c>
      <c r="BB291" s="18">
        <v>0</v>
      </c>
      <c r="BC291" s="41">
        <f t="shared" si="8"/>
        <v>0.23858406679171679</v>
      </c>
      <c r="BD291" s="41">
        <f t="shared" si="9"/>
        <v>3.4566194262011754E-2</v>
      </c>
    </row>
    <row r="292" spans="1:56" x14ac:dyDescent="0.25">
      <c r="A292" t="s">
        <v>698</v>
      </c>
      <c r="B292" t="s">
        <v>699</v>
      </c>
      <c r="C292" t="s">
        <v>700</v>
      </c>
      <c r="D292" t="s">
        <v>701</v>
      </c>
      <c r="E292" t="s">
        <v>702</v>
      </c>
      <c r="F292" s="52" t="s">
        <v>1224</v>
      </c>
      <c r="G292">
        <v>7.7130736598534514E-3</v>
      </c>
      <c r="H292">
        <v>1.5386982612709647E-2</v>
      </c>
      <c r="I292">
        <v>7.7249903437620702E-3</v>
      </c>
      <c r="J292">
        <v>1.1568272085759458E-2</v>
      </c>
      <c r="K292">
        <v>7.7234987449314538E-3</v>
      </c>
      <c r="L292">
        <v>1.9265595499556892E-2</v>
      </c>
      <c r="M292">
        <v>1.5464316090620892E-2</v>
      </c>
      <c r="N292">
        <v>1.155090097027568E-2</v>
      </c>
      <c r="O292">
        <v>1.5436863229391787E-2</v>
      </c>
      <c r="P292">
        <v>1.1515430677107323E-2</v>
      </c>
      <c r="Q292">
        <v>2.7062553158586564E-2</v>
      </c>
      <c r="R292">
        <v>3.8621968175498221E-3</v>
      </c>
      <c r="S292">
        <v>7.7390395851874788E-3</v>
      </c>
      <c r="T292">
        <v>7.7420353811016914E-3</v>
      </c>
      <c r="U292">
        <v>1.5458339774308239E-2</v>
      </c>
      <c r="V292">
        <v>1.16112551766846E-2</v>
      </c>
      <c r="W292">
        <v>1.9235948139883816E-2</v>
      </c>
      <c r="X292">
        <v>3.8486702844167339E-3</v>
      </c>
      <c r="Y292">
        <v>1.5377518068583732E-2</v>
      </c>
      <c r="Z292">
        <v>3.8440839547935726E-3</v>
      </c>
      <c r="AA292">
        <v>1.9218203482338471E-2</v>
      </c>
      <c r="AB292">
        <v>1.5369246138476907E-2</v>
      </c>
      <c r="AC292">
        <v>3.4540988639852624E-2</v>
      </c>
      <c r="AD292">
        <v>1.5365703749231713E-2</v>
      </c>
      <c r="AE292">
        <v>1.9230769230769232E-2</v>
      </c>
      <c r="AF292">
        <v>1.1522064754003919E-2</v>
      </c>
      <c r="AG292">
        <v>1.5389942672463545E-2</v>
      </c>
      <c r="AH292">
        <v>2.3089355806972987E-2</v>
      </c>
      <c r="AI292">
        <v>2.6867275658248254E-2</v>
      </c>
      <c r="AJ292">
        <v>1.9206391887220068E-2</v>
      </c>
      <c r="AK292">
        <v>3.0792917628945343E-2</v>
      </c>
      <c r="AL292">
        <v>2.3031745422440599E-2</v>
      </c>
      <c r="AM292">
        <v>1.9317698875709926E-2</v>
      </c>
      <c r="AN292">
        <v>7.7411363988233468E-3</v>
      </c>
      <c r="AO292">
        <v>2.6922041459943848E-2</v>
      </c>
      <c r="AP292">
        <v>2.3176761433868976E-2</v>
      </c>
      <c r="AQ292">
        <v>1.9298313327415183E-2</v>
      </c>
      <c r="AR292">
        <v>1.1574520621937574E-2</v>
      </c>
      <c r="AS292">
        <v>2.6978070682545187E-2</v>
      </c>
      <c r="AT292">
        <v>1.9302783461375133E-2</v>
      </c>
      <c r="AU292">
        <v>2.7031201729996911E-2</v>
      </c>
      <c r="AV292">
        <v>1.925520853390842E-2</v>
      </c>
      <c r="AW292">
        <v>1.9309492546535877E-2</v>
      </c>
      <c r="AX292">
        <v>1.5475683831779318E-2</v>
      </c>
      <c r="AY292">
        <v>2.7093977395881715E-2</v>
      </c>
      <c r="AZ292">
        <v>3.1057106254124771E-2</v>
      </c>
      <c r="BA292">
        <v>2.7123372597644142E-2</v>
      </c>
      <c r="BB292" s="18">
        <v>1.1599582415033059E-2</v>
      </c>
      <c r="BC292" s="41">
        <f t="shared" si="8"/>
        <v>0.82501312089255163</v>
      </c>
      <c r="BD292" s="41">
        <f t="shared" si="9"/>
        <v>3.4540988639852624E-2</v>
      </c>
    </row>
    <row r="293" spans="1:56" x14ac:dyDescent="0.25">
      <c r="A293" t="s">
        <v>698</v>
      </c>
      <c r="B293" t="s">
        <v>762</v>
      </c>
      <c r="C293" t="s">
        <v>823</v>
      </c>
      <c r="D293" t="s">
        <v>824</v>
      </c>
      <c r="E293" t="s">
        <v>841</v>
      </c>
      <c r="F293" s="52" t="s">
        <v>1225</v>
      </c>
      <c r="G293">
        <v>0</v>
      </c>
      <c r="H293">
        <v>0</v>
      </c>
      <c r="I293">
        <v>1.1587485515643106E-2</v>
      </c>
      <c r="J293">
        <v>3.8560906952531527E-3</v>
      </c>
      <c r="K293">
        <v>1.158524811739718E-2</v>
      </c>
      <c r="L293">
        <v>0</v>
      </c>
      <c r="M293">
        <v>7.7321580453104458E-3</v>
      </c>
      <c r="N293">
        <v>0</v>
      </c>
      <c r="O293">
        <v>3.8592158073479468E-3</v>
      </c>
      <c r="P293">
        <v>0</v>
      </c>
      <c r="Q293">
        <v>0</v>
      </c>
      <c r="R293">
        <v>0</v>
      </c>
      <c r="S293">
        <v>0</v>
      </c>
      <c r="T293">
        <v>7.7420353811016914E-3</v>
      </c>
      <c r="U293">
        <v>7.7291698871541194E-3</v>
      </c>
      <c r="V293">
        <v>3.09633471378256E-2</v>
      </c>
      <c r="W293">
        <v>0</v>
      </c>
      <c r="X293">
        <v>3.8486702844167339E-3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7.6982294072363358E-3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 s="18">
        <v>0</v>
      </c>
      <c r="BC293" s="41">
        <f t="shared" si="8"/>
        <v>9.6601650278686307E-2</v>
      </c>
      <c r="BD293" s="41">
        <f t="shared" si="9"/>
        <v>3.09633471378256E-2</v>
      </c>
    </row>
    <row r="294" spans="1:56" x14ac:dyDescent="0.25">
      <c r="A294" t="s">
        <v>698</v>
      </c>
      <c r="B294" t="s">
        <v>740</v>
      </c>
      <c r="C294" t="s">
        <v>1152</v>
      </c>
      <c r="D294" t="s">
        <v>1153</v>
      </c>
      <c r="E294" t="s">
        <v>1154</v>
      </c>
      <c r="F294" s="52" t="s">
        <v>1226</v>
      </c>
      <c r="G294">
        <v>0</v>
      </c>
      <c r="H294">
        <v>7.6934913063548237E-3</v>
      </c>
      <c r="I294">
        <v>0</v>
      </c>
      <c r="J294">
        <v>1.1568272085759458E-2</v>
      </c>
      <c r="K294">
        <v>3.0893994979725815E-2</v>
      </c>
      <c r="L294">
        <v>7.7062381998227562E-3</v>
      </c>
      <c r="M294">
        <v>3.8660790226552229E-3</v>
      </c>
      <c r="N294">
        <v>1.155090097027568E-2</v>
      </c>
      <c r="O294">
        <v>1.9296079036739733E-2</v>
      </c>
      <c r="P294">
        <v>7.6769537847382156E-3</v>
      </c>
      <c r="Q294">
        <v>0</v>
      </c>
      <c r="R294">
        <v>1.5448787270199289E-2</v>
      </c>
      <c r="S294">
        <v>1.5478079170374958E-2</v>
      </c>
      <c r="T294">
        <v>0</v>
      </c>
      <c r="U294">
        <v>3.8645849435770597E-3</v>
      </c>
      <c r="V294">
        <v>0</v>
      </c>
      <c r="W294">
        <v>3.8471896279767635E-3</v>
      </c>
      <c r="X294">
        <v>0</v>
      </c>
      <c r="Y294">
        <v>0</v>
      </c>
      <c r="Z294">
        <v>0</v>
      </c>
      <c r="AA294">
        <v>0</v>
      </c>
      <c r="AB294">
        <v>3.8423115346192267E-3</v>
      </c>
      <c r="AC294">
        <v>0</v>
      </c>
      <c r="AD294">
        <v>0</v>
      </c>
      <c r="AE294">
        <v>3.8461538461538464E-3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3.8635397751419854E-3</v>
      </c>
      <c r="AN294">
        <v>1.1611704598235021E-2</v>
      </c>
      <c r="AO294">
        <v>0</v>
      </c>
      <c r="AP294">
        <v>0</v>
      </c>
      <c r="AQ294">
        <v>3.859662665483037E-3</v>
      </c>
      <c r="AR294">
        <v>7.7163470812917166E-3</v>
      </c>
      <c r="AS294">
        <v>0</v>
      </c>
      <c r="AT294">
        <v>3.8605566922750262E-3</v>
      </c>
      <c r="AU294">
        <v>3.8616002471424157E-3</v>
      </c>
      <c r="AV294">
        <v>3.8510417067816843E-3</v>
      </c>
      <c r="AW294">
        <v>0</v>
      </c>
      <c r="AX294">
        <v>3.8689209579448294E-3</v>
      </c>
      <c r="AY294">
        <v>3.8705681994116734E-3</v>
      </c>
      <c r="AZ294">
        <v>3.8821382817655964E-3</v>
      </c>
      <c r="BA294">
        <v>3.8747675139491631E-3</v>
      </c>
      <c r="BB294" s="18">
        <v>0</v>
      </c>
      <c r="BC294" s="41">
        <f t="shared" si="8"/>
        <v>0.20069996349839495</v>
      </c>
      <c r="BD294" s="41">
        <f t="shared" si="9"/>
        <v>3.0893994979725815E-2</v>
      </c>
    </row>
    <row r="295" spans="1:56" x14ac:dyDescent="0.25">
      <c r="A295" t="s">
        <v>698</v>
      </c>
      <c r="B295" t="s">
        <v>704</v>
      </c>
      <c r="C295" t="s">
        <v>787</v>
      </c>
      <c r="D295" t="s">
        <v>875</v>
      </c>
      <c r="E295" t="s">
        <v>1227</v>
      </c>
      <c r="F295" s="52" t="s">
        <v>1228</v>
      </c>
      <c r="G295">
        <v>0</v>
      </c>
      <c r="H295">
        <v>0</v>
      </c>
      <c r="I295">
        <v>0</v>
      </c>
      <c r="J295">
        <v>1.9280453476265762E-2</v>
      </c>
      <c r="K295">
        <v>0</v>
      </c>
      <c r="L295">
        <v>1.5412476399645512E-2</v>
      </c>
      <c r="M295">
        <v>7.7321580453104458E-3</v>
      </c>
      <c r="N295">
        <v>0</v>
      </c>
      <c r="O295">
        <v>0</v>
      </c>
      <c r="P295">
        <v>0</v>
      </c>
      <c r="Q295">
        <v>0</v>
      </c>
      <c r="R295">
        <v>7.7243936350996443E-3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1.1590619325425955E-2</v>
      </c>
      <c r="AN295">
        <v>0</v>
      </c>
      <c r="AO295">
        <v>1.9230029614245605E-2</v>
      </c>
      <c r="AP295">
        <v>7.7255871446229906E-3</v>
      </c>
      <c r="AQ295">
        <v>0</v>
      </c>
      <c r="AR295">
        <v>3.0865388325166866E-2</v>
      </c>
      <c r="AS295">
        <v>3.8540100975064553E-3</v>
      </c>
      <c r="AT295">
        <v>0</v>
      </c>
      <c r="AU295">
        <v>3.8616002471424157E-3</v>
      </c>
      <c r="AV295">
        <v>7.7020834135633686E-3</v>
      </c>
      <c r="AW295">
        <v>3.8618985093071753E-3</v>
      </c>
      <c r="AX295">
        <v>1.1606762873834487E-2</v>
      </c>
      <c r="AY295">
        <v>1.1611704598235021E-2</v>
      </c>
      <c r="AZ295">
        <v>0</v>
      </c>
      <c r="BA295">
        <v>0</v>
      </c>
      <c r="BB295" s="18">
        <v>0</v>
      </c>
      <c r="BC295" s="41">
        <f t="shared" si="8"/>
        <v>0.16205916570537171</v>
      </c>
      <c r="BD295" s="41">
        <f t="shared" si="9"/>
        <v>3.0865388325166866E-2</v>
      </c>
    </row>
    <row r="296" spans="1:56" x14ac:dyDescent="0.25">
      <c r="A296" t="s">
        <v>698</v>
      </c>
      <c r="B296" t="s">
        <v>712</v>
      </c>
      <c r="C296" t="s">
        <v>729</v>
      </c>
      <c r="D296" t="s">
        <v>770</v>
      </c>
      <c r="E296" t="s">
        <v>957</v>
      </c>
      <c r="F296" s="52" t="s">
        <v>1229</v>
      </c>
      <c r="G296">
        <v>3.8565368299267257E-3</v>
      </c>
      <c r="H296">
        <v>3.8467456531774118E-3</v>
      </c>
      <c r="I296">
        <v>3.8624951718810351E-3</v>
      </c>
      <c r="J296">
        <v>0</v>
      </c>
      <c r="K296">
        <v>7.7234987449314538E-3</v>
      </c>
      <c r="L296">
        <v>3.0824952799291025E-2</v>
      </c>
      <c r="M296">
        <v>7.7321580453104458E-3</v>
      </c>
      <c r="N296">
        <v>1.5401201293700907E-2</v>
      </c>
      <c r="O296">
        <v>0</v>
      </c>
      <c r="P296">
        <v>1.1515430677107323E-2</v>
      </c>
      <c r="Q296">
        <v>7.7321580453104458E-3</v>
      </c>
      <c r="R296">
        <v>7.7243936350996443E-3</v>
      </c>
      <c r="S296">
        <v>0</v>
      </c>
      <c r="T296">
        <v>3.8710176905508457E-3</v>
      </c>
      <c r="U296">
        <v>3.8645849435770597E-3</v>
      </c>
      <c r="V296">
        <v>0</v>
      </c>
      <c r="W296">
        <v>3.8471896279767635E-3</v>
      </c>
      <c r="X296">
        <v>0</v>
      </c>
      <c r="Y296">
        <v>3.844379517145933E-3</v>
      </c>
      <c r="Z296">
        <v>1.1532251864380718E-2</v>
      </c>
      <c r="AA296">
        <v>2.6905484875273857E-2</v>
      </c>
      <c r="AB296">
        <v>1.5369246138476907E-2</v>
      </c>
      <c r="AC296">
        <v>7.6757752533005838E-3</v>
      </c>
      <c r="AD296">
        <v>1.5365703749231713E-2</v>
      </c>
      <c r="AE296">
        <v>7.6923076923076927E-3</v>
      </c>
      <c r="AF296">
        <v>1.1522064754003919E-2</v>
      </c>
      <c r="AG296">
        <v>3.8474856681158863E-3</v>
      </c>
      <c r="AH296">
        <v>3.8482259678288308E-3</v>
      </c>
      <c r="AI296">
        <v>0</v>
      </c>
      <c r="AJ296">
        <v>0</v>
      </c>
      <c r="AK296">
        <v>1.1547344110854504E-2</v>
      </c>
      <c r="AL296">
        <v>3.838624237073433E-3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7.7211133845500523E-3</v>
      </c>
      <c r="AU296">
        <v>0</v>
      </c>
      <c r="AV296">
        <v>3.8510417067816843E-3</v>
      </c>
      <c r="AW296">
        <v>0</v>
      </c>
      <c r="AX296">
        <v>0</v>
      </c>
      <c r="AY296">
        <v>0</v>
      </c>
      <c r="AZ296">
        <v>0</v>
      </c>
      <c r="BA296">
        <v>3.8747675139491631E-3</v>
      </c>
      <c r="BB296" s="18">
        <v>3.8665274716776863E-3</v>
      </c>
      <c r="BC296" s="41">
        <f t="shared" si="8"/>
        <v>0.25410470706279364</v>
      </c>
      <c r="BD296" s="41">
        <f t="shared" si="9"/>
        <v>3.0824952799291025E-2</v>
      </c>
    </row>
    <row r="297" spans="1:56" x14ac:dyDescent="0.25">
      <c r="A297" t="s">
        <v>698</v>
      </c>
      <c r="B297" t="s">
        <v>712</v>
      </c>
      <c r="C297" t="s">
        <v>733</v>
      </c>
      <c r="D297" t="s">
        <v>734</v>
      </c>
      <c r="E297" t="s">
        <v>1111</v>
      </c>
      <c r="F297" s="52" t="s">
        <v>1230</v>
      </c>
      <c r="G297">
        <v>3.8565368299267257E-3</v>
      </c>
      <c r="H297">
        <v>0</v>
      </c>
      <c r="I297">
        <v>7.7249903437620702E-3</v>
      </c>
      <c r="J297">
        <v>7.7121813905063055E-3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7.6769537847382156E-3</v>
      </c>
      <c r="Q297">
        <v>1.5464316090620892E-2</v>
      </c>
      <c r="R297">
        <v>7.7243936350996443E-3</v>
      </c>
      <c r="S297">
        <v>7.7390395851874788E-3</v>
      </c>
      <c r="T297">
        <v>3.8710176905508457E-3</v>
      </c>
      <c r="U297">
        <v>7.7291698871541194E-3</v>
      </c>
      <c r="V297">
        <v>3.8704183922282E-3</v>
      </c>
      <c r="W297">
        <v>3.0777517023814108E-2</v>
      </c>
      <c r="X297">
        <v>3.8486702844167339E-3</v>
      </c>
      <c r="Y297">
        <v>1.15331385514378E-2</v>
      </c>
      <c r="Z297">
        <v>1.1532251864380718E-2</v>
      </c>
      <c r="AA297">
        <v>3.843640696467694E-3</v>
      </c>
      <c r="AB297">
        <v>2.305386920771536E-2</v>
      </c>
      <c r="AC297">
        <v>1.5351550506601168E-2</v>
      </c>
      <c r="AD297">
        <v>3.8414259373079282E-3</v>
      </c>
      <c r="AE297">
        <v>3.0769230769230771E-2</v>
      </c>
      <c r="AF297">
        <v>1.9203441256673195E-2</v>
      </c>
      <c r="AG297">
        <v>7.6949713362317726E-3</v>
      </c>
      <c r="AH297">
        <v>1.5392903871315323E-2</v>
      </c>
      <c r="AI297">
        <v>1.535272894757043E-2</v>
      </c>
      <c r="AJ297">
        <v>0</v>
      </c>
      <c r="AK297">
        <v>1.924557351809084E-2</v>
      </c>
      <c r="AL297">
        <v>3.0708993896587464E-2</v>
      </c>
      <c r="AM297">
        <v>0</v>
      </c>
      <c r="AN297">
        <v>7.7411363988233468E-3</v>
      </c>
      <c r="AO297">
        <v>1.9230029614245608E-2</v>
      </c>
      <c r="AP297">
        <v>0</v>
      </c>
      <c r="AQ297">
        <v>1.9298313327415186E-2</v>
      </c>
      <c r="AR297">
        <v>3.8581735406458583E-3</v>
      </c>
      <c r="AS297">
        <v>7.7080201950129107E-3</v>
      </c>
      <c r="AT297">
        <v>2.7023896845925183E-2</v>
      </c>
      <c r="AU297">
        <v>3.8616002471424157E-3</v>
      </c>
      <c r="AV297">
        <v>0</v>
      </c>
      <c r="AW297">
        <v>0</v>
      </c>
      <c r="AX297">
        <v>1.1606762873834489E-2</v>
      </c>
      <c r="AY297">
        <v>2.3223409196470042E-2</v>
      </c>
      <c r="AZ297">
        <v>1.1646414845296788E-2</v>
      </c>
      <c r="BA297">
        <v>7.7495350278983261E-3</v>
      </c>
      <c r="BB297" s="18">
        <v>7.7330549433553726E-3</v>
      </c>
      <c r="BC297" s="41">
        <f t="shared" si="8"/>
        <v>0.46619927235368147</v>
      </c>
      <c r="BD297" s="41">
        <f t="shared" si="9"/>
        <v>3.0777517023814108E-2</v>
      </c>
    </row>
    <row r="298" spans="1:56" x14ac:dyDescent="0.25">
      <c r="A298" t="s">
        <v>698</v>
      </c>
      <c r="B298" t="s">
        <v>699</v>
      </c>
      <c r="C298" t="s">
        <v>700</v>
      </c>
      <c r="D298" t="s">
        <v>701</v>
      </c>
      <c r="E298" t="s">
        <v>717</v>
      </c>
      <c r="F298" s="52" t="s">
        <v>1231</v>
      </c>
      <c r="G298">
        <v>7.7130736598534514E-3</v>
      </c>
      <c r="H298">
        <v>7.6934913063548237E-3</v>
      </c>
      <c r="I298">
        <v>1.1587485515643106E-2</v>
      </c>
      <c r="J298">
        <v>7.7121813905063055E-3</v>
      </c>
      <c r="K298">
        <v>0</v>
      </c>
      <c r="L298">
        <v>7.7062381998227562E-3</v>
      </c>
      <c r="M298">
        <v>1.5464316090620892E-2</v>
      </c>
      <c r="N298">
        <v>1.155090097027568E-2</v>
      </c>
      <c r="O298">
        <v>0</v>
      </c>
      <c r="P298">
        <v>3.8384768923691078E-3</v>
      </c>
      <c r="Q298">
        <v>7.7321580453104458E-3</v>
      </c>
      <c r="R298">
        <v>3.8621968175498221E-3</v>
      </c>
      <c r="S298">
        <v>3.8695197925937394E-3</v>
      </c>
      <c r="T298">
        <v>7.7420353811016914E-3</v>
      </c>
      <c r="U298">
        <v>0</v>
      </c>
      <c r="V298">
        <v>7.7408367844564001E-3</v>
      </c>
      <c r="W298">
        <v>1.1541568883930289E-2</v>
      </c>
      <c r="X298">
        <v>2.3092021706500404E-2</v>
      </c>
      <c r="Y298">
        <v>3.844379517145933E-3</v>
      </c>
      <c r="Z298">
        <v>7.6881679095871453E-3</v>
      </c>
      <c r="AA298">
        <v>7.687281392935388E-3</v>
      </c>
      <c r="AB298">
        <v>3.8423115346192267E-3</v>
      </c>
      <c r="AC298">
        <v>1.5351550506601168E-2</v>
      </c>
      <c r="AD298">
        <v>7.6828518746158564E-3</v>
      </c>
      <c r="AE298">
        <v>3.0769230769230771E-2</v>
      </c>
      <c r="AF298">
        <v>1.1522064754003919E-2</v>
      </c>
      <c r="AG298">
        <v>1.5389942672463545E-2</v>
      </c>
      <c r="AH298">
        <v>3.8482259678288308E-3</v>
      </c>
      <c r="AI298">
        <v>1.535272894757043E-2</v>
      </c>
      <c r="AJ298">
        <v>1.5365113509776054E-2</v>
      </c>
      <c r="AK298">
        <v>7.6982294072363358E-3</v>
      </c>
      <c r="AL298">
        <v>1.15158727112203E-2</v>
      </c>
      <c r="AM298">
        <v>0</v>
      </c>
      <c r="AN298">
        <v>3.8705681994116734E-3</v>
      </c>
      <c r="AO298">
        <v>1.1538017768547362E-2</v>
      </c>
      <c r="AP298">
        <v>7.7255871446229906E-3</v>
      </c>
      <c r="AQ298">
        <v>1.157898799644911E-2</v>
      </c>
      <c r="AR298">
        <v>3.8581735406458583E-3</v>
      </c>
      <c r="AS298">
        <v>3.8540100975064553E-3</v>
      </c>
      <c r="AT298">
        <v>7.7211133845500523E-3</v>
      </c>
      <c r="AU298">
        <v>1.5446400988569663E-2</v>
      </c>
      <c r="AV298">
        <v>0</v>
      </c>
      <c r="AW298">
        <v>1.5447594037228701E-2</v>
      </c>
      <c r="AX298">
        <v>7.7378419158896589E-3</v>
      </c>
      <c r="AY298">
        <v>3.8705681994116734E-3</v>
      </c>
      <c r="AZ298">
        <v>7.7642765635311927E-3</v>
      </c>
      <c r="BA298">
        <v>3.8747675139491631E-3</v>
      </c>
      <c r="BB298" s="18">
        <v>1.5466109886710745E-2</v>
      </c>
      <c r="BC298" s="41">
        <f t="shared" si="8"/>
        <v>0.41615847014874818</v>
      </c>
      <c r="BD298" s="41">
        <f t="shared" si="9"/>
        <v>3.0769230769230771E-2</v>
      </c>
    </row>
    <row r="299" spans="1:56" x14ac:dyDescent="0.25">
      <c r="A299" t="s">
        <v>698</v>
      </c>
      <c r="B299" t="s">
        <v>762</v>
      </c>
      <c r="C299" t="s">
        <v>823</v>
      </c>
      <c r="D299" t="s">
        <v>824</v>
      </c>
      <c r="E299" t="s">
        <v>832</v>
      </c>
      <c r="F299" s="52" t="s">
        <v>1232</v>
      </c>
      <c r="G299">
        <v>0</v>
      </c>
      <c r="H299">
        <v>0</v>
      </c>
      <c r="I299">
        <v>3.8624951718810351E-3</v>
      </c>
      <c r="J299">
        <v>0</v>
      </c>
      <c r="K299">
        <v>0</v>
      </c>
      <c r="L299">
        <v>0</v>
      </c>
      <c r="M299">
        <v>3.8660790226552229E-3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3.8695197925937394E-3</v>
      </c>
      <c r="T299">
        <v>0</v>
      </c>
      <c r="U299">
        <v>0</v>
      </c>
      <c r="V299">
        <v>0</v>
      </c>
      <c r="W299">
        <v>1.5388758511907054E-2</v>
      </c>
      <c r="X299">
        <v>7.6973405688334677E-3</v>
      </c>
      <c r="Y299">
        <v>1.9221897585729664E-2</v>
      </c>
      <c r="Z299">
        <v>1.5376335819174291E-2</v>
      </c>
      <c r="AA299">
        <v>3.0749125571741552E-2</v>
      </c>
      <c r="AB299">
        <v>2.6896180742334585E-2</v>
      </c>
      <c r="AC299">
        <v>3.0703101013202335E-2</v>
      </c>
      <c r="AD299">
        <v>3.0731407498463426E-2</v>
      </c>
      <c r="AE299">
        <v>1.5384615384615385E-2</v>
      </c>
      <c r="AF299">
        <v>2.6884817759342476E-2</v>
      </c>
      <c r="AG299">
        <v>2.6932399676811204E-2</v>
      </c>
      <c r="AH299">
        <v>1.5392903871315323E-2</v>
      </c>
      <c r="AI299">
        <v>3.0705457895140859E-2</v>
      </c>
      <c r="AJ299">
        <v>2.3047670264664078E-2</v>
      </c>
      <c r="AK299">
        <v>1.924557351809084E-2</v>
      </c>
      <c r="AL299">
        <v>1.15158727112203E-2</v>
      </c>
      <c r="AM299">
        <v>3.8635397751419854E-3</v>
      </c>
      <c r="AN299">
        <v>0</v>
      </c>
      <c r="AO299">
        <v>7.6920118456982427E-3</v>
      </c>
      <c r="AP299">
        <v>0</v>
      </c>
      <c r="AQ299">
        <v>3.859662665483037E-3</v>
      </c>
      <c r="AR299">
        <v>0</v>
      </c>
      <c r="AS299">
        <v>0</v>
      </c>
      <c r="AT299">
        <v>0</v>
      </c>
      <c r="AU299">
        <v>0</v>
      </c>
      <c r="AV299">
        <v>3.8510417067816843E-3</v>
      </c>
      <c r="AW299">
        <v>0</v>
      </c>
      <c r="AX299">
        <v>3.8689209579448294E-3</v>
      </c>
      <c r="AY299">
        <v>0</v>
      </c>
      <c r="AZ299">
        <v>0</v>
      </c>
      <c r="BA299">
        <v>0</v>
      </c>
      <c r="BB299" s="18">
        <v>0</v>
      </c>
      <c r="BC299" s="41">
        <f t="shared" si="8"/>
        <v>0.38060672933076661</v>
      </c>
      <c r="BD299" s="41">
        <f t="shared" si="9"/>
        <v>3.0749125571741552E-2</v>
      </c>
    </row>
    <row r="300" spans="1:56" x14ac:dyDescent="0.25">
      <c r="A300" t="s">
        <v>698</v>
      </c>
      <c r="B300" t="s">
        <v>704</v>
      </c>
      <c r="C300" t="s">
        <v>704</v>
      </c>
      <c r="D300" t="s">
        <v>1004</v>
      </c>
      <c r="E300" t="s">
        <v>1233</v>
      </c>
      <c r="F300" s="52" t="s">
        <v>1234</v>
      </c>
      <c r="G300">
        <v>3.8565368299267257E-3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3.8710176905508457E-3</v>
      </c>
      <c r="U300">
        <v>7.7291698871541194E-3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3.0730227019552109E-2</v>
      </c>
      <c r="AK300">
        <v>0</v>
      </c>
      <c r="AL300">
        <v>0</v>
      </c>
      <c r="AM300">
        <v>3.8635397751419854E-3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3.8616002471424157E-3</v>
      </c>
      <c r="AV300">
        <v>0</v>
      </c>
      <c r="AW300">
        <v>7.7237970186143506E-3</v>
      </c>
      <c r="AX300">
        <v>3.8689209579448294E-3</v>
      </c>
      <c r="AY300">
        <v>0</v>
      </c>
      <c r="AZ300">
        <v>7.7642765635311927E-3</v>
      </c>
      <c r="BA300">
        <v>0</v>
      </c>
      <c r="BB300" s="18">
        <v>3.8665274716776863E-3</v>
      </c>
      <c r="BC300" s="41">
        <f t="shared" si="8"/>
        <v>7.7135613461236263E-2</v>
      </c>
      <c r="BD300" s="41">
        <f t="shared" si="9"/>
        <v>3.0730227019552109E-2</v>
      </c>
    </row>
    <row r="301" spans="1:56" x14ac:dyDescent="0.25">
      <c r="A301" t="s">
        <v>698</v>
      </c>
      <c r="B301" t="s">
        <v>704</v>
      </c>
      <c r="C301" t="s">
        <v>704</v>
      </c>
      <c r="D301" t="s">
        <v>1004</v>
      </c>
      <c r="E301" t="s">
        <v>1005</v>
      </c>
      <c r="F301" s="52" t="s">
        <v>1235</v>
      </c>
      <c r="G301">
        <v>3.8565368299267257E-3</v>
      </c>
      <c r="H301">
        <v>7.6934913063548237E-3</v>
      </c>
      <c r="I301">
        <v>3.8624951718810351E-3</v>
      </c>
      <c r="J301">
        <v>1.1568272085759458E-2</v>
      </c>
      <c r="K301">
        <v>1.158524811739718E-2</v>
      </c>
      <c r="L301">
        <v>1.1559357299734134E-2</v>
      </c>
      <c r="M301">
        <v>1.5464316090620892E-2</v>
      </c>
      <c r="N301">
        <v>0</v>
      </c>
      <c r="O301">
        <v>1.1577647422043841E-2</v>
      </c>
      <c r="P301">
        <v>7.6769537847382156E-3</v>
      </c>
      <c r="Q301">
        <v>3.8660790226552229E-3</v>
      </c>
      <c r="R301">
        <v>0</v>
      </c>
      <c r="S301">
        <v>7.7390395851874788E-3</v>
      </c>
      <c r="T301">
        <v>1.9355088452754229E-2</v>
      </c>
      <c r="U301">
        <v>3.8645849435770597E-3</v>
      </c>
      <c r="V301">
        <v>1.54816735689128E-2</v>
      </c>
      <c r="W301">
        <v>1.1541568883930289E-2</v>
      </c>
      <c r="X301">
        <v>3.8486702844167339E-3</v>
      </c>
      <c r="Y301">
        <v>3.844379517145933E-3</v>
      </c>
      <c r="Z301">
        <v>1.5376335819174291E-2</v>
      </c>
      <c r="AA301">
        <v>2.3061844178806166E-2</v>
      </c>
      <c r="AB301">
        <v>3.8423115346192267E-3</v>
      </c>
      <c r="AC301">
        <v>7.6757752533005838E-3</v>
      </c>
      <c r="AD301">
        <v>0</v>
      </c>
      <c r="AE301">
        <v>7.6923076923076927E-3</v>
      </c>
      <c r="AF301">
        <v>3.840688251334639E-3</v>
      </c>
      <c r="AG301">
        <v>3.8474856681158863E-3</v>
      </c>
      <c r="AH301">
        <v>3.8482259678288308E-3</v>
      </c>
      <c r="AI301">
        <v>0</v>
      </c>
      <c r="AJ301">
        <v>7.6825567548880272E-3</v>
      </c>
      <c r="AK301">
        <v>3.8491147036181679E-3</v>
      </c>
      <c r="AL301">
        <v>7.6772484741468661E-3</v>
      </c>
      <c r="AM301">
        <v>1.1590619325425955E-2</v>
      </c>
      <c r="AN301">
        <v>1.935284099705837E-2</v>
      </c>
      <c r="AO301">
        <v>1.1538017768547362E-2</v>
      </c>
      <c r="AP301">
        <v>3.8627935723114953E-3</v>
      </c>
      <c r="AQ301">
        <v>2.3157975992898219E-2</v>
      </c>
      <c r="AR301">
        <v>1.1574520621937574E-2</v>
      </c>
      <c r="AS301">
        <v>7.7080201950129107E-3</v>
      </c>
      <c r="AT301">
        <v>3.8605566922750262E-3</v>
      </c>
      <c r="AU301">
        <v>1.5446400988569663E-2</v>
      </c>
      <c r="AV301">
        <v>3.8510417067816843E-3</v>
      </c>
      <c r="AW301">
        <v>3.8618985093071753E-3</v>
      </c>
      <c r="AX301">
        <v>1.1606762873834487E-2</v>
      </c>
      <c r="AY301">
        <v>1.5482272797646694E-2</v>
      </c>
      <c r="AZ301">
        <v>1.9410691408827983E-2</v>
      </c>
      <c r="BA301">
        <v>2.7123372597644142E-2</v>
      </c>
      <c r="BB301" s="18">
        <v>2.3199164830066118E-2</v>
      </c>
      <c r="BC301" s="41">
        <f t="shared" si="8"/>
        <v>0.45540624754332132</v>
      </c>
      <c r="BD301" s="41">
        <f t="shared" si="9"/>
        <v>2.7123372597644142E-2</v>
      </c>
    </row>
    <row r="302" spans="1:56" x14ac:dyDescent="0.25">
      <c r="A302" t="s">
        <v>698</v>
      </c>
      <c r="B302" t="s">
        <v>1236</v>
      </c>
      <c r="C302" t="s">
        <v>1236</v>
      </c>
      <c r="D302" t="s">
        <v>1236</v>
      </c>
      <c r="E302" t="s">
        <v>1236</v>
      </c>
      <c r="F302" s="52" t="s">
        <v>1236</v>
      </c>
      <c r="G302">
        <v>0</v>
      </c>
      <c r="H302">
        <v>7.6934913063548237E-3</v>
      </c>
      <c r="I302">
        <v>1.544998068752414E-2</v>
      </c>
      <c r="J302">
        <v>0</v>
      </c>
      <c r="K302">
        <v>3.8617493724657269E-3</v>
      </c>
      <c r="L302">
        <v>0</v>
      </c>
      <c r="M302">
        <v>7.7321580453104458E-3</v>
      </c>
      <c r="N302">
        <v>0</v>
      </c>
      <c r="O302">
        <v>3.8592158073479468E-3</v>
      </c>
      <c r="P302">
        <v>0</v>
      </c>
      <c r="Q302">
        <v>7.7321580453104458E-3</v>
      </c>
      <c r="R302">
        <v>7.7243936350996443E-3</v>
      </c>
      <c r="S302">
        <v>3.8695197925937394E-3</v>
      </c>
      <c r="T302">
        <v>2.7097123833855923E-2</v>
      </c>
      <c r="U302">
        <v>3.8645849435770597E-3</v>
      </c>
      <c r="V302">
        <v>1.54816735689128E-2</v>
      </c>
      <c r="W302">
        <v>7.6943792559535269E-3</v>
      </c>
      <c r="X302">
        <v>0</v>
      </c>
      <c r="Y302">
        <v>3.844379517145933E-3</v>
      </c>
      <c r="Z302">
        <v>3.8440839547935726E-3</v>
      </c>
      <c r="AA302">
        <v>3.843640696467694E-3</v>
      </c>
      <c r="AB302">
        <v>0</v>
      </c>
      <c r="AC302">
        <v>0</v>
      </c>
      <c r="AD302">
        <v>0</v>
      </c>
      <c r="AE302">
        <v>3.8461538461538464E-3</v>
      </c>
      <c r="AF302">
        <v>0</v>
      </c>
      <c r="AG302">
        <v>0</v>
      </c>
      <c r="AH302">
        <v>0</v>
      </c>
      <c r="AI302">
        <v>0</v>
      </c>
      <c r="AJ302">
        <v>7.6825567548880272E-3</v>
      </c>
      <c r="AK302">
        <v>3.8491147036181679E-3</v>
      </c>
      <c r="AL302">
        <v>3.838624237073433E-3</v>
      </c>
      <c r="AM302">
        <v>3.8635397751419854E-3</v>
      </c>
      <c r="AN302">
        <v>3.8705681994116734E-3</v>
      </c>
      <c r="AO302">
        <v>0</v>
      </c>
      <c r="AP302">
        <v>7.7255871446229906E-3</v>
      </c>
      <c r="AQ302">
        <v>3.859662665483037E-3</v>
      </c>
      <c r="AR302">
        <v>7.7163470812917166E-3</v>
      </c>
      <c r="AS302">
        <v>3.8540100975064553E-3</v>
      </c>
      <c r="AT302">
        <v>3.8605566922750262E-3</v>
      </c>
      <c r="AU302">
        <v>3.8616002471424157E-3</v>
      </c>
      <c r="AV302">
        <v>0</v>
      </c>
      <c r="AW302">
        <v>0</v>
      </c>
      <c r="AX302">
        <v>0</v>
      </c>
      <c r="AY302">
        <v>1.1611704598235021E-2</v>
      </c>
      <c r="AZ302">
        <v>3.8821382817655964E-3</v>
      </c>
      <c r="BA302">
        <v>7.7495350278983261E-3</v>
      </c>
      <c r="BB302" s="18">
        <v>3.8665274716776863E-3</v>
      </c>
      <c r="BC302" s="41">
        <f t="shared" si="8"/>
        <v>0.20853075928689882</v>
      </c>
      <c r="BD302" s="41">
        <f t="shared" si="9"/>
        <v>2.7097123833855923E-2</v>
      </c>
    </row>
    <row r="303" spans="1:56" x14ac:dyDescent="0.25">
      <c r="A303" t="s">
        <v>698</v>
      </c>
      <c r="B303" t="s">
        <v>712</v>
      </c>
      <c r="C303" t="s">
        <v>818</v>
      </c>
      <c r="D303" t="s">
        <v>1051</v>
      </c>
      <c r="E303" t="s">
        <v>1237</v>
      </c>
      <c r="F303" s="52" t="s">
        <v>1237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3.8710176905508457E-3</v>
      </c>
      <c r="U303">
        <v>0</v>
      </c>
      <c r="V303">
        <v>3.8704183922282E-3</v>
      </c>
      <c r="W303">
        <v>3.8471896279767635E-3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3.8705681994116734E-3</v>
      </c>
      <c r="AO303">
        <v>7.6920118456982427E-3</v>
      </c>
      <c r="AP303">
        <v>3.8627935723114953E-3</v>
      </c>
      <c r="AQ303">
        <v>3.859662665483037E-3</v>
      </c>
      <c r="AR303">
        <v>0</v>
      </c>
      <c r="AS303">
        <v>1.5416040390025821E-2</v>
      </c>
      <c r="AT303">
        <v>0</v>
      </c>
      <c r="AU303">
        <v>1.1584800741427247E-2</v>
      </c>
      <c r="AV303">
        <v>0</v>
      </c>
      <c r="AW303">
        <v>1.1585695527921526E-2</v>
      </c>
      <c r="AX303">
        <v>7.7378419158896589E-3</v>
      </c>
      <c r="AY303">
        <v>0</v>
      </c>
      <c r="AZ303">
        <v>3.8821382817655964E-3</v>
      </c>
      <c r="BA303">
        <v>0</v>
      </c>
      <c r="BB303" s="18">
        <v>2.7065692301743802E-2</v>
      </c>
      <c r="BC303" s="41">
        <f t="shared" si="8"/>
        <v>0.1081458711524339</v>
      </c>
      <c r="BD303" s="41">
        <f t="shared" si="9"/>
        <v>2.7065692301743802E-2</v>
      </c>
    </row>
    <row r="304" spans="1:56" x14ac:dyDescent="0.25">
      <c r="A304" t="s">
        <v>698</v>
      </c>
      <c r="B304" t="s">
        <v>712</v>
      </c>
      <c r="C304" t="s">
        <v>729</v>
      </c>
      <c r="D304" t="s">
        <v>754</v>
      </c>
      <c r="E304" t="s">
        <v>1091</v>
      </c>
      <c r="F304" s="52" t="s">
        <v>1238</v>
      </c>
      <c r="G304">
        <v>0</v>
      </c>
      <c r="H304">
        <v>3.8467456531774118E-3</v>
      </c>
      <c r="I304">
        <v>1.1587485515643106E-2</v>
      </c>
      <c r="J304">
        <v>1.1568272085759458E-2</v>
      </c>
      <c r="K304">
        <v>2.7032245607260089E-2</v>
      </c>
      <c r="L304">
        <v>1.5412476399645512E-2</v>
      </c>
      <c r="M304">
        <v>2.7062553158586564E-2</v>
      </c>
      <c r="N304">
        <v>3.8503003234252268E-3</v>
      </c>
      <c r="O304">
        <v>1.9296079036739733E-2</v>
      </c>
      <c r="P304">
        <v>1.1515430677107323E-2</v>
      </c>
      <c r="Q304">
        <v>3.8660790226552229E-3</v>
      </c>
      <c r="R304">
        <v>3.8621968175498221E-3</v>
      </c>
      <c r="S304">
        <v>3.8695197925937394E-3</v>
      </c>
      <c r="T304">
        <v>7.7420353811016914E-3</v>
      </c>
      <c r="U304">
        <v>1.9322924717885298E-2</v>
      </c>
      <c r="V304">
        <v>2.32225103533692E-2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3.838624237073433E-3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3.8605566922750262E-3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 s="18">
        <v>0</v>
      </c>
      <c r="BC304" s="41">
        <f t="shared" si="8"/>
        <v>0.20075603547184787</v>
      </c>
      <c r="BD304" s="41">
        <f t="shared" si="9"/>
        <v>2.7062553158586564E-2</v>
      </c>
    </row>
    <row r="305" spans="1:56" x14ac:dyDescent="0.25">
      <c r="A305" t="s">
        <v>698</v>
      </c>
      <c r="B305" t="s">
        <v>762</v>
      </c>
      <c r="C305" t="s">
        <v>823</v>
      </c>
      <c r="D305" t="s">
        <v>824</v>
      </c>
      <c r="E305" t="s">
        <v>841</v>
      </c>
      <c r="F305" s="52" t="s">
        <v>1239</v>
      </c>
      <c r="G305">
        <v>3.8565368299267257E-3</v>
      </c>
      <c r="H305">
        <v>1.9233728265887061E-2</v>
      </c>
      <c r="I305">
        <v>7.7249903437620702E-3</v>
      </c>
      <c r="J305">
        <v>2.6992634866772065E-2</v>
      </c>
      <c r="K305">
        <v>3.8617493724657269E-3</v>
      </c>
      <c r="L305">
        <v>3.8531190999113781E-3</v>
      </c>
      <c r="M305">
        <v>2.7062553158586564E-2</v>
      </c>
      <c r="N305">
        <v>1.5401201293700907E-2</v>
      </c>
      <c r="O305">
        <v>3.8592158073479468E-3</v>
      </c>
      <c r="P305">
        <v>3.8384768923691078E-3</v>
      </c>
      <c r="Q305">
        <v>2.3196474135931337E-2</v>
      </c>
      <c r="R305">
        <v>0</v>
      </c>
      <c r="S305">
        <v>7.7390395851874788E-3</v>
      </c>
      <c r="T305">
        <v>7.7420353811016914E-3</v>
      </c>
      <c r="U305">
        <v>0</v>
      </c>
      <c r="V305">
        <v>3.8704183922282E-3</v>
      </c>
      <c r="W305">
        <v>0</v>
      </c>
      <c r="X305">
        <v>3.8486702844167339E-3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3.8482259678288308E-3</v>
      </c>
      <c r="AI305">
        <v>0</v>
      </c>
      <c r="AJ305">
        <v>0</v>
      </c>
      <c r="AK305">
        <v>0</v>
      </c>
      <c r="AL305">
        <v>0</v>
      </c>
      <c r="AM305">
        <v>3.8635397751419854E-3</v>
      </c>
      <c r="AN305">
        <v>1.1611704598235021E-2</v>
      </c>
      <c r="AO305">
        <v>3.8460059228491213E-3</v>
      </c>
      <c r="AP305">
        <v>3.8627935723114953E-3</v>
      </c>
      <c r="AQ305">
        <v>0</v>
      </c>
      <c r="AR305">
        <v>3.8581735406458583E-3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 s="18">
        <v>0</v>
      </c>
      <c r="BC305" s="41">
        <f t="shared" si="8"/>
        <v>0.1929712870866073</v>
      </c>
      <c r="BD305" s="41">
        <f t="shared" si="9"/>
        <v>2.7062553158586564E-2</v>
      </c>
    </row>
    <row r="306" spans="1:56" x14ac:dyDescent="0.25">
      <c r="A306" t="s">
        <v>698</v>
      </c>
      <c r="B306" t="s">
        <v>712</v>
      </c>
      <c r="C306" t="s">
        <v>729</v>
      </c>
      <c r="D306" t="s">
        <v>770</v>
      </c>
      <c r="E306" t="s">
        <v>966</v>
      </c>
      <c r="F306" s="52" t="s">
        <v>1240</v>
      </c>
      <c r="G306">
        <v>1.928268414963363E-2</v>
      </c>
      <c r="H306">
        <v>1.5386982612709647E-2</v>
      </c>
      <c r="I306">
        <v>7.7249903437620702E-3</v>
      </c>
      <c r="J306">
        <v>1.5424362781012611E-2</v>
      </c>
      <c r="K306">
        <v>1.5446997489862908E-2</v>
      </c>
      <c r="L306">
        <v>7.7062381998227562E-3</v>
      </c>
      <c r="M306">
        <v>7.7321580453104458E-3</v>
      </c>
      <c r="N306">
        <v>1.5401201293700907E-2</v>
      </c>
      <c r="O306">
        <v>1.1577647422043841E-2</v>
      </c>
      <c r="P306">
        <v>1.9192384461845541E-2</v>
      </c>
      <c r="Q306">
        <v>1.1598237067965669E-2</v>
      </c>
      <c r="R306">
        <v>2.7035377722848756E-2</v>
      </c>
      <c r="S306">
        <v>7.7390395851874788E-3</v>
      </c>
      <c r="T306">
        <v>1.5484070762203383E-2</v>
      </c>
      <c r="U306">
        <v>3.8645849435770597E-3</v>
      </c>
      <c r="V306">
        <v>1.54816735689128E-2</v>
      </c>
      <c r="W306">
        <v>0</v>
      </c>
      <c r="X306">
        <v>7.6973405688334677E-3</v>
      </c>
      <c r="Y306">
        <v>0</v>
      </c>
      <c r="Z306">
        <v>7.6881679095871453E-3</v>
      </c>
      <c r="AA306">
        <v>3.843640696467694E-3</v>
      </c>
      <c r="AB306">
        <v>1.5369246138476907E-2</v>
      </c>
      <c r="AC306">
        <v>0</v>
      </c>
      <c r="AD306">
        <v>7.6828518746158564E-3</v>
      </c>
      <c r="AE306">
        <v>3.8461538461538464E-3</v>
      </c>
      <c r="AF306">
        <v>3.840688251334639E-3</v>
      </c>
      <c r="AG306">
        <v>7.6949713362317726E-3</v>
      </c>
      <c r="AH306">
        <v>3.8482259678288308E-3</v>
      </c>
      <c r="AI306">
        <v>3.8381822368926074E-3</v>
      </c>
      <c r="AJ306">
        <v>0</v>
      </c>
      <c r="AK306">
        <v>3.8491147036181679E-3</v>
      </c>
      <c r="AL306">
        <v>0</v>
      </c>
      <c r="AM306">
        <v>0</v>
      </c>
      <c r="AN306">
        <v>0</v>
      </c>
      <c r="AO306">
        <v>7.6920118456982427E-3</v>
      </c>
      <c r="AP306">
        <v>0</v>
      </c>
      <c r="AQ306">
        <v>7.719325330966074E-3</v>
      </c>
      <c r="AR306">
        <v>3.8581735406458583E-3</v>
      </c>
      <c r="AS306">
        <v>3.8540100975064553E-3</v>
      </c>
      <c r="AT306">
        <v>3.8605566922750262E-3</v>
      </c>
      <c r="AU306">
        <v>1.1584800741427247E-2</v>
      </c>
      <c r="AV306">
        <v>7.7020834135633686E-3</v>
      </c>
      <c r="AW306">
        <v>1.1585695527921526E-2</v>
      </c>
      <c r="AX306">
        <v>0</v>
      </c>
      <c r="AY306">
        <v>7.7411363988233468E-3</v>
      </c>
      <c r="AZ306">
        <v>1.164641484529679E-2</v>
      </c>
      <c r="BA306">
        <v>3.8747675139491631E-3</v>
      </c>
      <c r="BB306" s="18">
        <v>3.8665274716776863E-3</v>
      </c>
      <c r="BC306" s="41">
        <f t="shared" si="8"/>
        <v>0.37026271740019129</v>
      </c>
      <c r="BD306" s="41">
        <f t="shared" si="9"/>
        <v>2.7035377722848756E-2</v>
      </c>
    </row>
    <row r="307" spans="1:56" x14ac:dyDescent="0.25">
      <c r="A307" t="s">
        <v>698</v>
      </c>
      <c r="B307" t="s">
        <v>899</v>
      </c>
      <c r="C307" t="s">
        <v>1241</v>
      </c>
      <c r="D307" t="s">
        <v>1242</v>
      </c>
      <c r="E307" t="s">
        <v>1243</v>
      </c>
      <c r="F307" s="52" t="s">
        <v>1244</v>
      </c>
      <c r="G307">
        <v>0</v>
      </c>
      <c r="H307">
        <v>3.8467456531774118E-3</v>
      </c>
      <c r="I307">
        <v>1.1587485515643106E-2</v>
      </c>
      <c r="J307">
        <v>2.6992634866772065E-2</v>
      </c>
      <c r="K307">
        <v>2.7032245607260089E-2</v>
      </c>
      <c r="L307">
        <v>3.8531190999113781E-3</v>
      </c>
      <c r="M307">
        <v>3.8660790226552229E-3</v>
      </c>
      <c r="N307">
        <v>0</v>
      </c>
      <c r="O307">
        <v>0</v>
      </c>
      <c r="P307">
        <v>0</v>
      </c>
      <c r="Q307">
        <v>0</v>
      </c>
      <c r="R307">
        <v>1.1586590452649467E-2</v>
      </c>
      <c r="S307">
        <v>3.8695197925937394E-3</v>
      </c>
      <c r="T307">
        <v>0</v>
      </c>
      <c r="U307">
        <v>0</v>
      </c>
      <c r="V307">
        <v>0</v>
      </c>
      <c r="W307">
        <v>0</v>
      </c>
      <c r="X307">
        <v>3.8486702844167339E-3</v>
      </c>
      <c r="Y307">
        <v>0</v>
      </c>
      <c r="Z307">
        <v>3.8440839547935726E-3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3.8581735406458583E-3</v>
      </c>
      <c r="AS307">
        <v>0</v>
      </c>
      <c r="AT307">
        <v>3.8605566922750262E-3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 s="18">
        <v>0</v>
      </c>
      <c r="BC307" s="41">
        <f t="shared" si="8"/>
        <v>0.10804590448279368</v>
      </c>
      <c r="BD307" s="41">
        <f t="shared" si="9"/>
        <v>2.7032245607260089E-2</v>
      </c>
    </row>
    <row r="308" spans="1:56" x14ac:dyDescent="0.25">
      <c r="A308" t="s">
        <v>698</v>
      </c>
      <c r="B308" t="s">
        <v>887</v>
      </c>
      <c r="C308" t="s">
        <v>1245</v>
      </c>
      <c r="D308" t="s">
        <v>1246</v>
      </c>
      <c r="E308" t="s">
        <v>1246</v>
      </c>
      <c r="F308" s="52" t="s">
        <v>1246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3.8471896279767635E-3</v>
      </c>
      <c r="X308">
        <v>1.1546010853250202E-2</v>
      </c>
      <c r="Y308">
        <v>0</v>
      </c>
      <c r="Z308">
        <v>0</v>
      </c>
      <c r="AA308">
        <v>7.687281392935388E-3</v>
      </c>
      <c r="AB308">
        <v>0</v>
      </c>
      <c r="AC308">
        <v>7.6757752533005838E-3</v>
      </c>
      <c r="AD308">
        <v>0</v>
      </c>
      <c r="AE308">
        <v>3.8461538461538464E-3</v>
      </c>
      <c r="AF308">
        <v>0</v>
      </c>
      <c r="AG308">
        <v>0</v>
      </c>
      <c r="AH308">
        <v>3.8482259678288308E-3</v>
      </c>
      <c r="AI308">
        <v>3.8381822368926074E-3</v>
      </c>
      <c r="AJ308">
        <v>0</v>
      </c>
      <c r="AK308">
        <v>7.6982294072363358E-3</v>
      </c>
      <c r="AL308">
        <v>0</v>
      </c>
      <c r="AM308">
        <v>0</v>
      </c>
      <c r="AN308">
        <v>0</v>
      </c>
      <c r="AO308">
        <v>0</v>
      </c>
      <c r="AP308">
        <v>7.7255871446229906E-3</v>
      </c>
      <c r="AQ308">
        <v>2.7017638658381256E-2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 s="18">
        <v>0</v>
      </c>
      <c r="BC308" s="41">
        <f t="shared" si="8"/>
        <v>8.4730274388578802E-2</v>
      </c>
      <c r="BD308" s="41">
        <f t="shared" si="9"/>
        <v>2.7017638658381256E-2</v>
      </c>
    </row>
    <row r="309" spans="1:56" x14ac:dyDescent="0.25">
      <c r="A309" t="s">
        <v>698</v>
      </c>
      <c r="B309" t="s">
        <v>704</v>
      </c>
      <c r="C309" t="s">
        <v>704</v>
      </c>
      <c r="D309" t="s">
        <v>861</v>
      </c>
      <c r="E309" t="s">
        <v>862</v>
      </c>
      <c r="F309" s="52" t="s">
        <v>1247</v>
      </c>
      <c r="G309">
        <v>3.8565368299267257E-3</v>
      </c>
      <c r="H309">
        <v>0</v>
      </c>
      <c r="I309">
        <v>3.8624951718810351E-3</v>
      </c>
      <c r="J309">
        <v>0</v>
      </c>
      <c r="K309">
        <v>3.8617493724657269E-3</v>
      </c>
      <c r="L309">
        <v>0</v>
      </c>
      <c r="M309">
        <v>0</v>
      </c>
      <c r="N309">
        <v>3.8503003234252268E-3</v>
      </c>
      <c r="O309">
        <v>0</v>
      </c>
      <c r="P309">
        <v>0</v>
      </c>
      <c r="Q309">
        <v>7.7321580453104458E-3</v>
      </c>
      <c r="R309">
        <v>3.8621968175498221E-3</v>
      </c>
      <c r="S309">
        <v>3.8695197925937394E-3</v>
      </c>
      <c r="T309">
        <v>3.8710176905508457E-3</v>
      </c>
      <c r="U309">
        <v>7.7291698871541194E-3</v>
      </c>
      <c r="V309">
        <v>0</v>
      </c>
      <c r="W309">
        <v>2.3083137767860577E-2</v>
      </c>
      <c r="X309">
        <v>7.6973405688334677E-3</v>
      </c>
      <c r="Y309">
        <v>1.9221897585729664E-2</v>
      </c>
      <c r="Z309">
        <v>7.6881679095871453E-3</v>
      </c>
      <c r="AA309">
        <v>3.843640696467694E-3</v>
      </c>
      <c r="AB309">
        <v>1.5369246138476907E-2</v>
      </c>
      <c r="AC309">
        <v>3.8378876266502919E-3</v>
      </c>
      <c r="AD309">
        <v>1.9207129686539641E-2</v>
      </c>
      <c r="AE309">
        <v>1.9230769230769232E-2</v>
      </c>
      <c r="AF309">
        <v>7.6813765026692779E-3</v>
      </c>
      <c r="AG309">
        <v>0</v>
      </c>
      <c r="AH309">
        <v>2.6937581774801815E-2</v>
      </c>
      <c r="AI309">
        <v>3.8381822368926074E-3</v>
      </c>
      <c r="AJ309">
        <v>0</v>
      </c>
      <c r="AK309">
        <v>0</v>
      </c>
      <c r="AL309">
        <v>3.838624237073433E-3</v>
      </c>
      <c r="AM309">
        <v>0</v>
      </c>
      <c r="AN309">
        <v>0</v>
      </c>
      <c r="AO309">
        <v>0</v>
      </c>
      <c r="AP309">
        <v>7.7255871446229906E-3</v>
      </c>
      <c r="AQ309">
        <v>0</v>
      </c>
      <c r="AR309">
        <v>0</v>
      </c>
      <c r="AS309">
        <v>3.8540100975064553E-3</v>
      </c>
      <c r="AT309">
        <v>0</v>
      </c>
      <c r="AU309">
        <v>3.8616002471424157E-3</v>
      </c>
      <c r="AV309">
        <v>0</v>
      </c>
      <c r="AW309">
        <v>0</v>
      </c>
      <c r="AX309">
        <v>0</v>
      </c>
      <c r="AY309">
        <v>3.8705681994116734E-3</v>
      </c>
      <c r="AZ309">
        <v>0</v>
      </c>
      <c r="BA309">
        <v>0</v>
      </c>
      <c r="BB309" s="18">
        <v>3.8665274716776863E-3</v>
      </c>
      <c r="BC309" s="41">
        <f t="shared" si="8"/>
        <v>0.22714841905357067</v>
      </c>
      <c r="BD309" s="41">
        <f t="shared" si="9"/>
        <v>2.6937581774801815E-2</v>
      </c>
    </row>
    <row r="310" spans="1:56" x14ac:dyDescent="0.25">
      <c r="A310" t="s">
        <v>698</v>
      </c>
      <c r="B310" t="s">
        <v>704</v>
      </c>
      <c r="C310" t="s">
        <v>704</v>
      </c>
      <c r="D310" t="s">
        <v>705</v>
      </c>
      <c r="E310" t="s">
        <v>1058</v>
      </c>
      <c r="F310" s="52" t="s">
        <v>1248</v>
      </c>
      <c r="G310">
        <v>3.8565368299267257E-3</v>
      </c>
      <c r="H310">
        <v>3.8467456531774118E-3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7.7006006468504536E-3</v>
      </c>
      <c r="O310">
        <v>0</v>
      </c>
      <c r="P310">
        <v>0</v>
      </c>
      <c r="Q310">
        <v>1.9330395113276114E-2</v>
      </c>
      <c r="R310">
        <v>0</v>
      </c>
      <c r="S310">
        <v>3.8695197925937394E-3</v>
      </c>
      <c r="T310">
        <v>0</v>
      </c>
      <c r="U310">
        <v>0</v>
      </c>
      <c r="V310">
        <v>0</v>
      </c>
      <c r="W310">
        <v>1.5388758511907054E-2</v>
      </c>
      <c r="X310">
        <v>7.6973405688334677E-3</v>
      </c>
      <c r="Y310">
        <v>3.844379517145933E-3</v>
      </c>
      <c r="Z310">
        <v>3.8440839547935726E-3</v>
      </c>
      <c r="AA310">
        <v>1.1530922089403083E-2</v>
      </c>
      <c r="AB310">
        <v>1.9211557673096135E-2</v>
      </c>
      <c r="AC310">
        <v>7.6757752533005838E-3</v>
      </c>
      <c r="AD310">
        <v>3.8414259373079282E-3</v>
      </c>
      <c r="AE310">
        <v>2.6923076923076921E-2</v>
      </c>
      <c r="AF310">
        <v>1.5362753005338556E-2</v>
      </c>
      <c r="AG310">
        <v>1.1542457004347658E-2</v>
      </c>
      <c r="AH310">
        <v>2.3089355806972987E-2</v>
      </c>
      <c r="AI310">
        <v>1.535272894757043E-2</v>
      </c>
      <c r="AJ310">
        <v>7.6825567548880272E-3</v>
      </c>
      <c r="AK310">
        <v>1.1547344110854504E-2</v>
      </c>
      <c r="AL310">
        <v>1.5354496948293732E-2</v>
      </c>
      <c r="AM310">
        <v>7.7270795502839707E-3</v>
      </c>
      <c r="AN310">
        <v>1.5482272797646694E-2</v>
      </c>
      <c r="AO310">
        <v>0</v>
      </c>
      <c r="AP310">
        <v>3.8627935723114953E-3</v>
      </c>
      <c r="AQ310">
        <v>1.157898799644911E-2</v>
      </c>
      <c r="AR310">
        <v>3.8581735406458583E-3</v>
      </c>
      <c r="AS310">
        <v>3.8540100975064553E-3</v>
      </c>
      <c r="AT310">
        <v>3.8605566922750262E-3</v>
      </c>
      <c r="AU310">
        <v>0</v>
      </c>
      <c r="AV310">
        <v>0</v>
      </c>
      <c r="AW310">
        <v>0</v>
      </c>
      <c r="AX310">
        <v>3.8689209579448294E-3</v>
      </c>
      <c r="AY310">
        <v>7.7411363988233468E-3</v>
      </c>
      <c r="AZ310">
        <v>0</v>
      </c>
      <c r="BA310">
        <v>1.162430254184749E-2</v>
      </c>
      <c r="BB310" s="18">
        <v>0</v>
      </c>
      <c r="BC310" s="41">
        <f t="shared" si="8"/>
        <v>0.31195104518868938</v>
      </c>
      <c r="BD310" s="41">
        <f t="shared" si="9"/>
        <v>2.6923076923076921E-2</v>
      </c>
    </row>
    <row r="311" spans="1:56" x14ac:dyDescent="0.25">
      <c r="A311" t="s">
        <v>698</v>
      </c>
      <c r="B311" t="s">
        <v>767</v>
      </c>
      <c r="C311" t="s">
        <v>917</v>
      </c>
      <c r="D311" t="s">
        <v>918</v>
      </c>
      <c r="E311" t="s">
        <v>919</v>
      </c>
      <c r="F311" s="52" t="s">
        <v>1249</v>
      </c>
      <c r="G311">
        <v>3.8565368299267257E-3</v>
      </c>
      <c r="H311">
        <v>1.1540236959532236E-2</v>
      </c>
      <c r="I311">
        <v>1.9312475859405175E-2</v>
      </c>
      <c r="J311">
        <v>1.1568272085759458E-2</v>
      </c>
      <c r="K311">
        <v>1.9308746862328634E-2</v>
      </c>
      <c r="L311">
        <v>1.1559357299734134E-2</v>
      </c>
      <c r="M311">
        <v>1.9330395113276114E-2</v>
      </c>
      <c r="N311">
        <v>3.8503003234252268E-3</v>
      </c>
      <c r="O311">
        <v>7.7184316146958936E-3</v>
      </c>
      <c r="P311">
        <v>0</v>
      </c>
      <c r="Q311">
        <v>1.9330395113276114E-2</v>
      </c>
      <c r="R311">
        <v>2.3173180905298935E-2</v>
      </c>
      <c r="S311">
        <v>0</v>
      </c>
      <c r="T311">
        <v>7.7420353811016914E-3</v>
      </c>
      <c r="U311">
        <v>1.5458339774308239E-2</v>
      </c>
      <c r="V311">
        <v>2.32225103533692E-2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3.8378876266502919E-3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3.8540100975064553E-3</v>
      </c>
      <c r="AT311">
        <v>0</v>
      </c>
      <c r="AU311">
        <v>3.8616002471424157E-3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 s="18">
        <v>0</v>
      </c>
      <c r="BC311" s="41">
        <f t="shared" si="8"/>
        <v>0.20852471244673695</v>
      </c>
      <c r="BD311" s="41">
        <f t="shared" si="9"/>
        <v>2.32225103533692E-2</v>
      </c>
    </row>
    <row r="312" spans="1:56" x14ac:dyDescent="0.25">
      <c r="A312" t="s">
        <v>698</v>
      </c>
      <c r="B312" t="s">
        <v>712</v>
      </c>
      <c r="C312" t="s">
        <v>729</v>
      </c>
      <c r="D312" t="s">
        <v>770</v>
      </c>
      <c r="E312" t="s">
        <v>1012</v>
      </c>
      <c r="F312" s="52" t="s">
        <v>1250</v>
      </c>
      <c r="G312">
        <v>0</v>
      </c>
      <c r="H312">
        <v>3.8467456531774118E-3</v>
      </c>
      <c r="I312">
        <v>1.1587485515643106E-2</v>
      </c>
      <c r="J312">
        <v>7.7121813905063055E-3</v>
      </c>
      <c r="K312">
        <v>0</v>
      </c>
      <c r="L312">
        <v>0</v>
      </c>
      <c r="M312">
        <v>7.7321580453104458E-3</v>
      </c>
      <c r="N312">
        <v>0</v>
      </c>
      <c r="O312">
        <v>0</v>
      </c>
      <c r="P312">
        <v>0</v>
      </c>
      <c r="Q312">
        <v>3.8660790226552229E-3</v>
      </c>
      <c r="R312">
        <v>1.1586590452649467E-2</v>
      </c>
      <c r="S312">
        <v>7.7390395851874788E-3</v>
      </c>
      <c r="T312">
        <v>7.7420353811016914E-3</v>
      </c>
      <c r="U312">
        <v>3.8645849435770597E-3</v>
      </c>
      <c r="V312">
        <v>2.32225103533692E-2</v>
      </c>
      <c r="W312">
        <v>3.8471896279767635E-3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3.8378876266502919E-3</v>
      </c>
      <c r="AD312">
        <v>7.6828518746158564E-3</v>
      </c>
      <c r="AE312">
        <v>0</v>
      </c>
      <c r="AF312">
        <v>3.840688251334639E-3</v>
      </c>
      <c r="AG312">
        <v>0</v>
      </c>
      <c r="AH312">
        <v>0</v>
      </c>
      <c r="AI312">
        <v>3.8381822368926074E-3</v>
      </c>
      <c r="AJ312">
        <v>0</v>
      </c>
      <c r="AK312">
        <v>0</v>
      </c>
      <c r="AL312">
        <v>3.838624237073433E-3</v>
      </c>
      <c r="AM312">
        <v>3.8635397751419854E-3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3.8540100975064553E-3</v>
      </c>
      <c r="AT312">
        <v>0</v>
      </c>
      <c r="AU312">
        <v>0</v>
      </c>
      <c r="AV312">
        <v>3.8510417067816843E-3</v>
      </c>
      <c r="AW312">
        <v>0</v>
      </c>
      <c r="AX312">
        <v>0</v>
      </c>
      <c r="AY312">
        <v>3.8705681994116734E-3</v>
      </c>
      <c r="AZ312">
        <v>3.8821382817655964E-3</v>
      </c>
      <c r="BA312">
        <v>0</v>
      </c>
      <c r="BB312" s="18">
        <v>0</v>
      </c>
      <c r="BC312" s="41">
        <f t="shared" si="8"/>
        <v>0.13510613225832838</v>
      </c>
      <c r="BD312" s="41">
        <f t="shared" si="9"/>
        <v>2.32225103533692E-2</v>
      </c>
    </row>
    <row r="313" spans="1:56" x14ac:dyDescent="0.25">
      <c r="A313" t="s">
        <v>698</v>
      </c>
      <c r="B313" t="s">
        <v>712</v>
      </c>
      <c r="C313" t="s">
        <v>729</v>
      </c>
      <c r="D313" t="s">
        <v>752</v>
      </c>
      <c r="E313" t="s">
        <v>1251</v>
      </c>
      <c r="F313" s="52" t="s">
        <v>1252</v>
      </c>
      <c r="G313">
        <v>3.8565368299267257E-3</v>
      </c>
      <c r="H313">
        <v>7.6934913063548237E-3</v>
      </c>
      <c r="I313">
        <v>7.7249903437620702E-3</v>
      </c>
      <c r="J313">
        <v>0</v>
      </c>
      <c r="K313">
        <v>1.158524811739718E-2</v>
      </c>
      <c r="L313">
        <v>2.3118714599468269E-2</v>
      </c>
      <c r="M313">
        <v>3.8660790226552229E-3</v>
      </c>
      <c r="N313">
        <v>7.7006006468504536E-3</v>
      </c>
      <c r="O313">
        <v>7.7184316146958936E-3</v>
      </c>
      <c r="P313">
        <v>0</v>
      </c>
      <c r="Q313">
        <v>0</v>
      </c>
      <c r="R313">
        <v>3.8621968175498221E-3</v>
      </c>
      <c r="S313">
        <v>2.3217118755562434E-2</v>
      </c>
      <c r="T313">
        <v>0</v>
      </c>
      <c r="U313">
        <v>0</v>
      </c>
      <c r="V313">
        <v>1.9352091961141002E-2</v>
      </c>
      <c r="W313">
        <v>7.6943792559535269E-3</v>
      </c>
      <c r="X313">
        <v>0</v>
      </c>
      <c r="Y313">
        <v>1.1533138551437797E-2</v>
      </c>
      <c r="Z313">
        <v>1.1532251864380718E-2</v>
      </c>
      <c r="AA313">
        <v>3.843640696467694E-3</v>
      </c>
      <c r="AB313">
        <v>0</v>
      </c>
      <c r="AC313">
        <v>3.8378876266502919E-3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3.8381822368926074E-3</v>
      </c>
      <c r="AJ313">
        <v>0</v>
      </c>
      <c r="AK313">
        <v>3.8491147036181679E-3</v>
      </c>
      <c r="AL313">
        <v>3.838624237073433E-3</v>
      </c>
      <c r="AM313">
        <v>0</v>
      </c>
      <c r="AN313">
        <v>0</v>
      </c>
      <c r="AO313">
        <v>1.1538017768547362E-2</v>
      </c>
      <c r="AP313">
        <v>3.8627935723114953E-3</v>
      </c>
      <c r="AQ313">
        <v>1.5438650661932148E-2</v>
      </c>
      <c r="AR313">
        <v>0</v>
      </c>
      <c r="AS313">
        <v>0</v>
      </c>
      <c r="AT313">
        <v>0</v>
      </c>
      <c r="AU313">
        <v>3.8616002471424157E-3</v>
      </c>
      <c r="AV313">
        <v>7.7020834135633686E-3</v>
      </c>
      <c r="AW313">
        <v>0</v>
      </c>
      <c r="AX313">
        <v>1.1606762873834487E-2</v>
      </c>
      <c r="AY313">
        <v>3.8705681994116734E-3</v>
      </c>
      <c r="AZ313">
        <v>0</v>
      </c>
      <c r="BA313">
        <v>7.7495350278983261E-3</v>
      </c>
      <c r="BB313" s="18">
        <v>0</v>
      </c>
      <c r="BC313" s="41">
        <f t="shared" si="8"/>
        <v>0.23529273095247943</v>
      </c>
      <c r="BD313" s="41">
        <f t="shared" si="9"/>
        <v>2.3217118755562434E-2</v>
      </c>
    </row>
    <row r="314" spans="1:56" x14ac:dyDescent="0.25">
      <c r="A314" t="s">
        <v>698</v>
      </c>
      <c r="B314" t="s">
        <v>740</v>
      </c>
      <c r="C314" t="s">
        <v>1152</v>
      </c>
      <c r="D314" t="s">
        <v>1153</v>
      </c>
      <c r="E314" t="s">
        <v>1154</v>
      </c>
      <c r="F314" s="52" t="s">
        <v>1253</v>
      </c>
      <c r="G314">
        <v>0</v>
      </c>
      <c r="H314">
        <v>3.8467456531774118E-3</v>
      </c>
      <c r="I314">
        <v>7.7249903437620702E-3</v>
      </c>
      <c r="J314">
        <v>0</v>
      </c>
      <c r="K314">
        <v>7.7234987449314538E-3</v>
      </c>
      <c r="L314">
        <v>3.8531190999113781E-3</v>
      </c>
      <c r="M314">
        <v>1.9330395113276114E-2</v>
      </c>
      <c r="N314">
        <v>3.8503003234252268E-3</v>
      </c>
      <c r="O314">
        <v>0</v>
      </c>
      <c r="P314">
        <v>0</v>
      </c>
      <c r="Q314">
        <v>3.8660790226552229E-3</v>
      </c>
      <c r="R314">
        <v>3.8621968175498221E-3</v>
      </c>
      <c r="S314">
        <v>2.3217118755562434E-2</v>
      </c>
      <c r="T314">
        <v>0</v>
      </c>
      <c r="U314">
        <v>0</v>
      </c>
      <c r="V314">
        <v>0</v>
      </c>
      <c r="W314">
        <v>0</v>
      </c>
      <c r="X314">
        <v>1.1546010853250202E-2</v>
      </c>
      <c r="Y314">
        <v>0</v>
      </c>
      <c r="Z314">
        <v>0</v>
      </c>
      <c r="AA314">
        <v>0</v>
      </c>
      <c r="AB314">
        <v>0</v>
      </c>
      <c r="AC314">
        <v>3.8378876266502919E-3</v>
      </c>
      <c r="AD314">
        <v>0</v>
      </c>
      <c r="AE314">
        <v>0</v>
      </c>
      <c r="AF314">
        <v>3.840688251334639E-3</v>
      </c>
      <c r="AG314">
        <v>3.8474856681158863E-3</v>
      </c>
      <c r="AH314">
        <v>1.1544677903486494E-2</v>
      </c>
      <c r="AI314">
        <v>0</v>
      </c>
      <c r="AJ314">
        <v>0</v>
      </c>
      <c r="AK314">
        <v>0</v>
      </c>
      <c r="AL314">
        <v>0</v>
      </c>
      <c r="AM314">
        <v>3.8635397751419854E-3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 s="18">
        <v>0</v>
      </c>
      <c r="BC314" s="41">
        <f t="shared" si="8"/>
        <v>0.11575473395223064</v>
      </c>
      <c r="BD314" s="41">
        <f t="shared" si="9"/>
        <v>2.3217118755562434E-2</v>
      </c>
    </row>
    <row r="315" spans="1:56" x14ac:dyDescent="0.25">
      <c r="A315" t="s">
        <v>698</v>
      </c>
      <c r="B315" t="s">
        <v>712</v>
      </c>
      <c r="C315" t="s">
        <v>733</v>
      </c>
      <c r="D315" t="s">
        <v>734</v>
      </c>
      <c r="E315" t="s">
        <v>911</v>
      </c>
      <c r="F315" s="52" t="s">
        <v>1254</v>
      </c>
      <c r="G315">
        <v>1.1569610489780177E-2</v>
      </c>
      <c r="H315">
        <v>3.8467456531774118E-3</v>
      </c>
      <c r="I315">
        <v>3.8624951718810351E-3</v>
      </c>
      <c r="J315">
        <v>3.8560906952531527E-3</v>
      </c>
      <c r="K315">
        <v>0</v>
      </c>
      <c r="L315">
        <v>1.1559357299734134E-2</v>
      </c>
      <c r="M315">
        <v>0</v>
      </c>
      <c r="N315">
        <v>3.8503003234252268E-3</v>
      </c>
      <c r="O315">
        <v>7.7184316146958936E-3</v>
      </c>
      <c r="P315">
        <v>0</v>
      </c>
      <c r="Q315">
        <v>0</v>
      </c>
      <c r="R315">
        <v>0</v>
      </c>
      <c r="S315">
        <v>7.7390395851874788E-3</v>
      </c>
      <c r="T315">
        <v>0</v>
      </c>
      <c r="U315">
        <v>3.8645849435770597E-3</v>
      </c>
      <c r="V315">
        <v>0</v>
      </c>
      <c r="W315">
        <v>3.8471896279767635E-3</v>
      </c>
      <c r="X315">
        <v>3.8486702844167339E-3</v>
      </c>
      <c r="Y315">
        <v>7.6887590342918661E-3</v>
      </c>
      <c r="Z315">
        <v>7.6881679095871453E-3</v>
      </c>
      <c r="AA315">
        <v>0</v>
      </c>
      <c r="AB315">
        <v>3.8423115346192267E-3</v>
      </c>
      <c r="AC315">
        <v>0</v>
      </c>
      <c r="AD315">
        <v>0</v>
      </c>
      <c r="AE315">
        <v>3.8461538461538464E-3</v>
      </c>
      <c r="AF315">
        <v>0</v>
      </c>
      <c r="AG315">
        <v>1.1542457004347658E-2</v>
      </c>
      <c r="AH315">
        <v>3.8482259678288308E-3</v>
      </c>
      <c r="AI315">
        <v>0</v>
      </c>
      <c r="AJ315">
        <v>1.1523835132332039E-2</v>
      </c>
      <c r="AK315">
        <v>2.3094688221709007E-2</v>
      </c>
      <c r="AL315">
        <v>1.9193121185367167E-2</v>
      </c>
      <c r="AM315">
        <v>7.7270795502839707E-3</v>
      </c>
      <c r="AN315">
        <v>7.7411363988233468E-3</v>
      </c>
      <c r="AO315">
        <v>3.8460059228491213E-3</v>
      </c>
      <c r="AP315">
        <v>1.5451174289245981E-2</v>
      </c>
      <c r="AQ315">
        <v>1.157898799644911E-2</v>
      </c>
      <c r="AR315">
        <v>1.1574520621937574E-2</v>
      </c>
      <c r="AS315">
        <v>1.5416040390025821E-2</v>
      </c>
      <c r="AT315">
        <v>1.9302783461375133E-2</v>
      </c>
      <c r="AU315">
        <v>7.7232004942848313E-3</v>
      </c>
      <c r="AV315">
        <v>3.8510417067816843E-3</v>
      </c>
      <c r="AW315">
        <v>3.8618985093071753E-3</v>
      </c>
      <c r="AX315">
        <v>2.3213525747668974E-2</v>
      </c>
      <c r="AY315">
        <v>1.5482272797646694E-2</v>
      </c>
      <c r="AZ315">
        <v>1.5528553127062385E-2</v>
      </c>
      <c r="BA315">
        <v>1.5499070055796652E-2</v>
      </c>
      <c r="BB315" s="18">
        <v>0</v>
      </c>
      <c r="BC315" s="41">
        <f t="shared" si="8"/>
        <v>0.33562752659488027</v>
      </c>
      <c r="BD315" s="41">
        <f t="shared" si="9"/>
        <v>2.3213525747668974E-2</v>
      </c>
    </row>
    <row r="316" spans="1:56" x14ac:dyDescent="0.25">
      <c r="A316" t="s">
        <v>698</v>
      </c>
      <c r="B316" t="s">
        <v>740</v>
      </c>
      <c r="C316" t="s">
        <v>1255</v>
      </c>
      <c r="D316" t="s">
        <v>1256</v>
      </c>
      <c r="E316" t="s">
        <v>1256</v>
      </c>
      <c r="F316" s="52" t="s">
        <v>1256</v>
      </c>
      <c r="G316">
        <v>3.8565368299267257E-3</v>
      </c>
      <c r="H316">
        <v>0</v>
      </c>
      <c r="I316">
        <v>3.8624951718810351E-3</v>
      </c>
      <c r="J316">
        <v>0</v>
      </c>
      <c r="K316">
        <v>0</v>
      </c>
      <c r="L316">
        <v>0</v>
      </c>
      <c r="M316">
        <v>7.7321580453104458E-3</v>
      </c>
      <c r="N316">
        <v>0</v>
      </c>
      <c r="O316">
        <v>3.8592158073479468E-3</v>
      </c>
      <c r="P316">
        <v>0</v>
      </c>
      <c r="Q316">
        <v>1.5464316090620892E-2</v>
      </c>
      <c r="R316">
        <v>3.8621968175498221E-3</v>
      </c>
      <c r="S316">
        <v>3.8695197925937394E-3</v>
      </c>
      <c r="T316">
        <v>3.8710176905508457E-3</v>
      </c>
      <c r="U316">
        <v>1.159375483073118E-2</v>
      </c>
      <c r="V316">
        <v>7.7408367844564001E-3</v>
      </c>
      <c r="W316">
        <v>3.8471896279767635E-3</v>
      </c>
      <c r="X316">
        <v>3.8486702844167339E-3</v>
      </c>
      <c r="Y316">
        <v>0</v>
      </c>
      <c r="Z316">
        <v>0</v>
      </c>
      <c r="AA316">
        <v>3.843640696467694E-3</v>
      </c>
      <c r="AB316">
        <v>0</v>
      </c>
      <c r="AC316">
        <v>0</v>
      </c>
      <c r="AD316">
        <v>3.8414259373079282E-3</v>
      </c>
      <c r="AE316">
        <v>0</v>
      </c>
      <c r="AF316">
        <v>0</v>
      </c>
      <c r="AG316">
        <v>0</v>
      </c>
      <c r="AH316">
        <v>3.8482259678288308E-3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3.8460059228491213E-3</v>
      </c>
      <c r="AP316">
        <v>0</v>
      </c>
      <c r="AQ316">
        <v>3.859662665483037E-3</v>
      </c>
      <c r="AR316">
        <v>3.8581735406458583E-3</v>
      </c>
      <c r="AS316">
        <v>3.8540100975064553E-3</v>
      </c>
      <c r="AT316">
        <v>3.8605566922750262E-3</v>
      </c>
      <c r="AU316">
        <v>3.8616002471424157E-3</v>
      </c>
      <c r="AV316">
        <v>1.1553125120345053E-2</v>
      </c>
      <c r="AW316">
        <v>3.8618985093071753E-3</v>
      </c>
      <c r="AX316">
        <v>0</v>
      </c>
      <c r="AY316">
        <v>0</v>
      </c>
      <c r="AZ316">
        <v>7.7642765635311927E-3</v>
      </c>
      <c r="BA316">
        <v>1.5499070055796652E-2</v>
      </c>
      <c r="BB316" s="18">
        <v>2.3199164830066118E-2</v>
      </c>
      <c r="BC316" s="41">
        <f t="shared" si="8"/>
        <v>0.16995874461991509</v>
      </c>
      <c r="BD316" s="41">
        <f t="shared" si="9"/>
        <v>2.3199164830066118E-2</v>
      </c>
    </row>
    <row r="317" spans="1:56" x14ac:dyDescent="0.25">
      <c r="A317" t="s">
        <v>698</v>
      </c>
      <c r="B317" t="s">
        <v>704</v>
      </c>
      <c r="C317" t="s">
        <v>836</v>
      </c>
      <c r="D317" t="s">
        <v>837</v>
      </c>
      <c r="E317" t="s">
        <v>959</v>
      </c>
      <c r="F317" s="52" t="s">
        <v>1257</v>
      </c>
      <c r="G317">
        <v>0</v>
      </c>
      <c r="H317">
        <v>7.6934913063548237E-3</v>
      </c>
      <c r="I317">
        <v>7.7249903437620702E-3</v>
      </c>
      <c r="J317">
        <v>7.7121813905063055E-3</v>
      </c>
      <c r="K317">
        <v>3.8617493724657269E-3</v>
      </c>
      <c r="L317">
        <v>3.8531190999113781E-3</v>
      </c>
      <c r="M317">
        <v>2.3196474135931337E-2</v>
      </c>
      <c r="N317">
        <v>7.7006006468504536E-3</v>
      </c>
      <c r="O317">
        <v>3.8592158073479468E-3</v>
      </c>
      <c r="P317">
        <v>1.1515430677107323E-2</v>
      </c>
      <c r="Q317">
        <v>0</v>
      </c>
      <c r="R317">
        <v>3.8621968175498221E-3</v>
      </c>
      <c r="S317">
        <v>0</v>
      </c>
      <c r="T317">
        <v>0</v>
      </c>
      <c r="U317">
        <v>3.8645849435770597E-3</v>
      </c>
      <c r="V317">
        <v>7.7408367844564001E-3</v>
      </c>
      <c r="W317">
        <v>1.5388758511907052E-2</v>
      </c>
      <c r="X317">
        <v>1.1546010853250202E-2</v>
      </c>
      <c r="Y317">
        <v>1.15331385514378E-2</v>
      </c>
      <c r="Z317">
        <v>1.5376335819174291E-2</v>
      </c>
      <c r="AA317">
        <v>1.1530922089403081E-2</v>
      </c>
      <c r="AB317">
        <v>7.6846230692384533E-3</v>
      </c>
      <c r="AC317">
        <v>3.8378876266502919E-3</v>
      </c>
      <c r="AD317">
        <v>1.1524277811923785E-2</v>
      </c>
      <c r="AE317">
        <v>3.8461538461538464E-3</v>
      </c>
      <c r="AF317">
        <v>1.1522064754003917E-2</v>
      </c>
      <c r="AG317">
        <v>7.6949713362317726E-3</v>
      </c>
      <c r="AH317">
        <v>1.1544677903486492E-2</v>
      </c>
      <c r="AI317">
        <v>1.1514546710677823E-2</v>
      </c>
      <c r="AJ317">
        <v>2.3047670264664082E-2</v>
      </c>
      <c r="AK317">
        <v>3.8491147036181679E-3</v>
      </c>
      <c r="AL317">
        <v>7.6772484741468661E-3</v>
      </c>
      <c r="AM317">
        <v>1.5454159100567941E-2</v>
      </c>
      <c r="AN317">
        <v>1.935284099705837E-2</v>
      </c>
      <c r="AO317">
        <v>7.6920118456982427E-3</v>
      </c>
      <c r="AP317">
        <v>1.9313967861557476E-2</v>
      </c>
      <c r="AQ317">
        <v>1.1578987996449111E-2</v>
      </c>
      <c r="AR317">
        <v>1.5432694162583433E-2</v>
      </c>
      <c r="AS317">
        <v>1.1562030292519366E-2</v>
      </c>
      <c r="AT317">
        <v>7.7211133845500523E-3</v>
      </c>
      <c r="AU317">
        <v>7.7232004942848313E-3</v>
      </c>
      <c r="AV317">
        <v>0</v>
      </c>
      <c r="AW317">
        <v>7.7237970186143506E-3</v>
      </c>
      <c r="AX317">
        <v>3.8689209579448294E-3</v>
      </c>
      <c r="AY317">
        <v>0</v>
      </c>
      <c r="AZ317">
        <v>1.9410691408827983E-2</v>
      </c>
      <c r="BA317">
        <v>3.8747675139491631E-3</v>
      </c>
      <c r="BB317" s="18">
        <v>7.7330549433553726E-3</v>
      </c>
      <c r="BC317" s="41">
        <f t="shared" si="8"/>
        <v>0.42014551162974911</v>
      </c>
      <c r="BD317" s="41">
        <f t="shared" si="9"/>
        <v>2.3196474135931337E-2</v>
      </c>
    </row>
    <row r="318" spans="1:56" x14ac:dyDescent="0.25">
      <c r="A318" t="s">
        <v>698</v>
      </c>
      <c r="B318" t="s">
        <v>712</v>
      </c>
      <c r="C318" t="s">
        <v>743</v>
      </c>
      <c r="D318" t="s">
        <v>829</v>
      </c>
      <c r="E318" t="s">
        <v>895</v>
      </c>
      <c r="F318" s="52" t="s">
        <v>1258</v>
      </c>
      <c r="G318">
        <v>7.7130736598534514E-3</v>
      </c>
      <c r="H318">
        <v>1.1540236959532236E-2</v>
      </c>
      <c r="I318">
        <v>1.1587485515643106E-2</v>
      </c>
      <c r="J318">
        <v>1.1568272085759458E-2</v>
      </c>
      <c r="K318">
        <v>1.9308746862328634E-2</v>
      </c>
      <c r="L318">
        <v>7.7062381998227562E-3</v>
      </c>
      <c r="M318">
        <v>2.3196474135931337E-2</v>
      </c>
      <c r="N318">
        <v>1.155090097027568E-2</v>
      </c>
      <c r="O318">
        <v>3.8592158073479468E-3</v>
      </c>
      <c r="P318">
        <v>0</v>
      </c>
      <c r="Q318">
        <v>3.8660790226552229E-3</v>
      </c>
      <c r="R318">
        <v>3.8621968175498221E-3</v>
      </c>
      <c r="S318">
        <v>3.8695197925937394E-3</v>
      </c>
      <c r="T318">
        <v>1.5484070762203383E-2</v>
      </c>
      <c r="U318">
        <v>1.5458339774308239E-2</v>
      </c>
      <c r="V318">
        <v>1.9352091961141002E-2</v>
      </c>
      <c r="W318">
        <v>0</v>
      </c>
      <c r="X318">
        <v>3.8486702844167339E-3</v>
      </c>
      <c r="Y318">
        <v>1.9221897585729661E-2</v>
      </c>
      <c r="Z318">
        <v>0</v>
      </c>
      <c r="AA318">
        <v>0</v>
      </c>
      <c r="AB318">
        <v>0</v>
      </c>
      <c r="AC318">
        <v>1.1513662879950875E-2</v>
      </c>
      <c r="AD318">
        <v>0</v>
      </c>
      <c r="AE318">
        <v>3.8461538461538464E-3</v>
      </c>
      <c r="AF318">
        <v>7.6813765026692779E-3</v>
      </c>
      <c r="AG318">
        <v>3.8474856681158863E-3</v>
      </c>
      <c r="AH318">
        <v>7.6964519356576616E-3</v>
      </c>
      <c r="AI318">
        <v>3.8381822368926074E-3</v>
      </c>
      <c r="AJ318">
        <v>3.8412783774440136E-3</v>
      </c>
      <c r="AK318">
        <v>0</v>
      </c>
      <c r="AL318">
        <v>0</v>
      </c>
      <c r="AM318">
        <v>1.1590619325425955E-2</v>
      </c>
      <c r="AN318">
        <v>3.8705681994116734E-3</v>
      </c>
      <c r="AO318">
        <v>3.8460059228491213E-3</v>
      </c>
      <c r="AP318">
        <v>7.7255871446229906E-3</v>
      </c>
      <c r="AQ318">
        <v>1.9298313327415186E-2</v>
      </c>
      <c r="AR318">
        <v>3.8581735406458583E-3</v>
      </c>
      <c r="AS318">
        <v>7.7080201950129107E-3</v>
      </c>
      <c r="AT318">
        <v>3.8605566922750262E-3</v>
      </c>
      <c r="AU318">
        <v>7.7232004942848313E-3</v>
      </c>
      <c r="AV318">
        <v>1.5404166827126737E-2</v>
      </c>
      <c r="AW318">
        <v>0</v>
      </c>
      <c r="AX318">
        <v>1.5475683831779318E-2</v>
      </c>
      <c r="AY318">
        <v>1.5482272797646694E-2</v>
      </c>
      <c r="AZ318">
        <v>0</v>
      </c>
      <c r="BA318">
        <v>0</v>
      </c>
      <c r="BB318" s="18">
        <v>7.7330549433553726E-3</v>
      </c>
      <c r="BC318" s="41">
        <f t="shared" si="8"/>
        <v>0.35883432488582828</v>
      </c>
      <c r="BD318" s="41">
        <f t="shared" si="9"/>
        <v>2.3196474135931337E-2</v>
      </c>
    </row>
    <row r="319" spans="1:56" x14ac:dyDescent="0.25">
      <c r="A319" t="s">
        <v>698</v>
      </c>
      <c r="B319" t="s">
        <v>767</v>
      </c>
      <c r="C319" t="s">
        <v>1035</v>
      </c>
      <c r="D319" t="s">
        <v>1036</v>
      </c>
      <c r="E319" t="s">
        <v>1037</v>
      </c>
      <c r="F319" s="52" t="s">
        <v>1259</v>
      </c>
      <c r="G319">
        <v>7.7130736598534514E-3</v>
      </c>
      <c r="H319">
        <v>0</v>
      </c>
      <c r="I319">
        <v>1.9312475859405175E-2</v>
      </c>
      <c r="J319">
        <v>3.8560906952531527E-3</v>
      </c>
      <c r="K319">
        <v>1.5446997489862908E-2</v>
      </c>
      <c r="L319">
        <v>1.5412476399645512E-2</v>
      </c>
      <c r="M319">
        <v>2.3196474135931337E-2</v>
      </c>
      <c r="N319">
        <v>1.5401201293700907E-2</v>
      </c>
      <c r="O319">
        <v>3.8592158073479468E-3</v>
      </c>
      <c r="P319">
        <v>3.8384768923691078E-3</v>
      </c>
      <c r="Q319">
        <v>7.7321580453104458E-3</v>
      </c>
      <c r="R319">
        <v>3.8621968175498221E-3</v>
      </c>
      <c r="S319">
        <v>1.1608559377781217E-2</v>
      </c>
      <c r="T319">
        <v>1.9355088452754229E-2</v>
      </c>
      <c r="U319">
        <v>7.7291698871541194E-3</v>
      </c>
      <c r="V319">
        <v>1.54816735689128E-2</v>
      </c>
      <c r="W319">
        <v>3.8471896279767635E-3</v>
      </c>
      <c r="X319">
        <v>7.6973405688334677E-3</v>
      </c>
      <c r="Y319">
        <v>3.844379517145933E-3</v>
      </c>
      <c r="Z319">
        <v>3.8440839547935726E-3</v>
      </c>
      <c r="AA319">
        <v>3.843640696467694E-3</v>
      </c>
      <c r="AB319">
        <v>0</v>
      </c>
      <c r="AC319">
        <v>7.6757752533005838E-3</v>
      </c>
      <c r="AD319">
        <v>3.8414259373079282E-3</v>
      </c>
      <c r="AE319">
        <v>0</v>
      </c>
      <c r="AF319">
        <v>0</v>
      </c>
      <c r="AG319">
        <v>0</v>
      </c>
      <c r="AH319">
        <v>0</v>
      </c>
      <c r="AI319">
        <v>3.8381822368926074E-3</v>
      </c>
      <c r="AJ319">
        <v>7.6825567548880272E-3</v>
      </c>
      <c r="AK319">
        <v>7.6982294072363358E-3</v>
      </c>
      <c r="AL319">
        <v>3.838624237073433E-3</v>
      </c>
      <c r="AM319">
        <v>0</v>
      </c>
      <c r="AN319">
        <v>7.7411363988233468E-3</v>
      </c>
      <c r="AO319">
        <v>0</v>
      </c>
      <c r="AP319">
        <v>0</v>
      </c>
      <c r="AQ319">
        <v>3.859662665483037E-3</v>
      </c>
      <c r="AR319">
        <v>3.8581735406458583E-3</v>
      </c>
      <c r="AS319">
        <v>0</v>
      </c>
      <c r="AT319">
        <v>3.8605566922750262E-3</v>
      </c>
      <c r="AU319">
        <v>3.8616002471424157E-3</v>
      </c>
      <c r="AV319">
        <v>0</v>
      </c>
      <c r="AW319">
        <v>0</v>
      </c>
      <c r="AX319">
        <v>3.8689209579448294E-3</v>
      </c>
      <c r="AY319">
        <v>0</v>
      </c>
      <c r="AZ319">
        <v>0</v>
      </c>
      <c r="BA319">
        <v>0</v>
      </c>
      <c r="BB319" s="18">
        <v>0</v>
      </c>
      <c r="BC319" s="41">
        <f t="shared" si="8"/>
        <v>0.25850680707706297</v>
      </c>
      <c r="BD319" s="41">
        <f t="shared" si="9"/>
        <v>2.3196474135931337E-2</v>
      </c>
    </row>
    <row r="320" spans="1:56" x14ac:dyDescent="0.25">
      <c r="A320" t="s">
        <v>698</v>
      </c>
      <c r="B320" t="s">
        <v>762</v>
      </c>
      <c r="C320" t="s">
        <v>791</v>
      </c>
      <c r="D320" t="s">
        <v>792</v>
      </c>
      <c r="E320" t="s">
        <v>793</v>
      </c>
      <c r="F320" s="52" t="s">
        <v>1260</v>
      </c>
      <c r="G320">
        <v>1.1569610489780177E-2</v>
      </c>
      <c r="H320">
        <v>3.8467456531774118E-3</v>
      </c>
      <c r="I320">
        <v>7.7249903437620702E-3</v>
      </c>
      <c r="J320">
        <v>3.8560906952531527E-3</v>
      </c>
      <c r="K320">
        <v>1.9308746862328634E-2</v>
      </c>
      <c r="L320">
        <v>3.8531190999113781E-3</v>
      </c>
      <c r="M320">
        <v>2.3196474135931337E-2</v>
      </c>
      <c r="N320">
        <v>3.8503003234252268E-3</v>
      </c>
      <c r="O320">
        <v>3.8592158073479468E-3</v>
      </c>
      <c r="P320">
        <v>1.1515430677107323E-2</v>
      </c>
      <c r="Q320">
        <v>7.7321580453104458E-3</v>
      </c>
      <c r="R320">
        <v>7.7243936350996443E-3</v>
      </c>
      <c r="S320">
        <v>1.5478079170374958E-2</v>
      </c>
      <c r="T320">
        <v>0</v>
      </c>
      <c r="U320">
        <v>0</v>
      </c>
      <c r="V320">
        <v>0</v>
      </c>
      <c r="W320">
        <v>3.8471896279767635E-3</v>
      </c>
      <c r="X320">
        <v>3.8486702844167339E-3</v>
      </c>
      <c r="Y320">
        <v>1.9221897585729664E-2</v>
      </c>
      <c r="Z320">
        <v>3.8440839547935726E-3</v>
      </c>
      <c r="AA320">
        <v>3.843640696467694E-3</v>
      </c>
      <c r="AB320">
        <v>3.8423115346192267E-3</v>
      </c>
      <c r="AC320">
        <v>1.1513662879950875E-2</v>
      </c>
      <c r="AD320">
        <v>0</v>
      </c>
      <c r="AE320">
        <v>0</v>
      </c>
      <c r="AF320">
        <v>0</v>
      </c>
      <c r="AG320">
        <v>0</v>
      </c>
      <c r="AH320">
        <v>7.6964519356576616E-3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1.1611704598235021E-2</v>
      </c>
      <c r="AO320">
        <v>0</v>
      </c>
      <c r="AP320">
        <v>0</v>
      </c>
      <c r="AQ320">
        <v>7.719325330966074E-3</v>
      </c>
      <c r="AR320">
        <v>3.8581735406458583E-3</v>
      </c>
      <c r="AS320">
        <v>1.1562030292519366E-2</v>
      </c>
      <c r="AT320">
        <v>0</v>
      </c>
      <c r="AU320">
        <v>0</v>
      </c>
      <c r="AV320">
        <v>3.8510417067816843E-3</v>
      </c>
      <c r="AW320">
        <v>0</v>
      </c>
      <c r="AX320">
        <v>3.8689209579448294E-3</v>
      </c>
      <c r="AY320">
        <v>0</v>
      </c>
      <c r="AZ320">
        <v>0</v>
      </c>
      <c r="BA320">
        <v>3.8747675139491631E-3</v>
      </c>
      <c r="BB320" s="18">
        <v>7.7330549433553726E-3</v>
      </c>
      <c r="BC320" s="41">
        <f t="shared" si="8"/>
        <v>0.23525228232281931</v>
      </c>
      <c r="BD320" s="41">
        <f t="shared" si="9"/>
        <v>2.3196474135931337E-2</v>
      </c>
    </row>
    <row r="321" spans="1:56" x14ac:dyDescent="0.25">
      <c r="A321" t="s">
        <v>698</v>
      </c>
      <c r="B321" t="s">
        <v>719</v>
      </c>
      <c r="C321" t="s">
        <v>1071</v>
      </c>
      <c r="D321" t="s">
        <v>1261</v>
      </c>
      <c r="E321" t="s">
        <v>1261</v>
      </c>
      <c r="F321" s="52" t="s">
        <v>1261</v>
      </c>
      <c r="G321">
        <v>7.7130736598534514E-3</v>
      </c>
      <c r="H321">
        <v>7.6934913063548237E-3</v>
      </c>
      <c r="I321">
        <v>3.8624951718810351E-3</v>
      </c>
      <c r="J321">
        <v>0</v>
      </c>
      <c r="K321">
        <v>3.8617493724657269E-3</v>
      </c>
      <c r="L321">
        <v>3.8531190999113781E-3</v>
      </c>
      <c r="M321">
        <v>3.8660790226552229E-3</v>
      </c>
      <c r="N321">
        <v>0</v>
      </c>
      <c r="O321">
        <v>7.7184316146958936E-3</v>
      </c>
      <c r="P321">
        <v>7.6769537847382156E-3</v>
      </c>
      <c r="Q321">
        <v>3.8660790226552229E-3</v>
      </c>
      <c r="R321">
        <v>2.3173180905298935E-2</v>
      </c>
      <c r="S321">
        <v>0</v>
      </c>
      <c r="T321">
        <v>1.1613053071652538E-2</v>
      </c>
      <c r="U321">
        <v>1.5458339774308239E-2</v>
      </c>
      <c r="V321">
        <v>3.8704183922282E-3</v>
      </c>
      <c r="W321">
        <v>0</v>
      </c>
      <c r="X321">
        <v>3.8486702844167339E-3</v>
      </c>
      <c r="Y321">
        <v>0</v>
      </c>
      <c r="Z321">
        <v>3.8440839547935726E-3</v>
      </c>
      <c r="AA321">
        <v>3.843640696467694E-3</v>
      </c>
      <c r="AB321">
        <v>0</v>
      </c>
      <c r="AC321">
        <v>1.1513662879950875E-2</v>
      </c>
      <c r="AD321">
        <v>3.8414259373079282E-3</v>
      </c>
      <c r="AE321">
        <v>3.8461538461538464E-3</v>
      </c>
      <c r="AF321">
        <v>7.6813765026692779E-3</v>
      </c>
      <c r="AG321">
        <v>3.8474856681158863E-3</v>
      </c>
      <c r="AH321">
        <v>7.6964519356576616E-3</v>
      </c>
      <c r="AI321">
        <v>1.1514546710677823E-2</v>
      </c>
      <c r="AJ321">
        <v>3.8412783774440136E-3</v>
      </c>
      <c r="AK321">
        <v>7.6982294072363358E-3</v>
      </c>
      <c r="AL321">
        <v>1.15158727112203E-2</v>
      </c>
      <c r="AM321">
        <v>3.8635397751419854E-3</v>
      </c>
      <c r="AN321">
        <v>7.7411363988233468E-3</v>
      </c>
      <c r="AO321">
        <v>3.8460059228491213E-3</v>
      </c>
      <c r="AP321">
        <v>3.8627935723114953E-3</v>
      </c>
      <c r="AQ321">
        <v>1.157898799644911E-2</v>
      </c>
      <c r="AR321">
        <v>7.7163470812917166E-3</v>
      </c>
      <c r="AS321">
        <v>1.1562030292519366E-2</v>
      </c>
      <c r="AT321">
        <v>0</v>
      </c>
      <c r="AU321">
        <v>0</v>
      </c>
      <c r="AV321">
        <v>3.8510417067816843E-3</v>
      </c>
      <c r="AW321">
        <v>7.7237970186143506E-3</v>
      </c>
      <c r="AX321">
        <v>1.1606762873834487E-2</v>
      </c>
      <c r="AY321">
        <v>7.7411363988233468E-3</v>
      </c>
      <c r="AZ321">
        <v>1.164641484529679E-2</v>
      </c>
      <c r="BA321">
        <v>1.5499070055796652E-2</v>
      </c>
      <c r="BB321" s="18">
        <v>1.5466109886710745E-2</v>
      </c>
      <c r="BC321" s="41">
        <f t="shared" si="8"/>
        <v>0.31246451693605504</v>
      </c>
      <c r="BD321" s="41">
        <f t="shared" si="9"/>
        <v>2.3173180905298935E-2</v>
      </c>
    </row>
    <row r="322" spans="1:56" x14ac:dyDescent="0.25">
      <c r="A322" t="s">
        <v>698</v>
      </c>
      <c r="B322" t="s">
        <v>699</v>
      </c>
      <c r="C322" t="s">
        <v>700</v>
      </c>
      <c r="D322" t="s">
        <v>701</v>
      </c>
      <c r="E322" t="s">
        <v>1262</v>
      </c>
      <c r="F322" s="52" t="s">
        <v>1263</v>
      </c>
      <c r="G322">
        <v>2.3139220979560355E-2</v>
      </c>
      <c r="H322">
        <v>3.8467456531774118E-3</v>
      </c>
      <c r="I322">
        <v>1.1587485515643106E-2</v>
      </c>
      <c r="J322">
        <v>0</v>
      </c>
      <c r="K322">
        <v>1.158524811739718E-2</v>
      </c>
      <c r="L322">
        <v>1.5412476399645512E-2</v>
      </c>
      <c r="M322">
        <v>1.1598237067965669E-2</v>
      </c>
      <c r="N322">
        <v>1.155090097027568E-2</v>
      </c>
      <c r="O322">
        <v>7.7184316146958936E-3</v>
      </c>
      <c r="P322">
        <v>7.6769537847382156E-3</v>
      </c>
      <c r="Q322">
        <v>3.8660790226552229E-3</v>
      </c>
      <c r="R322">
        <v>7.7243936350996443E-3</v>
      </c>
      <c r="S322">
        <v>1.9347598962968695E-2</v>
      </c>
      <c r="T322">
        <v>1.5484070762203383E-2</v>
      </c>
      <c r="U322">
        <v>1.5458339774308239E-2</v>
      </c>
      <c r="V322">
        <v>1.54816735689128E-2</v>
      </c>
      <c r="W322">
        <v>7.6943792559535269E-3</v>
      </c>
      <c r="X322">
        <v>0</v>
      </c>
      <c r="Y322">
        <v>0</v>
      </c>
      <c r="Z322">
        <v>3.8440839547935726E-3</v>
      </c>
      <c r="AA322">
        <v>3.843640696467694E-3</v>
      </c>
      <c r="AB322">
        <v>0</v>
      </c>
      <c r="AC322">
        <v>3.8378876266502919E-3</v>
      </c>
      <c r="AD322">
        <v>0</v>
      </c>
      <c r="AE322">
        <v>0</v>
      </c>
      <c r="AF322">
        <v>3.840688251334639E-3</v>
      </c>
      <c r="AG322">
        <v>3.8474856681158863E-3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1.1590619325425955E-2</v>
      </c>
      <c r="AN322">
        <v>7.7411363988233468E-3</v>
      </c>
      <c r="AO322">
        <v>1.9230029614245605E-2</v>
      </c>
      <c r="AP322">
        <v>0</v>
      </c>
      <c r="AQ322">
        <v>1.5438650661932148E-2</v>
      </c>
      <c r="AR322">
        <v>1.1574520621937574E-2</v>
      </c>
      <c r="AS322">
        <v>7.7080201950129107E-3</v>
      </c>
      <c r="AT322">
        <v>7.7211133845500523E-3</v>
      </c>
      <c r="AU322">
        <v>7.7232004942848313E-3</v>
      </c>
      <c r="AV322">
        <v>3.8510417067816843E-3</v>
      </c>
      <c r="AW322">
        <v>2.3171391055843052E-2</v>
      </c>
      <c r="AX322">
        <v>3.8689209579448294E-3</v>
      </c>
      <c r="AY322">
        <v>1.1611704598235021E-2</v>
      </c>
      <c r="AZ322">
        <v>7.7642765635311927E-3</v>
      </c>
      <c r="BA322">
        <v>3.8747675139491631E-3</v>
      </c>
      <c r="BB322" s="18">
        <v>0</v>
      </c>
      <c r="BC322" s="41">
        <f t="shared" si="8"/>
        <v>0.35125541437506003</v>
      </c>
      <c r="BD322" s="41">
        <f t="shared" si="9"/>
        <v>2.3171391055843052E-2</v>
      </c>
    </row>
    <row r="323" spans="1:56" x14ac:dyDescent="0.25">
      <c r="A323" t="s">
        <v>698</v>
      </c>
      <c r="B323" t="s">
        <v>719</v>
      </c>
      <c r="C323" t="s">
        <v>1107</v>
      </c>
      <c r="D323" t="s">
        <v>1108</v>
      </c>
      <c r="E323" t="s">
        <v>1109</v>
      </c>
      <c r="F323" s="52" t="s">
        <v>1264</v>
      </c>
      <c r="G323">
        <v>1.928268414963363E-2</v>
      </c>
      <c r="H323">
        <v>2.3080473919064471E-2</v>
      </c>
      <c r="I323">
        <v>7.7249903437620702E-3</v>
      </c>
      <c r="J323">
        <v>7.7121813905063055E-3</v>
      </c>
      <c r="K323">
        <v>3.8617493724657269E-3</v>
      </c>
      <c r="L323">
        <v>7.7062381998227562E-3</v>
      </c>
      <c r="M323">
        <v>7.7321580453104458E-3</v>
      </c>
      <c r="N323">
        <v>0</v>
      </c>
      <c r="O323">
        <v>7.7184316146958936E-3</v>
      </c>
      <c r="P323">
        <v>3.8384768923691078E-3</v>
      </c>
      <c r="Q323">
        <v>3.8660790226552229E-3</v>
      </c>
      <c r="R323">
        <v>7.7243936350996443E-3</v>
      </c>
      <c r="S323">
        <v>1.1608559377781217E-2</v>
      </c>
      <c r="T323">
        <v>7.7420353811016914E-3</v>
      </c>
      <c r="U323">
        <v>3.8645849435770597E-3</v>
      </c>
      <c r="V323">
        <v>1.16112551766846E-2</v>
      </c>
      <c r="W323">
        <v>7.6943792559535269E-3</v>
      </c>
      <c r="X323">
        <v>1.1546010853250202E-2</v>
      </c>
      <c r="Y323">
        <v>1.15331385514378E-2</v>
      </c>
      <c r="Z323">
        <v>1.1532251864380718E-2</v>
      </c>
      <c r="AA323">
        <v>0</v>
      </c>
      <c r="AB323">
        <v>3.8423115346192267E-3</v>
      </c>
      <c r="AC323">
        <v>0</v>
      </c>
      <c r="AD323">
        <v>7.6828518746158564E-3</v>
      </c>
      <c r="AE323">
        <v>3.8461538461538464E-3</v>
      </c>
      <c r="AF323">
        <v>1.1522064754003917E-2</v>
      </c>
      <c r="AG323">
        <v>3.8474856681158863E-3</v>
      </c>
      <c r="AH323">
        <v>3.8482259678288308E-3</v>
      </c>
      <c r="AI323">
        <v>7.6763644737852148E-3</v>
      </c>
      <c r="AJ323">
        <v>7.6825567548880272E-3</v>
      </c>
      <c r="AK323">
        <v>1.924557351809084E-2</v>
      </c>
      <c r="AL323">
        <v>0</v>
      </c>
      <c r="AM323">
        <v>3.8635397751419854E-3</v>
      </c>
      <c r="AN323">
        <v>0</v>
      </c>
      <c r="AO323">
        <v>0</v>
      </c>
      <c r="AP323">
        <v>7.7255871446229906E-3</v>
      </c>
      <c r="AQ323">
        <v>7.719325330966074E-3</v>
      </c>
      <c r="AR323">
        <v>2.3149041243875151E-2</v>
      </c>
      <c r="AS323">
        <v>1.1562030292519366E-2</v>
      </c>
      <c r="AT323">
        <v>3.8605566922750262E-3</v>
      </c>
      <c r="AU323">
        <v>7.7232004942848313E-3</v>
      </c>
      <c r="AV323">
        <v>3.8510417067816843E-3</v>
      </c>
      <c r="AW323">
        <v>3.8618985093071753E-3</v>
      </c>
      <c r="AX323">
        <v>0</v>
      </c>
      <c r="AY323">
        <v>3.8705681994116734E-3</v>
      </c>
      <c r="AZ323">
        <v>1.164641484529679E-2</v>
      </c>
      <c r="BA323">
        <v>1.162430254184749E-2</v>
      </c>
      <c r="BB323" s="18">
        <v>1.933263735838843E-2</v>
      </c>
      <c r="BC323" s="41">
        <f t="shared" si="8"/>
        <v>0.3663638045163724</v>
      </c>
      <c r="BD323" s="41">
        <f t="shared" si="9"/>
        <v>2.3149041243875151E-2</v>
      </c>
    </row>
    <row r="324" spans="1:56" x14ac:dyDescent="0.25">
      <c r="A324" t="s">
        <v>698</v>
      </c>
      <c r="B324" t="s">
        <v>749</v>
      </c>
      <c r="C324" t="s">
        <v>750</v>
      </c>
      <c r="D324" t="s">
        <v>877</v>
      </c>
      <c r="E324" t="s">
        <v>877</v>
      </c>
      <c r="F324" s="52" t="s">
        <v>1265</v>
      </c>
      <c r="G324">
        <v>2.3139220979560355E-2</v>
      </c>
      <c r="H324">
        <v>1.9233728265887061E-2</v>
      </c>
      <c r="I324">
        <v>0</v>
      </c>
      <c r="J324">
        <v>0</v>
      </c>
      <c r="K324">
        <v>3.8617493724657269E-3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3.8660790226552229E-3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 s="18">
        <v>0</v>
      </c>
      <c r="BC324" s="41">
        <f t="shared" si="8"/>
        <v>5.0100777640568375E-2</v>
      </c>
      <c r="BD324" s="41">
        <f t="shared" si="9"/>
        <v>2.3139220979560355E-2</v>
      </c>
    </row>
    <row r="325" spans="1:56" x14ac:dyDescent="0.25">
      <c r="A325" t="s">
        <v>698</v>
      </c>
      <c r="B325" t="s">
        <v>712</v>
      </c>
      <c r="C325" t="s">
        <v>713</v>
      </c>
      <c r="D325" t="s">
        <v>714</v>
      </c>
      <c r="E325" t="s">
        <v>930</v>
      </c>
      <c r="F325" s="52" t="s">
        <v>1266</v>
      </c>
      <c r="G325">
        <v>0</v>
      </c>
      <c r="H325">
        <v>0</v>
      </c>
      <c r="I325">
        <v>1.544998068752414E-2</v>
      </c>
      <c r="J325">
        <v>2.3136544171518916E-2</v>
      </c>
      <c r="K325">
        <v>1.5446997489862908E-2</v>
      </c>
      <c r="L325">
        <v>3.8531190999113781E-3</v>
      </c>
      <c r="M325">
        <v>3.8660790226552229E-3</v>
      </c>
      <c r="N325">
        <v>0</v>
      </c>
      <c r="O325">
        <v>0</v>
      </c>
      <c r="P325">
        <v>0</v>
      </c>
      <c r="Q325">
        <v>3.8660790226552229E-3</v>
      </c>
      <c r="R325">
        <v>3.8621968175498221E-3</v>
      </c>
      <c r="S325">
        <v>3.8695197925937394E-3</v>
      </c>
      <c r="T325">
        <v>3.8710176905508457E-3</v>
      </c>
      <c r="U325">
        <v>0</v>
      </c>
      <c r="V325">
        <v>3.8704183922282E-3</v>
      </c>
      <c r="W325">
        <v>3.8471896279767635E-3</v>
      </c>
      <c r="X325">
        <v>3.8486702844167339E-3</v>
      </c>
      <c r="Y325">
        <v>1.5377518068583732E-2</v>
      </c>
      <c r="Z325">
        <v>1.1532251864380718E-2</v>
      </c>
      <c r="AA325">
        <v>1.9218203482338471E-2</v>
      </c>
      <c r="AB325">
        <v>1.152693460385768E-2</v>
      </c>
      <c r="AC325">
        <v>7.6757752533005838E-3</v>
      </c>
      <c r="AD325">
        <v>3.8414259373079282E-3</v>
      </c>
      <c r="AE325">
        <v>3.8461538461538464E-3</v>
      </c>
      <c r="AF325">
        <v>3.840688251334639E-3</v>
      </c>
      <c r="AG325">
        <v>1.923742834057943E-2</v>
      </c>
      <c r="AH325">
        <v>1.5392903871315323E-2</v>
      </c>
      <c r="AI325">
        <v>7.6763644737852148E-3</v>
      </c>
      <c r="AJ325">
        <v>1.1523835132332039E-2</v>
      </c>
      <c r="AK325">
        <v>3.8491147036181679E-3</v>
      </c>
      <c r="AL325">
        <v>0</v>
      </c>
      <c r="AM325">
        <v>3.8635397751419854E-3</v>
      </c>
      <c r="AN325">
        <v>3.8705681994116734E-3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3.8616002471424157E-3</v>
      </c>
      <c r="AV325">
        <v>0</v>
      </c>
      <c r="AW325">
        <v>0</v>
      </c>
      <c r="AX325">
        <v>0</v>
      </c>
      <c r="AY325">
        <v>7.7411363988233468E-3</v>
      </c>
      <c r="AZ325">
        <v>0</v>
      </c>
      <c r="BA325">
        <v>0</v>
      </c>
      <c r="BB325" s="18">
        <v>0</v>
      </c>
      <c r="BC325" s="41">
        <f t="shared" ref="BC325:BC388" si="10">SUM(G325:BB325)</f>
        <v>0.24266325454885104</v>
      </c>
      <c r="BD325" s="41">
        <f t="shared" ref="BD325:BD388" si="11">MAX(G325:BB325)</f>
        <v>2.3136544171518916E-2</v>
      </c>
    </row>
    <row r="326" spans="1:56" x14ac:dyDescent="0.25">
      <c r="A326" t="s">
        <v>698</v>
      </c>
      <c r="B326" t="s">
        <v>762</v>
      </c>
      <c r="C326" t="s">
        <v>823</v>
      </c>
      <c r="D326" t="s">
        <v>824</v>
      </c>
      <c r="E326" t="s">
        <v>825</v>
      </c>
      <c r="F326" s="52" t="s">
        <v>1267</v>
      </c>
      <c r="G326">
        <v>0</v>
      </c>
      <c r="H326">
        <v>3.8467456531774118E-3</v>
      </c>
      <c r="I326">
        <v>3.8624951718810351E-3</v>
      </c>
      <c r="J326">
        <v>2.3136544171518916E-2</v>
      </c>
      <c r="K326">
        <v>7.7234987449314538E-3</v>
      </c>
      <c r="L326">
        <v>0</v>
      </c>
      <c r="M326">
        <v>3.8660790226552229E-3</v>
      </c>
      <c r="N326">
        <v>7.7006006468504536E-3</v>
      </c>
      <c r="O326">
        <v>0</v>
      </c>
      <c r="P326">
        <v>0</v>
      </c>
      <c r="Q326">
        <v>0</v>
      </c>
      <c r="R326">
        <v>7.7243936350996443E-3</v>
      </c>
      <c r="S326">
        <v>0</v>
      </c>
      <c r="T326">
        <v>0</v>
      </c>
      <c r="U326">
        <v>7.7291698871541194E-3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3.8635397751419854E-3</v>
      </c>
      <c r="AN326">
        <v>3.8705681994116734E-3</v>
      </c>
      <c r="AO326">
        <v>3.8460059228491213E-3</v>
      </c>
      <c r="AP326">
        <v>0</v>
      </c>
      <c r="AQ326">
        <v>0</v>
      </c>
      <c r="AR326">
        <v>3.8581735406458583E-3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3.8689209579448294E-3</v>
      </c>
      <c r="AY326">
        <v>0</v>
      </c>
      <c r="AZ326">
        <v>0</v>
      </c>
      <c r="BA326">
        <v>7.7495350278983261E-3</v>
      </c>
      <c r="BB326" s="18">
        <v>0</v>
      </c>
      <c r="BC326" s="41">
        <f t="shared" si="10"/>
        <v>9.264627035716004E-2</v>
      </c>
      <c r="BD326" s="41">
        <f t="shared" si="11"/>
        <v>2.3136544171518916E-2</v>
      </c>
    </row>
    <row r="327" spans="1:56" x14ac:dyDescent="0.25">
      <c r="A327" t="s">
        <v>698</v>
      </c>
      <c r="B327" t="s">
        <v>712</v>
      </c>
      <c r="C327" t="s">
        <v>729</v>
      </c>
      <c r="D327" t="s">
        <v>752</v>
      </c>
      <c r="E327" t="s">
        <v>906</v>
      </c>
      <c r="F327" s="52" t="s">
        <v>1268</v>
      </c>
      <c r="G327">
        <v>3.8565368299267257E-3</v>
      </c>
      <c r="H327">
        <v>3.8467456531774118E-3</v>
      </c>
      <c r="I327">
        <v>1.1587485515643106E-2</v>
      </c>
      <c r="J327">
        <v>3.8560906952531527E-3</v>
      </c>
      <c r="K327">
        <v>1.5446997489862908E-2</v>
      </c>
      <c r="L327">
        <v>1.5412476399645512E-2</v>
      </c>
      <c r="M327">
        <v>3.8660790226552229E-3</v>
      </c>
      <c r="N327">
        <v>2.3101801940551364E-2</v>
      </c>
      <c r="O327">
        <v>1.5436863229391787E-2</v>
      </c>
      <c r="P327">
        <v>0</v>
      </c>
      <c r="Q327">
        <v>7.7321580453104458E-3</v>
      </c>
      <c r="R327">
        <v>3.8621968175498221E-3</v>
      </c>
      <c r="S327">
        <v>7.7390395851874788E-3</v>
      </c>
      <c r="T327">
        <v>1.1613053071652536E-2</v>
      </c>
      <c r="U327">
        <v>1.9322924717885298E-2</v>
      </c>
      <c r="V327">
        <v>1.16112551766846E-2</v>
      </c>
      <c r="W327">
        <v>7.6943792559535269E-3</v>
      </c>
      <c r="X327">
        <v>7.6973405688334677E-3</v>
      </c>
      <c r="Y327">
        <v>3.844379517145933E-3</v>
      </c>
      <c r="Z327">
        <v>1.9220419773967864E-2</v>
      </c>
      <c r="AA327">
        <v>7.687281392935388E-3</v>
      </c>
      <c r="AB327">
        <v>7.6846230692384533E-3</v>
      </c>
      <c r="AC327">
        <v>7.6757752533005838E-3</v>
      </c>
      <c r="AD327">
        <v>3.8414259373079282E-3</v>
      </c>
      <c r="AE327">
        <v>3.8461538461538464E-3</v>
      </c>
      <c r="AF327">
        <v>0</v>
      </c>
      <c r="AG327">
        <v>1.5389942672463545E-2</v>
      </c>
      <c r="AH327">
        <v>7.6964519356576616E-3</v>
      </c>
      <c r="AI327">
        <v>3.8381822368926074E-3</v>
      </c>
      <c r="AJ327">
        <v>0</v>
      </c>
      <c r="AK327">
        <v>7.6982294072363358E-3</v>
      </c>
      <c r="AL327">
        <v>0</v>
      </c>
      <c r="AM327">
        <v>0</v>
      </c>
      <c r="AN327">
        <v>7.7411363988233468E-3</v>
      </c>
      <c r="AO327">
        <v>3.8460059228491213E-3</v>
      </c>
      <c r="AP327">
        <v>7.7255871446229906E-3</v>
      </c>
      <c r="AQ327">
        <v>3.859662665483037E-3</v>
      </c>
      <c r="AR327">
        <v>1.1574520621937576E-2</v>
      </c>
      <c r="AS327">
        <v>1.1562030292519366E-2</v>
      </c>
      <c r="AT327">
        <v>1.5442226769100105E-2</v>
      </c>
      <c r="AU327">
        <v>1.1584800741427247E-2</v>
      </c>
      <c r="AV327">
        <v>3.8510417067816843E-3</v>
      </c>
      <c r="AW327">
        <v>1.1585695527921526E-2</v>
      </c>
      <c r="AX327">
        <v>7.7378419158896589E-3</v>
      </c>
      <c r="AY327">
        <v>3.8705681994116734E-3</v>
      </c>
      <c r="AZ327">
        <v>1.164641484529679E-2</v>
      </c>
      <c r="BA327">
        <v>1.9373837569745818E-2</v>
      </c>
      <c r="BB327" s="18">
        <v>1.1599582415033059E-2</v>
      </c>
      <c r="BC327" s="41">
        <f t="shared" si="10"/>
        <v>0.40510724179430763</v>
      </c>
      <c r="BD327" s="41">
        <f t="shared" si="11"/>
        <v>2.3101801940551364E-2</v>
      </c>
    </row>
    <row r="328" spans="1:56" x14ac:dyDescent="0.25">
      <c r="A328" t="s">
        <v>698</v>
      </c>
      <c r="B328" t="s">
        <v>712</v>
      </c>
      <c r="C328" t="s">
        <v>713</v>
      </c>
      <c r="D328" t="s">
        <v>1269</v>
      </c>
      <c r="E328" t="s">
        <v>1270</v>
      </c>
      <c r="F328" s="52" t="s">
        <v>1271</v>
      </c>
      <c r="G328">
        <v>0</v>
      </c>
      <c r="H328">
        <v>0</v>
      </c>
      <c r="I328">
        <v>0</v>
      </c>
      <c r="J328">
        <v>0</v>
      </c>
      <c r="K328">
        <v>3.8617493724657269E-3</v>
      </c>
      <c r="L328">
        <v>1.1559357299734134E-2</v>
      </c>
      <c r="M328">
        <v>0</v>
      </c>
      <c r="N328">
        <v>0</v>
      </c>
      <c r="O328">
        <v>1.5436863229391787E-2</v>
      </c>
      <c r="P328">
        <v>3.8384768923691078E-3</v>
      </c>
      <c r="Q328">
        <v>0</v>
      </c>
      <c r="R328">
        <v>3.8621968175498221E-3</v>
      </c>
      <c r="S328">
        <v>1.1608559377781217E-2</v>
      </c>
      <c r="T328">
        <v>0</v>
      </c>
      <c r="U328">
        <v>7.7291698871541194E-3</v>
      </c>
      <c r="V328">
        <v>7.7408367844564001E-3</v>
      </c>
      <c r="W328">
        <v>2.3083137767860577E-2</v>
      </c>
      <c r="X328">
        <v>0</v>
      </c>
      <c r="Y328">
        <v>3.844379517145933E-3</v>
      </c>
      <c r="Z328">
        <v>0</v>
      </c>
      <c r="AA328">
        <v>3.843640696467694E-3</v>
      </c>
      <c r="AB328">
        <v>3.8423115346192267E-3</v>
      </c>
      <c r="AC328">
        <v>7.6757752533005838E-3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7.6763644737852148E-3</v>
      </c>
      <c r="AJ328">
        <v>0</v>
      </c>
      <c r="AK328">
        <v>0</v>
      </c>
      <c r="AL328">
        <v>7.6772484741468661E-3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1.1584800741427247E-2</v>
      </c>
      <c r="AV328">
        <v>3.8510417067816843E-3</v>
      </c>
      <c r="AW328">
        <v>3.8618985093071753E-3</v>
      </c>
      <c r="AX328">
        <v>0</v>
      </c>
      <c r="AY328">
        <v>0</v>
      </c>
      <c r="AZ328">
        <v>0</v>
      </c>
      <c r="BA328">
        <v>0</v>
      </c>
      <c r="BB328" s="18">
        <v>0</v>
      </c>
      <c r="BC328" s="41">
        <f t="shared" si="10"/>
        <v>0.14257780833574454</v>
      </c>
      <c r="BD328" s="41">
        <f t="shared" si="11"/>
        <v>2.3083137767860577E-2</v>
      </c>
    </row>
    <row r="329" spans="1:56" x14ac:dyDescent="0.25">
      <c r="A329" t="s">
        <v>698</v>
      </c>
      <c r="B329" t="s">
        <v>740</v>
      </c>
      <c r="C329" t="s">
        <v>1272</v>
      </c>
      <c r="D329" t="s">
        <v>1273</v>
      </c>
      <c r="E329" t="s">
        <v>1273</v>
      </c>
      <c r="F329" s="52" t="s">
        <v>1273</v>
      </c>
      <c r="G329">
        <v>0</v>
      </c>
      <c r="H329">
        <v>0</v>
      </c>
      <c r="I329">
        <v>3.8624951718810351E-3</v>
      </c>
      <c r="J329">
        <v>0</v>
      </c>
      <c r="K329">
        <v>3.8617493724657269E-3</v>
      </c>
      <c r="L329">
        <v>3.8531190999113781E-3</v>
      </c>
      <c r="M329">
        <v>1.1598237067965669E-2</v>
      </c>
      <c r="N329">
        <v>1.155090097027568E-2</v>
      </c>
      <c r="O329">
        <v>3.8592158073479468E-3</v>
      </c>
      <c r="P329">
        <v>3.8384768923691078E-3</v>
      </c>
      <c r="Q329">
        <v>0</v>
      </c>
      <c r="R329">
        <v>0</v>
      </c>
      <c r="S329">
        <v>0</v>
      </c>
      <c r="T329">
        <v>0</v>
      </c>
      <c r="U329">
        <v>3.8645849435770597E-3</v>
      </c>
      <c r="V329">
        <v>3.8704183922282E-3</v>
      </c>
      <c r="W329">
        <v>0</v>
      </c>
      <c r="X329">
        <v>1.1546010853250202E-2</v>
      </c>
      <c r="Y329">
        <v>0</v>
      </c>
      <c r="Z329">
        <v>1.1532251864380718E-2</v>
      </c>
      <c r="AA329">
        <v>3.843640696467694E-3</v>
      </c>
      <c r="AB329">
        <v>0</v>
      </c>
      <c r="AC329">
        <v>3.8378876266502919E-3</v>
      </c>
      <c r="AD329">
        <v>0</v>
      </c>
      <c r="AE329">
        <v>2.3076923076923078E-2</v>
      </c>
      <c r="AF329">
        <v>0</v>
      </c>
      <c r="AG329">
        <v>0</v>
      </c>
      <c r="AH329">
        <v>3.8482259678288308E-3</v>
      </c>
      <c r="AI329">
        <v>0</v>
      </c>
      <c r="AJ329">
        <v>3.8412783774440136E-3</v>
      </c>
      <c r="AK329">
        <v>3.8491147036181679E-3</v>
      </c>
      <c r="AL329">
        <v>3.838624237073433E-3</v>
      </c>
      <c r="AM329">
        <v>3.8635397751419854E-3</v>
      </c>
      <c r="AN329">
        <v>1.5482272797646694E-2</v>
      </c>
      <c r="AO329">
        <v>3.8460059228491213E-3</v>
      </c>
      <c r="AP329">
        <v>3.8627935723114953E-3</v>
      </c>
      <c r="AQ329">
        <v>1.9298313327415183E-2</v>
      </c>
      <c r="AR329">
        <v>0</v>
      </c>
      <c r="AS329">
        <v>3.8540100975064553E-3</v>
      </c>
      <c r="AT329">
        <v>0</v>
      </c>
      <c r="AU329">
        <v>3.8616002471424157E-3</v>
      </c>
      <c r="AV329">
        <v>3.8510417067816843E-3</v>
      </c>
      <c r="AW329">
        <v>7.7237970186143506E-3</v>
      </c>
      <c r="AX329">
        <v>3.8689209579448294E-3</v>
      </c>
      <c r="AY329">
        <v>0</v>
      </c>
      <c r="AZ329">
        <v>0</v>
      </c>
      <c r="BA329">
        <v>1.5499070055796652E-2</v>
      </c>
      <c r="BB329" s="18">
        <v>7.7330549433553726E-3</v>
      </c>
      <c r="BC329" s="41">
        <f t="shared" si="10"/>
        <v>0.21211757554416452</v>
      </c>
      <c r="BD329" s="41">
        <f t="shared" si="11"/>
        <v>2.3076923076923078E-2</v>
      </c>
    </row>
    <row r="330" spans="1:56" x14ac:dyDescent="0.25">
      <c r="A330" t="s">
        <v>698</v>
      </c>
      <c r="B330" t="s">
        <v>1274</v>
      </c>
      <c r="C330" t="s">
        <v>1274</v>
      </c>
      <c r="D330" t="s">
        <v>1274</v>
      </c>
      <c r="E330" t="s">
        <v>1274</v>
      </c>
      <c r="F330" s="52" t="s">
        <v>1274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7.7321580453104458E-3</v>
      </c>
      <c r="N330">
        <v>0</v>
      </c>
      <c r="O330">
        <v>0</v>
      </c>
      <c r="P330">
        <v>3.8384768923691078E-3</v>
      </c>
      <c r="Q330">
        <v>3.8660790226552229E-3</v>
      </c>
      <c r="R330">
        <v>0</v>
      </c>
      <c r="S330">
        <v>0</v>
      </c>
      <c r="T330">
        <v>7.7420353811016914E-3</v>
      </c>
      <c r="U330">
        <v>0</v>
      </c>
      <c r="V330">
        <v>0</v>
      </c>
      <c r="W330">
        <v>3.8471896279767635E-3</v>
      </c>
      <c r="X330">
        <v>3.8486702844167339E-3</v>
      </c>
      <c r="Y330">
        <v>0</v>
      </c>
      <c r="Z330">
        <v>1.5376335819174291E-2</v>
      </c>
      <c r="AA330">
        <v>3.843640696467694E-3</v>
      </c>
      <c r="AB330">
        <v>7.6846230692384533E-3</v>
      </c>
      <c r="AC330">
        <v>7.6757752533005838E-3</v>
      </c>
      <c r="AD330">
        <v>3.8414259373079282E-3</v>
      </c>
      <c r="AE330">
        <v>2.3076923076923078E-2</v>
      </c>
      <c r="AF330">
        <v>1.1522064754003917E-2</v>
      </c>
      <c r="AG330">
        <v>3.8474856681158863E-3</v>
      </c>
      <c r="AH330">
        <v>3.8482259678288308E-3</v>
      </c>
      <c r="AI330">
        <v>7.6763644737852148E-3</v>
      </c>
      <c r="AJ330">
        <v>1.1523835132332041E-2</v>
      </c>
      <c r="AK330">
        <v>3.8491147036181679E-3</v>
      </c>
      <c r="AL330">
        <v>1.15158727112203E-2</v>
      </c>
      <c r="AM330">
        <v>3.8635397751419854E-3</v>
      </c>
      <c r="AN330">
        <v>0</v>
      </c>
      <c r="AO330">
        <v>3.8460059228491213E-3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7.7411363988233468E-3</v>
      </c>
      <c r="AZ330">
        <v>0</v>
      </c>
      <c r="BA330">
        <v>0</v>
      </c>
      <c r="BB330" s="18">
        <v>0</v>
      </c>
      <c r="BC330" s="41">
        <f t="shared" si="10"/>
        <v>0.16160697861396076</v>
      </c>
      <c r="BD330" s="41">
        <f t="shared" si="11"/>
        <v>2.3076923076923078E-2</v>
      </c>
    </row>
    <row r="331" spans="1:56" x14ac:dyDescent="0.25">
      <c r="A331" t="s">
        <v>698</v>
      </c>
      <c r="B331" t="s">
        <v>887</v>
      </c>
      <c r="C331" t="s">
        <v>888</v>
      </c>
      <c r="D331" t="s">
        <v>889</v>
      </c>
      <c r="E331" t="s">
        <v>928</v>
      </c>
      <c r="F331" s="52" t="s">
        <v>1275</v>
      </c>
      <c r="G331">
        <v>1.1569610489780177E-2</v>
      </c>
      <c r="H331">
        <v>3.8467456531774118E-3</v>
      </c>
      <c r="I331">
        <v>1.1587485515643106E-2</v>
      </c>
      <c r="J331">
        <v>0</v>
      </c>
      <c r="K331">
        <v>1.5446997489862908E-2</v>
      </c>
      <c r="L331">
        <v>1.5412476399645512E-2</v>
      </c>
      <c r="M331">
        <v>1.5464316090620892E-2</v>
      </c>
      <c r="N331">
        <v>7.7006006468504536E-3</v>
      </c>
      <c r="O331">
        <v>7.7184316146958936E-3</v>
      </c>
      <c r="P331">
        <v>3.8384768923691078E-3</v>
      </c>
      <c r="Q331">
        <v>0</v>
      </c>
      <c r="R331">
        <v>1.5448787270199289E-2</v>
      </c>
      <c r="S331">
        <v>7.7390395851874788E-3</v>
      </c>
      <c r="T331">
        <v>0</v>
      </c>
      <c r="U331">
        <v>1.9322924717885298E-2</v>
      </c>
      <c r="V331">
        <v>7.7408367844564001E-3</v>
      </c>
      <c r="W331">
        <v>1.154156888393029E-2</v>
      </c>
      <c r="X331">
        <v>1.1546010853250202E-2</v>
      </c>
      <c r="Y331">
        <v>2.3066277102875597E-2</v>
      </c>
      <c r="Z331">
        <v>1.9220419773967864E-2</v>
      </c>
      <c r="AA331">
        <v>1.5374562785870776E-2</v>
      </c>
      <c r="AB331">
        <v>3.8423115346192267E-3</v>
      </c>
      <c r="AC331">
        <v>3.8378876266502919E-3</v>
      </c>
      <c r="AD331">
        <v>1.1524277811923785E-2</v>
      </c>
      <c r="AE331">
        <v>3.8461538461538464E-3</v>
      </c>
      <c r="AF331">
        <v>1.1522064754003917E-2</v>
      </c>
      <c r="AG331">
        <v>7.6949713362317726E-3</v>
      </c>
      <c r="AH331">
        <v>7.6964519356576616E-3</v>
      </c>
      <c r="AI331">
        <v>3.8381822368926074E-3</v>
      </c>
      <c r="AJ331">
        <v>7.6825567548880272E-3</v>
      </c>
      <c r="AK331">
        <v>3.8491147036181679E-3</v>
      </c>
      <c r="AL331">
        <v>7.6772484741468661E-3</v>
      </c>
      <c r="AM331">
        <v>7.7270795502839707E-3</v>
      </c>
      <c r="AN331">
        <v>1.9352840997058366E-2</v>
      </c>
      <c r="AO331">
        <v>7.6920118456982427E-3</v>
      </c>
      <c r="AP331">
        <v>7.7255871446229906E-3</v>
      </c>
      <c r="AQ331">
        <v>1.1578987996449111E-2</v>
      </c>
      <c r="AR331">
        <v>7.7163470812917166E-3</v>
      </c>
      <c r="AS331">
        <v>1.9270050487532275E-2</v>
      </c>
      <c r="AT331">
        <v>0</v>
      </c>
      <c r="AU331">
        <v>3.8616002471424157E-3</v>
      </c>
      <c r="AV331">
        <v>7.7020834135633686E-3</v>
      </c>
      <c r="AW331">
        <v>0</v>
      </c>
      <c r="AX331">
        <v>1.1606762873834489E-2</v>
      </c>
      <c r="AY331">
        <v>1.1611704598235021E-2</v>
      </c>
      <c r="AZ331">
        <v>1.9410691408827983E-2</v>
      </c>
      <c r="BA331">
        <v>3.8747675139491631E-3</v>
      </c>
      <c r="BB331" s="18">
        <v>3.8665274716776863E-3</v>
      </c>
      <c r="BC331" s="41">
        <f t="shared" si="10"/>
        <v>0.43959383219522158</v>
      </c>
      <c r="BD331" s="41">
        <f t="shared" si="11"/>
        <v>2.3066277102875597E-2</v>
      </c>
    </row>
    <row r="332" spans="1:56" x14ac:dyDescent="0.25">
      <c r="A332" t="s">
        <v>698</v>
      </c>
      <c r="B332" t="s">
        <v>712</v>
      </c>
      <c r="C332" t="s">
        <v>733</v>
      </c>
      <c r="D332" t="s">
        <v>992</v>
      </c>
      <c r="E332" t="s">
        <v>993</v>
      </c>
      <c r="F332" s="52" t="s">
        <v>1276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7.7408367844564001E-3</v>
      </c>
      <c r="W332">
        <v>0</v>
      </c>
      <c r="X332">
        <v>0</v>
      </c>
      <c r="Y332">
        <v>2.3066277102875593E-2</v>
      </c>
      <c r="Z332">
        <v>0</v>
      </c>
      <c r="AA332">
        <v>0</v>
      </c>
      <c r="AB332">
        <v>0</v>
      </c>
      <c r="AC332">
        <v>3.8378876266502919E-3</v>
      </c>
      <c r="AD332">
        <v>0</v>
      </c>
      <c r="AE332">
        <v>0</v>
      </c>
      <c r="AF332">
        <v>1.1522064754003919E-2</v>
      </c>
      <c r="AG332">
        <v>0</v>
      </c>
      <c r="AH332">
        <v>0</v>
      </c>
      <c r="AI332">
        <v>0</v>
      </c>
      <c r="AJ332">
        <v>3.8412783774440136E-3</v>
      </c>
      <c r="AK332">
        <v>0</v>
      </c>
      <c r="AL332">
        <v>3.838624237073433E-3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 s="18">
        <v>0</v>
      </c>
      <c r="BC332" s="41">
        <f t="shared" si="10"/>
        <v>5.3846968882503655E-2</v>
      </c>
      <c r="BD332" s="41">
        <f t="shared" si="11"/>
        <v>2.3066277102875593E-2</v>
      </c>
    </row>
    <row r="333" spans="1:56" x14ac:dyDescent="0.25">
      <c r="A333" t="s">
        <v>698</v>
      </c>
      <c r="B333" t="s">
        <v>699</v>
      </c>
      <c r="C333" t="s">
        <v>700</v>
      </c>
      <c r="D333" t="s">
        <v>701</v>
      </c>
      <c r="E333" t="s">
        <v>1262</v>
      </c>
      <c r="F333" s="52" t="s">
        <v>1277</v>
      </c>
      <c r="G333">
        <v>0</v>
      </c>
      <c r="H333">
        <v>0</v>
      </c>
      <c r="I333">
        <v>7.7249903437620702E-3</v>
      </c>
      <c r="J333">
        <v>3.8560906952531527E-3</v>
      </c>
      <c r="K333">
        <v>7.7234987449314538E-3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3.8621968175498221E-3</v>
      </c>
      <c r="S333">
        <v>3.8695197925937394E-3</v>
      </c>
      <c r="T333">
        <v>0</v>
      </c>
      <c r="U333">
        <v>3.8645849435770597E-3</v>
      </c>
      <c r="V333">
        <v>3.8704183922282E-3</v>
      </c>
      <c r="W333">
        <v>0</v>
      </c>
      <c r="X333">
        <v>0</v>
      </c>
      <c r="Y333">
        <v>3.844379517145933E-3</v>
      </c>
      <c r="Z333">
        <v>0</v>
      </c>
      <c r="AA333">
        <v>3.843640696467694E-3</v>
      </c>
      <c r="AB333">
        <v>0</v>
      </c>
      <c r="AC333">
        <v>0</v>
      </c>
      <c r="AD333">
        <v>0</v>
      </c>
      <c r="AE333">
        <v>0</v>
      </c>
      <c r="AF333">
        <v>3.840688251334639E-3</v>
      </c>
      <c r="AG333">
        <v>0</v>
      </c>
      <c r="AH333">
        <v>0</v>
      </c>
      <c r="AI333">
        <v>0</v>
      </c>
      <c r="AJ333">
        <v>0</v>
      </c>
      <c r="AK333">
        <v>3.8491147036181679E-3</v>
      </c>
      <c r="AL333">
        <v>0</v>
      </c>
      <c r="AM333">
        <v>3.8635397751419854E-3</v>
      </c>
      <c r="AN333">
        <v>3.8705681994116734E-3</v>
      </c>
      <c r="AO333">
        <v>7.6920118456982427E-3</v>
      </c>
      <c r="AP333">
        <v>3.8627935723114953E-3</v>
      </c>
      <c r="AQ333">
        <v>0</v>
      </c>
      <c r="AR333">
        <v>0</v>
      </c>
      <c r="AS333">
        <v>7.7080201950129107E-3</v>
      </c>
      <c r="AT333">
        <v>0</v>
      </c>
      <c r="AU333">
        <v>0</v>
      </c>
      <c r="AV333">
        <v>0</v>
      </c>
      <c r="AW333">
        <v>3.8618985093071753E-3</v>
      </c>
      <c r="AX333">
        <v>0</v>
      </c>
      <c r="AY333">
        <v>0</v>
      </c>
      <c r="AZ333">
        <v>0</v>
      </c>
      <c r="BA333">
        <v>1.9373837569745818E-2</v>
      </c>
      <c r="BB333" s="18">
        <v>0</v>
      </c>
      <c r="BC333" s="41">
        <f t="shared" si="10"/>
        <v>0.10038179256509119</v>
      </c>
      <c r="BD333" s="41">
        <f t="shared" si="11"/>
        <v>1.9373837569745818E-2</v>
      </c>
    </row>
    <row r="334" spans="1:56" x14ac:dyDescent="0.25">
      <c r="A334" t="s">
        <v>698</v>
      </c>
      <c r="B334" t="s">
        <v>1278</v>
      </c>
      <c r="C334" t="s">
        <v>1278</v>
      </c>
      <c r="D334" t="s">
        <v>1278</v>
      </c>
      <c r="E334" t="s">
        <v>1278</v>
      </c>
      <c r="F334" s="52" t="s">
        <v>1278</v>
      </c>
      <c r="G334">
        <v>7.7130736598534514E-3</v>
      </c>
      <c r="H334">
        <v>3.8467456531774118E-3</v>
      </c>
      <c r="I334">
        <v>0</v>
      </c>
      <c r="J334">
        <v>1.1568272085759458E-2</v>
      </c>
      <c r="K334">
        <v>7.7234987449314538E-3</v>
      </c>
      <c r="L334">
        <v>7.7062381998227562E-3</v>
      </c>
      <c r="M334">
        <v>1.9330395113276114E-2</v>
      </c>
      <c r="N334">
        <v>7.7006006468504536E-3</v>
      </c>
      <c r="O334">
        <v>0</v>
      </c>
      <c r="P334">
        <v>1.5353907569476431E-2</v>
      </c>
      <c r="Q334">
        <v>1.9330395113276114E-2</v>
      </c>
      <c r="R334">
        <v>3.8621968175498221E-3</v>
      </c>
      <c r="S334">
        <v>0</v>
      </c>
      <c r="T334">
        <v>1.9355088452754229E-2</v>
      </c>
      <c r="U334">
        <v>1.159375483073118E-2</v>
      </c>
      <c r="V334">
        <v>1.16112551766846E-2</v>
      </c>
      <c r="W334">
        <v>0</v>
      </c>
      <c r="X334">
        <v>1.1546010853250202E-2</v>
      </c>
      <c r="Y334">
        <v>1.1533138551437797E-2</v>
      </c>
      <c r="Z334">
        <v>3.8440839547935726E-3</v>
      </c>
      <c r="AA334">
        <v>3.843640696467694E-3</v>
      </c>
      <c r="AB334">
        <v>7.6846230692384533E-3</v>
      </c>
      <c r="AC334">
        <v>7.6757752533005838E-3</v>
      </c>
      <c r="AD334">
        <v>1.1524277811923786E-2</v>
      </c>
      <c r="AE334">
        <v>1.1538461538461537E-2</v>
      </c>
      <c r="AF334">
        <v>7.6813765026692779E-3</v>
      </c>
      <c r="AG334">
        <v>1.5389942672463545E-2</v>
      </c>
      <c r="AH334">
        <v>3.8482259678288308E-3</v>
      </c>
      <c r="AI334">
        <v>3.8381822368926074E-3</v>
      </c>
      <c r="AJ334">
        <v>1.1523835132332039E-2</v>
      </c>
      <c r="AK334">
        <v>1.1547344110854504E-2</v>
      </c>
      <c r="AL334">
        <v>1.15158727112203E-2</v>
      </c>
      <c r="AM334">
        <v>0</v>
      </c>
      <c r="AN334">
        <v>0</v>
      </c>
      <c r="AO334">
        <v>7.6920118456982427E-3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3.8821382817655964E-3</v>
      </c>
      <c r="BA334">
        <v>0</v>
      </c>
      <c r="BB334" s="18">
        <v>0</v>
      </c>
      <c r="BC334" s="41">
        <f t="shared" si="10"/>
        <v>0.29280436325474196</v>
      </c>
      <c r="BD334" s="41">
        <f t="shared" si="11"/>
        <v>1.9355088452754229E-2</v>
      </c>
    </row>
    <row r="335" spans="1:56" x14ac:dyDescent="0.25">
      <c r="A335" t="s">
        <v>698</v>
      </c>
      <c r="B335" t="s">
        <v>762</v>
      </c>
      <c r="C335" t="s">
        <v>1177</v>
      </c>
      <c r="D335" t="s">
        <v>1178</v>
      </c>
      <c r="E335" t="s">
        <v>1279</v>
      </c>
      <c r="F335" s="52" t="s">
        <v>1280</v>
      </c>
      <c r="G335">
        <v>0</v>
      </c>
      <c r="H335">
        <v>0</v>
      </c>
      <c r="I335">
        <v>3.8624951718810351E-3</v>
      </c>
      <c r="J335">
        <v>0</v>
      </c>
      <c r="K335">
        <v>7.7234987449314538E-3</v>
      </c>
      <c r="L335">
        <v>0</v>
      </c>
      <c r="M335">
        <v>7.7321580453104458E-3</v>
      </c>
      <c r="N335">
        <v>3.8503003234252268E-3</v>
      </c>
      <c r="O335">
        <v>0</v>
      </c>
      <c r="P335">
        <v>3.8384768923691078E-3</v>
      </c>
      <c r="Q335">
        <v>0</v>
      </c>
      <c r="R335">
        <v>0</v>
      </c>
      <c r="S335">
        <v>3.8695197925937394E-3</v>
      </c>
      <c r="T335">
        <v>1.9355088452754229E-2</v>
      </c>
      <c r="U335">
        <v>3.8645849435770597E-3</v>
      </c>
      <c r="V335">
        <v>3.8704183922282E-3</v>
      </c>
      <c r="W335">
        <v>1.1541568883930289E-2</v>
      </c>
      <c r="X335">
        <v>3.8486702844167339E-3</v>
      </c>
      <c r="Y335">
        <v>0</v>
      </c>
      <c r="Z335">
        <v>7.6881679095871453E-3</v>
      </c>
      <c r="AA335">
        <v>3.843640696467694E-3</v>
      </c>
      <c r="AB335">
        <v>7.6846230692384533E-3</v>
      </c>
      <c r="AC335">
        <v>3.8378876266502919E-3</v>
      </c>
      <c r="AD335">
        <v>7.6828518746158564E-3</v>
      </c>
      <c r="AE335">
        <v>0</v>
      </c>
      <c r="AF335">
        <v>3.840688251334639E-3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7.6772484741468661E-3</v>
      </c>
      <c r="AM335">
        <v>3.8635397751419854E-3</v>
      </c>
      <c r="AN335">
        <v>1.1611704598235021E-2</v>
      </c>
      <c r="AO335">
        <v>0</v>
      </c>
      <c r="AP335">
        <v>7.7255871446229906E-3</v>
      </c>
      <c r="AQ335">
        <v>3.859662665483037E-3</v>
      </c>
      <c r="AR335">
        <v>0</v>
      </c>
      <c r="AS335">
        <v>0</v>
      </c>
      <c r="AT335">
        <v>0</v>
      </c>
      <c r="AU335">
        <v>3.8616002471424157E-3</v>
      </c>
      <c r="AV335">
        <v>0</v>
      </c>
      <c r="AW335">
        <v>3.8618985093071753E-3</v>
      </c>
      <c r="AX335">
        <v>3.8689209579448294E-3</v>
      </c>
      <c r="AY335">
        <v>3.8705681994116734E-3</v>
      </c>
      <c r="AZ335">
        <v>3.8821382817655964E-3</v>
      </c>
      <c r="BA335">
        <v>0</v>
      </c>
      <c r="BB335" s="18">
        <v>0</v>
      </c>
      <c r="BC335" s="41">
        <f t="shared" si="10"/>
        <v>0.16201750820851321</v>
      </c>
      <c r="BD335" s="41">
        <f t="shared" si="11"/>
        <v>1.9355088452754229E-2</v>
      </c>
    </row>
    <row r="336" spans="1:56" x14ac:dyDescent="0.25">
      <c r="A336" t="s">
        <v>698</v>
      </c>
      <c r="B336" t="s">
        <v>712</v>
      </c>
      <c r="C336" t="s">
        <v>729</v>
      </c>
      <c r="D336" t="s">
        <v>752</v>
      </c>
      <c r="E336" t="s">
        <v>879</v>
      </c>
      <c r="F336" s="52" t="s">
        <v>1281</v>
      </c>
      <c r="G336">
        <v>0</v>
      </c>
      <c r="H336">
        <v>1.1540236959532236E-2</v>
      </c>
      <c r="I336">
        <v>0</v>
      </c>
      <c r="J336">
        <v>7.7121813905063055E-3</v>
      </c>
      <c r="K336">
        <v>0</v>
      </c>
      <c r="L336">
        <v>1.1559357299734134E-2</v>
      </c>
      <c r="M336">
        <v>3.8660790226552229E-3</v>
      </c>
      <c r="N336">
        <v>0</v>
      </c>
      <c r="O336">
        <v>1.1577647422043841E-2</v>
      </c>
      <c r="P336">
        <v>3.8384768923691078E-3</v>
      </c>
      <c r="Q336">
        <v>0</v>
      </c>
      <c r="R336">
        <v>7.7243936350996443E-3</v>
      </c>
      <c r="S336">
        <v>3.8695197925937394E-3</v>
      </c>
      <c r="T336">
        <v>1.9355088452754229E-2</v>
      </c>
      <c r="U336">
        <v>3.8645849435770597E-3</v>
      </c>
      <c r="V336">
        <v>7.7408367844564001E-3</v>
      </c>
      <c r="W336">
        <v>0</v>
      </c>
      <c r="X336">
        <v>3.8486702844167339E-3</v>
      </c>
      <c r="Y336">
        <v>0</v>
      </c>
      <c r="Z336">
        <v>0</v>
      </c>
      <c r="AA336">
        <v>3.843640696467694E-3</v>
      </c>
      <c r="AB336">
        <v>0</v>
      </c>
      <c r="AC336">
        <v>0</v>
      </c>
      <c r="AD336">
        <v>7.6828518746158564E-3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1.15158727112203E-2</v>
      </c>
      <c r="AM336">
        <v>3.8635397751419854E-3</v>
      </c>
      <c r="AN336">
        <v>3.8705681994116734E-3</v>
      </c>
      <c r="AO336">
        <v>0</v>
      </c>
      <c r="AP336">
        <v>0</v>
      </c>
      <c r="AQ336">
        <v>0</v>
      </c>
      <c r="AR336">
        <v>3.8581735406458583E-3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 s="18">
        <v>0</v>
      </c>
      <c r="BC336" s="41">
        <f t="shared" si="10"/>
        <v>0.13113171967724205</v>
      </c>
      <c r="BD336" s="41">
        <f t="shared" si="11"/>
        <v>1.9355088452754229E-2</v>
      </c>
    </row>
    <row r="337" spans="1:56" x14ac:dyDescent="0.25">
      <c r="A337" t="s">
        <v>698</v>
      </c>
      <c r="B337" t="s">
        <v>699</v>
      </c>
      <c r="C337" t="s">
        <v>700</v>
      </c>
      <c r="D337" t="s">
        <v>701</v>
      </c>
      <c r="E337" t="s">
        <v>702</v>
      </c>
      <c r="F337" s="52" t="s">
        <v>1282</v>
      </c>
      <c r="G337">
        <v>3.8565368299267257E-3</v>
      </c>
      <c r="H337">
        <v>0</v>
      </c>
      <c r="I337">
        <v>7.7249903437620702E-3</v>
      </c>
      <c r="J337">
        <v>7.7121813905063055E-3</v>
      </c>
      <c r="K337">
        <v>3.8617493724657269E-3</v>
      </c>
      <c r="L337">
        <v>0</v>
      </c>
      <c r="M337">
        <v>3.8660790226552229E-3</v>
      </c>
      <c r="N337">
        <v>3.8503003234252268E-3</v>
      </c>
      <c r="O337">
        <v>0</v>
      </c>
      <c r="P337">
        <v>0</v>
      </c>
      <c r="Q337">
        <v>0</v>
      </c>
      <c r="R337">
        <v>3.8621968175498221E-3</v>
      </c>
      <c r="S337">
        <v>3.8695197925937394E-3</v>
      </c>
      <c r="T337">
        <v>3.8710176905508457E-3</v>
      </c>
      <c r="U337">
        <v>7.7291698871541194E-3</v>
      </c>
      <c r="V337">
        <v>0</v>
      </c>
      <c r="W337">
        <v>0</v>
      </c>
      <c r="X337">
        <v>0</v>
      </c>
      <c r="Y337">
        <v>3.844379517145933E-3</v>
      </c>
      <c r="Z337">
        <v>0</v>
      </c>
      <c r="AA337">
        <v>0</v>
      </c>
      <c r="AB337">
        <v>3.8423115346192267E-3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7.7270795502839707E-3</v>
      </c>
      <c r="AN337">
        <v>1.935284099705837E-2</v>
      </c>
      <c r="AO337">
        <v>7.6920118456982427E-3</v>
      </c>
      <c r="AP337">
        <v>7.7255871446229906E-3</v>
      </c>
      <c r="AQ337">
        <v>1.157898799644911E-2</v>
      </c>
      <c r="AR337">
        <v>1.1574520621937574E-2</v>
      </c>
      <c r="AS337">
        <v>1.5416040390025821E-2</v>
      </c>
      <c r="AT337">
        <v>3.8605566922750262E-3</v>
      </c>
      <c r="AU337">
        <v>1.930800123571208E-2</v>
      </c>
      <c r="AV337">
        <v>3.8510417067816843E-3</v>
      </c>
      <c r="AW337">
        <v>3.8618985093071753E-3</v>
      </c>
      <c r="AX337">
        <v>3.8689209579448294E-3</v>
      </c>
      <c r="AY337">
        <v>7.7411363988233468E-3</v>
      </c>
      <c r="AZ337">
        <v>1.5528553127062385E-2</v>
      </c>
      <c r="BA337">
        <v>1.162430254184749E-2</v>
      </c>
      <c r="BB337" s="18">
        <v>1.9332637358388433E-2</v>
      </c>
      <c r="BC337" s="41">
        <f t="shared" si="10"/>
        <v>0.22793454959657353</v>
      </c>
      <c r="BD337" s="41">
        <f t="shared" si="11"/>
        <v>1.935284099705837E-2</v>
      </c>
    </row>
    <row r="338" spans="1:56" x14ac:dyDescent="0.25">
      <c r="A338" t="s">
        <v>698</v>
      </c>
      <c r="B338" t="s">
        <v>712</v>
      </c>
      <c r="C338" t="s">
        <v>733</v>
      </c>
      <c r="D338" t="s">
        <v>734</v>
      </c>
      <c r="E338" t="s">
        <v>1283</v>
      </c>
      <c r="F338" s="52" t="s">
        <v>1284</v>
      </c>
      <c r="G338">
        <v>0</v>
      </c>
      <c r="H338">
        <v>7.6934913063548237E-3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3.8384768923691078E-3</v>
      </c>
      <c r="Q338">
        <v>0</v>
      </c>
      <c r="R338">
        <v>0</v>
      </c>
      <c r="S338">
        <v>0</v>
      </c>
      <c r="T338">
        <v>3.8710176905508457E-3</v>
      </c>
      <c r="U338">
        <v>0</v>
      </c>
      <c r="V338">
        <v>1.16112551766846E-2</v>
      </c>
      <c r="W338">
        <v>7.6943792559535269E-3</v>
      </c>
      <c r="X338">
        <v>7.6973405688334677E-3</v>
      </c>
      <c r="Y338">
        <v>3.844379517145933E-3</v>
      </c>
      <c r="Z338">
        <v>0</v>
      </c>
      <c r="AA338">
        <v>0</v>
      </c>
      <c r="AB338">
        <v>3.8423115346192267E-3</v>
      </c>
      <c r="AC338">
        <v>0</v>
      </c>
      <c r="AD338">
        <v>0</v>
      </c>
      <c r="AE338">
        <v>3.8461538461538464E-3</v>
      </c>
      <c r="AF338">
        <v>1.1522064754003919E-2</v>
      </c>
      <c r="AG338">
        <v>0</v>
      </c>
      <c r="AH338">
        <v>7.6964519356576616E-3</v>
      </c>
      <c r="AI338">
        <v>7.6763644737852148E-3</v>
      </c>
      <c r="AJ338">
        <v>7.6825567548880272E-3</v>
      </c>
      <c r="AK338">
        <v>3.8491147036181679E-3</v>
      </c>
      <c r="AL338">
        <v>1.5354496948293732E-2</v>
      </c>
      <c r="AM338">
        <v>0</v>
      </c>
      <c r="AN338">
        <v>3.8705681994116734E-3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3.8618985093071753E-3</v>
      </c>
      <c r="AX338">
        <v>0</v>
      </c>
      <c r="AY338">
        <v>1.935284099705837E-2</v>
      </c>
      <c r="AZ338">
        <v>7.7642765635311927E-3</v>
      </c>
      <c r="BA338">
        <v>3.8747675139491631E-3</v>
      </c>
      <c r="BB338" s="18">
        <v>3.8665274716776863E-3</v>
      </c>
      <c r="BC338" s="41">
        <f t="shared" si="10"/>
        <v>0.15031073461384734</v>
      </c>
      <c r="BD338" s="41">
        <f t="shared" si="11"/>
        <v>1.935284099705837E-2</v>
      </c>
    </row>
    <row r="339" spans="1:56" x14ac:dyDescent="0.25">
      <c r="A339" t="s">
        <v>698</v>
      </c>
      <c r="B339" t="s">
        <v>699</v>
      </c>
      <c r="C339" t="s">
        <v>700</v>
      </c>
      <c r="D339" t="s">
        <v>701</v>
      </c>
      <c r="E339" t="s">
        <v>702</v>
      </c>
      <c r="F339" s="52" t="s">
        <v>1285</v>
      </c>
      <c r="G339">
        <v>3.8565368299267257E-3</v>
      </c>
      <c r="H339">
        <v>3.8467456531774118E-3</v>
      </c>
      <c r="I339">
        <v>0</v>
      </c>
      <c r="J339">
        <v>0</v>
      </c>
      <c r="K339">
        <v>3.8617493724657269E-3</v>
      </c>
      <c r="L339">
        <v>7.7062381998227562E-3</v>
      </c>
      <c r="M339">
        <v>3.8660790226552229E-3</v>
      </c>
      <c r="N339">
        <v>0</v>
      </c>
      <c r="O339">
        <v>7.7184316146958936E-3</v>
      </c>
      <c r="P339">
        <v>0</v>
      </c>
      <c r="Q339">
        <v>7.7321580453104458E-3</v>
      </c>
      <c r="R339">
        <v>3.8621968175498221E-3</v>
      </c>
      <c r="S339">
        <v>3.8695197925937394E-3</v>
      </c>
      <c r="T339">
        <v>1.1613053071652538E-2</v>
      </c>
      <c r="U339">
        <v>7.7291698871541194E-3</v>
      </c>
      <c r="V339">
        <v>3.8704183922282E-3</v>
      </c>
      <c r="W339">
        <v>0</v>
      </c>
      <c r="X339">
        <v>0</v>
      </c>
      <c r="Y339">
        <v>3.844379517145933E-3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3.8461538461538464E-3</v>
      </c>
      <c r="AF339">
        <v>0</v>
      </c>
      <c r="AG339">
        <v>7.6949713362317726E-3</v>
      </c>
      <c r="AH339">
        <v>3.8482259678288308E-3</v>
      </c>
      <c r="AI339">
        <v>0</v>
      </c>
      <c r="AJ339">
        <v>7.6825567548880272E-3</v>
      </c>
      <c r="AK339">
        <v>3.8491147036181679E-3</v>
      </c>
      <c r="AL339">
        <v>0</v>
      </c>
      <c r="AM339">
        <v>7.7270795502839707E-3</v>
      </c>
      <c r="AN339">
        <v>1.9352840997058366E-2</v>
      </c>
      <c r="AO339">
        <v>7.6920118456982427E-3</v>
      </c>
      <c r="AP339">
        <v>3.8627935723114953E-3</v>
      </c>
      <c r="AQ339">
        <v>1.5438650661932148E-2</v>
      </c>
      <c r="AR339">
        <v>0</v>
      </c>
      <c r="AS339">
        <v>3.8540100975064553E-3</v>
      </c>
      <c r="AT339">
        <v>3.8605566922750262E-3</v>
      </c>
      <c r="AU339">
        <v>7.7232004942848313E-3</v>
      </c>
      <c r="AV339">
        <v>1.1553125120345053E-2</v>
      </c>
      <c r="AW339">
        <v>0</v>
      </c>
      <c r="AX339">
        <v>3.8689209579448294E-3</v>
      </c>
      <c r="AY339">
        <v>0</v>
      </c>
      <c r="AZ339">
        <v>3.8821382817655964E-3</v>
      </c>
      <c r="BA339">
        <v>3.8747675139491631E-3</v>
      </c>
      <c r="BB339" s="18">
        <v>7.7330549433553726E-3</v>
      </c>
      <c r="BC339" s="41">
        <f t="shared" si="10"/>
        <v>0.20072084955380973</v>
      </c>
      <c r="BD339" s="41">
        <f t="shared" si="11"/>
        <v>1.9352840997058366E-2</v>
      </c>
    </row>
    <row r="340" spans="1:56" x14ac:dyDescent="0.25">
      <c r="A340" t="s">
        <v>698</v>
      </c>
      <c r="B340" t="s">
        <v>699</v>
      </c>
      <c r="C340" t="s">
        <v>700</v>
      </c>
      <c r="D340" t="s">
        <v>701</v>
      </c>
      <c r="E340" t="s">
        <v>1262</v>
      </c>
      <c r="F340" s="52" t="s">
        <v>1286</v>
      </c>
      <c r="G340">
        <v>0</v>
      </c>
      <c r="H340">
        <v>7.6934913063548237E-3</v>
      </c>
      <c r="I340">
        <v>3.8624951718810351E-3</v>
      </c>
      <c r="J340">
        <v>0</v>
      </c>
      <c r="K340">
        <v>7.7234987449314538E-3</v>
      </c>
      <c r="L340">
        <v>0</v>
      </c>
      <c r="M340">
        <v>0</v>
      </c>
      <c r="N340">
        <v>0</v>
      </c>
      <c r="O340">
        <v>3.8592158073479468E-3</v>
      </c>
      <c r="P340">
        <v>0</v>
      </c>
      <c r="Q340">
        <v>3.8660790226552229E-3</v>
      </c>
      <c r="R340">
        <v>1.1586590452649467E-2</v>
      </c>
      <c r="S340">
        <v>0</v>
      </c>
      <c r="T340">
        <v>3.8710176905508457E-3</v>
      </c>
      <c r="U340">
        <v>3.8645849435770597E-3</v>
      </c>
      <c r="V340">
        <v>3.8704183922282E-3</v>
      </c>
      <c r="W340">
        <v>0</v>
      </c>
      <c r="X340">
        <v>0</v>
      </c>
      <c r="Y340">
        <v>0</v>
      </c>
      <c r="Z340">
        <v>0</v>
      </c>
      <c r="AA340">
        <v>7.687281392935388E-3</v>
      </c>
      <c r="AB340">
        <v>0</v>
      </c>
      <c r="AC340">
        <v>0</v>
      </c>
      <c r="AD340">
        <v>0</v>
      </c>
      <c r="AE340">
        <v>7.6923076923076927E-3</v>
      </c>
      <c r="AF340">
        <v>0</v>
      </c>
      <c r="AG340">
        <v>1.1542457004347658E-2</v>
      </c>
      <c r="AH340">
        <v>3.8482259678288308E-3</v>
      </c>
      <c r="AI340">
        <v>0</v>
      </c>
      <c r="AJ340">
        <v>0</v>
      </c>
      <c r="AK340">
        <v>0</v>
      </c>
      <c r="AL340">
        <v>0</v>
      </c>
      <c r="AM340">
        <v>3.8635397751419854E-3</v>
      </c>
      <c r="AN340">
        <v>1.9352840997058366E-2</v>
      </c>
      <c r="AO340">
        <v>0</v>
      </c>
      <c r="AP340">
        <v>3.8627935723114953E-3</v>
      </c>
      <c r="AQ340">
        <v>1.9298313327415186E-2</v>
      </c>
      <c r="AR340">
        <v>3.8581735406458583E-3</v>
      </c>
      <c r="AS340">
        <v>3.8540100975064553E-3</v>
      </c>
      <c r="AT340">
        <v>0</v>
      </c>
      <c r="AU340">
        <v>0</v>
      </c>
      <c r="AV340">
        <v>3.8510417067816843E-3</v>
      </c>
      <c r="AW340">
        <v>1.5447594037228701E-2</v>
      </c>
      <c r="AX340">
        <v>0</v>
      </c>
      <c r="AY340">
        <v>7.7411363988233468E-3</v>
      </c>
      <c r="AZ340">
        <v>7.7642765635311927E-3</v>
      </c>
      <c r="BA340">
        <v>1.5499070055796652E-2</v>
      </c>
      <c r="BB340" s="18">
        <v>0</v>
      </c>
      <c r="BC340" s="41">
        <f t="shared" si="10"/>
        <v>0.18536045366183654</v>
      </c>
      <c r="BD340" s="41">
        <f t="shared" si="11"/>
        <v>1.9352840997058366E-2</v>
      </c>
    </row>
    <row r="341" spans="1:56" x14ac:dyDescent="0.25">
      <c r="A341" t="s">
        <v>698</v>
      </c>
      <c r="B341" t="s">
        <v>712</v>
      </c>
      <c r="C341" t="s">
        <v>818</v>
      </c>
      <c r="D341" t="s">
        <v>819</v>
      </c>
      <c r="E341" t="s">
        <v>1287</v>
      </c>
      <c r="F341" s="52" t="s">
        <v>1287</v>
      </c>
      <c r="G341">
        <v>3.8565368299267257E-3</v>
      </c>
      <c r="H341">
        <v>1.5386982612709647E-2</v>
      </c>
      <c r="I341">
        <v>3.8624951718810351E-3</v>
      </c>
      <c r="J341">
        <v>1.1568272085759458E-2</v>
      </c>
      <c r="K341">
        <v>7.7234987449314538E-3</v>
      </c>
      <c r="L341">
        <v>0</v>
      </c>
      <c r="M341">
        <v>0</v>
      </c>
      <c r="N341">
        <v>3.8503003234252268E-3</v>
      </c>
      <c r="O341">
        <v>3.8592158073479468E-3</v>
      </c>
      <c r="P341">
        <v>0</v>
      </c>
      <c r="Q341">
        <v>7.7321580453104458E-3</v>
      </c>
      <c r="R341">
        <v>7.7243936350996443E-3</v>
      </c>
      <c r="S341">
        <v>1.9347598962968695E-2</v>
      </c>
      <c r="T341">
        <v>7.7420353811016914E-3</v>
      </c>
      <c r="U341">
        <v>7.7291698871541194E-3</v>
      </c>
      <c r="V341">
        <v>1.54816735689128E-2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3.8460059228491213E-3</v>
      </c>
      <c r="AP341">
        <v>0</v>
      </c>
      <c r="AQ341">
        <v>0</v>
      </c>
      <c r="AR341">
        <v>0</v>
      </c>
      <c r="AS341">
        <v>3.8540100975064553E-3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 s="18">
        <v>0</v>
      </c>
      <c r="BC341" s="41">
        <f t="shared" si="10"/>
        <v>0.12356434707688445</v>
      </c>
      <c r="BD341" s="41">
        <f t="shared" si="11"/>
        <v>1.9347598962968695E-2</v>
      </c>
    </row>
    <row r="342" spans="1:56" x14ac:dyDescent="0.25">
      <c r="A342" t="s">
        <v>698</v>
      </c>
      <c r="B342" t="s">
        <v>712</v>
      </c>
      <c r="C342" t="s">
        <v>729</v>
      </c>
      <c r="D342" t="s">
        <v>752</v>
      </c>
      <c r="E342" t="s">
        <v>1032</v>
      </c>
      <c r="F342" s="52" t="s">
        <v>1288</v>
      </c>
      <c r="G342">
        <v>7.7130736598534514E-3</v>
      </c>
      <c r="H342">
        <v>3.8467456531774118E-3</v>
      </c>
      <c r="I342">
        <v>7.7249903437620702E-3</v>
      </c>
      <c r="J342">
        <v>3.8560906952531527E-3</v>
      </c>
      <c r="K342">
        <v>7.7234987449314538E-3</v>
      </c>
      <c r="L342">
        <v>3.8531190999113781E-3</v>
      </c>
      <c r="M342">
        <v>1.1598237067965669E-2</v>
      </c>
      <c r="N342">
        <v>0</v>
      </c>
      <c r="O342">
        <v>0</v>
      </c>
      <c r="P342">
        <v>0</v>
      </c>
      <c r="Q342">
        <v>7.7321580453104458E-3</v>
      </c>
      <c r="R342">
        <v>7.7243936350996443E-3</v>
      </c>
      <c r="S342">
        <v>7.7390395851874788E-3</v>
      </c>
      <c r="T342">
        <v>3.8710176905508457E-3</v>
      </c>
      <c r="U342">
        <v>1.9322924717885298E-2</v>
      </c>
      <c r="V342">
        <v>0</v>
      </c>
      <c r="W342">
        <v>0</v>
      </c>
      <c r="X342">
        <v>0</v>
      </c>
      <c r="Y342">
        <v>3.844379517145933E-3</v>
      </c>
      <c r="Z342">
        <v>3.8440839547935726E-3</v>
      </c>
      <c r="AA342">
        <v>3.843640696467694E-3</v>
      </c>
      <c r="AB342">
        <v>0</v>
      </c>
      <c r="AC342">
        <v>3.8378876266502919E-3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3.8412783774440136E-3</v>
      </c>
      <c r="AK342">
        <v>0</v>
      </c>
      <c r="AL342">
        <v>3.838624237073433E-3</v>
      </c>
      <c r="AM342">
        <v>0</v>
      </c>
      <c r="AN342">
        <v>0</v>
      </c>
      <c r="AO342">
        <v>1.1538017768547362E-2</v>
      </c>
      <c r="AP342">
        <v>0</v>
      </c>
      <c r="AQ342">
        <v>0</v>
      </c>
      <c r="AR342">
        <v>0</v>
      </c>
      <c r="AS342">
        <v>7.7080201950129107E-3</v>
      </c>
      <c r="AT342">
        <v>7.7211133845500523E-3</v>
      </c>
      <c r="AU342">
        <v>0</v>
      </c>
      <c r="AV342">
        <v>0</v>
      </c>
      <c r="AW342">
        <v>0</v>
      </c>
      <c r="AX342">
        <v>0</v>
      </c>
      <c r="AY342">
        <v>3.8705681994116734E-3</v>
      </c>
      <c r="AZ342">
        <v>0</v>
      </c>
      <c r="BA342">
        <v>0</v>
      </c>
      <c r="BB342" s="18">
        <v>3.8665274716776863E-3</v>
      </c>
      <c r="BC342" s="41">
        <f t="shared" si="10"/>
        <v>0.15045943036766291</v>
      </c>
      <c r="BD342" s="41">
        <f t="shared" si="11"/>
        <v>1.9322924717885298E-2</v>
      </c>
    </row>
    <row r="343" spans="1:56" x14ac:dyDescent="0.25">
      <c r="A343" t="s">
        <v>698</v>
      </c>
      <c r="B343" t="s">
        <v>712</v>
      </c>
      <c r="C343" t="s">
        <v>713</v>
      </c>
      <c r="D343" t="s">
        <v>714</v>
      </c>
      <c r="E343" t="s">
        <v>930</v>
      </c>
      <c r="F343" s="52" t="s">
        <v>1289</v>
      </c>
      <c r="G343">
        <v>3.8565368299267257E-3</v>
      </c>
      <c r="H343">
        <v>0</v>
      </c>
      <c r="I343">
        <v>3.8624951718810351E-3</v>
      </c>
      <c r="J343">
        <v>3.8560906952531527E-3</v>
      </c>
      <c r="K343">
        <v>1.5446997489862908E-2</v>
      </c>
      <c r="L343">
        <v>7.7062381998227562E-3</v>
      </c>
      <c r="M343">
        <v>3.8660790226552229E-3</v>
      </c>
      <c r="N343">
        <v>0</v>
      </c>
      <c r="O343">
        <v>0</v>
      </c>
      <c r="P343">
        <v>0</v>
      </c>
      <c r="Q343">
        <v>3.8660790226552229E-3</v>
      </c>
      <c r="R343">
        <v>3.8621968175498221E-3</v>
      </c>
      <c r="S343">
        <v>1.5478079170374958E-2</v>
      </c>
      <c r="T343">
        <v>1.5484070762203383E-2</v>
      </c>
      <c r="U343">
        <v>1.9322924717885298E-2</v>
      </c>
      <c r="V343">
        <v>3.8704183922282E-3</v>
      </c>
      <c r="W343">
        <v>0</v>
      </c>
      <c r="X343">
        <v>1.5394681137666935E-2</v>
      </c>
      <c r="Y343">
        <v>1.1533138551437797E-2</v>
      </c>
      <c r="Z343">
        <v>0</v>
      </c>
      <c r="AA343">
        <v>0</v>
      </c>
      <c r="AB343">
        <v>0</v>
      </c>
      <c r="AC343">
        <v>0</v>
      </c>
      <c r="AD343">
        <v>3.8414259373079282E-3</v>
      </c>
      <c r="AE343">
        <v>3.8461538461538464E-3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3.8747675139491631E-3</v>
      </c>
      <c r="BB343" s="18">
        <v>0</v>
      </c>
      <c r="BC343" s="41">
        <f t="shared" si="10"/>
        <v>0.13896837327881434</v>
      </c>
      <c r="BD343" s="41">
        <f t="shared" si="11"/>
        <v>1.9322924717885298E-2</v>
      </c>
    </row>
    <row r="344" spans="1:56" x14ac:dyDescent="0.25">
      <c r="A344" t="s">
        <v>698</v>
      </c>
      <c r="B344" t="s">
        <v>1208</v>
      </c>
      <c r="C344" t="s">
        <v>1209</v>
      </c>
      <c r="D344" t="s">
        <v>1210</v>
      </c>
      <c r="E344" t="s">
        <v>1222</v>
      </c>
      <c r="F344" s="52" t="s">
        <v>1290</v>
      </c>
      <c r="G344">
        <v>1.5426147319706903E-2</v>
      </c>
      <c r="H344">
        <v>0</v>
      </c>
      <c r="I344">
        <v>0</v>
      </c>
      <c r="J344">
        <v>7.7121813905063055E-3</v>
      </c>
      <c r="K344">
        <v>7.7234987449314538E-3</v>
      </c>
      <c r="L344">
        <v>0</v>
      </c>
      <c r="M344">
        <v>3.8660790226552229E-3</v>
      </c>
      <c r="N344">
        <v>0</v>
      </c>
      <c r="O344">
        <v>3.8592158073479468E-3</v>
      </c>
      <c r="P344">
        <v>0</v>
      </c>
      <c r="Q344">
        <v>7.7321580453104458E-3</v>
      </c>
      <c r="R344">
        <v>7.7243936350996443E-3</v>
      </c>
      <c r="S344">
        <v>1.1608559377781217E-2</v>
      </c>
      <c r="T344">
        <v>0</v>
      </c>
      <c r="U344">
        <v>3.8645849435770597E-3</v>
      </c>
      <c r="V344">
        <v>7.7408367844564001E-3</v>
      </c>
      <c r="W344">
        <v>7.6943792559535269E-3</v>
      </c>
      <c r="X344">
        <v>3.8486702844167339E-3</v>
      </c>
      <c r="Y344">
        <v>3.844379517145933E-3</v>
      </c>
      <c r="Z344">
        <v>7.6881679095871453E-3</v>
      </c>
      <c r="AA344">
        <v>1.9218203482338471E-2</v>
      </c>
      <c r="AB344">
        <v>0</v>
      </c>
      <c r="AC344">
        <v>0</v>
      </c>
      <c r="AD344">
        <v>1.1524277811923786E-2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7.6772484741468661E-3</v>
      </c>
      <c r="AM344">
        <v>1.9317698875709926E-2</v>
      </c>
      <c r="AN344">
        <v>1.1611704598235021E-2</v>
      </c>
      <c r="AO344">
        <v>3.8460059228491213E-3</v>
      </c>
      <c r="AP344">
        <v>1.1588380716934488E-2</v>
      </c>
      <c r="AQ344">
        <v>1.157898799644911E-2</v>
      </c>
      <c r="AR344">
        <v>7.7163470812917166E-3</v>
      </c>
      <c r="AS344">
        <v>0</v>
      </c>
      <c r="AT344">
        <v>0</v>
      </c>
      <c r="AU344">
        <v>1.1584800741427247E-2</v>
      </c>
      <c r="AV344">
        <v>0</v>
      </c>
      <c r="AW344">
        <v>3.8618985093071753E-3</v>
      </c>
      <c r="AX344">
        <v>1.1606762873834487E-2</v>
      </c>
      <c r="AY344">
        <v>3.8705681994116734E-3</v>
      </c>
      <c r="AZ344">
        <v>1.164641484529679E-2</v>
      </c>
      <c r="BA344">
        <v>3.8747675139491631E-3</v>
      </c>
      <c r="BB344" s="18">
        <v>1.1599582415033059E-2</v>
      </c>
      <c r="BC344" s="41">
        <f t="shared" si="10"/>
        <v>0.26245690209661404</v>
      </c>
      <c r="BD344" s="41">
        <f t="shared" si="11"/>
        <v>1.9317698875709926E-2</v>
      </c>
    </row>
    <row r="345" spans="1:56" x14ac:dyDescent="0.25">
      <c r="A345" t="s">
        <v>698</v>
      </c>
      <c r="B345" t="s">
        <v>699</v>
      </c>
      <c r="C345" t="s">
        <v>867</v>
      </c>
      <c r="D345" t="s">
        <v>976</v>
      </c>
      <c r="E345" t="s">
        <v>1291</v>
      </c>
      <c r="F345" s="52" t="s">
        <v>1292</v>
      </c>
      <c r="G345">
        <v>0</v>
      </c>
      <c r="H345">
        <v>0</v>
      </c>
      <c r="I345">
        <v>7.7249903437620702E-3</v>
      </c>
      <c r="J345">
        <v>3.8560906952531527E-3</v>
      </c>
      <c r="K345">
        <v>7.7234987449314538E-3</v>
      </c>
      <c r="L345">
        <v>0</v>
      </c>
      <c r="M345">
        <v>3.8660790226552229E-3</v>
      </c>
      <c r="N345">
        <v>0</v>
      </c>
      <c r="O345">
        <v>7.7184316146958936E-3</v>
      </c>
      <c r="P345">
        <v>0</v>
      </c>
      <c r="Q345">
        <v>0</v>
      </c>
      <c r="R345">
        <v>1.5448787270199289E-2</v>
      </c>
      <c r="S345">
        <v>0</v>
      </c>
      <c r="T345">
        <v>7.7420353811016914E-3</v>
      </c>
      <c r="U345">
        <v>0</v>
      </c>
      <c r="V345">
        <v>1.54816735689128E-2</v>
      </c>
      <c r="W345">
        <v>3.8471896279767635E-3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3.8414259373079282E-3</v>
      </c>
      <c r="AE345">
        <v>3.8461538461538464E-3</v>
      </c>
      <c r="AF345">
        <v>3.840688251334639E-3</v>
      </c>
      <c r="AG345">
        <v>3.8474856681158863E-3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3.8635397751419854E-3</v>
      </c>
      <c r="AN345">
        <v>1.1611704598235021E-2</v>
      </c>
      <c r="AO345">
        <v>1.1538017768547362E-2</v>
      </c>
      <c r="AP345">
        <v>7.7255871446229906E-3</v>
      </c>
      <c r="AQ345">
        <v>3.859662665483037E-3</v>
      </c>
      <c r="AR345">
        <v>1.9290867703229291E-2</v>
      </c>
      <c r="AS345">
        <v>0</v>
      </c>
      <c r="AT345">
        <v>3.8605566922750262E-3</v>
      </c>
      <c r="AU345">
        <v>7.7232004942848313E-3</v>
      </c>
      <c r="AV345">
        <v>1.925520853390842E-2</v>
      </c>
      <c r="AW345">
        <v>0</v>
      </c>
      <c r="AX345">
        <v>3.8689209579448294E-3</v>
      </c>
      <c r="AY345">
        <v>1.5482272797646694E-2</v>
      </c>
      <c r="AZ345">
        <v>0</v>
      </c>
      <c r="BA345">
        <v>7.7495350278983261E-3</v>
      </c>
      <c r="BB345" s="18">
        <v>7.7330549433553726E-3</v>
      </c>
      <c r="BC345" s="41">
        <f t="shared" si="10"/>
        <v>0.21234665907497383</v>
      </c>
      <c r="BD345" s="41">
        <f t="shared" si="11"/>
        <v>1.9290867703229291E-2</v>
      </c>
    </row>
    <row r="346" spans="1:56" x14ac:dyDescent="0.25">
      <c r="A346" t="s">
        <v>698</v>
      </c>
      <c r="B346" t="s">
        <v>762</v>
      </c>
      <c r="C346" t="s">
        <v>791</v>
      </c>
      <c r="D346" t="s">
        <v>792</v>
      </c>
      <c r="E346" t="s">
        <v>793</v>
      </c>
      <c r="F346" s="52" t="s">
        <v>1293</v>
      </c>
      <c r="G346">
        <v>7.7130736598534514E-3</v>
      </c>
      <c r="H346">
        <v>0</v>
      </c>
      <c r="I346">
        <v>1.544998068752414E-2</v>
      </c>
      <c r="J346">
        <v>1.9280453476265762E-2</v>
      </c>
      <c r="K346">
        <v>0</v>
      </c>
      <c r="L346">
        <v>0</v>
      </c>
      <c r="M346">
        <v>1.1598237067965669E-2</v>
      </c>
      <c r="N346">
        <v>7.7006006468504536E-3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3.8635397751419854E-3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 s="18">
        <v>0</v>
      </c>
      <c r="BC346" s="41">
        <f t="shared" si="10"/>
        <v>6.5605885313601467E-2</v>
      </c>
      <c r="BD346" s="41">
        <f t="shared" si="11"/>
        <v>1.9280453476265762E-2</v>
      </c>
    </row>
    <row r="347" spans="1:56" x14ac:dyDescent="0.25">
      <c r="A347" t="s">
        <v>698</v>
      </c>
      <c r="B347" t="s">
        <v>762</v>
      </c>
      <c r="C347" t="s">
        <v>791</v>
      </c>
      <c r="D347" t="s">
        <v>792</v>
      </c>
      <c r="E347" t="s">
        <v>793</v>
      </c>
      <c r="F347" s="52" t="s">
        <v>1294</v>
      </c>
      <c r="G347">
        <v>3.8565368299267257E-3</v>
      </c>
      <c r="H347">
        <v>0</v>
      </c>
      <c r="I347">
        <v>7.7249903437620702E-3</v>
      </c>
      <c r="J347">
        <v>1.9280453476265762E-2</v>
      </c>
      <c r="K347">
        <v>7.7234987449314538E-3</v>
      </c>
      <c r="L347">
        <v>0</v>
      </c>
      <c r="M347">
        <v>3.8660790226552229E-3</v>
      </c>
      <c r="N347">
        <v>0</v>
      </c>
      <c r="O347">
        <v>0</v>
      </c>
      <c r="P347">
        <v>0</v>
      </c>
      <c r="Q347">
        <v>0</v>
      </c>
      <c r="R347">
        <v>7.7243936350996443E-3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3.843640696467694E-3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 s="18">
        <v>0</v>
      </c>
      <c r="BC347" s="41">
        <f t="shared" si="10"/>
        <v>5.4019592749108572E-2</v>
      </c>
      <c r="BD347" s="41">
        <f t="shared" si="11"/>
        <v>1.9280453476265762E-2</v>
      </c>
    </row>
    <row r="348" spans="1:56" x14ac:dyDescent="0.25">
      <c r="A348" t="s">
        <v>698</v>
      </c>
      <c r="B348" t="s">
        <v>704</v>
      </c>
      <c r="C348" t="s">
        <v>704</v>
      </c>
      <c r="D348" t="s">
        <v>705</v>
      </c>
      <c r="E348" t="s">
        <v>1295</v>
      </c>
      <c r="F348" s="52" t="s">
        <v>1295</v>
      </c>
      <c r="G348">
        <v>0</v>
      </c>
      <c r="H348">
        <v>0</v>
      </c>
      <c r="I348">
        <v>3.8624951718810351E-3</v>
      </c>
      <c r="J348">
        <v>1.5424362781012611E-2</v>
      </c>
      <c r="K348">
        <v>0</v>
      </c>
      <c r="L348">
        <v>1.9265595499556892E-2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3.844379517145933E-3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3.8412783774440136E-3</v>
      </c>
      <c r="AK348">
        <v>3.8491147036181679E-3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 s="18">
        <v>0</v>
      </c>
      <c r="BC348" s="41">
        <f t="shared" si="10"/>
        <v>5.0087226050658643E-2</v>
      </c>
      <c r="BD348" s="41">
        <f t="shared" si="11"/>
        <v>1.9265595499556892E-2</v>
      </c>
    </row>
    <row r="349" spans="1:56" x14ac:dyDescent="0.25">
      <c r="A349" t="s">
        <v>698</v>
      </c>
      <c r="B349" t="s">
        <v>1296</v>
      </c>
      <c r="C349" t="s">
        <v>1297</v>
      </c>
      <c r="D349" t="s">
        <v>1298</v>
      </c>
      <c r="E349" t="s">
        <v>1299</v>
      </c>
      <c r="F349" s="52" t="s">
        <v>1300</v>
      </c>
      <c r="G349">
        <v>3.8565368299267257E-3</v>
      </c>
      <c r="H349">
        <v>3.8467456531774118E-3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3.8660790226552229E-3</v>
      </c>
      <c r="R349">
        <v>0</v>
      </c>
      <c r="S349">
        <v>7.7390395851874788E-3</v>
      </c>
      <c r="T349">
        <v>0</v>
      </c>
      <c r="U349">
        <v>0</v>
      </c>
      <c r="V349">
        <v>3.8704183922282E-3</v>
      </c>
      <c r="W349">
        <v>1.1541568883930289E-2</v>
      </c>
      <c r="X349">
        <v>1.9243351422083669E-2</v>
      </c>
      <c r="Y349">
        <v>0</v>
      </c>
      <c r="Z349">
        <v>3.8440839547935726E-3</v>
      </c>
      <c r="AA349">
        <v>1.9218203482338471E-2</v>
      </c>
      <c r="AB349">
        <v>7.6846230692384533E-3</v>
      </c>
      <c r="AC349">
        <v>0</v>
      </c>
      <c r="AD349">
        <v>3.8414259373079282E-3</v>
      </c>
      <c r="AE349">
        <v>1.1538461538461537E-2</v>
      </c>
      <c r="AF349">
        <v>1.9203441256673198E-2</v>
      </c>
      <c r="AG349">
        <v>3.8474856681158863E-3</v>
      </c>
      <c r="AH349">
        <v>1.1544677903486494E-2</v>
      </c>
      <c r="AI349">
        <v>0</v>
      </c>
      <c r="AJ349">
        <v>1.5365113509776054E-2</v>
      </c>
      <c r="AK349">
        <v>1.5396458814472672E-2</v>
      </c>
      <c r="AL349">
        <v>0</v>
      </c>
      <c r="AM349">
        <v>0</v>
      </c>
      <c r="AN349">
        <v>3.8705681994116734E-3</v>
      </c>
      <c r="AO349">
        <v>0</v>
      </c>
      <c r="AP349">
        <v>0</v>
      </c>
      <c r="AQ349">
        <v>7.719325330966074E-3</v>
      </c>
      <c r="AR349">
        <v>0</v>
      </c>
      <c r="AS349">
        <v>1.1562030292519366E-2</v>
      </c>
      <c r="AT349">
        <v>3.8605566922750262E-3</v>
      </c>
      <c r="AU349">
        <v>0</v>
      </c>
      <c r="AV349">
        <v>0</v>
      </c>
      <c r="AW349">
        <v>0</v>
      </c>
      <c r="AX349">
        <v>3.8689209579448294E-3</v>
      </c>
      <c r="AY349">
        <v>0</v>
      </c>
      <c r="AZ349">
        <v>0</v>
      </c>
      <c r="BA349">
        <v>0</v>
      </c>
      <c r="BB349" s="18">
        <v>7.7330549433553726E-3</v>
      </c>
      <c r="BC349" s="41">
        <f t="shared" si="10"/>
        <v>0.20406217134032562</v>
      </c>
      <c r="BD349" s="41">
        <f t="shared" si="11"/>
        <v>1.9243351422083669E-2</v>
      </c>
    </row>
    <row r="350" spans="1:56" x14ac:dyDescent="0.25">
      <c r="A350" t="s">
        <v>698</v>
      </c>
      <c r="B350" t="s">
        <v>1208</v>
      </c>
      <c r="C350" t="s">
        <v>1209</v>
      </c>
      <c r="D350" t="s">
        <v>1210</v>
      </c>
      <c r="E350" t="s">
        <v>1301</v>
      </c>
      <c r="F350" s="52" t="s">
        <v>1302</v>
      </c>
      <c r="G350">
        <v>0</v>
      </c>
      <c r="H350">
        <v>3.8467456531774118E-3</v>
      </c>
      <c r="I350">
        <v>3.8624951718810351E-3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7.6769537847382156E-3</v>
      </c>
      <c r="Q350">
        <v>1.1598237067965669E-2</v>
      </c>
      <c r="R350">
        <v>3.8621968175498221E-3</v>
      </c>
      <c r="S350">
        <v>3.8695197925937394E-3</v>
      </c>
      <c r="T350">
        <v>0</v>
      </c>
      <c r="U350">
        <v>7.7291698871541194E-3</v>
      </c>
      <c r="V350">
        <v>7.7408367844564001E-3</v>
      </c>
      <c r="W350">
        <v>7.6943792559535269E-3</v>
      </c>
      <c r="X350">
        <v>1.9243351422083669E-2</v>
      </c>
      <c r="Y350">
        <v>1.1533138551437797E-2</v>
      </c>
      <c r="Z350">
        <v>1.1532251864380718E-2</v>
      </c>
      <c r="AA350">
        <v>0</v>
      </c>
      <c r="AB350">
        <v>7.6846230692384533E-3</v>
      </c>
      <c r="AC350">
        <v>1.5351550506601168E-2</v>
      </c>
      <c r="AD350">
        <v>7.6828518746158564E-3</v>
      </c>
      <c r="AE350">
        <v>3.8461538461538464E-3</v>
      </c>
      <c r="AF350">
        <v>0</v>
      </c>
      <c r="AG350">
        <v>7.6949713362317726E-3</v>
      </c>
      <c r="AH350">
        <v>3.8482259678288308E-3</v>
      </c>
      <c r="AI350">
        <v>7.6763644737852148E-3</v>
      </c>
      <c r="AJ350">
        <v>3.8412783774440136E-3</v>
      </c>
      <c r="AK350">
        <v>3.8491147036181679E-3</v>
      </c>
      <c r="AL350">
        <v>7.6772484741468661E-3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3.8618985093071753E-3</v>
      </c>
      <c r="AX350">
        <v>0</v>
      </c>
      <c r="AY350">
        <v>3.8705681994116734E-3</v>
      </c>
      <c r="AZ350">
        <v>0</v>
      </c>
      <c r="BA350">
        <v>0</v>
      </c>
      <c r="BB350" s="18">
        <v>3.8665274716776863E-3</v>
      </c>
      <c r="BC350" s="41">
        <f t="shared" si="10"/>
        <v>0.18094065286343283</v>
      </c>
      <c r="BD350" s="41">
        <f t="shared" si="11"/>
        <v>1.9243351422083669E-2</v>
      </c>
    </row>
    <row r="351" spans="1:56" x14ac:dyDescent="0.25">
      <c r="A351" t="s">
        <v>698</v>
      </c>
      <c r="B351" t="s">
        <v>699</v>
      </c>
      <c r="C351" t="s">
        <v>700</v>
      </c>
      <c r="D351" t="s">
        <v>701</v>
      </c>
      <c r="E351" t="s">
        <v>1262</v>
      </c>
      <c r="F351" s="52" t="s">
        <v>1303</v>
      </c>
      <c r="G351">
        <v>3.8565368299267257E-3</v>
      </c>
      <c r="H351">
        <v>0</v>
      </c>
      <c r="I351">
        <v>3.8624951718810351E-3</v>
      </c>
      <c r="J351">
        <v>0</v>
      </c>
      <c r="K351">
        <v>3.8617493724657269E-3</v>
      </c>
      <c r="L351">
        <v>3.8531190999113781E-3</v>
      </c>
      <c r="M351">
        <v>0</v>
      </c>
      <c r="N351">
        <v>3.8503003234252268E-3</v>
      </c>
      <c r="O351">
        <v>0</v>
      </c>
      <c r="P351">
        <v>3.8384768923691078E-3</v>
      </c>
      <c r="Q351">
        <v>3.8660790226552229E-3</v>
      </c>
      <c r="R351">
        <v>0</v>
      </c>
      <c r="S351">
        <v>3.8695197925937394E-3</v>
      </c>
      <c r="T351">
        <v>1.1613053071652538E-2</v>
      </c>
      <c r="U351">
        <v>3.8645849435770597E-3</v>
      </c>
      <c r="V351">
        <v>3.8704183922282E-3</v>
      </c>
      <c r="W351">
        <v>0</v>
      </c>
      <c r="X351">
        <v>3.8486702844167339E-3</v>
      </c>
      <c r="Y351">
        <v>0</v>
      </c>
      <c r="Z351">
        <v>3.8440839547935726E-3</v>
      </c>
      <c r="AA351">
        <v>0</v>
      </c>
      <c r="AB351">
        <v>3.8423115346192267E-3</v>
      </c>
      <c r="AC351">
        <v>7.6757752533005838E-3</v>
      </c>
      <c r="AD351">
        <v>1.1524277811923786E-2</v>
      </c>
      <c r="AE351">
        <v>1.9230769230769232E-2</v>
      </c>
      <c r="AF351">
        <v>1.1522064754003919E-2</v>
      </c>
      <c r="AG351">
        <v>0</v>
      </c>
      <c r="AH351">
        <v>0</v>
      </c>
      <c r="AI351">
        <v>1.535272894757043E-2</v>
      </c>
      <c r="AJ351">
        <v>3.8412783774440136E-3</v>
      </c>
      <c r="AK351">
        <v>1.1547344110854504E-2</v>
      </c>
      <c r="AL351">
        <v>3.838624237073433E-3</v>
      </c>
      <c r="AM351">
        <v>7.7270795502839707E-3</v>
      </c>
      <c r="AN351">
        <v>0</v>
      </c>
      <c r="AO351">
        <v>7.6920118456982427E-3</v>
      </c>
      <c r="AP351">
        <v>3.8627935723114953E-3</v>
      </c>
      <c r="AQ351">
        <v>3.859662665483037E-3</v>
      </c>
      <c r="AR351">
        <v>7.7163470812917166E-3</v>
      </c>
      <c r="AS351">
        <v>0</v>
      </c>
      <c r="AT351">
        <v>3.8605566922750262E-3</v>
      </c>
      <c r="AU351">
        <v>1.5446400988569663E-2</v>
      </c>
      <c r="AV351">
        <v>0</v>
      </c>
      <c r="AW351">
        <v>0</v>
      </c>
      <c r="AX351">
        <v>0</v>
      </c>
      <c r="AY351">
        <v>3.8705681994116734E-3</v>
      </c>
      <c r="AZ351">
        <v>3.8821382817655964E-3</v>
      </c>
      <c r="BA351">
        <v>1.162430254184749E-2</v>
      </c>
      <c r="BB351" s="18">
        <v>1.1599582415033059E-2</v>
      </c>
      <c r="BC351" s="41">
        <f t="shared" si="10"/>
        <v>0.22741570524342639</v>
      </c>
      <c r="BD351" s="41">
        <f t="shared" si="11"/>
        <v>1.9230769230769232E-2</v>
      </c>
    </row>
    <row r="352" spans="1:56" x14ac:dyDescent="0.25">
      <c r="A352" t="s">
        <v>698</v>
      </c>
      <c r="B352" t="s">
        <v>699</v>
      </c>
      <c r="C352" t="s">
        <v>867</v>
      </c>
      <c r="D352" t="s">
        <v>976</v>
      </c>
      <c r="E352" t="s">
        <v>1304</v>
      </c>
      <c r="F352" s="52" t="s">
        <v>1305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3.8384768923691078E-3</v>
      </c>
      <c r="Q352">
        <v>0</v>
      </c>
      <c r="R352">
        <v>3.8621968175498221E-3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3.8378876266502919E-3</v>
      </c>
      <c r="AD352">
        <v>3.8414259373079282E-3</v>
      </c>
      <c r="AE352">
        <v>3.8461538461538464E-3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7.6772484741468661E-3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3.8605566922750262E-3</v>
      </c>
      <c r="AU352">
        <v>3.8616002471424157E-3</v>
      </c>
      <c r="AV352">
        <v>3.8510417067816843E-3</v>
      </c>
      <c r="AW352">
        <v>3.8618985093071753E-3</v>
      </c>
      <c r="AX352">
        <v>0</v>
      </c>
      <c r="AY352">
        <v>3.8705681994116734E-3</v>
      </c>
      <c r="AZ352">
        <v>0</v>
      </c>
      <c r="BA352">
        <v>1.5499070055796652E-2</v>
      </c>
      <c r="BB352" s="18">
        <v>3.8665274716776863E-3</v>
      </c>
      <c r="BC352" s="41">
        <f t="shared" si="10"/>
        <v>6.5574652476570169E-2</v>
      </c>
      <c r="BD352" s="41">
        <f t="shared" si="11"/>
        <v>1.5499070055796652E-2</v>
      </c>
    </row>
    <row r="353" spans="1:56" x14ac:dyDescent="0.25">
      <c r="A353" t="s">
        <v>698</v>
      </c>
      <c r="B353" t="s">
        <v>1306</v>
      </c>
      <c r="C353" t="s">
        <v>1306</v>
      </c>
      <c r="D353" t="s">
        <v>1306</v>
      </c>
      <c r="E353" t="s">
        <v>1306</v>
      </c>
      <c r="F353" s="52" t="s">
        <v>1306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3.8384768923691078E-3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3.8486702844167339E-3</v>
      </c>
      <c r="Y353">
        <v>3.844379517145933E-3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3.8482259678288308E-3</v>
      </c>
      <c r="AI353">
        <v>0</v>
      </c>
      <c r="AJ353">
        <v>0</v>
      </c>
      <c r="AK353">
        <v>0</v>
      </c>
      <c r="AL353">
        <v>0</v>
      </c>
      <c r="AM353">
        <v>3.8635397751419854E-3</v>
      </c>
      <c r="AN353">
        <v>0</v>
      </c>
      <c r="AO353">
        <v>0</v>
      </c>
      <c r="AP353">
        <v>3.8627935723114953E-3</v>
      </c>
      <c r="AQ353">
        <v>0</v>
      </c>
      <c r="AR353">
        <v>0</v>
      </c>
      <c r="AS353">
        <v>0</v>
      </c>
      <c r="AT353">
        <v>0</v>
      </c>
      <c r="AU353">
        <v>3.8616002471424157E-3</v>
      </c>
      <c r="AV353">
        <v>0</v>
      </c>
      <c r="AW353">
        <v>1.1585695527921526E-2</v>
      </c>
      <c r="AX353">
        <v>0</v>
      </c>
      <c r="AY353">
        <v>0</v>
      </c>
      <c r="AZ353">
        <v>0</v>
      </c>
      <c r="BA353">
        <v>1.5499070055796652E-2</v>
      </c>
      <c r="BB353" s="18">
        <v>0</v>
      </c>
      <c r="BC353" s="41">
        <f t="shared" si="10"/>
        <v>5.4052451840074678E-2</v>
      </c>
      <c r="BD353" s="41">
        <f t="shared" si="11"/>
        <v>1.5499070055796652E-2</v>
      </c>
    </row>
    <row r="354" spans="1:56" x14ac:dyDescent="0.25">
      <c r="A354" t="s">
        <v>698</v>
      </c>
      <c r="B354" t="s">
        <v>699</v>
      </c>
      <c r="C354" t="s">
        <v>700</v>
      </c>
      <c r="D354" t="s">
        <v>701</v>
      </c>
      <c r="E354" t="s">
        <v>726</v>
      </c>
      <c r="F354" s="52" t="s">
        <v>1307</v>
      </c>
      <c r="G354">
        <v>3.8565368299267257E-3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3.8660790226552229E-3</v>
      </c>
      <c r="R354">
        <v>0</v>
      </c>
      <c r="S354">
        <v>3.8695197925937394E-3</v>
      </c>
      <c r="T354">
        <v>1.5484070762203383E-2</v>
      </c>
      <c r="U354">
        <v>7.7291698871541194E-3</v>
      </c>
      <c r="V354">
        <v>0</v>
      </c>
      <c r="W354">
        <v>0</v>
      </c>
      <c r="X354">
        <v>3.8486702844167339E-3</v>
      </c>
      <c r="Y354">
        <v>0</v>
      </c>
      <c r="Z354">
        <v>0</v>
      </c>
      <c r="AA354">
        <v>7.687281392935388E-3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1.1523835132332039E-2</v>
      </c>
      <c r="AK354">
        <v>0</v>
      </c>
      <c r="AL354">
        <v>0</v>
      </c>
      <c r="AM354">
        <v>0</v>
      </c>
      <c r="AN354">
        <v>3.8705681994116734E-3</v>
      </c>
      <c r="AO354">
        <v>0</v>
      </c>
      <c r="AP354">
        <v>3.8627935723114953E-3</v>
      </c>
      <c r="AQ354">
        <v>3.859662665483037E-3</v>
      </c>
      <c r="AR354">
        <v>7.7163470812917166E-3</v>
      </c>
      <c r="AS354">
        <v>3.8540100975064553E-3</v>
      </c>
      <c r="AT354">
        <v>7.7211133845500523E-3</v>
      </c>
      <c r="AU354">
        <v>7.7232004942848313E-3</v>
      </c>
      <c r="AV354">
        <v>0</v>
      </c>
      <c r="AW354">
        <v>0</v>
      </c>
      <c r="AX354">
        <v>1.1606762873834487E-2</v>
      </c>
      <c r="AY354">
        <v>7.7411363988233468E-3</v>
      </c>
      <c r="AZ354">
        <v>0</v>
      </c>
      <c r="BA354">
        <v>0</v>
      </c>
      <c r="BB354" s="18">
        <v>3.8665274716776863E-3</v>
      </c>
      <c r="BC354" s="41">
        <f t="shared" si="10"/>
        <v>0.11968728534339214</v>
      </c>
      <c r="BD354" s="41">
        <f t="shared" si="11"/>
        <v>1.5484070762203383E-2</v>
      </c>
    </row>
    <row r="355" spans="1:56" x14ac:dyDescent="0.25">
      <c r="A355" t="s">
        <v>698</v>
      </c>
      <c r="B355" t="s">
        <v>712</v>
      </c>
      <c r="C355" t="s">
        <v>743</v>
      </c>
      <c r="D355" t="s">
        <v>937</v>
      </c>
      <c r="E355" t="s">
        <v>938</v>
      </c>
      <c r="F355" s="52" t="s">
        <v>1308</v>
      </c>
      <c r="G355">
        <v>3.8565368299267257E-3</v>
      </c>
      <c r="H355">
        <v>0</v>
      </c>
      <c r="I355">
        <v>1.1587485515643106E-2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1.5478079170374958E-2</v>
      </c>
      <c r="T355">
        <v>0</v>
      </c>
      <c r="U355">
        <v>3.8645849435770597E-3</v>
      </c>
      <c r="V355">
        <v>3.8704183922282E-3</v>
      </c>
      <c r="W355">
        <v>3.8471896279767635E-3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3.8414259373079282E-3</v>
      </c>
      <c r="AE355">
        <v>0</v>
      </c>
      <c r="AF355">
        <v>0</v>
      </c>
      <c r="AG355">
        <v>0</v>
      </c>
      <c r="AH355">
        <v>0</v>
      </c>
      <c r="AI355">
        <v>7.6763644737852148E-3</v>
      </c>
      <c r="AJ355">
        <v>3.8412783774440136E-3</v>
      </c>
      <c r="AK355">
        <v>0</v>
      </c>
      <c r="AL355">
        <v>0</v>
      </c>
      <c r="AM355">
        <v>0</v>
      </c>
      <c r="AN355">
        <v>1.5482272797646694E-2</v>
      </c>
      <c r="AO355">
        <v>0</v>
      </c>
      <c r="AP355">
        <v>0</v>
      </c>
      <c r="AQ355">
        <v>7.719325330966074E-3</v>
      </c>
      <c r="AR355">
        <v>3.8581735406458583E-3</v>
      </c>
      <c r="AS355">
        <v>3.8540100975064553E-3</v>
      </c>
      <c r="AT355">
        <v>1.1581670076825078E-2</v>
      </c>
      <c r="AU355">
        <v>0</v>
      </c>
      <c r="AV355">
        <v>3.8510417067816843E-3</v>
      </c>
      <c r="AW355">
        <v>0</v>
      </c>
      <c r="AX355">
        <v>1.5475683831779318E-2</v>
      </c>
      <c r="AY355">
        <v>0</v>
      </c>
      <c r="AZ355">
        <v>1.164641484529679E-2</v>
      </c>
      <c r="BA355">
        <v>7.7495350278983261E-3</v>
      </c>
      <c r="BB355" s="18">
        <v>3.8665274716776863E-3</v>
      </c>
      <c r="BC355" s="41">
        <f t="shared" si="10"/>
        <v>0.14294801799528792</v>
      </c>
      <c r="BD355" s="41">
        <f t="shared" si="11"/>
        <v>1.5482272797646694E-2</v>
      </c>
    </row>
    <row r="356" spans="1:56" x14ac:dyDescent="0.25">
      <c r="A356" t="s">
        <v>698</v>
      </c>
      <c r="B356" t="s">
        <v>699</v>
      </c>
      <c r="C356" t="s">
        <v>867</v>
      </c>
      <c r="D356" t="s">
        <v>976</v>
      </c>
      <c r="E356" t="s">
        <v>1309</v>
      </c>
      <c r="F356" s="52" t="s">
        <v>1310</v>
      </c>
      <c r="G356">
        <v>0</v>
      </c>
      <c r="H356">
        <v>0</v>
      </c>
      <c r="I356">
        <v>3.8624951718810351E-3</v>
      </c>
      <c r="J356">
        <v>0</v>
      </c>
      <c r="K356">
        <v>0</v>
      </c>
      <c r="L356">
        <v>3.8531190999113781E-3</v>
      </c>
      <c r="M356">
        <v>0</v>
      </c>
      <c r="N356">
        <v>0</v>
      </c>
      <c r="O356">
        <v>0</v>
      </c>
      <c r="P356">
        <v>0</v>
      </c>
      <c r="Q356">
        <v>3.8660790226552229E-3</v>
      </c>
      <c r="R356">
        <v>3.8621968175498221E-3</v>
      </c>
      <c r="S356">
        <v>7.7390395851874788E-3</v>
      </c>
      <c r="T356">
        <v>3.8710176905508457E-3</v>
      </c>
      <c r="U356">
        <v>0</v>
      </c>
      <c r="V356">
        <v>0</v>
      </c>
      <c r="W356">
        <v>0</v>
      </c>
      <c r="X356">
        <v>3.8486702844167339E-3</v>
      </c>
      <c r="Y356">
        <v>0</v>
      </c>
      <c r="Z356">
        <v>3.8440839547935726E-3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3.8381822368926074E-3</v>
      </c>
      <c r="AJ356">
        <v>3.8412783774440136E-3</v>
      </c>
      <c r="AK356">
        <v>3.8491147036181679E-3</v>
      </c>
      <c r="AL356">
        <v>0</v>
      </c>
      <c r="AM356">
        <v>0</v>
      </c>
      <c r="AN356">
        <v>1.5482272797646694E-2</v>
      </c>
      <c r="AO356">
        <v>3.8460059228491213E-3</v>
      </c>
      <c r="AP356">
        <v>0</v>
      </c>
      <c r="AQ356">
        <v>1.157898799644911E-2</v>
      </c>
      <c r="AR356">
        <v>3.8581735406458583E-3</v>
      </c>
      <c r="AS356">
        <v>3.8540100975064553E-3</v>
      </c>
      <c r="AT356">
        <v>3.8605566922750262E-3</v>
      </c>
      <c r="AU356">
        <v>3.8616002471424157E-3</v>
      </c>
      <c r="AV356">
        <v>3.8510417067816843E-3</v>
      </c>
      <c r="AW356">
        <v>0</v>
      </c>
      <c r="AX356">
        <v>0</v>
      </c>
      <c r="AY356">
        <v>3.8705681994116734E-3</v>
      </c>
      <c r="AZ356">
        <v>0</v>
      </c>
      <c r="BA356">
        <v>0</v>
      </c>
      <c r="BB356" s="18">
        <v>0</v>
      </c>
      <c r="BC356" s="41">
        <f t="shared" si="10"/>
        <v>0.1003384941456089</v>
      </c>
      <c r="BD356" s="41">
        <f t="shared" si="11"/>
        <v>1.5482272797646694E-2</v>
      </c>
    </row>
    <row r="357" spans="1:56" x14ac:dyDescent="0.25">
      <c r="A357" t="s">
        <v>698</v>
      </c>
      <c r="B357" t="s">
        <v>712</v>
      </c>
      <c r="C357" t="s">
        <v>729</v>
      </c>
      <c r="D357" t="s">
        <v>754</v>
      </c>
      <c r="E357" t="s">
        <v>783</v>
      </c>
      <c r="F357" s="52" t="s">
        <v>1311</v>
      </c>
      <c r="G357">
        <v>0</v>
      </c>
      <c r="H357">
        <v>0</v>
      </c>
      <c r="I357">
        <v>0</v>
      </c>
      <c r="J357">
        <v>3.8560906952531527E-3</v>
      </c>
      <c r="K357">
        <v>0</v>
      </c>
      <c r="L357">
        <v>0</v>
      </c>
      <c r="M357">
        <v>3.8660790226552229E-3</v>
      </c>
      <c r="N357">
        <v>0</v>
      </c>
      <c r="O357">
        <v>0</v>
      </c>
      <c r="P357">
        <v>0</v>
      </c>
      <c r="Q357">
        <v>3.8660790226552229E-3</v>
      </c>
      <c r="R357">
        <v>0</v>
      </c>
      <c r="S357">
        <v>0</v>
      </c>
      <c r="T357">
        <v>3.8710176905508457E-3</v>
      </c>
      <c r="U357">
        <v>0</v>
      </c>
      <c r="V357">
        <v>3.8704183922282E-3</v>
      </c>
      <c r="W357">
        <v>0</v>
      </c>
      <c r="X357">
        <v>3.8486702844167339E-3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3.8461538461538464E-3</v>
      </c>
      <c r="AF357">
        <v>7.6813765026692779E-3</v>
      </c>
      <c r="AG357">
        <v>0</v>
      </c>
      <c r="AH357">
        <v>0</v>
      </c>
      <c r="AI357">
        <v>0</v>
      </c>
      <c r="AJ357">
        <v>0</v>
      </c>
      <c r="AK357">
        <v>3.8491147036181679E-3</v>
      </c>
      <c r="AL357">
        <v>3.838624237073433E-3</v>
      </c>
      <c r="AM357">
        <v>0</v>
      </c>
      <c r="AN357">
        <v>1.5482272797646694E-2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3.8616002471424157E-3</v>
      </c>
      <c r="AV357">
        <v>3.8510417067816843E-3</v>
      </c>
      <c r="AW357">
        <v>0</v>
      </c>
      <c r="AX357">
        <v>0</v>
      </c>
      <c r="AY357">
        <v>0</v>
      </c>
      <c r="AZ357">
        <v>0</v>
      </c>
      <c r="BA357">
        <v>0</v>
      </c>
      <c r="BB357" s="18">
        <v>0</v>
      </c>
      <c r="BC357" s="41">
        <f t="shared" si="10"/>
        <v>6.5588539148844896E-2</v>
      </c>
      <c r="BD357" s="41">
        <f t="shared" si="11"/>
        <v>1.5482272797646694E-2</v>
      </c>
    </row>
    <row r="358" spans="1:56" x14ac:dyDescent="0.25">
      <c r="A358" t="s">
        <v>698</v>
      </c>
      <c r="B358" t="s">
        <v>712</v>
      </c>
      <c r="C358" t="s">
        <v>729</v>
      </c>
      <c r="D358" t="s">
        <v>752</v>
      </c>
      <c r="E358" t="s">
        <v>1032</v>
      </c>
      <c r="F358" s="52" t="s">
        <v>1312</v>
      </c>
      <c r="G358">
        <v>0</v>
      </c>
      <c r="H358">
        <v>3.8467456531774118E-3</v>
      </c>
      <c r="I358">
        <v>3.8624951718810351E-3</v>
      </c>
      <c r="J358">
        <v>3.8560906952531527E-3</v>
      </c>
      <c r="K358">
        <v>0</v>
      </c>
      <c r="L358">
        <v>7.7062381998227562E-3</v>
      </c>
      <c r="M358">
        <v>3.8660790226552229E-3</v>
      </c>
      <c r="N358">
        <v>0</v>
      </c>
      <c r="O358">
        <v>0</v>
      </c>
      <c r="P358">
        <v>0</v>
      </c>
      <c r="Q358">
        <v>7.7321580453104458E-3</v>
      </c>
      <c r="R358">
        <v>0</v>
      </c>
      <c r="S358">
        <v>3.8695197925937394E-3</v>
      </c>
      <c r="T358">
        <v>0</v>
      </c>
      <c r="U358">
        <v>3.8645849435770597E-3</v>
      </c>
      <c r="V358">
        <v>1.54816735689128E-2</v>
      </c>
      <c r="W358">
        <v>3.8471896279767635E-3</v>
      </c>
      <c r="X358">
        <v>3.8486702844167339E-3</v>
      </c>
      <c r="Y358">
        <v>3.844379517145933E-3</v>
      </c>
      <c r="Z358">
        <v>7.6881679095871453E-3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3.840688251334639E-3</v>
      </c>
      <c r="AG358">
        <v>0</v>
      </c>
      <c r="AH358">
        <v>3.8482259678288308E-3</v>
      </c>
      <c r="AI358">
        <v>0</v>
      </c>
      <c r="AJ358">
        <v>0</v>
      </c>
      <c r="AK358">
        <v>0</v>
      </c>
      <c r="AL358">
        <v>0</v>
      </c>
      <c r="AM358">
        <v>3.8635397751419854E-3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3.8605566922750262E-3</v>
      </c>
      <c r="AU358">
        <v>0</v>
      </c>
      <c r="AV358">
        <v>0</v>
      </c>
      <c r="AW358">
        <v>0</v>
      </c>
      <c r="AX358">
        <v>0</v>
      </c>
      <c r="AY358">
        <v>7.7411363988233468E-3</v>
      </c>
      <c r="AZ358">
        <v>3.8821382817655964E-3</v>
      </c>
      <c r="BA358">
        <v>0</v>
      </c>
      <c r="BB358" s="18">
        <v>0</v>
      </c>
      <c r="BC358" s="41">
        <f t="shared" si="10"/>
        <v>0.10035027779947964</v>
      </c>
      <c r="BD358" s="41">
        <f t="shared" si="11"/>
        <v>1.54816735689128E-2</v>
      </c>
    </row>
    <row r="359" spans="1:56" x14ac:dyDescent="0.25">
      <c r="A359" t="s">
        <v>698</v>
      </c>
      <c r="B359" t="s">
        <v>704</v>
      </c>
      <c r="C359" t="s">
        <v>704</v>
      </c>
      <c r="D359" t="s">
        <v>737</v>
      </c>
      <c r="E359" t="s">
        <v>738</v>
      </c>
      <c r="F359" s="52" t="s">
        <v>1313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7.7321580453104458E-3</v>
      </c>
      <c r="R359">
        <v>0</v>
      </c>
      <c r="S359">
        <v>3.8695197925937394E-3</v>
      </c>
      <c r="T359">
        <v>7.7420353811016914E-3</v>
      </c>
      <c r="U359">
        <v>0</v>
      </c>
      <c r="V359">
        <v>0</v>
      </c>
      <c r="W359">
        <v>3.8471896279767635E-3</v>
      </c>
      <c r="X359">
        <v>0</v>
      </c>
      <c r="Y359">
        <v>0</v>
      </c>
      <c r="Z359">
        <v>0</v>
      </c>
      <c r="AA359">
        <v>7.687281392935388E-3</v>
      </c>
      <c r="AB359">
        <v>0</v>
      </c>
      <c r="AC359">
        <v>0</v>
      </c>
      <c r="AD359">
        <v>0</v>
      </c>
      <c r="AE359">
        <v>3.8461538461538464E-3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3.8491147036181679E-3</v>
      </c>
      <c r="AL359">
        <v>0</v>
      </c>
      <c r="AM359">
        <v>0</v>
      </c>
      <c r="AN359">
        <v>1.1611704598235021E-2</v>
      </c>
      <c r="AO359">
        <v>3.8460059228491213E-3</v>
      </c>
      <c r="AP359">
        <v>1.1588380716934488E-2</v>
      </c>
      <c r="AQ359">
        <v>7.719325330966074E-3</v>
      </c>
      <c r="AR359">
        <v>0</v>
      </c>
      <c r="AS359">
        <v>1.5416040390025821E-2</v>
      </c>
      <c r="AT359">
        <v>1.1581670076825078E-2</v>
      </c>
      <c r="AU359">
        <v>1.1584800741427247E-2</v>
      </c>
      <c r="AV359">
        <v>1.5404166827126737E-2</v>
      </c>
      <c r="AW359">
        <v>1.5447594037228701E-2</v>
      </c>
      <c r="AX359">
        <v>7.7378419158896589E-3</v>
      </c>
      <c r="AY359">
        <v>7.7411363988233468E-3</v>
      </c>
      <c r="AZ359">
        <v>7.7642765635311927E-3</v>
      </c>
      <c r="BA359">
        <v>7.7495350278983261E-3</v>
      </c>
      <c r="BB359" s="18">
        <v>1.5466109886710745E-2</v>
      </c>
      <c r="BC359" s="41">
        <f t="shared" si="10"/>
        <v>0.18923204122416157</v>
      </c>
      <c r="BD359" s="41">
        <f t="shared" si="11"/>
        <v>1.5466109886710745E-2</v>
      </c>
    </row>
    <row r="360" spans="1:56" x14ac:dyDescent="0.25">
      <c r="A360" t="s">
        <v>698</v>
      </c>
      <c r="B360" t="s">
        <v>712</v>
      </c>
      <c r="C360" t="s">
        <v>743</v>
      </c>
      <c r="D360" t="s">
        <v>937</v>
      </c>
      <c r="E360" t="s">
        <v>1095</v>
      </c>
      <c r="F360" s="52" t="s">
        <v>1314</v>
      </c>
      <c r="G360">
        <v>0</v>
      </c>
      <c r="H360">
        <v>3.8467456531774118E-3</v>
      </c>
      <c r="I360">
        <v>3.8624951718810351E-3</v>
      </c>
      <c r="J360">
        <v>7.7121813905063055E-3</v>
      </c>
      <c r="K360">
        <v>3.8617493724657269E-3</v>
      </c>
      <c r="L360">
        <v>0</v>
      </c>
      <c r="M360">
        <v>3.8660790226552229E-3</v>
      </c>
      <c r="N360">
        <v>7.7006006468504536E-3</v>
      </c>
      <c r="O360">
        <v>1.1577647422043841E-2</v>
      </c>
      <c r="P360">
        <v>0</v>
      </c>
      <c r="Q360">
        <v>1.5464316090620892E-2</v>
      </c>
      <c r="R360">
        <v>0</v>
      </c>
      <c r="S360">
        <v>7.7390395851874788E-3</v>
      </c>
      <c r="T360">
        <v>1.1613053071652538E-2</v>
      </c>
      <c r="U360">
        <v>0</v>
      </c>
      <c r="V360">
        <v>1.16112551766846E-2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7.7411363988233468E-3</v>
      </c>
      <c r="AO360">
        <v>3.8460059228491213E-3</v>
      </c>
      <c r="AP360">
        <v>0</v>
      </c>
      <c r="AQ360">
        <v>0</v>
      </c>
      <c r="AR360">
        <v>3.8581735406458583E-3</v>
      </c>
      <c r="AS360">
        <v>0</v>
      </c>
      <c r="AT360">
        <v>3.8605566922750262E-3</v>
      </c>
      <c r="AU360">
        <v>7.7232004942848313E-3</v>
      </c>
      <c r="AV360">
        <v>0</v>
      </c>
      <c r="AW360">
        <v>0</v>
      </c>
      <c r="AX360">
        <v>3.8689209579448294E-3</v>
      </c>
      <c r="AY360">
        <v>0</v>
      </c>
      <c r="AZ360">
        <v>3.8821382817655964E-3</v>
      </c>
      <c r="BA360">
        <v>0</v>
      </c>
      <c r="BB360" s="18">
        <v>0</v>
      </c>
      <c r="BC360" s="41">
        <f t="shared" si="10"/>
        <v>0.12363529489231412</v>
      </c>
      <c r="BD360" s="41">
        <f t="shared" si="11"/>
        <v>1.5464316090620892E-2</v>
      </c>
    </row>
    <row r="361" spans="1:56" x14ac:dyDescent="0.25">
      <c r="A361" t="s">
        <v>698</v>
      </c>
      <c r="B361" t="s">
        <v>704</v>
      </c>
      <c r="C361" t="s">
        <v>704</v>
      </c>
      <c r="D361" t="s">
        <v>1315</v>
      </c>
      <c r="E361" t="s">
        <v>1316</v>
      </c>
      <c r="F361" s="52" t="s">
        <v>1317</v>
      </c>
      <c r="G361">
        <v>0</v>
      </c>
      <c r="H361">
        <v>7.6934913063548237E-3</v>
      </c>
      <c r="I361">
        <v>0</v>
      </c>
      <c r="J361">
        <v>3.8560906952531527E-3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1.1515430677107323E-2</v>
      </c>
      <c r="Q361">
        <v>1.5464316090620892E-2</v>
      </c>
      <c r="R361">
        <v>0</v>
      </c>
      <c r="S361">
        <v>0</v>
      </c>
      <c r="T361">
        <v>0</v>
      </c>
      <c r="U361">
        <v>3.8645849435770597E-3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3.8378876266502919E-3</v>
      </c>
      <c r="AD361">
        <v>0</v>
      </c>
      <c r="AE361">
        <v>3.8461538461538464E-3</v>
      </c>
      <c r="AF361">
        <v>0</v>
      </c>
      <c r="AG361">
        <v>0</v>
      </c>
      <c r="AH361">
        <v>0</v>
      </c>
      <c r="AI361">
        <v>3.8381822368926074E-3</v>
      </c>
      <c r="AJ361">
        <v>0</v>
      </c>
      <c r="AK361">
        <v>0</v>
      </c>
      <c r="AL361">
        <v>0</v>
      </c>
      <c r="AM361">
        <v>3.8635397751419854E-3</v>
      </c>
      <c r="AN361">
        <v>0</v>
      </c>
      <c r="AO361">
        <v>0</v>
      </c>
      <c r="AP361">
        <v>0</v>
      </c>
      <c r="AQ361">
        <v>3.859662665483037E-3</v>
      </c>
      <c r="AR361">
        <v>0</v>
      </c>
      <c r="AS361">
        <v>1.1562030292519366E-2</v>
      </c>
      <c r="AT361">
        <v>3.8605566922750262E-3</v>
      </c>
      <c r="AU361">
        <v>3.8616002471424157E-3</v>
      </c>
      <c r="AV361">
        <v>3.8510417067816843E-3</v>
      </c>
      <c r="AW361">
        <v>3.8618985093071753E-3</v>
      </c>
      <c r="AX361">
        <v>3.8689209579448294E-3</v>
      </c>
      <c r="AY361">
        <v>0</v>
      </c>
      <c r="AZ361">
        <v>0</v>
      </c>
      <c r="BA361">
        <v>0</v>
      </c>
      <c r="BB361" s="18">
        <v>7.7330549433553726E-3</v>
      </c>
      <c r="BC361" s="41">
        <f t="shared" si="10"/>
        <v>0.10023844321256088</v>
      </c>
      <c r="BD361" s="41">
        <f t="shared" si="11"/>
        <v>1.5464316090620892E-2</v>
      </c>
    </row>
    <row r="362" spans="1:56" x14ac:dyDescent="0.25">
      <c r="A362" t="s">
        <v>698</v>
      </c>
      <c r="B362" t="s">
        <v>704</v>
      </c>
      <c r="C362" t="s">
        <v>836</v>
      </c>
      <c r="D362" t="s">
        <v>837</v>
      </c>
      <c r="E362" t="s">
        <v>1149</v>
      </c>
      <c r="F362" s="52" t="s">
        <v>1318</v>
      </c>
      <c r="G362">
        <v>3.8565368299267257E-3</v>
      </c>
      <c r="H362">
        <v>3.8467456531774118E-3</v>
      </c>
      <c r="I362">
        <v>0</v>
      </c>
      <c r="J362">
        <v>3.8560906952531527E-3</v>
      </c>
      <c r="K362">
        <v>3.8617493724657269E-3</v>
      </c>
      <c r="L362">
        <v>7.7062381998227562E-3</v>
      </c>
      <c r="M362">
        <v>7.7321580453104458E-3</v>
      </c>
      <c r="N362">
        <v>0</v>
      </c>
      <c r="O362">
        <v>3.8592158073479468E-3</v>
      </c>
      <c r="P362">
        <v>0</v>
      </c>
      <c r="Q362">
        <v>3.8660790226552229E-3</v>
      </c>
      <c r="R362">
        <v>3.8621968175498221E-3</v>
      </c>
      <c r="S362">
        <v>1.1608559377781219E-2</v>
      </c>
      <c r="T362">
        <v>3.8710176905508457E-3</v>
      </c>
      <c r="U362">
        <v>1.5458339774308239E-2</v>
      </c>
      <c r="V362">
        <v>0</v>
      </c>
      <c r="W362">
        <v>0</v>
      </c>
      <c r="X362">
        <v>7.6973405688334677E-3</v>
      </c>
      <c r="Y362">
        <v>0</v>
      </c>
      <c r="Z362">
        <v>0</v>
      </c>
      <c r="AA362">
        <v>0</v>
      </c>
      <c r="AB362">
        <v>3.8423115346192267E-3</v>
      </c>
      <c r="AC362">
        <v>3.8378876266502919E-3</v>
      </c>
      <c r="AD362">
        <v>0</v>
      </c>
      <c r="AE362">
        <v>0</v>
      </c>
      <c r="AF362">
        <v>0</v>
      </c>
      <c r="AG362">
        <v>0</v>
      </c>
      <c r="AH362">
        <v>3.8482259678288308E-3</v>
      </c>
      <c r="AI362">
        <v>3.8381822368926074E-3</v>
      </c>
      <c r="AJ362">
        <v>0</v>
      </c>
      <c r="AK362">
        <v>1.1547344110854504E-2</v>
      </c>
      <c r="AL362">
        <v>3.838624237073433E-3</v>
      </c>
      <c r="AM362">
        <v>0</v>
      </c>
      <c r="AN362">
        <v>0</v>
      </c>
      <c r="AO362">
        <v>3.8460059228491213E-3</v>
      </c>
      <c r="AP362">
        <v>3.8627935723114953E-3</v>
      </c>
      <c r="AQ362">
        <v>0</v>
      </c>
      <c r="AR362">
        <v>3.8581735406458583E-3</v>
      </c>
      <c r="AS362">
        <v>0</v>
      </c>
      <c r="AT362">
        <v>3.8605566922750262E-3</v>
      </c>
      <c r="AU362">
        <v>0</v>
      </c>
      <c r="AV362">
        <v>7.7020834135633686E-3</v>
      </c>
      <c r="AW362">
        <v>7.7237970186143506E-3</v>
      </c>
      <c r="AX362">
        <v>3.8689209579448294E-3</v>
      </c>
      <c r="AY362">
        <v>0</v>
      </c>
      <c r="AZ362">
        <v>0</v>
      </c>
      <c r="BA362">
        <v>7.7495350278983261E-3</v>
      </c>
      <c r="BB362" s="18">
        <v>0</v>
      </c>
      <c r="BC362" s="41">
        <f t="shared" si="10"/>
        <v>0.15430670971500426</v>
      </c>
      <c r="BD362" s="41">
        <f t="shared" si="11"/>
        <v>1.5458339774308239E-2</v>
      </c>
    </row>
    <row r="363" spans="1:56" x14ac:dyDescent="0.25">
      <c r="A363" t="s">
        <v>698</v>
      </c>
      <c r="B363" t="s">
        <v>699</v>
      </c>
      <c r="C363" t="s">
        <v>700</v>
      </c>
      <c r="D363" t="s">
        <v>701</v>
      </c>
      <c r="E363" t="s">
        <v>1262</v>
      </c>
      <c r="F363" s="52" t="s">
        <v>1319</v>
      </c>
      <c r="G363">
        <v>3.8565368299267257E-3</v>
      </c>
      <c r="H363">
        <v>0</v>
      </c>
      <c r="I363">
        <v>7.7249903437620702E-3</v>
      </c>
      <c r="J363">
        <v>0</v>
      </c>
      <c r="K363">
        <v>0</v>
      </c>
      <c r="L363">
        <v>0</v>
      </c>
      <c r="M363">
        <v>3.8660790226552229E-3</v>
      </c>
      <c r="N363">
        <v>0</v>
      </c>
      <c r="O363">
        <v>7.7184316146958936E-3</v>
      </c>
      <c r="P363">
        <v>0</v>
      </c>
      <c r="Q363">
        <v>7.7321580453104458E-3</v>
      </c>
      <c r="R363">
        <v>3.8621968175498221E-3</v>
      </c>
      <c r="S363">
        <v>0</v>
      </c>
      <c r="T363">
        <v>3.8710176905508457E-3</v>
      </c>
      <c r="U363">
        <v>3.8645849435770597E-3</v>
      </c>
      <c r="V363">
        <v>3.8704183922282E-3</v>
      </c>
      <c r="W363">
        <v>0</v>
      </c>
      <c r="X363">
        <v>0</v>
      </c>
      <c r="Y363">
        <v>3.844379517145933E-3</v>
      </c>
      <c r="Z363">
        <v>0</v>
      </c>
      <c r="AA363">
        <v>0</v>
      </c>
      <c r="AB363">
        <v>0</v>
      </c>
      <c r="AC363">
        <v>3.8378876266502919E-3</v>
      </c>
      <c r="AD363">
        <v>7.6828518746158564E-3</v>
      </c>
      <c r="AE363">
        <v>0</v>
      </c>
      <c r="AF363">
        <v>0</v>
      </c>
      <c r="AG363">
        <v>0</v>
      </c>
      <c r="AH363">
        <v>3.8482259678288308E-3</v>
      </c>
      <c r="AI363">
        <v>0</v>
      </c>
      <c r="AJ363">
        <v>0</v>
      </c>
      <c r="AK363">
        <v>3.8491147036181679E-3</v>
      </c>
      <c r="AL363">
        <v>0</v>
      </c>
      <c r="AM363">
        <v>1.5454159100567941E-2</v>
      </c>
      <c r="AN363">
        <v>3.8705681994116734E-3</v>
      </c>
      <c r="AO363">
        <v>3.8460059228491213E-3</v>
      </c>
      <c r="AP363">
        <v>0</v>
      </c>
      <c r="AQ363">
        <v>7.719325330966074E-3</v>
      </c>
      <c r="AR363">
        <v>0</v>
      </c>
      <c r="AS363">
        <v>0</v>
      </c>
      <c r="AT363">
        <v>0</v>
      </c>
      <c r="AU363">
        <v>3.8616002471424157E-3</v>
      </c>
      <c r="AV363">
        <v>7.7020834135633686E-3</v>
      </c>
      <c r="AW363">
        <v>3.8618985093071753E-3</v>
      </c>
      <c r="AX363">
        <v>7.7378419158896589E-3</v>
      </c>
      <c r="AY363">
        <v>3.8705681994116734E-3</v>
      </c>
      <c r="AZ363">
        <v>1.164641484529679E-2</v>
      </c>
      <c r="BA363">
        <v>0</v>
      </c>
      <c r="BB363" s="18">
        <v>3.8665274716776863E-3</v>
      </c>
      <c r="BC363" s="41">
        <f t="shared" si="10"/>
        <v>0.14286586654619893</v>
      </c>
      <c r="BD363" s="41">
        <f t="shared" si="11"/>
        <v>1.5454159100567941E-2</v>
      </c>
    </row>
    <row r="364" spans="1:56" x14ac:dyDescent="0.25">
      <c r="A364" t="s">
        <v>698</v>
      </c>
      <c r="B364" t="s">
        <v>699</v>
      </c>
      <c r="C364" t="s">
        <v>867</v>
      </c>
      <c r="D364" t="s">
        <v>976</v>
      </c>
      <c r="E364" t="s">
        <v>1320</v>
      </c>
      <c r="F364" s="52" t="s">
        <v>1321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3.8531190999113781E-3</v>
      </c>
      <c r="M364">
        <v>0</v>
      </c>
      <c r="N364">
        <v>0</v>
      </c>
      <c r="O364">
        <v>3.8592158073479468E-3</v>
      </c>
      <c r="P364">
        <v>3.8384768923691078E-3</v>
      </c>
      <c r="Q364">
        <v>0</v>
      </c>
      <c r="R364">
        <v>0</v>
      </c>
      <c r="S364">
        <v>0</v>
      </c>
      <c r="T364">
        <v>0</v>
      </c>
      <c r="U364">
        <v>3.8645849435770597E-3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3.8474856681158863E-3</v>
      </c>
      <c r="AH364">
        <v>3.8482259678288308E-3</v>
      </c>
      <c r="AI364">
        <v>0</v>
      </c>
      <c r="AJ364">
        <v>3.8412783774440136E-3</v>
      </c>
      <c r="AK364">
        <v>3.8491147036181679E-3</v>
      </c>
      <c r="AL364">
        <v>0</v>
      </c>
      <c r="AM364">
        <v>3.8635397751419854E-3</v>
      </c>
      <c r="AN364">
        <v>3.8705681994116734E-3</v>
      </c>
      <c r="AO364">
        <v>3.8460059228491213E-3</v>
      </c>
      <c r="AP364">
        <v>3.8627935723114953E-3</v>
      </c>
      <c r="AQ364">
        <v>3.859662665483037E-3</v>
      </c>
      <c r="AR364">
        <v>0</v>
      </c>
      <c r="AS364">
        <v>3.8540100975064553E-3</v>
      </c>
      <c r="AT364">
        <v>0</v>
      </c>
      <c r="AU364">
        <v>0</v>
      </c>
      <c r="AV364">
        <v>3.8510417067816843E-3</v>
      </c>
      <c r="AW364">
        <v>1.5447594037228701E-2</v>
      </c>
      <c r="AX364">
        <v>0</v>
      </c>
      <c r="AY364">
        <v>0</v>
      </c>
      <c r="AZ364">
        <v>3.8821382817655964E-3</v>
      </c>
      <c r="BA364">
        <v>7.7495350278983261E-3</v>
      </c>
      <c r="BB364" s="18">
        <v>3.8665274716776863E-3</v>
      </c>
      <c r="BC364" s="41">
        <f t="shared" si="10"/>
        <v>8.8754918218268142E-2</v>
      </c>
      <c r="BD364" s="41">
        <f t="shared" si="11"/>
        <v>1.5447594037228701E-2</v>
      </c>
    </row>
    <row r="365" spans="1:56" x14ac:dyDescent="0.25">
      <c r="A365" t="s">
        <v>698</v>
      </c>
      <c r="B365" t="s">
        <v>704</v>
      </c>
      <c r="C365" t="s">
        <v>704</v>
      </c>
      <c r="D365" t="s">
        <v>705</v>
      </c>
      <c r="E365" t="s">
        <v>785</v>
      </c>
      <c r="F365" s="52" t="s">
        <v>1322</v>
      </c>
      <c r="G365">
        <v>3.8565368299267257E-3</v>
      </c>
      <c r="H365">
        <v>3.8467456531774118E-3</v>
      </c>
      <c r="I365">
        <v>3.8624951718810351E-3</v>
      </c>
      <c r="J365">
        <v>0</v>
      </c>
      <c r="K365">
        <v>1.5446997489862908E-2</v>
      </c>
      <c r="L365">
        <v>1.5412476399645512E-2</v>
      </c>
      <c r="M365">
        <v>0</v>
      </c>
      <c r="N365">
        <v>3.8503003234252268E-3</v>
      </c>
      <c r="O365">
        <v>0</v>
      </c>
      <c r="P365">
        <v>7.6769537847382156E-3</v>
      </c>
      <c r="Q365">
        <v>0</v>
      </c>
      <c r="R365">
        <v>1.1586590452649467E-2</v>
      </c>
      <c r="S365">
        <v>0</v>
      </c>
      <c r="T365">
        <v>0</v>
      </c>
      <c r="U365">
        <v>0</v>
      </c>
      <c r="V365">
        <v>0</v>
      </c>
      <c r="W365">
        <v>3.8471896279767635E-3</v>
      </c>
      <c r="X365">
        <v>7.6973405688334677E-3</v>
      </c>
      <c r="Y365">
        <v>3.844379517145933E-3</v>
      </c>
      <c r="Z365">
        <v>7.6881679095871453E-3</v>
      </c>
      <c r="AA365">
        <v>3.843640696467694E-3</v>
      </c>
      <c r="AB365">
        <v>7.6846230692384533E-3</v>
      </c>
      <c r="AC365">
        <v>0</v>
      </c>
      <c r="AD365">
        <v>0</v>
      </c>
      <c r="AE365">
        <v>3.8461538461538464E-3</v>
      </c>
      <c r="AF365">
        <v>0</v>
      </c>
      <c r="AG365">
        <v>7.6949713362317726E-3</v>
      </c>
      <c r="AH365">
        <v>0</v>
      </c>
      <c r="AI365">
        <v>0</v>
      </c>
      <c r="AJ365">
        <v>7.6825567548880272E-3</v>
      </c>
      <c r="AK365">
        <v>3.8491147036181679E-3</v>
      </c>
      <c r="AL365">
        <v>0</v>
      </c>
      <c r="AM365">
        <v>0</v>
      </c>
      <c r="AN365">
        <v>0</v>
      </c>
      <c r="AO365">
        <v>0</v>
      </c>
      <c r="AP365">
        <v>3.8627935723114953E-3</v>
      </c>
      <c r="AQ365">
        <v>7.719325330966074E-3</v>
      </c>
      <c r="AR365">
        <v>0</v>
      </c>
      <c r="AS365">
        <v>0</v>
      </c>
      <c r="AT365">
        <v>0</v>
      </c>
      <c r="AU365">
        <v>7.7232004942848313E-3</v>
      </c>
      <c r="AV365">
        <v>0</v>
      </c>
      <c r="AW365">
        <v>0</v>
      </c>
      <c r="AX365">
        <v>0</v>
      </c>
      <c r="AY365">
        <v>3.8705681994116734E-3</v>
      </c>
      <c r="AZ365">
        <v>3.8821382817655964E-3</v>
      </c>
      <c r="BA365">
        <v>7.7495350278983261E-3</v>
      </c>
      <c r="BB365" s="18">
        <v>0</v>
      </c>
      <c r="BC365" s="41">
        <f t="shared" si="10"/>
        <v>0.15802479504208577</v>
      </c>
      <c r="BD365" s="41">
        <f t="shared" si="11"/>
        <v>1.5446997489862908E-2</v>
      </c>
    </row>
    <row r="366" spans="1:56" x14ac:dyDescent="0.25">
      <c r="A366" t="s">
        <v>698</v>
      </c>
      <c r="B366" t="s">
        <v>712</v>
      </c>
      <c r="C366" t="s">
        <v>729</v>
      </c>
      <c r="D366" t="s">
        <v>804</v>
      </c>
      <c r="E366" t="s">
        <v>805</v>
      </c>
      <c r="F366" s="52" t="s">
        <v>1323</v>
      </c>
      <c r="G366">
        <v>3.8565368299267257E-3</v>
      </c>
      <c r="H366">
        <v>3.8467456531774118E-3</v>
      </c>
      <c r="I366">
        <v>3.8624951718810351E-3</v>
      </c>
      <c r="J366">
        <v>0</v>
      </c>
      <c r="K366">
        <v>1.5446997489862908E-2</v>
      </c>
      <c r="L366">
        <v>3.8531190999113781E-3</v>
      </c>
      <c r="M366">
        <v>3.8660790226552229E-3</v>
      </c>
      <c r="N366">
        <v>0</v>
      </c>
      <c r="O366">
        <v>3.8592158073479468E-3</v>
      </c>
      <c r="P366">
        <v>0</v>
      </c>
      <c r="Q366">
        <v>7.7321580453104458E-3</v>
      </c>
      <c r="R366">
        <v>0</v>
      </c>
      <c r="S366">
        <v>7.7390395851874788E-3</v>
      </c>
      <c r="T366">
        <v>1.1613053071652538E-2</v>
      </c>
      <c r="U366">
        <v>7.7291698871541194E-3</v>
      </c>
      <c r="V366">
        <v>0</v>
      </c>
      <c r="W366">
        <v>0</v>
      </c>
      <c r="X366">
        <v>3.8486702844167339E-3</v>
      </c>
      <c r="Y366">
        <v>0</v>
      </c>
      <c r="Z366">
        <v>0</v>
      </c>
      <c r="AA366">
        <v>3.843640696467694E-3</v>
      </c>
      <c r="AB366">
        <v>0</v>
      </c>
      <c r="AC366">
        <v>0</v>
      </c>
      <c r="AD366">
        <v>7.6828518746158564E-3</v>
      </c>
      <c r="AE366">
        <v>0</v>
      </c>
      <c r="AF366">
        <v>0</v>
      </c>
      <c r="AG366">
        <v>0</v>
      </c>
      <c r="AH366">
        <v>0</v>
      </c>
      <c r="AI366">
        <v>3.8381822368926074E-3</v>
      </c>
      <c r="AJ366">
        <v>3.8412783774440136E-3</v>
      </c>
      <c r="AK366">
        <v>3.8491147036181679E-3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 s="18">
        <v>0</v>
      </c>
      <c r="BC366" s="41">
        <f t="shared" si="10"/>
        <v>0.10030834783752229</v>
      </c>
      <c r="BD366" s="41">
        <f t="shared" si="11"/>
        <v>1.5446997489862908E-2</v>
      </c>
    </row>
    <row r="367" spans="1:56" x14ac:dyDescent="0.25">
      <c r="A367" t="s">
        <v>698</v>
      </c>
      <c r="B367" t="s">
        <v>712</v>
      </c>
      <c r="C367" t="s">
        <v>729</v>
      </c>
      <c r="D367" t="s">
        <v>770</v>
      </c>
      <c r="E367" t="s">
        <v>1012</v>
      </c>
      <c r="F367" s="52" t="s">
        <v>1324</v>
      </c>
      <c r="G367">
        <v>0</v>
      </c>
      <c r="H367">
        <v>0</v>
      </c>
      <c r="I367">
        <v>1.1587485515643106E-2</v>
      </c>
      <c r="J367">
        <v>3.8560906952531527E-3</v>
      </c>
      <c r="K367">
        <v>1.5446997489862908E-2</v>
      </c>
      <c r="L367">
        <v>0</v>
      </c>
      <c r="M367">
        <v>3.8660790226552229E-3</v>
      </c>
      <c r="N367">
        <v>0</v>
      </c>
      <c r="O367">
        <v>0</v>
      </c>
      <c r="P367">
        <v>0</v>
      </c>
      <c r="Q367">
        <v>0</v>
      </c>
      <c r="R367">
        <v>3.8621968175498221E-3</v>
      </c>
      <c r="S367">
        <v>7.7390395851874788E-3</v>
      </c>
      <c r="T367">
        <v>0</v>
      </c>
      <c r="U367">
        <v>0</v>
      </c>
      <c r="V367">
        <v>3.8704183922282E-3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 s="18">
        <v>0</v>
      </c>
      <c r="BC367" s="41">
        <f t="shared" si="10"/>
        <v>5.0228307518379894E-2</v>
      </c>
      <c r="BD367" s="41">
        <f t="shared" si="11"/>
        <v>1.5446997489862908E-2</v>
      </c>
    </row>
    <row r="368" spans="1:56" x14ac:dyDescent="0.25">
      <c r="A368" t="s">
        <v>698</v>
      </c>
      <c r="B368" t="s">
        <v>704</v>
      </c>
      <c r="C368" t="s">
        <v>704</v>
      </c>
      <c r="D368" t="s">
        <v>1004</v>
      </c>
      <c r="E368" t="s">
        <v>1233</v>
      </c>
      <c r="F368" s="52" t="s">
        <v>1325</v>
      </c>
      <c r="G368">
        <v>7.7130736598534514E-3</v>
      </c>
      <c r="H368">
        <v>1.5386982612709647E-2</v>
      </c>
      <c r="I368">
        <v>3.8624951718810351E-3</v>
      </c>
      <c r="J368">
        <v>3.8560906952531527E-3</v>
      </c>
      <c r="K368">
        <v>0</v>
      </c>
      <c r="L368">
        <v>3.8531190999113781E-3</v>
      </c>
      <c r="M368">
        <v>3.8660790226552229E-3</v>
      </c>
      <c r="N368">
        <v>3.8503003234252268E-3</v>
      </c>
      <c r="O368">
        <v>3.8592158073479468E-3</v>
      </c>
      <c r="P368">
        <v>0</v>
      </c>
      <c r="Q368">
        <v>1.1598237067965669E-2</v>
      </c>
      <c r="R368">
        <v>3.8621968175498221E-3</v>
      </c>
      <c r="S368">
        <v>3.8695197925937394E-3</v>
      </c>
      <c r="T368">
        <v>0</v>
      </c>
      <c r="U368">
        <v>3.8645849435770597E-3</v>
      </c>
      <c r="V368">
        <v>3.8704183922282E-3</v>
      </c>
      <c r="W368">
        <v>0</v>
      </c>
      <c r="X368">
        <v>3.8486702844167339E-3</v>
      </c>
      <c r="Y368">
        <v>0</v>
      </c>
      <c r="Z368">
        <v>0</v>
      </c>
      <c r="AA368">
        <v>7.687281392935388E-3</v>
      </c>
      <c r="AB368">
        <v>0</v>
      </c>
      <c r="AC368">
        <v>0</v>
      </c>
      <c r="AD368">
        <v>3.8414259373079282E-3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3.8412783774440136E-3</v>
      </c>
      <c r="AK368">
        <v>0</v>
      </c>
      <c r="AL368">
        <v>7.6772484741468661E-3</v>
      </c>
      <c r="AM368">
        <v>3.8635397751419854E-3</v>
      </c>
      <c r="AN368">
        <v>7.7411363988233468E-3</v>
      </c>
      <c r="AO368">
        <v>0</v>
      </c>
      <c r="AP368">
        <v>7.7255871446229906E-3</v>
      </c>
      <c r="AQ368">
        <v>1.5438650661932148E-2</v>
      </c>
      <c r="AR368">
        <v>0</v>
      </c>
      <c r="AS368">
        <v>0</v>
      </c>
      <c r="AT368">
        <v>7.7211133845500523E-3</v>
      </c>
      <c r="AU368">
        <v>1.5446400988569663E-2</v>
      </c>
      <c r="AV368">
        <v>3.8510417067816843E-3</v>
      </c>
      <c r="AW368">
        <v>1.1585695527921526E-2</v>
      </c>
      <c r="AX368">
        <v>1.1606762873834487E-2</v>
      </c>
      <c r="AY368">
        <v>7.7411363988233468E-3</v>
      </c>
      <c r="AZ368">
        <v>1.164641484529679E-2</v>
      </c>
      <c r="BA368">
        <v>3.8747675139491631E-3</v>
      </c>
      <c r="BB368" s="18">
        <v>7.7330549433553726E-3</v>
      </c>
      <c r="BC368" s="41">
        <f t="shared" si="10"/>
        <v>0.21618352003680508</v>
      </c>
      <c r="BD368" s="41">
        <f t="shared" si="11"/>
        <v>1.5446400988569663E-2</v>
      </c>
    </row>
    <row r="369" spans="1:56" x14ac:dyDescent="0.25">
      <c r="A369" t="s">
        <v>698</v>
      </c>
      <c r="B369" t="s">
        <v>704</v>
      </c>
      <c r="C369" t="s">
        <v>704</v>
      </c>
      <c r="D369" t="s">
        <v>705</v>
      </c>
      <c r="E369" t="s">
        <v>785</v>
      </c>
      <c r="F369" s="52" t="s">
        <v>1326</v>
      </c>
      <c r="G369">
        <v>0</v>
      </c>
      <c r="H369">
        <v>3.8467456531774118E-3</v>
      </c>
      <c r="I369">
        <v>7.7249903437620702E-3</v>
      </c>
      <c r="J369">
        <v>0</v>
      </c>
      <c r="K369">
        <v>0</v>
      </c>
      <c r="L369">
        <v>0</v>
      </c>
      <c r="M369">
        <v>0</v>
      </c>
      <c r="N369">
        <v>3.8503003234252268E-3</v>
      </c>
      <c r="O369">
        <v>0</v>
      </c>
      <c r="P369">
        <v>0</v>
      </c>
      <c r="Q369">
        <v>0</v>
      </c>
      <c r="R369">
        <v>0</v>
      </c>
      <c r="S369">
        <v>3.8695197925937394E-3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3.844379517145933E-3</v>
      </c>
      <c r="Z369">
        <v>3.8440839547935726E-3</v>
      </c>
      <c r="AA369">
        <v>0</v>
      </c>
      <c r="AB369">
        <v>7.6846230692384533E-3</v>
      </c>
      <c r="AC369">
        <v>0</v>
      </c>
      <c r="AD369">
        <v>3.8414259373079282E-3</v>
      </c>
      <c r="AE369">
        <v>0</v>
      </c>
      <c r="AF369">
        <v>0</v>
      </c>
      <c r="AG369">
        <v>0</v>
      </c>
      <c r="AH369">
        <v>3.8482259678288308E-3</v>
      </c>
      <c r="AI369">
        <v>3.8381822368926074E-3</v>
      </c>
      <c r="AJ369">
        <v>0</v>
      </c>
      <c r="AK369">
        <v>3.8491147036181679E-3</v>
      </c>
      <c r="AL369">
        <v>0</v>
      </c>
      <c r="AM369">
        <v>0</v>
      </c>
      <c r="AN369">
        <v>0</v>
      </c>
      <c r="AO369">
        <v>3.8460059228491213E-3</v>
      </c>
      <c r="AP369">
        <v>1.1588380716934488E-2</v>
      </c>
      <c r="AQ369">
        <v>3.859662665483037E-3</v>
      </c>
      <c r="AR369">
        <v>0</v>
      </c>
      <c r="AS369">
        <v>1.5416040390025821E-2</v>
      </c>
      <c r="AT369">
        <v>0</v>
      </c>
      <c r="AU369">
        <v>1.1584800741427247E-2</v>
      </c>
      <c r="AV369">
        <v>1.5404166827126737E-2</v>
      </c>
      <c r="AW369">
        <v>7.7237970186143506E-3</v>
      </c>
      <c r="AX369">
        <v>1.1606762873834487E-2</v>
      </c>
      <c r="AY369">
        <v>0</v>
      </c>
      <c r="AZ369">
        <v>0</v>
      </c>
      <c r="BA369">
        <v>0</v>
      </c>
      <c r="BB369" s="18">
        <v>0</v>
      </c>
      <c r="BC369" s="41">
        <f t="shared" si="10"/>
        <v>0.13107120865607924</v>
      </c>
      <c r="BD369" s="41">
        <f t="shared" si="11"/>
        <v>1.5416040390025821E-2</v>
      </c>
    </row>
    <row r="370" spans="1:56" x14ac:dyDescent="0.25">
      <c r="A370" t="s">
        <v>698</v>
      </c>
      <c r="B370" t="s">
        <v>712</v>
      </c>
      <c r="C370" t="s">
        <v>713</v>
      </c>
      <c r="D370" t="s">
        <v>986</v>
      </c>
      <c r="E370" t="s">
        <v>987</v>
      </c>
      <c r="F370" s="52" t="s">
        <v>1327</v>
      </c>
      <c r="G370">
        <v>0</v>
      </c>
      <c r="H370">
        <v>0</v>
      </c>
      <c r="I370">
        <v>0</v>
      </c>
      <c r="J370">
        <v>0</v>
      </c>
      <c r="K370">
        <v>3.8617493724657269E-3</v>
      </c>
      <c r="L370">
        <v>0</v>
      </c>
      <c r="M370">
        <v>0</v>
      </c>
      <c r="N370">
        <v>1.5401201293700907E-2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3.8461538461538464E-3</v>
      </c>
      <c r="AF370">
        <v>0</v>
      </c>
      <c r="AG370">
        <v>0</v>
      </c>
      <c r="AH370">
        <v>0</v>
      </c>
      <c r="AI370">
        <v>3.8381822368926074E-3</v>
      </c>
      <c r="AJ370">
        <v>0</v>
      </c>
      <c r="AK370">
        <v>0</v>
      </c>
      <c r="AL370">
        <v>7.6772484741468661E-3</v>
      </c>
      <c r="AM370">
        <v>3.8635397751419854E-3</v>
      </c>
      <c r="AN370">
        <v>0</v>
      </c>
      <c r="AO370">
        <v>3.8460059228491213E-3</v>
      </c>
      <c r="AP370">
        <v>0</v>
      </c>
      <c r="AQ370">
        <v>3.859662665483037E-3</v>
      </c>
      <c r="AR370">
        <v>0</v>
      </c>
      <c r="AS370">
        <v>3.8540100975064553E-3</v>
      </c>
      <c r="AT370">
        <v>0</v>
      </c>
      <c r="AU370">
        <v>0</v>
      </c>
      <c r="AV370">
        <v>0</v>
      </c>
      <c r="AW370">
        <v>3.8618985093071753E-3</v>
      </c>
      <c r="AX370">
        <v>0</v>
      </c>
      <c r="AY370">
        <v>0</v>
      </c>
      <c r="AZ370">
        <v>0</v>
      </c>
      <c r="BA370">
        <v>0</v>
      </c>
      <c r="BB370" s="18">
        <v>3.8665274716776863E-3</v>
      </c>
      <c r="BC370" s="41">
        <f t="shared" si="10"/>
        <v>5.777617966532541E-2</v>
      </c>
      <c r="BD370" s="41">
        <f t="shared" si="11"/>
        <v>1.5401201293700907E-2</v>
      </c>
    </row>
    <row r="371" spans="1:56" x14ac:dyDescent="0.25">
      <c r="A371" t="s">
        <v>698</v>
      </c>
      <c r="B371" t="s">
        <v>704</v>
      </c>
      <c r="C371" t="s">
        <v>704</v>
      </c>
      <c r="D371" t="s">
        <v>705</v>
      </c>
      <c r="E371" t="s">
        <v>921</v>
      </c>
      <c r="F371" s="52" t="s">
        <v>1328</v>
      </c>
      <c r="G371">
        <v>0</v>
      </c>
      <c r="H371">
        <v>0</v>
      </c>
      <c r="I371">
        <v>7.7249903437620702E-3</v>
      </c>
      <c r="J371">
        <v>1.1568272085759458E-2</v>
      </c>
      <c r="K371">
        <v>0</v>
      </c>
      <c r="L371">
        <v>0</v>
      </c>
      <c r="M371">
        <v>3.8660790226552229E-3</v>
      </c>
      <c r="N371">
        <v>0</v>
      </c>
      <c r="O371">
        <v>3.8592158073479468E-3</v>
      </c>
      <c r="P371">
        <v>3.8384768923691078E-3</v>
      </c>
      <c r="Q371">
        <v>7.7321580453104458E-3</v>
      </c>
      <c r="R371">
        <v>0</v>
      </c>
      <c r="S371">
        <v>7.7390395851874788E-3</v>
      </c>
      <c r="T371">
        <v>0</v>
      </c>
      <c r="U371">
        <v>3.8645849435770597E-3</v>
      </c>
      <c r="V371">
        <v>0</v>
      </c>
      <c r="W371">
        <v>3.8471896279767635E-3</v>
      </c>
      <c r="X371">
        <v>1.1546010853250202E-2</v>
      </c>
      <c r="Y371">
        <v>1.5377518068583732E-2</v>
      </c>
      <c r="Z371">
        <v>7.6881679095871453E-3</v>
      </c>
      <c r="AA371">
        <v>1.1530922089403083E-2</v>
      </c>
      <c r="AB371">
        <v>7.6846230692384533E-3</v>
      </c>
      <c r="AC371">
        <v>0</v>
      </c>
      <c r="AD371">
        <v>1.5365703749231713E-2</v>
      </c>
      <c r="AE371">
        <v>0</v>
      </c>
      <c r="AF371">
        <v>0</v>
      </c>
      <c r="AG371">
        <v>1.1542457004347658E-2</v>
      </c>
      <c r="AH371">
        <v>7.6964519356576616E-3</v>
      </c>
      <c r="AI371">
        <v>3.8381822368926074E-3</v>
      </c>
      <c r="AJ371">
        <v>1.5365113509776054E-2</v>
      </c>
      <c r="AK371">
        <v>1.5396458814472672E-2</v>
      </c>
      <c r="AL371">
        <v>7.6772484741468661E-3</v>
      </c>
      <c r="AM371">
        <v>1.1590619325425957E-2</v>
      </c>
      <c r="AN371">
        <v>3.8705681994116734E-3</v>
      </c>
      <c r="AO371">
        <v>1.5384023691396485E-2</v>
      </c>
      <c r="AP371">
        <v>0</v>
      </c>
      <c r="AQ371">
        <v>3.859662665483037E-3</v>
      </c>
      <c r="AR371">
        <v>0</v>
      </c>
      <c r="AS371">
        <v>3.8540100975064553E-3</v>
      </c>
      <c r="AT371">
        <v>0</v>
      </c>
      <c r="AU371">
        <v>7.7232004942848313E-3</v>
      </c>
      <c r="AV371">
        <v>3.8510417067816843E-3</v>
      </c>
      <c r="AW371">
        <v>0</v>
      </c>
      <c r="AX371">
        <v>3.8689209579448294E-3</v>
      </c>
      <c r="AY371">
        <v>3.8705681994116734E-3</v>
      </c>
      <c r="AZ371">
        <v>0</v>
      </c>
      <c r="BA371">
        <v>0</v>
      </c>
      <c r="BB371" s="18">
        <v>7.7330549433553726E-3</v>
      </c>
      <c r="BC371" s="41">
        <f t="shared" si="10"/>
        <v>0.25035453434953536</v>
      </c>
      <c r="BD371" s="41">
        <f t="shared" si="11"/>
        <v>1.5396458814472672E-2</v>
      </c>
    </row>
    <row r="372" spans="1:56" x14ac:dyDescent="0.25">
      <c r="A372" t="s">
        <v>698</v>
      </c>
      <c r="B372" t="s">
        <v>712</v>
      </c>
      <c r="C372" t="s">
        <v>729</v>
      </c>
      <c r="D372" t="s">
        <v>1329</v>
      </c>
      <c r="E372" t="s">
        <v>1330</v>
      </c>
      <c r="F372" s="52" t="s">
        <v>1331</v>
      </c>
      <c r="G372">
        <v>3.8565368299267257E-3</v>
      </c>
      <c r="H372">
        <v>0</v>
      </c>
      <c r="I372">
        <v>3.8624951718810351E-3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3.8695197925937394E-3</v>
      </c>
      <c r="T372">
        <v>0</v>
      </c>
      <c r="U372">
        <v>3.8645849435770597E-3</v>
      </c>
      <c r="V372">
        <v>1.16112551766846E-2</v>
      </c>
      <c r="W372">
        <v>0</v>
      </c>
      <c r="X372">
        <v>7.6973405688334677E-3</v>
      </c>
      <c r="Y372">
        <v>7.6887590342918661E-3</v>
      </c>
      <c r="Z372">
        <v>0</v>
      </c>
      <c r="AA372">
        <v>7.687281392935388E-3</v>
      </c>
      <c r="AB372">
        <v>0</v>
      </c>
      <c r="AC372">
        <v>0</v>
      </c>
      <c r="AD372">
        <v>0</v>
      </c>
      <c r="AE372">
        <v>0</v>
      </c>
      <c r="AF372">
        <v>7.6813765026692779E-3</v>
      </c>
      <c r="AG372">
        <v>0</v>
      </c>
      <c r="AH372">
        <v>0</v>
      </c>
      <c r="AI372">
        <v>0</v>
      </c>
      <c r="AJ372">
        <v>0</v>
      </c>
      <c r="AK372">
        <v>1.5396458814472672E-2</v>
      </c>
      <c r="AL372">
        <v>0</v>
      </c>
      <c r="AM372">
        <v>0</v>
      </c>
      <c r="AN372">
        <v>3.8705681994116734E-3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3.8689209579448294E-3</v>
      </c>
      <c r="AY372">
        <v>0</v>
      </c>
      <c r="AZ372">
        <v>0</v>
      </c>
      <c r="BA372">
        <v>1.162430254184749E-2</v>
      </c>
      <c r="BB372" s="18">
        <v>0</v>
      </c>
      <c r="BC372" s="41">
        <f t="shared" si="10"/>
        <v>9.2579399927069816E-2</v>
      </c>
      <c r="BD372" s="41">
        <f t="shared" si="11"/>
        <v>1.5396458814472672E-2</v>
      </c>
    </row>
    <row r="373" spans="1:56" x14ac:dyDescent="0.25">
      <c r="A373" t="s">
        <v>698</v>
      </c>
      <c r="B373" t="s">
        <v>1332</v>
      </c>
      <c r="C373" t="s">
        <v>1332</v>
      </c>
      <c r="D373" t="s">
        <v>1332</v>
      </c>
      <c r="E373" t="s">
        <v>1332</v>
      </c>
      <c r="F373" s="52" t="s">
        <v>1332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3.8645849435770597E-3</v>
      </c>
      <c r="V373">
        <v>0</v>
      </c>
      <c r="W373">
        <v>0</v>
      </c>
      <c r="X373">
        <v>1.1546010853250202E-2</v>
      </c>
      <c r="Y373">
        <v>0</v>
      </c>
      <c r="Z373">
        <v>7.6881679095871453E-3</v>
      </c>
      <c r="AA373">
        <v>7.687281392935388E-3</v>
      </c>
      <c r="AB373">
        <v>1.152693460385768E-2</v>
      </c>
      <c r="AC373">
        <v>3.8378876266502919E-3</v>
      </c>
      <c r="AD373">
        <v>1.1524277811923786E-2</v>
      </c>
      <c r="AE373">
        <v>0</v>
      </c>
      <c r="AF373">
        <v>1.1522064754003919E-2</v>
      </c>
      <c r="AG373">
        <v>1.5389942672463545E-2</v>
      </c>
      <c r="AH373">
        <v>0</v>
      </c>
      <c r="AI373">
        <v>1.1514546710677823E-2</v>
      </c>
      <c r="AJ373">
        <v>3.8412783774440136E-3</v>
      </c>
      <c r="AK373">
        <v>3.8491147036181679E-3</v>
      </c>
      <c r="AL373">
        <v>3.838624237073433E-3</v>
      </c>
      <c r="AM373">
        <v>0</v>
      </c>
      <c r="AN373">
        <v>3.8705681994116734E-3</v>
      </c>
      <c r="AO373">
        <v>0</v>
      </c>
      <c r="AP373">
        <v>0</v>
      </c>
      <c r="AQ373">
        <v>0</v>
      </c>
      <c r="AR373">
        <v>7.7163470812917166E-3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3.8689209579448294E-3</v>
      </c>
      <c r="AY373">
        <v>0</v>
      </c>
      <c r="AZ373">
        <v>3.8821382817655964E-3</v>
      </c>
      <c r="BA373">
        <v>0</v>
      </c>
      <c r="BB373" s="18">
        <v>1.1599582415033059E-2</v>
      </c>
      <c r="BC373" s="41">
        <f t="shared" si="10"/>
        <v>0.13856827353250933</v>
      </c>
      <c r="BD373" s="41">
        <f t="shared" si="11"/>
        <v>1.5389942672463545E-2</v>
      </c>
    </row>
    <row r="374" spans="1:56" x14ac:dyDescent="0.25">
      <c r="A374" t="s">
        <v>698</v>
      </c>
      <c r="B374" t="s">
        <v>712</v>
      </c>
      <c r="C374" t="s">
        <v>729</v>
      </c>
      <c r="D374" t="s">
        <v>770</v>
      </c>
      <c r="E374" t="s">
        <v>1333</v>
      </c>
      <c r="F374" s="52" t="s">
        <v>1334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3.844379517145933E-3</v>
      </c>
      <c r="Z374">
        <v>1.5376335819174291E-2</v>
      </c>
      <c r="AA374">
        <v>0</v>
      </c>
      <c r="AB374">
        <v>3.8423115346192267E-3</v>
      </c>
      <c r="AC374">
        <v>3.8378876266502919E-3</v>
      </c>
      <c r="AD374">
        <v>0</v>
      </c>
      <c r="AE374">
        <v>0</v>
      </c>
      <c r="AF374">
        <v>3.840688251334639E-3</v>
      </c>
      <c r="AG374">
        <v>7.6949713362317726E-3</v>
      </c>
      <c r="AH374">
        <v>0</v>
      </c>
      <c r="AI374">
        <v>1.1514546710677823E-2</v>
      </c>
      <c r="AJ374">
        <v>0</v>
      </c>
      <c r="AK374">
        <v>0</v>
      </c>
      <c r="AL374">
        <v>7.6772484741468661E-3</v>
      </c>
      <c r="AM374">
        <v>0</v>
      </c>
      <c r="AN374">
        <v>0</v>
      </c>
      <c r="AO374">
        <v>7.6920118456982427E-3</v>
      </c>
      <c r="AP374">
        <v>0</v>
      </c>
      <c r="AQ374">
        <v>3.859662665483037E-3</v>
      </c>
      <c r="AR374">
        <v>0</v>
      </c>
      <c r="AS374">
        <v>0</v>
      </c>
      <c r="AT374">
        <v>3.8605566922750262E-3</v>
      </c>
      <c r="AU374">
        <v>0</v>
      </c>
      <c r="AV374">
        <v>3.8510417067816843E-3</v>
      </c>
      <c r="AW374">
        <v>0</v>
      </c>
      <c r="AX374">
        <v>3.8689209579448294E-3</v>
      </c>
      <c r="AY374">
        <v>0</v>
      </c>
      <c r="AZ374">
        <v>0</v>
      </c>
      <c r="BA374">
        <v>0</v>
      </c>
      <c r="BB374" s="18">
        <v>3.8665274716776863E-3</v>
      </c>
      <c r="BC374" s="41">
        <f t="shared" si="10"/>
        <v>8.4627090609841374E-2</v>
      </c>
      <c r="BD374" s="41">
        <f t="shared" si="11"/>
        <v>1.5376335819174291E-2</v>
      </c>
    </row>
    <row r="375" spans="1:56" x14ac:dyDescent="0.25">
      <c r="A375" t="s">
        <v>698</v>
      </c>
      <c r="B375" t="s">
        <v>1335</v>
      </c>
      <c r="C375" t="s">
        <v>1336</v>
      </c>
      <c r="D375" t="s">
        <v>1337</v>
      </c>
      <c r="E375" t="s">
        <v>1338</v>
      </c>
      <c r="F375" s="52" t="s">
        <v>1339</v>
      </c>
      <c r="G375">
        <v>3.8565368299267257E-3</v>
      </c>
      <c r="H375">
        <v>0</v>
      </c>
      <c r="I375">
        <v>0</v>
      </c>
      <c r="J375">
        <v>3.8560906952531527E-3</v>
      </c>
      <c r="K375">
        <v>3.8617493724657269E-3</v>
      </c>
      <c r="L375">
        <v>7.7062381998227562E-3</v>
      </c>
      <c r="M375">
        <v>0</v>
      </c>
      <c r="N375">
        <v>0</v>
      </c>
      <c r="O375">
        <v>3.8592158073479468E-3</v>
      </c>
      <c r="P375">
        <v>0</v>
      </c>
      <c r="Q375">
        <v>3.8660790226552229E-3</v>
      </c>
      <c r="R375">
        <v>3.8621968175498221E-3</v>
      </c>
      <c r="S375">
        <v>0</v>
      </c>
      <c r="T375">
        <v>0</v>
      </c>
      <c r="U375">
        <v>0</v>
      </c>
      <c r="V375">
        <v>7.7408367844564001E-3</v>
      </c>
      <c r="W375">
        <v>0</v>
      </c>
      <c r="X375">
        <v>0</v>
      </c>
      <c r="Y375">
        <v>0</v>
      </c>
      <c r="Z375">
        <v>3.8440839547935726E-3</v>
      </c>
      <c r="AA375">
        <v>0</v>
      </c>
      <c r="AB375">
        <v>0</v>
      </c>
      <c r="AC375">
        <v>7.6757752533005838E-3</v>
      </c>
      <c r="AD375">
        <v>3.8414259373079282E-3</v>
      </c>
      <c r="AE375">
        <v>0</v>
      </c>
      <c r="AF375">
        <v>0</v>
      </c>
      <c r="AG375">
        <v>3.8474856681158863E-3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3.8635397751419854E-3</v>
      </c>
      <c r="AN375">
        <v>0</v>
      </c>
      <c r="AO375">
        <v>0</v>
      </c>
      <c r="AP375">
        <v>3.8627935723114953E-3</v>
      </c>
      <c r="AQ375">
        <v>3.859662665483037E-3</v>
      </c>
      <c r="AR375">
        <v>0</v>
      </c>
      <c r="AS375">
        <v>3.8540100975064553E-3</v>
      </c>
      <c r="AT375">
        <v>3.8605566922750262E-3</v>
      </c>
      <c r="AU375">
        <v>0</v>
      </c>
      <c r="AV375">
        <v>0</v>
      </c>
      <c r="AW375">
        <v>0</v>
      </c>
      <c r="AX375">
        <v>1.1606762873834487E-2</v>
      </c>
      <c r="AY375">
        <v>7.7411363988233468E-3</v>
      </c>
      <c r="AZ375">
        <v>1.164641484529679E-2</v>
      </c>
      <c r="BA375">
        <v>0</v>
      </c>
      <c r="BB375" s="18">
        <v>0</v>
      </c>
      <c r="BC375" s="41">
        <f t="shared" si="10"/>
        <v>0.10811259126366835</v>
      </c>
      <c r="BD375" s="41">
        <f t="shared" si="11"/>
        <v>1.164641484529679E-2</v>
      </c>
    </row>
    <row r="376" spans="1:56" x14ac:dyDescent="0.25">
      <c r="A376" t="s">
        <v>698</v>
      </c>
      <c r="B376" t="s">
        <v>712</v>
      </c>
      <c r="C376" t="s">
        <v>733</v>
      </c>
      <c r="D376" t="s">
        <v>734</v>
      </c>
      <c r="E376" t="s">
        <v>1340</v>
      </c>
      <c r="F376" s="52" t="s">
        <v>1341</v>
      </c>
      <c r="G376">
        <v>0</v>
      </c>
      <c r="H376">
        <v>3.8467456531774118E-3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3.8704183922282E-3</v>
      </c>
      <c r="W376">
        <v>3.8471896279767635E-3</v>
      </c>
      <c r="X376">
        <v>0</v>
      </c>
      <c r="Y376">
        <v>0</v>
      </c>
      <c r="Z376">
        <v>3.8440839547935726E-3</v>
      </c>
      <c r="AA376">
        <v>0</v>
      </c>
      <c r="AB376">
        <v>0</v>
      </c>
      <c r="AC376">
        <v>0</v>
      </c>
      <c r="AD376">
        <v>3.8414259373079282E-3</v>
      </c>
      <c r="AE376">
        <v>1.1538461538461537E-2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3.8491147036181679E-3</v>
      </c>
      <c r="AL376">
        <v>0</v>
      </c>
      <c r="AM376">
        <v>3.8635397751419854E-3</v>
      </c>
      <c r="AN376">
        <v>7.7411363988233468E-3</v>
      </c>
      <c r="AO376">
        <v>0</v>
      </c>
      <c r="AP376">
        <v>3.8627935723114953E-3</v>
      </c>
      <c r="AQ376">
        <v>3.859662665483037E-3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7.7237970186143506E-3</v>
      </c>
      <c r="AX376">
        <v>0</v>
      </c>
      <c r="AY376">
        <v>0</v>
      </c>
      <c r="AZ376">
        <v>1.164641484529679E-2</v>
      </c>
      <c r="BA376">
        <v>0</v>
      </c>
      <c r="BB376" s="18">
        <v>0</v>
      </c>
      <c r="BC376" s="41">
        <f t="shared" si="10"/>
        <v>7.3334784083234572E-2</v>
      </c>
      <c r="BD376" s="41">
        <f t="shared" si="11"/>
        <v>1.164641484529679E-2</v>
      </c>
    </row>
    <row r="377" spans="1:56" x14ac:dyDescent="0.25">
      <c r="A377" t="s">
        <v>698</v>
      </c>
      <c r="B377" t="s">
        <v>704</v>
      </c>
      <c r="C377" t="s">
        <v>704</v>
      </c>
      <c r="D377" t="s">
        <v>705</v>
      </c>
      <c r="E377" t="s">
        <v>706</v>
      </c>
      <c r="F377" s="52" t="s">
        <v>1342</v>
      </c>
      <c r="G377">
        <v>7.7130736598534514E-3</v>
      </c>
      <c r="H377">
        <v>1.1540236959532236E-2</v>
      </c>
      <c r="I377">
        <v>3.8624951718810351E-3</v>
      </c>
      <c r="J377">
        <v>0</v>
      </c>
      <c r="K377">
        <v>7.7234987449314538E-3</v>
      </c>
      <c r="L377">
        <v>3.8531190999113781E-3</v>
      </c>
      <c r="M377">
        <v>0</v>
      </c>
      <c r="N377">
        <v>0</v>
      </c>
      <c r="O377">
        <v>0</v>
      </c>
      <c r="P377">
        <v>0</v>
      </c>
      <c r="Q377">
        <v>3.8660790226552229E-3</v>
      </c>
      <c r="R377">
        <v>1.1586590452649467E-2</v>
      </c>
      <c r="S377">
        <v>7.7390395851874788E-3</v>
      </c>
      <c r="T377">
        <v>1.1613053071652538E-2</v>
      </c>
      <c r="U377">
        <v>3.8645849435770597E-3</v>
      </c>
      <c r="V377">
        <v>0</v>
      </c>
      <c r="W377">
        <v>0</v>
      </c>
      <c r="X377">
        <v>0</v>
      </c>
      <c r="Y377">
        <v>3.844379517145933E-3</v>
      </c>
      <c r="Z377">
        <v>0</v>
      </c>
      <c r="AA377">
        <v>0</v>
      </c>
      <c r="AB377">
        <v>3.8423115346192267E-3</v>
      </c>
      <c r="AC377">
        <v>0</v>
      </c>
      <c r="AD377">
        <v>3.8414259373079282E-3</v>
      </c>
      <c r="AE377">
        <v>0</v>
      </c>
      <c r="AF377">
        <v>0</v>
      </c>
      <c r="AG377">
        <v>3.8474856681158863E-3</v>
      </c>
      <c r="AH377">
        <v>0</v>
      </c>
      <c r="AI377">
        <v>0</v>
      </c>
      <c r="AJ377">
        <v>0</v>
      </c>
      <c r="AK377">
        <v>0</v>
      </c>
      <c r="AL377">
        <v>3.838624237073433E-3</v>
      </c>
      <c r="AM377">
        <v>0</v>
      </c>
      <c r="AN377">
        <v>0</v>
      </c>
      <c r="AO377">
        <v>0</v>
      </c>
      <c r="AP377">
        <v>0</v>
      </c>
      <c r="AQ377">
        <v>3.859662665483037E-3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7.7642765635311927E-3</v>
      </c>
      <c r="BA377">
        <v>0</v>
      </c>
      <c r="BB377" s="18">
        <v>0</v>
      </c>
      <c r="BC377" s="41">
        <f t="shared" si="10"/>
        <v>0.10419993683510793</v>
      </c>
      <c r="BD377" s="41">
        <f t="shared" si="11"/>
        <v>1.1613053071652538E-2</v>
      </c>
    </row>
    <row r="378" spans="1:56" x14ac:dyDescent="0.25">
      <c r="A378" t="s">
        <v>698</v>
      </c>
      <c r="B378" t="s">
        <v>712</v>
      </c>
      <c r="C378" t="s">
        <v>733</v>
      </c>
      <c r="D378" t="s">
        <v>734</v>
      </c>
      <c r="E378" t="s">
        <v>911</v>
      </c>
      <c r="F378" s="52" t="s">
        <v>1343</v>
      </c>
      <c r="G378">
        <v>3.8565368299267257E-3</v>
      </c>
      <c r="H378">
        <v>0</v>
      </c>
      <c r="I378">
        <v>0</v>
      </c>
      <c r="J378">
        <v>0</v>
      </c>
      <c r="K378">
        <v>7.7234987449314538E-3</v>
      </c>
      <c r="L378">
        <v>3.8531190999113781E-3</v>
      </c>
      <c r="M378">
        <v>0</v>
      </c>
      <c r="N378">
        <v>0</v>
      </c>
      <c r="O378">
        <v>3.8592158073479468E-3</v>
      </c>
      <c r="P378">
        <v>3.8384768923691078E-3</v>
      </c>
      <c r="Q378">
        <v>7.7321580453104458E-3</v>
      </c>
      <c r="R378">
        <v>0</v>
      </c>
      <c r="S378">
        <v>0</v>
      </c>
      <c r="T378">
        <v>0</v>
      </c>
      <c r="U378">
        <v>3.8645849435770597E-3</v>
      </c>
      <c r="V378">
        <v>7.7408367844564001E-3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3.8378876266502919E-3</v>
      </c>
      <c r="AD378">
        <v>0</v>
      </c>
      <c r="AE378">
        <v>3.8461538461538464E-3</v>
      </c>
      <c r="AF378">
        <v>0</v>
      </c>
      <c r="AG378">
        <v>3.8474856681158863E-3</v>
      </c>
      <c r="AH378">
        <v>0</v>
      </c>
      <c r="AI378">
        <v>3.8381822368926074E-3</v>
      </c>
      <c r="AJ378">
        <v>3.8412783774440136E-3</v>
      </c>
      <c r="AK378">
        <v>3.8491147036181679E-3</v>
      </c>
      <c r="AL378">
        <v>0</v>
      </c>
      <c r="AM378">
        <v>0</v>
      </c>
      <c r="AN378">
        <v>3.8705681994116734E-3</v>
      </c>
      <c r="AO378">
        <v>0</v>
      </c>
      <c r="AP378">
        <v>3.8627935723114953E-3</v>
      </c>
      <c r="AQ378">
        <v>0</v>
      </c>
      <c r="AR378">
        <v>3.8581735406458583E-3</v>
      </c>
      <c r="AS378">
        <v>0</v>
      </c>
      <c r="AT378">
        <v>3.8605566922750262E-3</v>
      </c>
      <c r="AU378">
        <v>0</v>
      </c>
      <c r="AV378">
        <v>0</v>
      </c>
      <c r="AW378">
        <v>0</v>
      </c>
      <c r="AX378">
        <v>1.1606762873834487E-2</v>
      </c>
      <c r="AY378">
        <v>1.1611704598235021E-2</v>
      </c>
      <c r="AZ378">
        <v>7.7642765635311927E-3</v>
      </c>
      <c r="BA378">
        <v>7.7495350278983261E-3</v>
      </c>
      <c r="BB378" s="18">
        <v>3.8665274716776863E-3</v>
      </c>
      <c r="BC378" s="41">
        <f t="shared" si="10"/>
        <v>0.12357942814652609</v>
      </c>
      <c r="BD378" s="41">
        <f t="shared" si="11"/>
        <v>1.1611704598235021E-2</v>
      </c>
    </row>
    <row r="379" spans="1:56" x14ac:dyDescent="0.25">
      <c r="A379" t="s">
        <v>698</v>
      </c>
      <c r="B379" t="s">
        <v>699</v>
      </c>
      <c r="C379" t="s">
        <v>867</v>
      </c>
      <c r="D379" t="s">
        <v>976</v>
      </c>
      <c r="E379" t="s">
        <v>1344</v>
      </c>
      <c r="F379" s="52" t="s">
        <v>1345</v>
      </c>
      <c r="G379">
        <v>0</v>
      </c>
      <c r="H379">
        <v>0</v>
      </c>
      <c r="I379">
        <v>0</v>
      </c>
      <c r="J379">
        <v>0</v>
      </c>
      <c r="K379">
        <v>3.8617493724657269E-3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7.7321580453104458E-3</v>
      </c>
      <c r="R379">
        <v>0</v>
      </c>
      <c r="S379">
        <v>0</v>
      </c>
      <c r="T379">
        <v>3.8710176905508457E-3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3.8440839547935726E-3</v>
      </c>
      <c r="AA379">
        <v>0</v>
      </c>
      <c r="AB379">
        <v>0</v>
      </c>
      <c r="AC379">
        <v>3.8378876266502919E-3</v>
      </c>
      <c r="AD379">
        <v>3.8414259373079282E-3</v>
      </c>
      <c r="AE379">
        <v>3.8461538461538464E-3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7.6920118456982427E-3</v>
      </c>
      <c r="AP379">
        <v>0</v>
      </c>
      <c r="AQ379">
        <v>3.859662665483037E-3</v>
      </c>
      <c r="AR379">
        <v>0</v>
      </c>
      <c r="AS379">
        <v>7.7080201950129107E-3</v>
      </c>
      <c r="AT379">
        <v>0</v>
      </c>
      <c r="AU379">
        <v>0</v>
      </c>
      <c r="AV379">
        <v>0</v>
      </c>
      <c r="AW379">
        <v>3.8618985093071753E-3</v>
      </c>
      <c r="AX379">
        <v>0</v>
      </c>
      <c r="AY379">
        <v>1.1611704598235021E-2</v>
      </c>
      <c r="AZ379">
        <v>0</v>
      </c>
      <c r="BA379">
        <v>0</v>
      </c>
      <c r="BB379" s="18">
        <v>3.8665274716776863E-3</v>
      </c>
      <c r="BC379" s="41">
        <f t="shared" si="10"/>
        <v>6.9434301758646733E-2</v>
      </c>
      <c r="BD379" s="41">
        <f t="shared" si="11"/>
        <v>1.1611704598235021E-2</v>
      </c>
    </row>
    <row r="380" spans="1:56" x14ac:dyDescent="0.25">
      <c r="A380" t="s">
        <v>698</v>
      </c>
      <c r="B380" t="s">
        <v>712</v>
      </c>
      <c r="C380" t="s">
        <v>729</v>
      </c>
      <c r="D380" t="s">
        <v>754</v>
      </c>
      <c r="E380" t="s">
        <v>755</v>
      </c>
      <c r="F380" s="52" t="s">
        <v>1346</v>
      </c>
      <c r="G380">
        <v>0</v>
      </c>
      <c r="H380">
        <v>0</v>
      </c>
      <c r="I380">
        <v>3.8624951718810351E-3</v>
      </c>
      <c r="J380">
        <v>3.8560906952531527E-3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3.8440839547935726E-3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3.840688251334639E-3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3.838624237073433E-3</v>
      </c>
      <c r="AM380">
        <v>0</v>
      </c>
      <c r="AN380">
        <v>1.1611704598235021E-2</v>
      </c>
      <c r="AO380">
        <v>0</v>
      </c>
      <c r="AP380">
        <v>3.8627935723114953E-3</v>
      </c>
      <c r="AQ380">
        <v>0</v>
      </c>
      <c r="AR380">
        <v>7.7163470812917166E-3</v>
      </c>
      <c r="AS380">
        <v>3.8540100975064553E-3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7.7411363988233468E-3</v>
      </c>
      <c r="AZ380">
        <v>0</v>
      </c>
      <c r="BA380">
        <v>0</v>
      </c>
      <c r="BB380" s="18">
        <v>0</v>
      </c>
      <c r="BC380" s="41">
        <f t="shared" si="10"/>
        <v>5.4027974058503861E-2</v>
      </c>
      <c r="BD380" s="41">
        <f t="shared" si="11"/>
        <v>1.1611704598235021E-2</v>
      </c>
    </row>
    <row r="381" spans="1:56" x14ac:dyDescent="0.25">
      <c r="A381" t="s">
        <v>698</v>
      </c>
      <c r="B381" t="s">
        <v>699</v>
      </c>
      <c r="C381" t="s">
        <v>700</v>
      </c>
      <c r="D381" t="s">
        <v>701</v>
      </c>
      <c r="E381" t="s">
        <v>726</v>
      </c>
      <c r="F381" s="52" t="s">
        <v>1347</v>
      </c>
      <c r="G381">
        <v>3.8565368299267257E-3</v>
      </c>
      <c r="H381">
        <v>0</v>
      </c>
      <c r="I381">
        <v>0</v>
      </c>
      <c r="J381">
        <v>7.7121813905063055E-3</v>
      </c>
      <c r="K381">
        <v>0</v>
      </c>
      <c r="L381">
        <v>0</v>
      </c>
      <c r="M381">
        <v>0</v>
      </c>
      <c r="N381">
        <v>3.8503003234252268E-3</v>
      </c>
      <c r="O381">
        <v>7.7184316146958936E-3</v>
      </c>
      <c r="P381">
        <v>3.8384768923691078E-3</v>
      </c>
      <c r="Q381">
        <v>0</v>
      </c>
      <c r="R381">
        <v>0</v>
      </c>
      <c r="S381">
        <v>0</v>
      </c>
      <c r="T381">
        <v>3.8710176905508457E-3</v>
      </c>
      <c r="U381">
        <v>3.8645849435770597E-3</v>
      </c>
      <c r="V381">
        <v>1.16112551766846E-2</v>
      </c>
      <c r="W381">
        <v>0</v>
      </c>
      <c r="X381">
        <v>0</v>
      </c>
      <c r="Y381">
        <v>3.844379517145933E-3</v>
      </c>
      <c r="Z381">
        <v>0</v>
      </c>
      <c r="AA381">
        <v>3.843640696467694E-3</v>
      </c>
      <c r="AB381">
        <v>0</v>
      </c>
      <c r="AC381">
        <v>0</v>
      </c>
      <c r="AD381">
        <v>0</v>
      </c>
      <c r="AE381">
        <v>0</v>
      </c>
      <c r="AF381">
        <v>3.840688251334639E-3</v>
      </c>
      <c r="AG381">
        <v>0</v>
      </c>
      <c r="AH381">
        <v>0</v>
      </c>
      <c r="AI381">
        <v>0</v>
      </c>
      <c r="AJ381">
        <v>3.8412783774440136E-3</v>
      </c>
      <c r="AK381">
        <v>0</v>
      </c>
      <c r="AL381">
        <v>7.6772484741468661E-3</v>
      </c>
      <c r="AM381">
        <v>3.8635397751419854E-3</v>
      </c>
      <c r="AN381">
        <v>0</v>
      </c>
      <c r="AO381">
        <v>0</v>
      </c>
      <c r="AP381">
        <v>3.8627935723114953E-3</v>
      </c>
      <c r="AQ381">
        <v>0</v>
      </c>
      <c r="AR381">
        <v>7.7163470812917166E-3</v>
      </c>
      <c r="AS381">
        <v>3.8540100975064553E-3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7.7411363988233468E-3</v>
      </c>
      <c r="AZ381">
        <v>7.7642765635311927E-3</v>
      </c>
      <c r="BA381">
        <v>0</v>
      </c>
      <c r="BB381" s="18">
        <v>0</v>
      </c>
      <c r="BC381" s="41">
        <f t="shared" si="10"/>
        <v>0.10417212366688111</v>
      </c>
      <c r="BD381" s="41">
        <f t="shared" si="11"/>
        <v>1.16112551766846E-2</v>
      </c>
    </row>
    <row r="382" spans="1:56" x14ac:dyDescent="0.25">
      <c r="A382" t="s">
        <v>698</v>
      </c>
      <c r="B382" t="s">
        <v>767</v>
      </c>
      <c r="C382" t="s">
        <v>1035</v>
      </c>
      <c r="D382" t="s">
        <v>1036</v>
      </c>
      <c r="E382" t="s">
        <v>1037</v>
      </c>
      <c r="F382" s="52" t="s">
        <v>1348</v>
      </c>
      <c r="G382">
        <v>3.8565368299267257E-3</v>
      </c>
      <c r="H382">
        <v>3.8467456531774118E-3</v>
      </c>
      <c r="I382">
        <v>3.8624951718810351E-3</v>
      </c>
      <c r="J382">
        <v>3.8560906952531527E-3</v>
      </c>
      <c r="K382">
        <v>0</v>
      </c>
      <c r="L382">
        <v>0</v>
      </c>
      <c r="M382">
        <v>3.8660790226552229E-3</v>
      </c>
      <c r="N382">
        <v>0</v>
      </c>
      <c r="O382">
        <v>0</v>
      </c>
      <c r="P382">
        <v>0</v>
      </c>
      <c r="Q382">
        <v>3.8660790226552229E-3</v>
      </c>
      <c r="R382">
        <v>0</v>
      </c>
      <c r="S382">
        <v>7.7390395851874788E-3</v>
      </c>
      <c r="T382">
        <v>3.8710176905508457E-3</v>
      </c>
      <c r="U382">
        <v>1.159375483073118E-2</v>
      </c>
      <c r="V382">
        <v>1.16112551766846E-2</v>
      </c>
      <c r="W382">
        <v>0</v>
      </c>
      <c r="X382">
        <v>0</v>
      </c>
      <c r="Y382">
        <v>0</v>
      </c>
      <c r="Z382">
        <v>0</v>
      </c>
      <c r="AA382">
        <v>3.843640696467694E-3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3.8705681994116734E-3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 s="18">
        <v>0</v>
      </c>
      <c r="BC382" s="41">
        <f t="shared" si="10"/>
        <v>6.5683302574582242E-2</v>
      </c>
      <c r="BD382" s="41">
        <f t="shared" si="11"/>
        <v>1.16112551766846E-2</v>
      </c>
    </row>
    <row r="383" spans="1:56" x14ac:dyDescent="0.25">
      <c r="A383" t="s">
        <v>698</v>
      </c>
      <c r="B383" t="s">
        <v>699</v>
      </c>
      <c r="C383" t="s">
        <v>867</v>
      </c>
      <c r="D383" t="s">
        <v>976</v>
      </c>
      <c r="E383" t="s">
        <v>1017</v>
      </c>
      <c r="F383" s="52" t="s">
        <v>1349</v>
      </c>
      <c r="G383">
        <v>0</v>
      </c>
      <c r="H383">
        <v>0</v>
      </c>
      <c r="I383">
        <v>3.8624951718810351E-3</v>
      </c>
      <c r="J383">
        <v>3.8560906952531527E-3</v>
      </c>
      <c r="K383">
        <v>0</v>
      </c>
      <c r="L383">
        <v>3.8531190999113781E-3</v>
      </c>
      <c r="M383">
        <v>0</v>
      </c>
      <c r="N383">
        <v>0</v>
      </c>
      <c r="O383">
        <v>3.8592158073479468E-3</v>
      </c>
      <c r="P383">
        <v>0</v>
      </c>
      <c r="Q383">
        <v>0</v>
      </c>
      <c r="R383">
        <v>0</v>
      </c>
      <c r="S383">
        <v>3.8695197925937394E-3</v>
      </c>
      <c r="T383">
        <v>3.8710176905508457E-3</v>
      </c>
      <c r="U383">
        <v>0</v>
      </c>
      <c r="V383">
        <v>1.16112551766846E-2</v>
      </c>
      <c r="W383">
        <v>0</v>
      </c>
      <c r="X383">
        <v>0</v>
      </c>
      <c r="Y383">
        <v>0</v>
      </c>
      <c r="Z383">
        <v>3.8440839547935726E-3</v>
      </c>
      <c r="AA383">
        <v>0</v>
      </c>
      <c r="AB383">
        <v>3.8423115346192267E-3</v>
      </c>
      <c r="AC383">
        <v>0</v>
      </c>
      <c r="AD383">
        <v>0</v>
      </c>
      <c r="AE383">
        <v>3.8461538461538464E-3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7.7411363988233468E-3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7.7378419158896589E-3</v>
      </c>
      <c r="AY383">
        <v>0</v>
      </c>
      <c r="AZ383">
        <v>0</v>
      </c>
      <c r="BA383">
        <v>0</v>
      </c>
      <c r="BB383" s="18">
        <v>0</v>
      </c>
      <c r="BC383" s="41">
        <f t="shared" si="10"/>
        <v>6.1794241084502349E-2</v>
      </c>
      <c r="BD383" s="41">
        <f t="shared" si="11"/>
        <v>1.16112551766846E-2</v>
      </c>
    </row>
    <row r="384" spans="1:56" x14ac:dyDescent="0.25">
      <c r="A384" t="s">
        <v>698</v>
      </c>
      <c r="B384" t="s">
        <v>712</v>
      </c>
      <c r="C384" t="s">
        <v>743</v>
      </c>
      <c r="D384" t="s">
        <v>808</v>
      </c>
      <c r="E384" t="s">
        <v>891</v>
      </c>
      <c r="F384" s="52" t="s">
        <v>1350</v>
      </c>
      <c r="G384">
        <v>0</v>
      </c>
      <c r="H384">
        <v>0</v>
      </c>
      <c r="I384">
        <v>0</v>
      </c>
      <c r="J384">
        <v>3.8560906952531527E-3</v>
      </c>
      <c r="K384">
        <v>0</v>
      </c>
      <c r="L384">
        <v>0</v>
      </c>
      <c r="M384">
        <v>3.8660790226552229E-3</v>
      </c>
      <c r="N384">
        <v>3.8503003234252268E-3</v>
      </c>
      <c r="O384">
        <v>3.8592158073479468E-3</v>
      </c>
      <c r="P384">
        <v>3.8384768923691078E-3</v>
      </c>
      <c r="Q384">
        <v>0</v>
      </c>
      <c r="R384">
        <v>3.8621968175498221E-3</v>
      </c>
      <c r="S384">
        <v>7.7390395851874788E-3</v>
      </c>
      <c r="T384">
        <v>0</v>
      </c>
      <c r="U384">
        <v>7.7291698871541194E-3</v>
      </c>
      <c r="V384">
        <v>1.16112551766846E-2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3.8482259678288308E-3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3.8705681994116734E-3</v>
      </c>
      <c r="AZ384">
        <v>0</v>
      </c>
      <c r="BA384">
        <v>0</v>
      </c>
      <c r="BB384" s="18">
        <v>0</v>
      </c>
      <c r="BC384" s="41">
        <f t="shared" si="10"/>
        <v>5.7930618374867175E-2</v>
      </c>
      <c r="BD384" s="41">
        <f t="shared" si="11"/>
        <v>1.16112551766846E-2</v>
      </c>
    </row>
    <row r="385" spans="1:56" x14ac:dyDescent="0.25">
      <c r="A385" t="s">
        <v>698</v>
      </c>
      <c r="B385" t="s">
        <v>699</v>
      </c>
      <c r="C385" t="s">
        <v>700</v>
      </c>
      <c r="D385" t="s">
        <v>701</v>
      </c>
      <c r="E385" t="s">
        <v>1262</v>
      </c>
      <c r="F385" s="52" t="s">
        <v>1351</v>
      </c>
      <c r="G385">
        <v>0</v>
      </c>
      <c r="H385">
        <v>0</v>
      </c>
      <c r="I385">
        <v>7.7249903437620702E-3</v>
      </c>
      <c r="J385">
        <v>3.8560906952531527E-3</v>
      </c>
      <c r="K385">
        <v>7.7234987449314538E-3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1.1608559377781217E-2</v>
      </c>
      <c r="T385">
        <v>3.8710176905508457E-3</v>
      </c>
      <c r="U385">
        <v>0</v>
      </c>
      <c r="V385">
        <v>0</v>
      </c>
      <c r="W385">
        <v>0</v>
      </c>
      <c r="X385">
        <v>0</v>
      </c>
      <c r="Y385">
        <v>3.844379517145933E-3</v>
      </c>
      <c r="Z385">
        <v>3.8440839547935726E-3</v>
      </c>
      <c r="AA385">
        <v>0</v>
      </c>
      <c r="AB385">
        <v>0</v>
      </c>
      <c r="AC385">
        <v>0</v>
      </c>
      <c r="AD385">
        <v>3.8414259373079282E-3</v>
      </c>
      <c r="AE385">
        <v>3.8461538461538464E-3</v>
      </c>
      <c r="AF385">
        <v>0</v>
      </c>
      <c r="AG385">
        <v>0</v>
      </c>
      <c r="AH385">
        <v>0</v>
      </c>
      <c r="AI385">
        <v>3.8381822368926074E-3</v>
      </c>
      <c r="AJ385">
        <v>0</v>
      </c>
      <c r="AK385">
        <v>0</v>
      </c>
      <c r="AL385">
        <v>3.838624237073433E-3</v>
      </c>
      <c r="AM385">
        <v>0</v>
      </c>
      <c r="AN385">
        <v>3.8705681994116734E-3</v>
      </c>
      <c r="AO385">
        <v>0</v>
      </c>
      <c r="AP385">
        <v>0</v>
      </c>
      <c r="AQ385">
        <v>3.859662665483037E-3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3.8618985093071753E-3</v>
      </c>
      <c r="AX385">
        <v>3.8689209579448294E-3</v>
      </c>
      <c r="AY385">
        <v>0</v>
      </c>
      <c r="AZ385">
        <v>0</v>
      </c>
      <c r="BA385">
        <v>0</v>
      </c>
      <c r="BB385" s="18">
        <v>7.7330549433553726E-3</v>
      </c>
      <c r="BC385" s="41">
        <f t="shared" si="10"/>
        <v>8.1031111857148161E-2</v>
      </c>
      <c r="BD385" s="41">
        <f t="shared" si="11"/>
        <v>1.1608559377781217E-2</v>
      </c>
    </row>
    <row r="386" spans="1:56" x14ac:dyDescent="0.25">
      <c r="A386" t="s">
        <v>698</v>
      </c>
      <c r="B386" t="s">
        <v>712</v>
      </c>
      <c r="C386" t="s">
        <v>743</v>
      </c>
      <c r="D386" t="s">
        <v>1352</v>
      </c>
      <c r="E386" t="s">
        <v>1353</v>
      </c>
      <c r="F386" s="52" t="s">
        <v>1354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3.8660790226552229E-3</v>
      </c>
      <c r="R386">
        <v>0</v>
      </c>
      <c r="S386">
        <v>1.1608559377781217E-2</v>
      </c>
      <c r="T386">
        <v>0</v>
      </c>
      <c r="U386">
        <v>7.7291698871541194E-3</v>
      </c>
      <c r="V386">
        <v>3.8704183922282E-3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7.7270795502839707E-3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3.8705681994116734E-3</v>
      </c>
      <c r="AZ386">
        <v>0</v>
      </c>
      <c r="BA386">
        <v>3.8747675139491631E-3</v>
      </c>
      <c r="BB386" s="18">
        <v>1.1599582415033059E-2</v>
      </c>
      <c r="BC386" s="41">
        <f t="shared" si="10"/>
        <v>5.4146224358496621E-2</v>
      </c>
      <c r="BD386" s="41">
        <f t="shared" si="11"/>
        <v>1.1608559377781217E-2</v>
      </c>
    </row>
    <row r="387" spans="1:56" x14ac:dyDescent="0.25">
      <c r="A387" t="s">
        <v>698</v>
      </c>
      <c r="B387" t="s">
        <v>699</v>
      </c>
      <c r="C387" t="s">
        <v>867</v>
      </c>
      <c r="D387" t="s">
        <v>976</v>
      </c>
      <c r="E387" t="s">
        <v>1291</v>
      </c>
      <c r="F387" s="52" t="s">
        <v>1355</v>
      </c>
      <c r="G387">
        <v>3.8565368299267257E-3</v>
      </c>
      <c r="H387">
        <v>0</v>
      </c>
      <c r="I387">
        <v>0</v>
      </c>
      <c r="J387">
        <v>0</v>
      </c>
      <c r="K387">
        <v>0</v>
      </c>
      <c r="L387">
        <v>3.8531190999113781E-3</v>
      </c>
      <c r="M387">
        <v>3.8660790226552229E-3</v>
      </c>
      <c r="N387">
        <v>0</v>
      </c>
      <c r="O387">
        <v>3.8592158073479468E-3</v>
      </c>
      <c r="P387">
        <v>0</v>
      </c>
      <c r="Q387">
        <v>3.8660790226552229E-3</v>
      </c>
      <c r="R387">
        <v>0</v>
      </c>
      <c r="S387">
        <v>0</v>
      </c>
      <c r="T387">
        <v>3.8710176905508457E-3</v>
      </c>
      <c r="U387">
        <v>7.7291698871541194E-3</v>
      </c>
      <c r="V387">
        <v>0</v>
      </c>
      <c r="W387">
        <v>0</v>
      </c>
      <c r="X387">
        <v>0</v>
      </c>
      <c r="Y387">
        <v>0</v>
      </c>
      <c r="Z387">
        <v>3.8440839547935726E-3</v>
      </c>
      <c r="AA387">
        <v>3.843640696467694E-3</v>
      </c>
      <c r="AB387">
        <v>3.8423115346192267E-3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7.7270795502839707E-3</v>
      </c>
      <c r="AN387">
        <v>0</v>
      </c>
      <c r="AO387">
        <v>0</v>
      </c>
      <c r="AP387">
        <v>0</v>
      </c>
      <c r="AQ387">
        <v>3.859662665483037E-3</v>
      </c>
      <c r="AR387">
        <v>0</v>
      </c>
      <c r="AS387">
        <v>0</v>
      </c>
      <c r="AT387">
        <v>3.8605566922750262E-3</v>
      </c>
      <c r="AU387">
        <v>3.8616002471424157E-3</v>
      </c>
      <c r="AV387">
        <v>0</v>
      </c>
      <c r="AW387">
        <v>3.8618985093071753E-3</v>
      </c>
      <c r="AX387">
        <v>1.1606762873834487E-2</v>
      </c>
      <c r="AY387">
        <v>0</v>
      </c>
      <c r="AZ387">
        <v>0</v>
      </c>
      <c r="BA387">
        <v>0</v>
      </c>
      <c r="BB387" s="18">
        <v>3.8665274716776863E-3</v>
      </c>
      <c r="BC387" s="41">
        <f t="shared" si="10"/>
        <v>8.1075341556085756E-2</v>
      </c>
      <c r="BD387" s="41">
        <f t="shared" si="11"/>
        <v>1.1606762873834487E-2</v>
      </c>
    </row>
    <row r="388" spans="1:56" x14ac:dyDescent="0.25">
      <c r="A388" t="s">
        <v>698</v>
      </c>
      <c r="B388" t="s">
        <v>699</v>
      </c>
      <c r="C388" t="s">
        <v>867</v>
      </c>
      <c r="D388" t="s">
        <v>976</v>
      </c>
      <c r="E388" t="s">
        <v>1344</v>
      </c>
      <c r="F388" s="52" t="s">
        <v>1356</v>
      </c>
      <c r="G388">
        <v>0</v>
      </c>
      <c r="H388">
        <v>3.8467456531774118E-3</v>
      </c>
      <c r="I388">
        <v>0</v>
      </c>
      <c r="J388">
        <v>0</v>
      </c>
      <c r="K388">
        <v>0</v>
      </c>
      <c r="L388">
        <v>3.8531190999113781E-3</v>
      </c>
      <c r="M388">
        <v>0</v>
      </c>
      <c r="N388">
        <v>0</v>
      </c>
      <c r="O388">
        <v>0</v>
      </c>
      <c r="P388">
        <v>3.8384768923691078E-3</v>
      </c>
      <c r="Q388">
        <v>0</v>
      </c>
      <c r="R388">
        <v>0</v>
      </c>
      <c r="S388">
        <v>0</v>
      </c>
      <c r="T388">
        <v>3.8710176905508457E-3</v>
      </c>
      <c r="U388">
        <v>3.8645849435770597E-3</v>
      </c>
      <c r="V388">
        <v>0</v>
      </c>
      <c r="W388">
        <v>0</v>
      </c>
      <c r="X388">
        <v>0</v>
      </c>
      <c r="Y388">
        <v>0</v>
      </c>
      <c r="Z388">
        <v>7.6881679095871453E-3</v>
      </c>
      <c r="AA388">
        <v>0</v>
      </c>
      <c r="AB388">
        <v>0</v>
      </c>
      <c r="AC388">
        <v>0</v>
      </c>
      <c r="AD388">
        <v>1.1524277811923786E-2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3.8705681994116734E-3</v>
      </c>
      <c r="AO388">
        <v>0</v>
      </c>
      <c r="AP388">
        <v>0</v>
      </c>
      <c r="AQ388">
        <v>7.719325330966074E-3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3.8689209579448294E-3</v>
      </c>
      <c r="AY388">
        <v>0</v>
      </c>
      <c r="AZ388">
        <v>0</v>
      </c>
      <c r="BA388">
        <v>0</v>
      </c>
      <c r="BB388" s="18">
        <v>1.1599582415033059E-2</v>
      </c>
      <c r="BC388" s="41">
        <f t="shared" si="10"/>
        <v>6.5544786904452368E-2</v>
      </c>
      <c r="BD388" s="41">
        <f t="shared" si="11"/>
        <v>1.1599582415033059E-2</v>
      </c>
    </row>
    <row r="389" spans="1:56" x14ac:dyDescent="0.25">
      <c r="A389" t="s">
        <v>698</v>
      </c>
      <c r="B389" t="s">
        <v>699</v>
      </c>
      <c r="C389" t="s">
        <v>700</v>
      </c>
      <c r="D389" t="s">
        <v>701</v>
      </c>
      <c r="E389" t="s">
        <v>702</v>
      </c>
      <c r="F389" s="52" t="s">
        <v>1357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3.8414259373079282E-3</v>
      </c>
      <c r="AE389">
        <v>0</v>
      </c>
      <c r="AF389">
        <v>3.840688251334639E-3</v>
      </c>
      <c r="AG389">
        <v>3.8474856681158863E-3</v>
      </c>
      <c r="AH389">
        <v>3.8482259678288308E-3</v>
      </c>
      <c r="AI389">
        <v>3.8381822368926074E-3</v>
      </c>
      <c r="AJ389">
        <v>3.8412783774440136E-3</v>
      </c>
      <c r="AK389">
        <v>7.6982294072363358E-3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3.8616002471424157E-3</v>
      </c>
      <c r="AV389">
        <v>0</v>
      </c>
      <c r="AW389">
        <v>3.8618985093071753E-3</v>
      </c>
      <c r="AX389">
        <v>0</v>
      </c>
      <c r="AY389">
        <v>0</v>
      </c>
      <c r="AZ389">
        <v>0</v>
      </c>
      <c r="BA389">
        <v>0</v>
      </c>
      <c r="BB389" s="18">
        <v>1.1599582415033059E-2</v>
      </c>
      <c r="BC389" s="41">
        <f t="shared" ref="BC389:BC425" si="12">SUM(G389:BB389)</f>
        <v>5.0078597017642897E-2</v>
      </c>
      <c r="BD389" s="41">
        <f t="shared" ref="BD389:BD425" si="13">MAX(G389:BB389)</f>
        <v>1.1599582415033059E-2</v>
      </c>
    </row>
    <row r="390" spans="1:56" x14ac:dyDescent="0.25">
      <c r="A390" t="s">
        <v>698</v>
      </c>
      <c r="B390" t="s">
        <v>704</v>
      </c>
      <c r="C390" t="s">
        <v>704</v>
      </c>
      <c r="D390" t="s">
        <v>861</v>
      </c>
      <c r="E390" t="s">
        <v>862</v>
      </c>
      <c r="F390" s="52" t="s">
        <v>1358</v>
      </c>
      <c r="G390">
        <v>0</v>
      </c>
      <c r="H390">
        <v>0</v>
      </c>
      <c r="I390">
        <v>7.7249903437620702E-3</v>
      </c>
      <c r="J390">
        <v>0</v>
      </c>
      <c r="K390">
        <v>0</v>
      </c>
      <c r="L390">
        <v>0</v>
      </c>
      <c r="M390">
        <v>1.1598237067965669E-2</v>
      </c>
      <c r="N390">
        <v>0</v>
      </c>
      <c r="O390">
        <v>3.8592158073479468E-3</v>
      </c>
      <c r="P390">
        <v>0</v>
      </c>
      <c r="Q390">
        <v>7.7321580453104458E-3</v>
      </c>
      <c r="R390">
        <v>0</v>
      </c>
      <c r="S390">
        <v>3.8695197925937394E-3</v>
      </c>
      <c r="T390">
        <v>3.8710176905508457E-3</v>
      </c>
      <c r="U390">
        <v>0</v>
      </c>
      <c r="V390">
        <v>0</v>
      </c>
      <c r="W390">
        <v>0</v>
      </c>
      <c r="X390">
        <v>7.6973405688334677E-3</v>
      </c>
      <c r="Y390">
        <v>0</v>
      </c>
      <c r="Z390">
        <v>3.8440839547935726E-3</v>
      </c>
      <c r="AA390">
        <v>0</v>
      </c>
      <c r="AB390">
        <v>0</v>
      </c>
      <c r="AC390">
        <v>7.6757752533005838E-3</v>
      </c>
      <c r="AD390">
        <v>0</v>
      </c>
      <c r="AE390">
        <v>3.8461538461538464E-3</v>
      </c>
      <c r="AF390">
        <v>0</v>
      </c>
      <c r="AG390">
        <v>3.8474856681158863E-3</v>
      </c>
      <c r="AH390">
        <v>0</v>
      </c>
      <c r="AI390">
        <v>0</v>
      </c>
      <c r="AJ390">
        <v>0</v>
      </c>
      <c r="AK390">
        <v>0</v>
      </c>
      <c r="AL390">
        <v>7.6772484741468661E-3</v>
      </c>
      <c r="AM390">
        <v>3.8635397751419854E-3</v>
      </c>
      <c r="AN390">
        <v>0</v>
      </c>
      <c r="AO390">
        <v>0</v>
      </c>
      <c r="AP390">
        <v>3.8627935723114953E-3</v>
      </c>
      <c r="AQ390">
        <v>0</v>
      </c>
      <c r="AR390">
        <v>1.1574520621937574E-2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3.8689209579448294E-3</v>
      </c>
      <c r="AY390">
        <v>3.8705681994116734E-3</v>
      </c>
      <c r="AZ390">
        <v>3.8821382817655964E-3</v>
      </c>
      <c r="BA390">
        <v>0</v>
      </c>
      <c r="BB390" s="18">
        <v>7.7330549433553726E-3</v>
      </c>
      <c r="BC390" s="41">
        <f t="shared" si="12"/>
        <v>0.11189876286474347</v>
      </c>
      <c r="BD390" s="41">
        <f t="shared" si="13"/>
        <v>1.1598237067965669E-2</v>
      </c>
    </row>
    <row r="391" spans="1:56" x14ac:dyDescent="0.25">
      <c r="A391" t="s">
        <v>698</v>
      </c>
      <c r="B391" t="s">
        <v>767</v>
      </c>
      <c r="C391" t="s">
        <v>917</v>
      </c>
      <c r="D391" t="s">
        <v>918</v>
      </c>
      <c r="E391" t="s">
        <v>919</v>
      </c>
      <c r="F391" s="52" t="s">
        <v>1359</v>
      </c>
      <c r="G391">
        <v>0</v>
      </c>
      <c r="H391">
        <v>3.8467456531774118E-3</v>
      </c>
      <c r="I391">
        <v>0</v>
      </c>
      <c r="J391">
        <v>3.8560906952531527E-3</v>
      </c>
      <c r="K391">
        <v>0</v>
      </c>
      <c r="L391">
        <v>7.7062381998227562E-3</v>
      </c>
      <c r="M391">
        <v>3.8660790226552229E-3</v>
      </c>
      <c r="N391">
        <v>0</v>
      </c>
      <c r="O391">
        <v>3.8592158073479468E-3</v>
      </c>
      <c r="P391">
        <v>0</v>
      </c>
      <c r="Q391">
        <v>0</v>
      </c>
      <c r="R391">
        <v>3.8621968175498221E-3</v>
      </c>
      <c r="S391">
        <v>0</v>
      </c>
      <c r="T391">
        <v>0</v>
      </c>
      <c r="U391">
        <v>1.159375483073118E-2</v>
      </c>
      <c r="V391">
        <v>0</v>
      </c>
      <c r="W391">
        <v>0</v>
      </c>
      <c r="X391">
        <v>0</v>
      </c>
      <c r="Y391">
        <v>0</v>
      </c>
      <c r="Z391">
        <v>3.8440839547935726E-3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3.8474856681158863E-3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1.1588380716934488E-2</v>
      </c>
      <c r="AQ391">
        <v>0</v>
      </c>
      <c r="AR391">
        <v>7.7163470812917166E-3</v>
      </c>
      <c r="AS391">
        <v>0</v>
      </c>
      <c r="AT391">
        <v>3.8605566922750262E-3</v>
      </c>
      <c r="AU391">
        <v>3.8616002471424157E-3</v>
      </c>
      <c r="AV391">
        <v>0</v>
      </c>
      <c r="AW391">
        <v>3.8618985093071753E-3</v>
      </c>
      <c r="AX391">
        <v>3.8689209579448294E-3</v>
      </c>
      <c r="AY391">
        <v>0</v>
      </c>
      <c r="AZ391">
        <v>0</v>
      </c>
      <c r="BA391">
        <v>0</v>
      </c>
      <c r="BB391" s="18">
        <v>3.8665274716776863E-3</v>
      </c>
      <c r="BC391" s="41">
        <f t="shared" si="12"/>
        <v>8.4906122326020309E-2</v>
      </c>
      <c r="BD391" s="41">
        <f t="shared" si="13"/>
        <v>1.159375483073118E-2</v>
      </c>
    </row>
    <row r="392" spans="1:56" x14ac:dyDescent="0.25">
      <c r="A392" t="s">
        <v>698</v>
      </c>
      <c r="B392" t="s">
        <v>699</v>
      </c>
      <c r="C392" t="s">
        <v>867</v>
      </c>
      <c r="D392" t="s">
        <v>976</v>
      </c>
      <c r="E392" t="s">
        <v>1344</v>
      </c>
      <c r="F392" s="52" t="s">
        <v>1360</v>
      </c>
      <c r="G392">
        <v>0</v>
      </c>
      <c r="H392">
        <v>0</v>
      </c>
      <c r="I392">
        <v>0</v>
      </c>
      <c r="J392">
        <v>3.8560906952531527E-3</v>
      </c>
      <c r="K392">
        <v>0</v>
      </c>
      <c r="L392">
        <v>0</v>
      </c>
      <c r="M392">
        <v>0</v>
      </c>
      <c r="N392">
        <v>3.8503003234252268E-3</v>
      </c>
      <c r="O392">
        <v>0</v>
      </c>
      <c r="P392">
        <v>0</v>
      </c>
      <c r="Q392">
        <v>0</v>
      </c>
      <c r="R392">
        <v>3.8621968175498221E-3</v>
      </c>
      <c r="S392">
        <v>3.8695197925937394E-3</v>
      </c>
      <c r="T392">
        <v>3.8710176905508457E-3</v>
      </c>
      <c r="U392">
        <v>3.8645849435770597E-3</v>
      </c>
      <c r="V392">
        <v>3.8704183922282E-3</v>
      </c>
      <c r="W392">
        <v>0</v>
      </c>
      <c r="X392">
        <v>3.8486702844167339E-3</v>
      </c>
      <c r="Y392">
        <v>0</v>
      </c>
      <c r="Z392">
        <v>0</v>
      </c>
      <c r="AA392">
        <v>0</v>
      </c>
      <c r="AB392">
        <v>7.6846230692384533E-3</v>
      </c>
      <c r="AC392">
        <v>0</v>
      </c>
      <c r="AD392">
        <v>0</v>
      </c>
      <c r="AE392">
        <v>3.8461538461538464E-3</v>
      </c>
      <c r="AF392">
        <v>0</v>
      </c>
      <c r="AG392">
        <v>0</v>
      </c>
      <c r="AH392">
        <v>3.8482259678288308E-3</v>
      </c>
      <c r="AI392">
        <v>3.8381822368926074E-3</v>
      </c>
      <c r="AJ392">
        <v>0</v>
      </c>
      <c r="AK392">
        <v>3.8491147036181679E-3</v>
      </c>
      <c r="AL392">
        <v>0</v>
      </c>
      <c r="AM392">
        <v>1.1590619325425955E-2</v>
      </c>
      <c r="AN392">
        <v>0</v>
      </c>
      <c r="AO392">
        <v>0</v>
      </c>
      <c r="AP392">
        <v>7.7255871446229906E-3</v>
      </c>
      <c r="AQ392">
        <v>3.859662665483037E-3</v>
      </c>
      <c r="AR392">
        <v>3.8581735406458583E-3</v>
      </c>
      <c r="AS392">
        <v>3.8540100975064553E-3</v>
      </c>
      <c r="AT392">
        <v>3.8605566922750262E-3</v>
      </c>
      <c r="AU392">
        <v>3.8616002471424157E-3</v>
      </c>
      <c r="AV392">
        <v>0</v>
      </c>
      <c r="AW392">
        <v>7.7237970186143506E-3</v>
      </c>
      <c r="AX392">
        <v>0</v>
      </c>
      <c r="AY392">
        <v>0</v>
      </c>
      <c r="AZ392">
        <v>7.7642765635311927E-3</v>
      </c>
      <c r="BA392">
        <v>0</v>
      </c>
      <c r="BB392" s="18">
        <v>3.8665274716776863E-3</v>
      </c>
      <c r="BC392" s="41">
        <f t="shared" si="12"/>
        <v>0.11192390953025166</v>
      </c>
      <c r="BD392" s="41">
        <f t="shared" si="13"/>
        <v>1.1590619325425955E-2</v>
      </c>
    </row>
    <row r="393" spans="1:56" x14ac:dyDescent="0.25">
      <c r="A393" t="s">
        <v>698</v>
      </c>
      <c r="B393" t="s">
        <v>699</v>
      </c>
      <c r="C393" t="s">
        <v>867</v>
      </c>
      <c r="D393" t="s">
        <v>976</v>
      </c>
      <c r="E393" t="s">
        <v>1361</v>
      </c>
      <c r="F393" s="52" t="s">
        <v>1362</v>
      </c>
      <c r="G393">
        <v>0</v>
      </c>
      <c r="H393">
        <v>0</v>
      </c>
      <c r="I393">
        <v>3.8624951718810351E-3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3.8621968175498221E-3</v>
      </c>
      <c r="S393">
        <v>0</v>
      </c>
      <c r="T393">
        <v>3.8710176905508457E-3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3.8414259373079282E-3</v>
      </c>
      <c r="AE393">
        <v>3.8461538461538464E-3</v>
      </c>
      <c r="AF393">
        <v>0</v>
      </c>
      <c r="AG393">
        <v>0</v>
      </c>
      <c r="AH393">
        <v>0</v>
      </c>
      <c r="AI393">
        <v>0</v>
      </c>
      <c r="AJ393">
        <v>3.8412783774440136E-3</v>
      </c>
      <c r="AK393">
        <v>3.8491147036181679E-3</v>
      </c>
      <c r="AL393">
        <v>0</v>
      </c>
      <c r="AM393">
        <v>3.8635397751419854E-3</v>
      </c>
      <c r="AN393">
        <v>3.8705681994116734E-3</v>
      </c>
      <c r="AO393">
        <v>0</v>
      </c>
      <c r="AP393">
        <v>1.1588380716934488E-2</v>
      </c>
      <c r="AQ393">
        <v>3.859662665483037E-3</v>
      </c>
      <c r="AR393">
        <v>3.8581735406458583E-3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3.8689209579448294E-3</v>
      </c>
      <c r="AY393">
        <v>3.8705681994116734E-3</v>
      </c>
      <c r="AZ393">
        <v>7.7642765635311927E-3</v>
      </c>
      <c r="BA393">
        <v>0</v>
      </c>
      <c r="BB393" s="18">
        <v>3.8665274716776863E-3</v>
      </c>
      <c r="BC393" s="41">
        <f t="shared" si="12"/>
        <v>7.3384300634688093E-2</v>
      </c>
      <c r="BD393" s="41">
        <f t="shared" si="13"/>
        <v>1.1588380716934488E-2</v>
      </c>
    </row>
    <row r="394" spans="1:56" x14ac:dyDescent="0.25">
      <c r="A394" t="s">
        <v>698</v>
      </c>
      <c r="B394" t="s">
        <v>704</v>
      </c>
      <c r="C394" t="s">
        <v>704</v>
      </c>
      <c r="D394" t="s">
        <v>705</v>
      </c>
      <c r="E394" t="s">
        <v>839</v>
      </c>
      <c r="F394" s="52" t="s">
        <v>1363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3.8531190999113781E-3</v>
      </c>
      <c r="M394">
        <v>0</v>
      </c>
      <c r="N394">
        <v>3.8503003234252268E-3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3.8471896279767635E-3</v>
      </c>
      <c r="X394">
        <v>0</v>
      </c>
      <c r="Y394">
        <v>3.844379517145933E-3</v>
      </c>
      <c r="Z394">
        <v>0</v>
      </c>
      <c r="AA394">
        <v>0</v>
      </c>
      <c r="AB394">
        <v>7.6846230692384533E-3</v>
      </c>
      <c r="AC394">
        <v>3.8378876266502919E-3</v>
      </c>
      <c r="AD394">
        <v>3.8414259373079282E-3</v>
      </c>
      <c r="AE394">
        <v>0</v>
      </c>
      <c r="AF394">
        <v>7.6813765026692779E-3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3.8635397751419854E-3</v>
      </c>
      <c r="AN394">
        <v>0</v>
      </c>
      <c r="AO394">
        <v>0</v>
      </c>
      <c r="AP394">
        <v>1.1588380716934488E-2</v>
      </c>
      <c r="AQ394">
        <v>0</v>
      </c>
      <c r="AR394">
        <v>0</v>
      </c>
      <c r="AS394">
        <v>0</v>
      </c>
      <c r="AT394">
        <v>3.8605566922750262E-3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 s="18">
        <v>0</v>
      </c>
      <c r="BC394" s="41">
        <f t="shared" si="12"/>
        <v>5.7752778888676748E-2</v>
      </c>
      <c r="BD394" s="41">
        <f t="shared" si="13"/>
        <v>1.1588380716934488E-2</v>
      </c>
    </row>
    <row r="395" spans="1:56" x14ac:dyDescent="0.25">
      <c r="A395" t="s">
        <v>698</v>
      </c>
      <c r="B395" t="s">
        <v>712</v>
      </c>
      <c r="C395" t="s">
        <v>713</v>
      </c>
      <c r="D395" t="s">
        <v>714</v>
      </c>
      <c r="E395" t="s">
        <v>715</v>
      </c>
      <c r="F395" s="52" t="s">
        <v>1364</v>
      </c>
      <c r="G395">
        <v>3.8565368299267257E-3</v>
      </c>
      <c r="H395">
        <v>0</v>
      </c>
      <c r="I395">
        <v>1.1587485515643106E-2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7.7184316146958936E-3</v>
      </c>
      <c r="P395">
        <v>3.8384768923691078E-3</v>
      </c>
      <c r="Q395">
        <v>3.8660790226552229E-3</v>
      </c>
      <c r="R395">
        <v>7.7243936350996443E-3</v>
      </c>
      <c r="S395">
        <v>0</v>
      </c>
      <c r="T395">
        <v>0</v>
      </c>
      <c r="U395">
        <v>0</v>
      </c>
      <c r="V395">
        <v>7.7408367844564001E-3</v>
      </c>
      <c r="W395">
        <v>0</v>
      </c>
      <c r="X395">
        <v>0</v>
      </c>
      <c r="Y395">
        <v>7.6887590342918661E-3</v>
      </c>
      <c r="Z395">
        <v>0</v>
      </c>
      <c r="AA395">
        <v>0</v>
      </c>
      <c r="AB395">
        <v>0</v>
      </c>
      <c r="AC395">
        <v>0</v>
      </c>
      <c r="AD395">
        <v>3.8414259373079282E-3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3.8618985093071753E-3</v>
      </c>
      <c r="AX395">
        <v>0</v>
      </c>
      <c r="AY395">
        <v>0</v>
      </c>
      <c r="AZ395">
        <v>0</v>
      </c>
      <c r="BA395">
        <v>0</v>
      </c>
      <c r="BB395" s="18">
        <v>0</v>
      </c>
      <c r="BC395" s="41">
        <f t="shared" si="12"/>
        <v>6.172432377575307E-2</v>
      </c>
      <c r="BD395" s="41">
        <f t="shared" si="13"/>
        <v>1.1587485515643106E-2</v>
      </c>
    </row>
    <row r="396" spans="1:56" x14ac:dyDescent="0.25">
      <c r="A396" t="s">
        <v>698</v>
      </c>
      <c r="B396" t="s">
        <v>704</v>
      </c>
      <c r="C396" t="s">
        <v>704</v>
      </c>
      <c r="D396" t="s">
        <v>708</v>
      </c>
      <c r="E396" t="s">
        <v>709</v>
      </c>
      <c r="F396" s="52" t="s">
        <v>1365</v>
      </c>
      <c r="G396">
        <v>0</v>
      </c>
      <c r="H396">
        <v>3.8467456531774118E-3</v>
      </c>
      <c r="I396">
        <v>1.1587485515643106E-2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3.8592158073479468E-3</v>
      </c>
      <c r="P396">
        <v>3.8384768923691078E-3</v>
      </c>
      <c r="Q396">
        <v>0</v>
      </c>
      <c r="R396">
        <v>3.8621968175498221E-3</v>
      </c>
      <c r="S396">
        <v>0</v>
      </c>
      <c r="T396">
        <v>0</v>
      </c>
      <c r="U396">
        <v>3.8645849435770597E-3</v>
      </c>
      <c r="V396">
        <v>0</v>
      </c>
      <c r="W396">
        <v>0</v>
      </c>
      <c r="X396">
        <v>3.8486702844167339E-3</v>
      </c>
      <c r="Y396">
        <v>0</v>
      </c>
      <c r="Z396">
        <v>0</v>
      </c>
      <c r="AA396">
        <v>3.843640696467694E-3</v>
      </c>
      <c r="AB396">
        <v>3.8423115346192267E-3</v>
      </c>
      <c r="AC396">
        <v>0</v>
      </c>
      <c r="AD396">
        <v>0</v>
      </c>
      <c r="AE396">
        <v>7.6923076923076927E-3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3.838624237073433E-3</v>
      </c>
      <c r="AM396">
        <v>0</v>
      </c>
      <c r="AN396">
        <v>0</v>
      </c>
      <c r="AO396">
        <v>0</v>
      </c>
      <c r="AP396">
        <v>3.8627935723114953E-3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3.8747675139491631E-3</v>
      </c>
      <c r="BB396" s="18">
        <v>0</v>
      </c>
      <c r="BC396" s="41">
        <f t="shared" si="12"/>
        <v>6.1661821160809892E-2</v>
      </c>
      <c r="BD396" s="41">
        <f t="shared" si="13"/>
        <v>1.1587485515643106E-2</v>
      </c>
    </row>
    <row r="397" spans="1:56" x14ac:dyDescent="0.25">
      <c r="A397" t="s">
        <v>698</v>
      </c>
      <c r="B397" t="s">
        <v>848</v>
      </c>
      <c r="C397" t="s">
        <v>849</v>
      </c>
      <c r="D397" t="s">
        <v>850</v>
      </c>
      <c r="E397" t="s">
        <v>1366</v>
      </c>
      <c r="F397" s="52" t="s">
        <v>1366</v>
      </c>
      <c r="G397">
        <v>3.8565368299267257E-3</v>
      </c>
      <c r="H397">
        <v>0</v>
      </c>
      <c r="I397">
        <v>3.8624951718810351E-3</v>
      </c>
      <c r="J397">
        <v>3.8560906952531527E-3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3.8645849435770597E-3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7.7270795502839707E-3</v>
      </c>
      <c r="AN397">
        <v>0</v>
      </c>
      <c r="AO397">
        <v>0</v>
      </c>
      <c r="AP397">
        <v>7.7255871446229906E-3</v>
      </c>
      <c r="AQ397">
        <v>0</v>
      </c>
      <c r="AR397">
        <v>3.8581735406458583E-3</v>
      </c>
      <c r="AS397">
        <v>1.1562030292519366E-2</v>
      </c>
      <c r="AT397">
        <v>0</v>
      </c>
      <c r="AU397">
        <v>0</v>
      </c>
      <c r="AV397">
        <v>0</v>
      </c>
      <c r="AW397">
        <v>1.1585695527921526E-2</v>
      </c>
      <c r="AX397">
        <v>0</v>
      </c>
      <c r="AY397">
        <v>0</v>
      </c>
      <c r="AZ397">
        <v>0</v>
      </c>
      <c r="BA397">
        <v>0</v>
      </c>
      <c r="BB397" s="18">
        <v>0</v>
      </c>
      <c r="BC397" s="41">
        <f t="shared" si="12"/>
        <v>5.7898273696631683E-2</v>
      </c>
      <c r="BD397" s="41">
        <f t="shared" si="13"/>
        <v>1.1585695527921526E-2</v>
      </c>
    </row>
    <row r="398" spans="1:56" x14ac:dyDescent="0.25">
      <c r="A398" t="s">
        <v>698</v>
      </c>
      <c r="B398" t="s">
        <v>699</v>
      </c>
      <c r="C398" t="s">
        <v>700</v>
      </c>
      <c r="D398" t="s">
        <v>701</v>
      </c>
      <c r="E398" t="s">
        <v>1367</v>
      </c>
      <c r="F398" s="52" t="s">
        <v>1368</v>
      </c>
      <c r="G398">
        <v>0</v>
      </c>
      <c r="H398">
        <v>1.1540236959532236E-2</v>
      </c>
      <c r="I398">
        <v>0</v>
      </c>
      <c r="J398">
        <v>0</v>
      </c>
      <c r="K398">
        <v>1.158524811739718E-2</v>
      </c>
      <c r="L398">
        <v>7.7062381998227562E-3</v>
      </c>
      <c r="M398">
        <v>0</v>
      </c>
      <c r="N398">
        <v>3.8503003234252268E-3</v>
      </c>
      <c r="O398">
        <v>3.8592158073479468E-3</v>
      </c>
      <c r="P398">
        <v>0</v>
      </c>
      <c r="Q398">
        <v>3.8660790226552229E-3</v>
      </c>
      <c r="R398">
        <v>7.7243936350996443E-3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3.8440839547935726E-3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7.6949713362317726E-3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1.157898799644911E-2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3.8705681994116734E-3</v>
      </c>
      <c r="AZ398">
        <v>0</v>
      </c>
      <c r="BA398">
        <v>0</v>
      </c>
      <c r="BB398" s="18">
        <v>0</v>
      </c>
      <c r="BC398" s="41">
        <f t="shared" si="12"/>
        <v>7.7120323552166345E-2</v>
      </c>
      <c r="BD398" s="41">
        <f t="shared" si="13"/>
        <v>1.158524811739718E-2</v>
      </c>
    </row>
    <row r="399" spans="1:56" x14ac:dyDescent="0.25">
      <c r="A399" t="s">
        <v>698</v>
      </c>
      <c r="B399" t="s">
        <v>887</v>
      </c>
      <c r="C399" t="s">
        <v>888</v>
      </c>
      <c r="D399" t="s">
        <v>1001</v>
      </c>
      <c r="E399" t="s">
        <v>1212</v>
      </c>
      <c r="F399" s="52" t="s">
        <v>1369</v>
      </c>
      <c r="G399">
        <v>0</v>
      </c>
      <c r="H399">
        <v>0</v>
      </c>
      <c r="I399">
        <v>0</v>
      </c>
      <c r="J399">
        <v>3.8560906952531527E-3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3.8384768923691078E-3</v>
      </c>
      <c r="Q399">
        <v>0</v>
      </c>
      <c r="R399">
        <v>0</v>
      </c>
      <c r="S399">
        <v>3.8695197925937394E-3</v>
      </c>
      <c r="T399">
        <v>7.7420353811016914E-3</v>
      </c>
      <c r="U399">
        <v>3.8645849435770597E-3</v>
      </c>
      <c r="V399">
        <v>3.8704183922282E-3</v>
      </c>
      <c r="W399">
        <v>3.8471896279767635E-3</v>
      </c>
      <c r="X399">
        <v>0</v>
      </c>
      <c r="Y399">
        <v>0</v>
      </c>
      <c r="Z399">
        <v>3.8440839547935726E-3</v>
      </c>
      <c r="AA399">
        <v>3.843640696467694E-3</v>
      </c>
      <c r="AB399">
        <v>0</v>
      </c>
      <c r="AC399">
        <v>3.8378876266502919E-3</v>
      </c>
      <c r="AD399">
        <v>0</v>
      </c>
      <c r="AE399">
        <v>0</v>
      </c>
      <c r="AF399">
        <v>3.840688251334639E-3</v>
      </c>
      <c r="AG399">
        <v>7.6949713362317726E-3</v>
      </c>
      <c r="AH399">
        <v>0</v>
      </c>
      <c r="AI399">
        <v>0</v>
      </c>
      <c r="AJ399">
        <v>3.8412783774440136E-3</v>
      </c>
      <c r="AK399">
        <v>0</v>
      </c>
      <c r="AL399">
        <v>3.838624237073433E-3</v>
      </c>
      <c r="AM399">
        <v>7.7270795502839707E-3</v>
      </c>
      <c r="AN399">
        <v>3.8705681994116734E-3</v>
      </c>
      <c r="AO399">
        <v>3.8460059228491213E-3</v>
      </c>
      <c r="AP399">
        <v>0</v>
      </c>
      <c r="AQ399">
        <v>0</v>
      </c>
      <c r="AR399">
        <v>1.1574520621937574E-2</v>
      </c>
      <c r="AS399">
        <v>3.8540100975064553E-3</v>
      </c>
      <c r="AT399">
        <v>0</v>
      </c>
      <c r="AU399">
        <v>3.8616002471424157E-3</v>
      </c>
      <c r="AV399">
        <v>0</v>
      </c>
      <c r="AW399">
        <v>3.8618985093071753E-3</v>
      </c>
      <c r="AX399">
        <v>0</v>
      </c>
      <c r="AY399">
        <v>0</v>
      </c>
      <c r="AZ399">
        <v>3.8821382817655964E-3</v>
      </c>
      <c r="BA399">
        <v>3.8747675139491631E-3</v>
      </c>
      <c r="BB399" s="18">
        <v>0</v>
      </c>
      <c r="BC399" s="41">
        <f t="shared" si="12"/>
        <v>0.10798207914924826</v>
      </c>
      <c r="BD399" s="41">
        <f t="shared" si="13"/>
        <v>1.1574520621937574E-2</v>
      </c>
    </row>
    <row r="400" spans="1:56" x14ac:dyDescent="0.25">
      <c r="A400" t="s">
        <v>698</v>
      </c>
      <c r="B400" t="s">
        <v>887</v>
      </c>
      <c r="C400" t="s">
        <v>888</v>
      </c>
      <c r="D400" t="s">
        <v>1001</v>
      </c>
      <c r="E400" t="s">
        <v>1212</v>
      </c>
      <c r="F400" s="52" t="s">
        <v>1370</v>
      </c>
      <c r="G400">
        <v>3.8565368299267257E-3</v>
      </c>
      <c r="H400">
        <v>0</v>
      </c>
      <c r="I400">
        <v>0</v>
      </c>
      <c r="J400">
        <v>7.7121813905063055E-3</v>
      </c>
      <c r="K400">
        <v>0</v>
      </c>
      <c r="L400">
        <v>3.8531190999113781E-3</v>
      </c>
      <c r="M400">
        <v>3.8660790226552229E-3</v>
      </c>
      <c r="N400">
        <v>1.155090097027568E-2</v>
      </c>
      <c r="O400">
        <v>0</v>
      </c>
      <c r="P400">
        <v>3.8384768923691078E-3</v>
      </c>
      <c r="Q400">
        <v>3.8660790226552229E-3</v>
      </c>
      <c r="R400">
        <v>0</v>
      </c>
      <c r="S400">
        <v>0</v>
      </c>
      <c r="T400">
        <v>0</v>
      </c>
      <c r="U400">
        <v>0</v>
      </c>
      <c r="V400">
        <v>3.8704183922282E-3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3.840688251334639E-3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7.6772484741468661E-3</v>
      </c>
      <c r="AM400">
        <v>0</v>
      </c>
      <c r="AN400">
        <v>0</v>
      </c>
      <c r="AO400">
        <v>0</v>
      </c>
      <c r="AP400">
        <v>3.8627935723114953E-3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3.8689209579448294E-3</v>
      </c>
      <c r="AY400">
        <v>0</v>
      </c>
      <c r="AZ400">
        <v>0</v>
      </c>
      <c r="BA400">
        <v>0</v>
      </c>
      <c r="BB400" s="18">
        <v>0</v>
      </c>
      <c r="BC400" s="41">
        <f t="shared" si="12"/>
        <v>6.1663442876265677E-2</v>
      </c>
      <c r="BD400" s="41">
        <f t="shared" si="13"/>
        <v>1.155090097027568E-2</v>
      </c>
    </row>
    <row r="401" spans="1:56" x14ac:dyDescent="0.25">
      <c r="A401" t="s">
        <v>698</v>
      </c>
      <c r="B401" t="s">
        <v>1371</v>
      </c>
      <c r="C401" t="s">
        <v>1371</v>
      </c>
      <c r="D401" t="s">
        <v>1371</v>
      </c>
      <c r="E401" t="s">
        <v>1371</v>
      </c>
      <c r="F401" s="52" t="s">
        <v>1371</v>
      </c>
      <c r="G401">
        <v>0</v>
      </c>
      <c r="H401">
        <v>0</v>
      </c>
      <c r="I401">
        <v>3.8624951718810351E-3</v>
      </c>
      <c r="J401">
        <v>3.8560906952531527E-3</v>
      </c>
      <c r="K401">
        <v>3.8617493724657269E-3</v>
      </c>
      <c r="L401">
        <v>3.8531190999113781E-3</v>
      </c>
      <c r="M401">
        <v>0</v>
      </c>
      <c r="N401">
        <v>0</v>
      </c>
      <c r="O401">
        <v>3.8592158073479468E-3</v>
      </c>
      <c r="P401">
        <v>7.6769537847382156E-3</v>
      </c>
      <c r="Q401">
        <v>7.7321580453104458E-3</v>
      </c>
      <c r="R401">
        <v>7.7243936350996443E-3</v>
      </c>
      <c r="S401">
        <v>3.8695197925937394E-3</v>
      </c>
      <c r="T401">
        <v>3.8710176905508457E-3</v>
      </c>
      <c r="U401">
        <v>0</v>
      </c>
      <c r="V401">
        <v>3.8704183922282E-3</v>
      </c>
      <c r="W401">
        <v>0</v>
      </c>
      <c r="X401">
        <v>3.8486702844167339E-3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1.1542457004347658E-2</v>
      </c>
      <c r="AH401">
        <v>0</v>
      </c>
      <c r="AI401">
        <v>7.6763644737852148E-3</v>
      </c>
      <c r="AJ401">
        <v>1.1523835132332039E-2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3.8540100975064553E-3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 s="18">
        <v>0</v>
      </c>
      <c r="BC401" s="41">
        <f t="shared" si="12"/>
        <v>9.2482468479768432E-2</v>
      </c>
      <c r="BD401" s="41">
        <f t="shared" si="13"/>
        <v>1.1542457004347658E-2</v>
      </c>
    </row>
    <row r="402" spans="1:56" x14ac:dyDescent="0.25">
      <c r="A402" t="s">
        <v>698</v>
      </c>
      <c r="B402" t="s">
        <v>712</v>
      </c>
      <c r="C402" t="s">
        <v>743</v>
      </c>
      <c r="D402" t="s">
        <v>858</v>
      </c>
      <c r="E402" t="s">
        <v>873</v>
      </c>
      <c r="F402" s="52" t="s">
        <v>1372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7.6943792559535269E-3</v>
      </c>
      <c r="X402">
        <v>3.8486702844167339E-3</v>
      </c>
      <c r="Y402">
        <v>3.844379517145933E-3</v>
      </c>
      <c r="Z402">
        <v>0</v>
      </c>
      <c r="AA402">
        <v>0</v>
      </c>
      <c r="AB402">
        <v>0</v>
      </c>
      <c r="AC402">
        <v>3.8378876266502919E-3</v>
      </c>
      <c r="AD402">
        <v>0</v>
      </c>
      <c r="AE402">
        <v>0</v>
      </c>
      <c r="AF402">
        <v>3.840688251334639E-3</v>
      </c>
      <c r="AG402">
        <v>1.1542457004347658E-2</v>
      </c>
      <c r="AH402">
        <v>0</v>
      </c>
      <c r="AI402">
        <v>3.8381822368926074E-3</v>
      </c>
      <c r="AJ402">
        <v>0</v>
      </c>
      <c r="AK402">
        <v>0</v>
      </c>
      <c r="AL402">
        <v>3.838624237073433E-3</v>
      </c>
      <c r="AM402">
        <v>0</v>
      </c>
      <c r="AN402">
        <v>3.8705681994116734E-3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3.8616002471424157E-3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 s="18">
        <v>0</v>
      </c>
      <c r="BC402" s="41">
        <f t="shared" si="12"/>
        <v>5.0017436860368913E-2</v>
      </c>
      <c r="BD402" s="41">
        <f t="shared" si="13"/>
        <v>1.1542457004347658E-2</v>
      </c>
    </row>
    <row r="403" spans="1:56" x14ac:dyDescent="0.25">
      <c r="A403" t="s">
        <v>698</v>
      </c>
      <c r="B403" t="s">
        <v>712</v>
      </c>
      <c r="C403" t="s">
        <v>729</v>
      </c>
      <c r="D403" t="s">
        <v>770</v>
      </c>
      <c r="E403" t="s">
        <v>1333</v>
      </c>
      <c r="F403" s="52" t="s">
        <v>1373</v>
      </c>
      <c r="G403">
        <v>0</v>
      </c>
      <c r="H403">
        <v>0</v>
      </c>
      <c r="I403">
        <v>0</v>
      </c>
      <c r="J403">
        <v>7.7121813905063055E-3</v>
      </c>
      <c r="K403">
        <v>0</v>
      </c>
      <c r="L403">
        <v>0</v>
      </c>
      <c r="M403">
        <v>0</v>
      </c>
      <c r="N403">
        <v>0</v>
      </c>
      <c r="O403">
        <v>3.8592158073479468E-3</v>
      </c>
      <c r="P403">
        <v>0</v>
      </c>
      <c r="Q403">
        <v>3.8660790226552229E-3</v>
      </c>
      <c r="R403">
        <v>0</v>
      </c>
      <c r="S403">
        <v>0</v>
      </c>
      <c r="T403">
        <v>0</v>
      </c>
      <c r="U403">
        <v>7.7291698871541194E-3</v>
      </c>
      <c r="V403">
        <v>0</v>
      </c>
      <c r="W403">
        <v>1.1541568883930289E-2</v>
      </c>
      <c r="X403">
        <v>0</v>
      </c>
      <c r="Y403">
        <v>3.844379517145933E-3</v>
      </c>
      <c r="Z403">
        <v>0</v>
      </c>
      <c r="AA403">
        <v>0</v>
      </c>
      <c r="AB403">
        <v>0</v>
      </c>
      <c r="AC403">
        <v>3.8378876266502919E-3</v>
      </c>
      <c r="AD403">
        <v>0</v>
      </c>
      <c r="AE403">
        <v>0</v>
      </c>
      <c r="AF403">
        <v>0</v>
      </c>
      <c r="AG403">
        <v>7.6949713362317726E-3</v>
      </c>
      <c r="AH403">
        <v>0</v>
      </c>
      <c r="AI403">
        <v>3.8381822368926074E-3</v>
      </c>
      <c r="AJ403">
        <v>0</v>
      </c>
      <c r="AK403">
        <v>0</v>
      </c>
      <c r="AL403">
        <v>1.15158727112203E-2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 s="18">
        <v>0</v>
      </c>
      <c r="BC403" s="41">
        <f t="shared" si="12"/>
        <v>6.5439508419734782E-2</v>
      </c>
      <c r="BD403" s="41">
        <f t="shared" si="13"/>
        <v>1.1541568883930289E-2</v>
      </c>
    </row>
    <row r="404" spans="1:56" x14ac:dyDescent="0.25">
      <c r="A404" t="s">
        <v>698</v>
      </c>
      <c r="B404" t="s">
        <v>712</v>
      </c>
      <c r="C404" t="s">
        <v>729</v>
      </c>
      <c r="D404" t="s">
        <v>770</v>
      </c>
      <c r="E404" t="s">
        <v>957</v>
      </c>
      <c r="F404" s="52" t="s">
        <v>1374</v>
      </c>
      <c r="G404">
        <v>0</v>
      </c>
      <c r="H404">
        <v>7.6934913063548237E-3</v>
      </c>
      <c r="I404">
        <v>7.7249903437620702E-3</v>
      </c>
      <c r="J404">
        <v>0</v>
      </c>
      <c r="K404">
        <v>7.7234987449314538E-3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3.8695197925937394E-3</v>
      </c>
      <c r="T404">
        <v>0</v>
      </c>
      <c r="U404">
        <v>3.8645849435770597E-3</v>
      </c>
      <c r="V404">
        <v>0</v>
      </c>
      <c r="W404">
        <v>0</v>
      </c>
      <c r="X404">
        <v>0</v>
      </c>
      <c r="Y404">
        <v>7.6887590342918661E-3</v>
      </c>
      <c r="Z404">
        <v>3.8440839547935726E-3</v>
      </c>
      <c r="AA404">
        <v>0</v>
      </c>
      <c r="AB404">
        <v>3.8423115346192267E-3</v>
      </c>
      <c r="AC404">
        <v>0</v>
      </c>
      <c r="AD404">
        <v>0</v>
      </c>
      <c r="AE404">
        <v>0</v>
      </c>
      <c r="AF404">
        <v>3.840688251334639E-3</v>
      </c>
      <c r="AG404">
        <v>0</v>
      </c>
      <c r="AH404">
        <v>0</v>
      </c>
      <c r="AI404">
        <v>0</v>
      </c>
      <c r="AJ404">
        <v>0</v>
      </c>
      <c r="AK404">
        <v>3.8491147036181679E-3</v>
      </c>
      <c r="AL404">
        <v>0</v>
      </c>
      <c r="AM404">
        <v>0</v>
      </c>
      <c r="AN404">
        <v>0</v>
      </c>
      <c r="AO404">
        <v>1.1538017768547362E-2</v>
      </c>
      <c r="AP404">
        <v>0</v>
      </c>
      <c r="AQ404">
        <v>0</v>
      </c>
      <c r="AR404">
        <v>3.8581735406458583E-3</v>
      </c>
      <c r="AS404">
        <v>0</v>
      </c>
      <c r="AT404">
        <v>3.8605566922750262E-3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3.8747675139491631E-3</v>
      </c>
      <c r="BB404" s="18">
        <v>0</v>
      </c>
      <c r="BC404" s="41">
        <f t="shared" si="12"/>
        <v>7.7072558125294025E-2</v>
      </c>
      <c r="BD404" s="41">
        <f t="shared" si="13"/>
        <v>1.1538017768547362E-2</v>
      </c>
    </row>
    <row r="405" spans="1:56" x14ac:dyDescent="0.25">
      <c r="A405" t="s">
        <v>698</v>
      </c>
      <c r="B405" t="s">
        <v>762</v>
      </c>
      <c r="C405" t="s">
        <v>823</v>
      </c>
      <c r="D405" t="s">
        <v>824</v>
      </c>
      <c r="E405" t="s">
        <v>832</v>
      </c>
      <c r="F405" s="52" t="s">
        <v>1375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3.8486702844167339E-3</v>
      </c>
      <c r="Y405">
        <v>7.6887590342918661E-3</v>
      </c>
      <c r="Z405">
        <v>1.1532251864380718E-2</v>
      </c>
      <c r="AA405">
        <v>1.1530922089403083E-2</v>
      </c>
      <c r="AB405">
        <v>0</v>
      </c>
      <c r="AC405">
        <v>3.8378876266502919E-3</v>
      </c>
      <c r="AD405">
        <v>3.8414259373079282E-3</v>
      </c>
      <c r="AE405">
        <v>3.8461538461538464E-3</v>
      </c>
      <c r="AF405">
        <v>3.840688251334639E-3</v>
      </c>
      <c r="AG405">
        <v>3.8474856681158863E-3</v>
      </c>
      <c r="AH405">
        <v>0</v>
      </c>
      <c r="AI405">
        <v>0</v>
      </c>
      <c r="AJ405">
        <v>3.8412783774440136E-3</v>
      </c>
      <c r="AK405">
        <v>0</v>
      </c>
      <c r="AL405">
        <v>1.15158727112203E-2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3.8821382817655964E-3</v>
      </c>
      <c r="BA405">
        <v>0</v>
      </c>
      <c r="BB405" s="18">
        <v>0</v>
      </c>
      <c r="BC405" s="41">
        <f t="shared" si="12"/>
        <v>7.3053533972484902E-2</v>
      </c>
      <c r="BD405" s="41">
        <f t="shared" si="13"/>
        <v>1.1532251864380718E-2</v>
      </c>
    </row>
    <row r="406" spans="1:56" x14ac:dyDescent="0.25">
      <c r="A406" t="s">
        <v>698</v>
      </c>
      <c r="B406" t="s">
        <v>704</v>
      </c>
      <c r="C406" t="s">
        <v>704</v>
      </c>
      <c r="D406" t="s">
        <v>723</v>
      </c>
      <c r="E406" t="s">
        <v>1376</v>
      </c>
      <c r="F406" s="52" t="s">
        <v>1377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3.8621968175498221E-3</v>
      </c>
      <c r="S406">
        <v>0</v>
      </c>
      <c r="T406">
        <v>0</v>
      </c>
      <c r="U406">
        <v>3.8645849435770597E-3</v>
      </c>
      <c r="V406">
        <v>0</v>
      </c>
      <c r="W406">
        <v>0</v>
      </c>
      <c r="X406">
        <v>0</v>
      </c>
      <c r="Y406">
        <v>0</v>
      </c>
      <c r="Z406">
        <v>1.1532251864380718E-2</v>
      </c>
      <c r="AA406">
        <v>0</v>
      </c>
      <c r="AB406">
        <v>0</v>
      </c>
      <c r="AC406">
        <v>0</v>
      </c>
      <c r="AD406">
        <v>3.8414259373079282E-3</v>
      </c>
      <c r="AE406">
        <v>0</v>
      </c>
      <c r="AF406">
        <v>0</v>
      </c>
      <c r="AG406">
        <v>0</v>
      </c>
      <c r="AH406">
        <v>0</v>
      </c>
      <c r="AI406">
        <v>3.8381822368926074E-3</v>
      </c>
      <c r="AJ406">
        <v>0</v>
      </c>
      <c r="AK406">
        <v>0</v>
      </c>
      <c r="AL406">
        <v>3.838624237073433E-3</v>
      </c>
      <c r="AM406">
        <v>0</v>
      </c>
      <c r="AN406">
        <v>0</v>
      </c>
      <c r="AO406">
        <v>3.8460059228491213E-3</v>
      </c>
      <c r="AP406">
        <v>0</v>
      </c>
      <c r="AQ406">
        <v>0</v>
      </c>
      <c r="AR406">
        <v>0</v>
      </c>
      <c r="AS406">
        <v>0</v>
      </c>
      <c r="AT406">
        <v>3.8605566922750262E-3</v>
      </c>
      <c r="AU406">
        <v>0</v>
      </c>
      <c r="AV406">
        <v>0</v>
      </c>
      <c r="AW406">
        <v>0</v>
      </c>
      <c r="AX406">
        <v>3.8689209579448294E-3</v>
      </c>
      <c r="AY406">
        <v>0</v>
      </c>
      <c r="AZ406">
        <v>3.8821382817655964E-3</v>
      </c>
      <c r="BA406">
        <v>0</v>
      </c>
      <c r="BB406" s="18">
        <v>3.8665274716776863E-3</v>
      </c>
      <c r="BC406" s="41">
        <f t="shared" si="12"/>
        <v>5.0101415363293829E-2</v>
      </c>
      <c r="BD406" s="41">
        <f t="shared" si="13"/>
        <v>1.1532251864380718E-2</v>
      </c>
    </row>
    <row r="407" spans="1:56" x14ac:dyDescent="0.25">
      <c r="A407" t="s">
        <v>698</v>
      </c>
      <c r="B407" t="s">
        <v>887</v>
      </c>
      <c r="C407" t="s">
        <v>888</v>
      </c>
      <c r="D407" t="s">
        <v>889</v>
      </c>
      <c r="E407" t="s">
        <v>928</v>
      </c>
      <c r="F407" s="52" t="s">
        <v>1378</v>
      </c>
      <c r="G407">
        <v>3.8565368299267257E-3</v>
      </c>
      <c r="H407">
        <v>3.8467456531774118E-3</v>
      </c>
      <c r="I407">
        <v>0</v>
      </c>
      <c r="J407">
        <v>3.8560906952531527E-3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3.8621968175498221E-3</v>
      </c>
      <c r="S407">
        <v>7.7390395851874788E-3</v>
      </c>
      <c r="T407">
        <v>0</v>
      </c>
      <c r="U407">
        <v>3.8645849435770597E-3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3.843640696467694E-3</v>
      </c>
      <c r="AB407">
        <v>3.8423115346192267E-3</v>
      </c>
      <c r="AC407">
        <v>0</v>
      </c>
      <c r="AD407">
        <v>0</v>
      </c>
      <c r="AE407">
        <v>0</v>
      </c>
      <c r="AF407">
        <v>1.1522064754003919E-2</v>
      </c>
      <c r="AG407">
        <v>0</v>
      </c>
      <c r="AH407">
        <v>7.6964519356576616E-3</v>
      </c>
      <c r="AI407">
        <v>0</v>
      </c>
      <c r="AJ407">
        <v>3.8412783774440136E-3</v>
      </c>
      <c r="AK407">
        <v>0</v>
      </c>
      <c r="AL407">
        <v>3.838624237073433E-3</v>
      </c>
      <c r="AM407">
        <v>7.7270795502839707E-3</v>
      </c>
      <c r="AN407">
        <v>0</v>
      </c>
      <c r="AO407">
        <v>0</v>
      </c>
      <c r="AP407">
        <v>0</v>
      </c>
      <c r="AQ407">
        <v>3.859662665483037E-3</v>
      </c>
      <c r="AR407">
        <v>3.8581735406458583E-3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7.7411363988233468E-3</v>
      </c>
      <c r="AZ407">
        <v>0</v>
      </c>
      <c r="BA407">
        <v>3.8747675139491631E-3</v>
      </c>
      <c r="BB407" s="18">
        <v>0</v>
      </c>
      <c r="BC407" s="41">
        <f t="shared" si="12"/>
        <v>8.8670385729122989E-2</v>
      </c>
      <c r="BD407" s="41">
        <f t="shared" si="13"/>
        <v>1.1522064754003919E-2</v>
      </c>
    </row>
    <row r="408" spans="1:56" x14ac:dyDescent="0.25">
      <c r="A408" t="s">
        <v>698</v>
      </c>
      <c r="B408" t="s">
        <v>699</v>
      </c>
      <c r="C408" t="s">
        <v>700</v>
      </c>
      <c r="D408" t="s">
        <v>701</v>
      </c>
      <c r="E408" t="s">
        <v>1262</v>
      </c>
      <c r="F408" s="52" t="s">
        <v>1379</v>
      </c>
      <c r="G408">
        <v>0</v>
      </c>
      <c r="H408">
        <v>3.8467456531774118E-3</v>
      </c>
      <c r="I408">
        <v>0</v>
      </c>
      <c r="J408">
        <v>3.8560906952531527E-3</v>
      </c>
      <c r="K408">
        <v>0</v>
      </c>
      <c r="L408">
        <v>0</v>
      </c>
      <c r="M408">
        <v>0</v>
      </c>
      <c r="N408">
        <v>0</v>
      </c>
      <c r="O408">
        <v>3.8592158073479468E-3</v>
      </c>
      <c r="P408">
        <v>0</v>
      </c>
      <c r="Q408">
        <v>0</v>
      </c>
      <c r="R408">
        <v>7.7243936350996443E-3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3.8486702844167339E-3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7.7411363988233468E-3</v>
      </c>
      <c r="AO408">
        <v>3.8460059228491213E-3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3.8618985093071753E-3</v>
      </c>
      <c r="AX408">
        <v>0</v>
      </c>
      <c r="AY408">
        <v>3.8705681994116734E-3</v>
      </c>
      <c r="AZ408">
        <v>7.7642765635311927E-3</v>
      </c>
      <c r="BA408">
        <v>0</v>
      </c>
      <c r="BB408" s="18">
        <v>0</v>
      </c>
      <c r="BC408" s="41">
        <f t="shared" si="12"/>
        <v>5.0219001669217403E-2</v>
      </c>
      <c r="BD408" s="41">
        <f t="shared" si="13"/>
        <v>7.7642765635311927E-3</v>
      </c>
    </row>
    <row r="409" spans="1:56" x14ac:dyDescent="0.25">
      <c r="A409" t="s">
        <v>698</v>
      </c>
      <c r="B409" t="s">
        <v>699</v>
      </c>
      <c r="C409" t="s">
        <v>700</v>
      </c>
      <c r="D409" t="s">
        <v>701</v>
      </c>
      <c r="E409" t="s">
        <v>1262</v>
      </c>
      <c r="F409" s="52" t="s">
        <v>1380</v>
      </c>
      <c r="G409">
        <v>0</v>
      </c>
      <c r="H409">
        <v>0</v>
      </c>
      <c r="I409">
        <v>3.8624951718810351E-3</v>
      </c>
      <c r="J409">
        <v>0</v>
      </c>
      <c r="K409">
        <v>3.8617493724657269E-3</v>
      </c>
      <c r="L409">
        <v>3.8531190999113781E-3</v>
      </c>
      <c r="M409">
        <v>0</v>
      </c>
      <c r="N409">
        <v>0</v>
      </c>
      <c r="O409">
        <v>0</v>
      </c>
      <c r="P409">
        <v>0</v>
      </c>
      <c r="Q409">
        <v>3.8660790226552229E-3</v>
      </c>
      <c r="R409">
        <v>3.8621968175498221E-3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3.8423115346192267E-3</v>
      </c>
      <c r="AC409">
        <v>3.8378876266502919E-3</v>
      </c>
      <c r="AD409">
        <v>0</v>
      </c>
      <c r="AE409">
        <v>3.8461538461538464E-3</v>
      </c>
      <c r="AF409">
        <v>0</v>
      </c>
      <c r="AG409">
        <v>0</v>
      </c>
      <c r="AH409">
        <v>0</v>
      </c>
      <c r="AI409">
        <v>3.8381822368926074E-3</v>
      </c>
      <c r="AJ409">
        <v>0</v>
      </c>
      <c r="AK409">
        <v>0</v>
      </c>
      <c r="AL409">
        <v>0</v>
      </c>
      <c r="AM409">
        <v>0</v>
      </c>
      <c r="AN409">
        <v>3.8705681994116734E-3</v>
      </c>
      <c r="AO409">
        <v>3.8460059228491213E-3</v>
      </c>
      <c r="AP409">
        <v>0</v>
      </c>
      <c r="AQ409">
        <v>7.719325330966074E-3</v>
      </c>
      <c r="AR409">
        <v>3.8581735406458583E-3</v>
      </c>
      <c r="AS409">
        <v>0</v>
      </c>
      <c r="AT409">
        <v>0</v>
      </c>
      <c r="AU409">
        <v>3.8616002471424157E-3</v>
      </c>
      <c r="AV409">
        <v>0</v>
      </c>
      <c r="AW409">
        <v>0</v>
      </c>
      <c r="AX409">
        <v>3.8689209579448294E-3</v>
      </c>
      <c r="AY409">
        <v>0</v>
      </c>
      <c r="AZ409">
        <v>3.8821382817655964E-3</v>
      </c>
      <c r="BA409">
        <v>7.7495350278983261E-3</v>
      </c>
      <c r="BB409" s="18">
        <v>3.8665274716776863E-3</v>
      </c>
      <c r="BC409" s="41">
        <f t="shared" si="12"/>
        <v>7.7192969709080739E-2</v>
      </c>
      <c r="BD409" s="41">
        <f t="shared" si="13"/>
        <v>7.7495350278983261E-3</v>
      </c>
    </row>
    <row r="410" spans="1:56" x14ac:dyDescent="0.25">
      <c r="A410" t="s">
        <v>698</v>
      </c>
      <c r="B410" t="s">
        <v>704</v>
      </c>
      <c r="C410" t="s">
        <v>704</v>
      </c>
      <c r="D410" t="s">
        <v>861</v>
      </c>
      <c r="E410" t="s">
        <v>862</v>
      </c>
      <c r="F410" s="52" t="s">
        <v>1381</v>
      </c>
      <c r="G410">
        <v>3.8565368299267257E-3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3.8503003234252268E-3</v>
      </c>
      <c r="O410">
        <v>3.8592158073479468E-3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3.8471896279767635E-3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3.8635397751419854E-3</v>
      </c>
      <c r="AN410">
        <v>3.8705681994116734E-3</v>
      </c>
      <c r="AO410">
        <v>0</v>
      </c>
      <c r="AP410">
        <v>0</v>
      </c>
      <c r="AQ410">
        <v>3.859662665483037E-3</v>
      </c>
      <c r="AR410">
        <v>3.8581735406458583E-3</v>
      </c>
      <c r="AS410">
        <v>3.8540100975064553E-3</v>
      </c>
      <c r="AT410">
        <v>3.8605566922750262E-3</v>
      </c>
      <c r="AU410">
        <v>7.7232004942848313E-3</v>
      </c>
      <c r="AV410">
        <v>0</v>
      </c>
      <c r="AW410">
        <v>3.8618985093071753E-3</v>
      </c>
      <c r="AX410">
        <v>0</v>
      </c>
      <c r="AY410">
        <v>7.7411363988233468E-3</v>
      </c>
      <c r="AZ410">
        <v>0</v>
      </c>
      <c r="BA410">
        <v>7.7495350278983261E-3</v>
      </c>
      <c r="BB410" s="18">
        <v>3.8665274716776863E-3</v>
      </c>
      <c r="BC410" s="41">
        <f t="shared" si="12"/>
        <v>6.9522051461132064E-2</v>
      </c>
      <c r="BD410" s="41">
        <f t="shared" si="13"/>
        <v>7.7495350278983261E-3</v>
      </c>
    </row>
    <row r="411" spans="1:56" x14ac:dyDescent="0.25">
      <c r="A411" t="s">
        <v>698</v>
      </c>
      <c r="B411" t="s">
        <v>712</v>
      </c>
      <c r="C411" t="s">
        <v>713</v>
      </c>
      <c r="D411" t="s">
        <v>986</v>
      </c>
      <c r="E411" t="s">
        <v>1056</v>
      </c>
      <c r="F411" s="52" t="s">
        <v>1382</v>
      </c>
      <c r="G411">
        <v>3.8565368299267257E-3</v>
      </c>
      <c r="H411">
        <v>7.6934913063548237E-3</v>
      </c>
      <c r="I411">
        <v>0</v>
      </c>
      <c r="J411">
        <v>0</v>
      </c>
      <c r="K411">
        <v>0</v>
      </c>
      <c r="L411">
        <v>0</v>
      </c>
      <c r="M411">
        <v>3.8660790226552229E-3</v>
      </c>
      <c r="N411">
        <v>7.7006006468504536E-3</v>
      </c>
      <c r="O411">
        <v>0</v>
      </c>
      <c r="P411">
        <v>0</v>
      </c>
      <c r="Q411">
        <v>7.7321580453104458E-3</v>
      </c>
      <c r="R411">
        <v>3.8621968175498221E-3</v>
      </c>
      <c r="S411">
        <v>0</v>
      </c>
      <c r="T411">
        <v>7.7420353811016914E-3</v>
      </c>
      <c r="U411">
        <v>0</v>
      </c>
      <c r="V411">
        <v>3.8704183922282E-3</v>
      </c>
      <c r="W411">
        <v>7.6943792559535269E-3</v>
      </c>
      <c r="X411">
        <v>3.8486702844167339E-3</v>
      </c>
      <c r="Y411">
        <v>7.6887590342918661E-3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3.8461538461538464E-3</v>
      </c>
      <c r="AF411">
        <v>7.6813765026692779E-3</v>
      </c>
      <c r="AG411">
        <v>0</v>
      </c>
      <c r="AH411">
        <v>3.8482259678288308E-3</v>
      </c>
      <c r="AI411">
        <v>0</v>
      </c>
      <c r="AJ411">
        <v>7.6825567548880272E-3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3.8627935723114953E-3</v>
      </c>
      <c r="AQ411">
        <v>0</v>
      </c>
      <c r="AR411">
        <v>0</v>
      </c>
      <c r="AS411">
        <v>0</v>
      </c>
      <c r="AT411">
        <v>0</v>
      </c>
      <c r="AU411">
        <v>3.8616002471424157E-3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 s="18">
        <v>0</v>
      </c>
      <c r="BC411" s="41">
        <f t="shared" si="12"/>
        <v>9.633803190763339E-2</v>
      </c>
      <c r="BD411" s="41">
        <f t="shared" si="13"/>
        <v>7.7420353811016914E-3</v>
      </c>
    </row>
    <row r="412" spans="1:56" x14ac:dyDescent="0.25">
      <c r="A412" t="s">
        <v>698</v>
      </c>
      <c r="B412" t="s">
        <v>704</v>
      </c>
      <c r="C412" t="s">
        <v>704</v>
      </c>
      <c r="D412" t="s">
        <v>723</v>
      </c>
      <c r="E412" t="s">
        <v>1383</v>
      </c>
      <c r="F412" s="52" t="s">
        <v>1384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3.8384768923691078E-3</v>
      </c>
      <c r="Q412">
        <v>0</v>
      </c>
      <c r="R412">
        <v>0</v>
      </c>
      <c r="S412">
        <v>3.8695197925937394E-3</v>
      </c>
      <c r="T412">
        <v>3.8710176905508457E-3</v>
      </c>
      <c r="U412">
        <v>0</v>
      </c>
      <c r="V412">
        <v>0</v>
      </c>
      <c r="W412">
        <v>3.8471896279767635E-3</v>
      </c>
      <c r="X412">
        <v>0</v>
      </c>
      <c r="Y412">
        <v>0</v>
      </c>
      <c r="Z412">
        <v>0</v>
      </c>
      <c r="AA412">
        <v>0</v>
      </c>
      <c r="AB412">
        <v>3.8423115346192267E-3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3.8491147036181679E-3</v>
      </c>
      <c r="AL412">
        <v>0</v>
      </c>
      <c r="AM412">
        <v>0</v>
      </c>
      <c r="AN412">
        <v>7.7411363988233468E-3</v>
      </c>
      <c r="AO412">
        <v>0</v>
      </c>
      <c r="AP412">
        <v>3.8627935723114953E-3</v>
      </c>
      <c r="AQ412">
        <v>7.719325330966074E-3</v>
      </c>
      <c r="AR412">
        <v>0</v>
      </c>
      <c r="AS412">
        <v>3.8540100975064553E-3</v>
      </c>
      <c r="AT412">
        <v>0</v>
      </c>
      <c r="AU412">
        <v>3.8616002471424157E-3</v>
      </c>
      <c r="AV412">
        <v>3.8510417067816843E-3</v>
      </c>
      <c r="AW412">
        <v>0</v>
      </c>
      <c r="AX412">
        <v>0</v>
      </c>
      <c r="AY412">
        <v>0</v>
      </c>
      <c r="AZ412">
        <v>3.8821382817655964E-3</v>
      </c>
      <c r="BA412">
        <v>3.8747675139491631E-3</v>
      </c>
      <c r="BB412" s="18">
        <v>3.8665274716776863E-3</v>
      </c>
      <c r="BC412" s="41">
        <f t="shared" si="12"/>
        <v>6.5630970862651766E-2</v>
      </c>
      <c r="BD412" s="41">
        <f t="shared" si="13"/>
        <v>7.7411363988233468E-3</v>
      </c>
    </row>
    <row r="413" spans="1:56" x14ac:dyDescent="0.25">
      <c r="A413" t="s">
        <v>698</v>
      </c>
      <c r="B413" t="s">
        <v>704</v>
      </c>
      <c r="C413" t="s">
        <v>704</v>
      </c>
      <c r="D413" t="s">
        <v>1004</v>
      </c>
      <c r="E413" t="s">
        <v>1005</v>
      </c>
      <c r="F413" s="52" t="s">
        <v>1385</v>
      </c>
      <c r="G413">
        <v>0</v>
      </c>
      <c r="H413">
        <v>0</v>
      </c>
      <c r="I413">
        <v>3.8624951718810351E-3</v>
      </c>
      <c r="J413">
        <v>0</v>
      </c>
      <c r="K413">
        <v>3.8617493724657269E-3</v>
      </c>
      <c r="L413">
        <v>0</v>
      </c>
      <c r="M413">
        <v>3.8660790226552229E-3</v>
      </c>
      <c r="N413">
        <v>0</v>
      </c>
      <c r="O413">
        <v>3.8592158073479468E-3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7.7408367844564001E-3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7.6982294072363358E-3</v>
      </c>
      <c r="AL413">
        <v>0</v>
      </c>
      <c r="AM413">
        <v>3.8635397751419854E-3</v>
      </c>
      <c r="AN413">
        <v>0</v>
      </c>
      <c r="AO413">
        <v>0</v>
      </c>
      <c r="AP413">
        <v>0</v>
      </c>
      <c r="AQ413">
        <v>7.719325330966074E-3</v>
      </c>
      <c r="AR413">
        <v>0</v>
      </c>
      <c r="AS413">
        <v>0</v>
      </c>
      <c r="AT413">
        <v>3.8605566922750262E-3</v>
      </c>
      <c r="AU413">
        <v>0</v>
      </c>
      <c r="AV413">
        <v>0</v>
      </c>
      <c r="AW413">
        <v>0</v>
      </c>
      <c r="AX413">
        <v>3.8689209579448294E-3</v>
      </c>
      <c r="AY413">
        <v>0</v>
      </c>
      <c r="AZ413">
        <v>3.8821382817655964E-3</v>
      </c>
      <c r="BA413">
        <v>0</v>
      </c>
      <c r="BB413" s="18">
        <v>7.7330549433553726E-3</v>
      </c>
      <c r="BC413" s="41">
        <f t="shared" si="12"/>
        <v>6.1816141547491557E-2</v>
      </c>
      <c r="BD413" s="41">
        <f t="shared" si="13"/>
        <v>7.7408367844564001E-3</v>
      </c>
    </row>
    <row r="414" spans="1:56" x14ac:dyDescent="0.25">
      <c r="A414" t="s">
        <v>698</v>
      </c>
      <c r="B414" t="s">
        <v>699</v>
      </c>
      <c r="C414" t="s">
        <v>700</v>
      </c>
      <c r="D414" t="s">
        <v>1386</v>
      </c>
      <c r="E414" t="s">
        <v>1386</v>
      </c>
      <c r="F414" s="52" t="s">
        <v>1386</v>
      </c>
      <c r="G414">
        <v>0</v>
      </c>
      <c r="H414">
        <v>0</v>
      </c>
      <c r="I414">
        <v>3.8624951718810351E-3</v>
      </c>
      <c r="J414">
        <v>0</v>
      </c>
      <c r="K414">
        <v>0</v>
      </c>
      <c r="L414">
        <v>0</v>
      </c>
      <c r="M414">
        <v>3.8660790226552229E-3</v>
      </c>
      <c r="N414">
        <v>0</v>
      </c>
      <c r="O414">
        <v>3.8592158073479468E-3</v>
      </c>
      <c r="P414">
        <v>3.8384768923691078E-3</v>
      </c>
      <c r="Q414">
        <v>0</v>
      </c>
      <c r="R414">
        <v>3.8621968175498221E-3</v>
      </c>
      <c r="S414">
        <v>7.7390395851874788E-3</v>
      </c>
      <c r="T414">
        <v>3.8710176905508457E-3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3.843640696467694E-3</v>
      </c>
      <c r="AB414">
        <v>0</v>
      </c>
      <c r="AC414">
        <v>0</v>
      </c>
      <c r="AD414">
        <v>3.8414259373079282E-3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3.8510417067816843E-3</v>
      </c>
      <c r="AW414">
        <v>0</v>
      </c>
      <c r="AX414">
        <v>7.7378419158896589E-3</v>
      </c>
      <c r="AY414">
        <v>3.8705681994116734E-3</v>
      </c>
      <c r="AZ414">
        <v>3.8821382817655964E-3</v>
      </c>
      <c r="BA414">
        <v>0</v>
      </c>
      <c r="BB414" s="18">
        <v>0</v>
      </c>
      <c r="BC414" s="41">
        <f t="shared" si="12"/>
        <v>5.7925177725165693E-2</v>
      </c>
      <c r="BD414" s="41">
        <f t="shared" si="13"/>
        <v>7.7390395851874788E-3</v>
      </c>
    </row>
    <row r="415" spans="1:56" x14ac:dyDescent="0.25">
      <c r="A415" t="s">
        <v>698</v>
      </c>
      <c r="B415" t="s">
        <v>740</v>
      </c>
      <c r="C415" t="s">
        <v>1387</v>
      </c>
      <c r="D415" t="s">
        <v>1388</v>
      </c>
      <c r="E415" t="s">
        <v>1388</v>
      </c>
      <c r="F415" s="52" t="s">
        <v>1388</v>
      </c>
      <c r="G415">
        <v>0</v>
      </c>
      <c r="H415">
        <v>0</v>
      </c>
      <c r="I415">
        <v>3.8624951718810351E-3</v>
      </c>
      <c r="J415">
        <v>0</v>
      </c>
      <c r="K415">
        <v>3.8617493724657269E-3</v>
      </c>
      <c r="L415">
        <v>0</v>
      </c>
      <c r="M415">
        <v>0</v>
      </c>
      <c r="N415">
        <v>0</v>
      </c>
      <c r="O415">
        <v>0</v>
      </c>
      <c r="P415">
        <v>3.8384768923691078E-3</v>
      </c>
      <c r="Q415">
        <v>7.7321580453104458E-3</v>
      </c>
      <c r="R415">
        <v>0</v>
      </c>
      <c r="S415">
        <v>0</v>
      </c>
      <c r="T415">
        <v>0</v>
      </c>
      <c r="U415">
        <v>0</v>
      </c>
      <c r="V415">
        <v>3.8704183922282E-3</v>
      </c>
      <c r="W415">
        <v>0</v>
      </c>
      <c r="X415">
        <v>0</v>
      </c>
      <c r="Y415">
        <v>0</v>
      </c>
      <c r="Z415">
        <v>0</v>
      </c>
      <c r="AA415">
        <v>3.843640696467694E-3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3.8491147036181679E-3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3.8616002471424157E-3</v>
      </c>
      <c r="AV415">
        <v>0</v>
      </c>
      <c r="AW415">
        <v>3.8618985093071753E-3</v>
      </c>
      <c r="AX415">
        <v>0</v>
      </c>
      <c r="AY415">
        <v>3.8705681994116734E-3</v>
      </c>
      <c r="AZ415">
        <v>0</v>
      </c>
      <c r="BA415">
        <v>0</v>
      </c>
      <c r="BB415" s="18">
        <v>7.7330549433553726E-3</v>
      </c>
      <c r="BC415" s="41">
        <f t="shared" si="12"/>
        <v>5.0185175173557015E-2</v>
      </c>
      <c r="BD415" s="41">
        <f t="shared" si="13"/>
        <v>7.7330549433553726E-3</v>
      </c>
    </row>
    <row r="416" spans="1:56" x14ac:dyDescent="0.25">
      <c r="A416" t="s">
        <v>698</v>
      </c>
      <c r="B416" t="s">
        <v>699</v>
      </c>
      <c r="C416" t="s">
        <v>700</v>
      </c>
      <c r="D416" t="s">
        <v>701</v>
      </c>
      <c r="E416" t="s">
        <v>702</v>
      </c>
      <c r="F416" s="52" t="s">
        <v>1389</v>
      </c>
      <c r="G416">
        <v>0</v>
      </c>
      <c r="H416">
        <v>0</v>
      </c>
      <c r="I416">
        <v>0</v>
      </c>
      <c r="J416">
        <v>3.8560906952531527E-3</v>
      </c>
      <c r="K416">
        <v>0</v>
      </c>
      <c r="L416">
        <v>0</v>
      </c>
      <c r="M416">
        <v>0</v>
      </c>
      <c r="N416">
        <v>3.8503003234252268E-3</v>
      </c>
      <c r="O416">
        <v>0</v>
      </c>
      <c r="P416">
        <v>0</v>
      </c>
      <c r="Q416">
        <v>0</v>
      </c>
      <c r="R416">
        <v>7.7243936350996443E-3</v>
      </c>
      <c r="S416">
        <v>3.8695197925937394E-3</v>
      </c>
      <c r="T416">
        <v>0</v>
      </c>
      <c r="U416">
        <v>7.7291698871541194E-3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3.8705681994116734E-3</v>
      </c>
      <c r="AO416">
        <v>0</v>
      </c>
      <c r="AP416">
        <v>0</v>
      </c>
      <c r="AQ416">
        <v>7.719325330966074E-3</v>
      </c>
      <c r="AR416">
        <v>7.7163470812917166E-3</v>
      </c>
      <c r="AS416">
        <v>3.8540100975064553E-3</v>
      </c>
      <c r="AT416">
        <v>3.8605566922750262E-3</v>
      </c>
      <c r="AU416">
        <v>3.8616002471424157E-3</v>
      </c>
      <c r="AV416">
        <v>0</v>
      </c>
      <c r="AW416">
        <v>3.8618985093071753E-3</v>
      </c>
      <c r="AX416">
        <v>0</v>
      </c>
      <c r="AY416">
        <v>0</v>
      </c>
      <c r="AZ416">
        <v>3.8821382817655964E-3</v>
      </c>
      <c r="BA416">
        <v>0</v>
      </c>
      <c r="BB416" s="18">
        <v>0</v>
      </c>
      <c r="BC416" s="41">
        <f t="shared" si="12"/>
        <v>6.5655918773192004E-2</v>
      </c>
      <c r="BD416" s="41">
        <f t="shared" si="13"/>
        <v>7.7291698871541194E-3</v>
      </c>
    </row>
    <row r="417" spans="1:56" x14ac:dyDescent="0.25">
      <c r="A417" t="s">
        <v>698</v>
      </c>
      <c r="B417" t="s">
        <v>699</v>
      </c>
      <c r="C417" t="s">
        <v>867</v>
      </c>
      <c r="D417" t="s">
        <v>976</v>
      </c>
      <c r="E417" t="s">
        <v>1390</v>
      </c>
      <c r="F417" s="52" t="s">
        <v>1391</v>
      </c>
      <c r="G417">
        <v>3.8565368299267257E-3</v>
      </c>
      <c r="H417">
        <v>0</v>
      </c>
      <c r="I417">
        <v>0</v>
      </c>
      <c r="J417">
        <v>0</v>
      </c>
      <c r="K417">
        <v>0</v>
      </c>
      <c r="L417">
        <v>7.7062381998227562E-3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7.7291698871541194E-3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3.843640696467694E-3</v>
      </c>
      <c r="AB417">
        <v>3.8423115346192267E-3</v>
      </c>
      <c r="AC417">
        <v>0</v>
      </c>
      <c r="AD417">
        <v>3.8414259373079282E-3</v>
      </c>
      <c r="AE417">
        <v>0</v>
      </c>
      <c r="AF417">
        <v>3.840688251334639E-3</v>
      </c>
      <c r="AG417">
        <v>0</v>
      </c>
      <c r="AH417">
        <v>3.8482259678288308E-3</v>
      </c>
      <c r="AI417">
        <v>0</v>
      </c>
      <c r="AJ417">
        <v>0</v>
      </c>
      <c r="AK417">
        <v>0</v>
      </c>
      <c r="AL417">
        <v>0</v>
      </c>
      <c r="AM417">
        <v>3.8635397751419854E-3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3.8605566922750262E-3</v>
      </c>
      <c r="AU417">
        <v>3.8616002471424157E-3</v>
      </c>
      <c r="AV417">
        <v>3.8510417067816843E-3</v>
      </c>
      <c r="AW417">
        <v>3.8618985093071753E-3</v>
      </c>
      <c r="AX417">
        <v>3.8689209579448294E-3</v>
      </c>
      <c r="AY417">
        <v>3.8705681994116734E-3</v>
      </c>
      <c r="AZ417">
        <v>0</v>
      </c>
      <c r="BA417">
        <v>0</v>
      </c>
      <c r="BB417" s="18">
        <v>0</v>
      </c>
      <c r="BC417" s="41">
        <f t="shared" si="12"/>
        <v>6.5546363392466708E-2</v>
      </c>
      <c r="BD417" s="41">
        <f t="shared" si="13"/>
        <v>7.7291698871541194E-3</v>
      </c>
    </row>
    <row r="418" spans="1:56" x14ac:dyDescent="0.25">
      <c r="A418" t="s">
        <v>698</v>
      </c>
      <c r="B418" t="s">
        <v>712</v>
      </c>
      <c r="C418" t="s">
        <v>729</v>
      </c>
      <c r="D418" t="s">
        <v>752</v>
      </c>
      <c r="E418" t="s">
        <v>997</v>
      </c>
      <c r="F418" s="52" t="s">
        <v>1392</v>
      </c>
      <c r="G418">
        <v>0</v>
      </c>
      <c r="H418">
        <v>3.8467456531774118E-3</v>
      </c>
      <c r="I418">
        <v>3.8624951718810351E-3</v>
      </c>
      <c r="J418">
        <v>0</v>
      </c>
      <c r="K418">
        <v>3.8617493724657269E-3</v>
      </c>
      <c r="L418">
        <v>0</v>
      </c>
      <c r="M418">
        <v>0</v>
      </c>
      <c r="N418">
        <v>3.8503003234252268E-3</v>
      </c>
      <c r="O418">
        <v>0</v>
      </c>
      <c r="P418">
        <v>3.8384768923691078E-3</v>
      </c>
      <c r="Q418">
        <v>0</v>
      </c>
      <c r="R418">
        <v>3.8621968175498221E-3</v>
      </c>
      <c r="S418">
        <v>3.8695197925937394E-3</v>
      </c>
      <c r="T418">
        <v>3.8710176905508457E-3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7.6923076923076927E-3</v>
      </c>
      <c r="AF418">
        <v>3.840688251334639E-3</v>
      </c>
      <c r="AG418">
        <v>0</v>
      </c>
      <c r="AH418">
        <v>0</v>
      </c>
      <c r="AI418">
        <v>3.8381822368926074E-3</v>
      </c>
      <c r="AJ418">
        <v>0</v>
      </c>
      <c r="AK418">
        <v>0</v>
      </c>
      <c r="AL418">
        <v>3.838624237073433E-3</v>
      </c>
      <c r="AM418">
        <v>7.7270795502839707E-3</v>
      </c>
      <c r="AN418">
        <v>3.8705681994116734E-3</v>
      </c>
      <c r="AO418">
        <v>3.8460059228491213E-3</v>
      </c>
      <c r="AP418">
        <v>0</v>
      </c>
      <c r="AQ418">
        <v>0</v>
      </c>
      <c r="AR418">
        <v>0</v>
      </c>
      <c r="AS418">
        <v>3.8540100975064553E-3</v>
      </c>
      <c r="AT418">
        <v>0</v>
      </c>
      <c r="AU418">
        <v>0</v>
      </c>
      <c r="AV418">
        <v>0</v>
      </c>
      <c r="AW418">
        <v>0</v>
      </c>
      <c r="AX418">
        <v>3.8689209579448294E-3</v>
      </c>
      <c r="AY418">
        <v>3.8705681994116734E-3</v>
      </c>
      <c r="AZ418">
        <v>0</v>
      </c>
      <c r="BA418">
        <v>0</v>
      </c>
      <c r="BB418" s="18">
        <v>0</v>
      </c>
      <c r="BC418" s="41">
        <f t="shared" si="12"/>
        <v>7.710945705902901E-2</v>
      </c>
      <c r="BD418" s="41">
        <f t="shared" si="13"/>
        <v>7.7270795502839707E-3</v>
      </c>
    </row>
    <row r="419" spans="1:56" x14ac:dyDescent="0.25">
      <c r="A419" t="s">
        <v>698</v>
      </c>
      <c r="B419" t="s">
        <v>699</v>
      </c>
      <c r="C419" t="s">
        <v>1393</v>
      </c>
      <c r="D419" t="s">
        <v>1394</v>
      </c>
      <c r="E419" t="s">
        <v>1395</v>
      </c>
      <c r="F419" s="52" t="s">
        <v>1396</v>
      </c>
      <c r="G419">
        <v>0</v>
      </c>
      <c r="H419">
        <v>0</v>
      </c>
      <c r="I419">
        <v>0</v>
      </c>
      <c r="J419">
        <v>3.8560906952531527E-3</v>
      </c>
      <c r="K419">
        <v>0</v>
      </c>
      <c r="L419">
        <v>0</v>
      </c>
      <c r="M419">
        <v>3.8660790226552229E-3</v>
      </c>
      <c r="N419">
        <v>3.8503003234252268E-3</v>
      </c>
      <c r="O419">
        <v>3.8592158073479468E-3</v>
      </c>
      <c r="P419">
        <v>0</v>
      </c>
      <c r="Q419">
        <v>0</v>
      </c>
      <c r="R419">
        <v>0</v>
      </c>
      <c r="S419">
        <v>3.8695197925937394E-3</v>
      </c>
      <c r="T419">
        <v>0</v>
      </c>
      <c r="U419">
        <v>0</v>
      </c>
      <c r="V419">
        <v>0</v>
      </c>
      <c r="W419">
        <v>3.8471896279767635E-3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3.8378876266502919E-3</v>
      </c>
      <c r="AD419">
        <v>0</v>
      </c>
      <c r="AE419">
        <v>0</v>
      </c>
      <c r="AF419">
        <v>0</v>
      </c>
      <c r="AG419">
        <v>7.6949713362317726E-3</v>
      </c>
      <c r="AH419">
        <v>0</v>
      </c>
      <c r="AI419">
        <v>3.8381822368926074E-3</v>
      </c>
      <c r="AJ419">
        <v>3.8412783774440136E-3</v>
      </c>
      <c r="AK419">
        <v>0</v>
      </c>
      <c r="AL419">
        <v>0</v>
      </c>
      <c r="AM419">
        <v>3.8635397751419854E-3</v>
      </c>
      <c r="AN419">
        <v>3.8705681994116734E-3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7.7237970186143506E-3</v>
      </c>
      <c r="AX419">
        <v>0</v>
      </c>
      <c r="AY419">
        <v>0</v>
      </c>
      <c r="AZ419">
        <v>0</v>
      </c>
      <c r="BA419">
        <v>3.8747675139491631E-3</v>
      </c>
      <c r="BB419" s="18">
        <v>0</v>
      </c>
      <c r="BC419" s="41">
        <f t="shared" si="12"/>
        <v>6.1693387353587904E-2</v>
      </c>
      <c r="BD419" s="41">
        <f t="shared" si="13"/>
        <v>7.7237970186143506E-3</v>
      </c>
    </row>
    <row r="420" spans="1:56" x14ac:dyDescent="0.25">
      <c r="A420" t="s">
        <v>698</v>
      </c>
      <c r="B420" t="s">
        <v>699</v>
      </c>
      <c r="C420" t="s">
        <v>867</v>
      </c>
      <c r="D420" t="s">
        <v>976</v>
      </c>
      <c r="E420" t="s">
        <v>1397</v>
      </c>
      <c r="F420" s="52" t="s">
        <v>1398</v>
      </c>
      <c r="G420">
        <v>0</v>
      </c>
      <c r="H420">
        <v>0</v>
      </c>
      <c r="I420">
        <v>0</v>
      </c>
      <c r="J420">
        <v>3.8560906952531527E-3</v>
      </c>
      <c r="K420">
        <v>0</v>
      </c>
      <c r="L420">
        <v>0</v>
      </c>
      <c r="M420">
        <v>0</v>
      </c>
      <c r="N420">
        <v>3.8503003234252268E-3</v>
      </c>
      <c r="O420">
        <v>0</v>
      </c>
      <c r="P420">
        <v>0</v>
      </c>
      <c r="Q420">
        <v>3.8660790226552229E-3</v>
      </c>
      <c r="R420">
        <v>0</v>
      </c>
      <c r="S420">
        <v>0</v>
      </c>
      <c r="T420">
        <v>3.8710176905508457E-3</v>
      </c>
      <c r="U420">
        <v>3.8645849435770597E-3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3.8412783774440136E-3</v>
      </c>
      <c r="AK420">
        <v>0</v>
      </c>
      <c r="AL420">
        <v>0</v>
      </c>
      <c r="AM420">
        <v>3.8635397751419854E-3</v>
      </c>
      <c r="AN420">
        <v>0</v>
      </c>
      <c r="AO420">
        <v>0</v>
      </c>
      <c r="AP420">
        <v>0</v>
      </c>
      <c r="AQ420">
        <v>0</v>
      </c>
      <c r="AR420">
        <v>3.8581735406458583E-3</v>
      </c>
      <c r="AS420">
        <v>0</v>
      </c>
      <c r="AT420">
        <v>0</v>
      </c>
      <c r="AU420">
        <v>7.7232004942848313E-3</v>
      </c>
      <c r="AV420">
        <v>0</v>
      </c>
      <c r="AW420">
        <v>7.7237970186143506E-3</v>
      </c>
      <c r="AX420">
        <v>0</v>
      </c>
      <c r="AY420">
        <v>0</v>
      </c>
      <c r="AZ420">
        <v>3.8821382817655964E-3</v>
      </c>
      <c r="BA420">
        <v>0</v>
      </c>
      <c r="BB420" s="18">
        <v>0</v>
      </c>
      <c r="BC420" s="41">
        <f t="shared" si="12"/>
        <v>5.020020016335814E-2</v>
      </c>
      <c r="BD420" s="41">
        <f t="shared" si="13"/>
        <v>7.7237970186143506E-3</v>
      </c>
    </row>
    <row r="421" spans="1:56" x14ac:dyDescent="0.25">
      <c r="A421" t="s">
        <v>698</v>
      </c>
      <c r="B421" t="s">
        <v>1399</v>
      </c>
      <c r="C421" t="s">
        <v>1400</v>
      </c>
      <c r="D421" t="s">
        <v>1401</v>
      </c>
      <c r="E421" t="s">
        <v>1402</v>
      </c>
      <c r="F421" s="52" t="s">
        <v>1403</v>
      </c>
      <c r="G421">
        <v>0</v>
      </c>
      <c r="H421">
        <v>0</v>
      </c>
      <c r="I421">
        <v>0</v>
      </c>
      <c r="J421">
        <v>3.8560906952531527E-3</v>
      </c>
      <c r="K421">
        <v>0</v>
      </c>
      <c r="L421">
        <v>0</v>
      </c>
      <c r="M421">
        <v>0</v>
      </c>
      <c r="N421">
        <v>0</v>
      </c>
      <c r="O421">
        <v>7.7184316146958936E-3</v>
      </c>
      <c r="P421">
        <v>3.8384768923691078E-3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3.844379517145933E-3</v>
      </c>
      <c r="Z421">
        <v>3.8440839547935726E-3</v>
      </c>
      <c r="AA421">
        <v>0</v>
      </c>
      <c r="AB421">
        <v>0</v>
      </c>
      <c r="AC421">
        <v>3.8378876266502919E-3</v>
      </c>
      <c r="AD421">
        <v>0</v>
      </c>
      <c r="AE421">
        <v>3.8461538461538464E-3</v>
      </c>
      <c r="AF421">
        <v>0</v>
      </c>
      <c r="AG421">
        <v>0</v>
      </c>
      <c r="AH421">
        <v>0</v>
      </c>
      <c r="AI421">
        <v>3.8381822368926074E-3</v>
      </c>
      <c r="AJ421">
        <v>3.8412783774440136E-3</v>
      </c>
      <c r="AK421">
        <v>0</v>
      </c>
      <c r="AL421">
        <v>0</v>
      </c>
      <c r="AM421">
        <v>0</v>
      </c>
      <c r="AN421">
        <v>0</v>
      </c>
      <c r="AO421">
        <v>7.6920118456982427E-3</v>
      </c>
      <c r="AP421">
        <v>0</v>
      </c>
      <c r="AQ421">
        <v>0</v>
      </c>
      <c r="AR421">
        <v>3.8581735406458583E-3</v>
      </c>
      <c r="AS421">
        <v>3.8540100975064553E-3</v>
      </c>
      <c r="AT421">
        <v>3.8605566922750262E-3</v>
      </c>
      <c r="AU421">
        <v>3.8616002471424157E-3</v>
      </c>
      <c r="AV421">
        <v>0</v>
      </c>
      <c r="AW421">
        <v>0</v>
      </c>
      <c r="AX421">
        <v>3.8689209579448294E-3</v>
      </c>
      <c r="AY421">
        <v>0</v>
      </c>
      <c r="AZ421">
        <v>0</v>
      </c>
      <c r="BA421">
        <v>3.8747675139491631E-3</v>
      </c>
      <c r="BB421" s="18">
        <v>0</v>
      </c>
      <c r="BC421" s="41">
        <f t="shared" si="12"/>
        <v>6.9335005656560408E-2</v>
      </c>
      <c r="BD421" s="41">
        <f t="shared" si="13"/>
        <v>7.7184316146958936E-3</v>
      </c>
    </row>
    <row r="422" spans="1:56" x14ac:dyDescent="0.25">
      <c r="A422" t="s">
        <v>698</v>
      </c>
      <c r="B422" t="s">
        <v>712</v>
      </c>
      <c r="C422" t="s">
        <v>729</v>
      </c>
      <c r="D422" t="s">
        <v>752</v>
      </c>
      <c r="E422" t="s">
        <v>906</v>
      </c>
      <c r="F422" s="52" t="s">
        <v>1404</v>
      </c>
      <c r="G422">
        <v>0</v>
      </c>
      <c r="H422">
        <v>0</v>
      </c>
      <c r="I422">
        <v>0</v>
      </c>
      <c r="J422">
        <v>0</v>
      </c>
      <c r="K422">
        <v>3.8617493724657269E-3</v>
      </c>
      <c r="L422">
        <v>7.7062381998227562E-3</v>
      </c>
      <c r="M422">
        <v>3.8660790226552229E-3</v>
      </c>
      <c r="N422">
        <v>3.8503003234252268E-3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3.8486702844167339E-3</v>
      </c>
      <c r="Y422">
        <v>0</v>
      </c>
      <c r="Z422">
        <v>7.6881679095871453E-3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7.6763644737852148E-3</v>
      </c>
      <c r="AJ422">
        <v>7.6825567548880272E-3</v>
      </c>
      <c r="AK422">
        <v>3.8491147036181679E-3</v>
      </c>
      <c r="AL422">
        <v>0</v>
      </c>
      <c r="AM422">
        <v>3.8635397751419854E-3</v>
      </c>
      <c r="AN422">
        <v>0</v>
      </c>
      <c r="AO422">
        <v>0</v>
      </c>
      <c r="AP422">
        <v>0</v>
      </c>
      <c r="AQ422">
        <v>3.859662665483037E-3</v>
      </c>
      <c r="AR422">
        <v>0</v>
      </c>
      <c r="AS422">
        <v>0</v>
      </c>
      <c r="AT422">
        <v>0</v>
      </c>
      <c r="AU422">
        <v>3.8616002471424157E-3</v>
      </c>
      <c r="AV422">
        <v>3.8510417067816843E-3</v>
      </c>
      <c r="AW422">
        <v>3.8618985093071753E-3</v>
      </c>
      <c r="AX422">
        <v>0</v>
      </c>
      <c r="AY422">
        <v>0</v>
      </c>
      <c r="AZ422">
        <v>0</v>
      </c>
      <c r="BA422">
        <v>3.8747675139491631E-3</v>
      </c>
      <c r="BB422" s="18">
        <v>3.8665274716776863E-3</v>
      </c>
      <c r="BC422" s="41">
        <f t="shared" si="12"/>
        <v>7.7068278934147375E-2</v>
      </c>
      <c r="BD422" s="41">
        <f t="shared" si="13"/>
        <v>7.7062381998227562E-3</v>
      </c>
    </row>
    <row r="423" spans="1:56" x14ac:dyDescent="0.25">
      <c r="A423" t="s">
        <v>698</v>
      </c>
      <c r="B423" t="s">
        <v>704</v>
      </c>
      <c r="C423" t="s">
        <v>704</v>
      </c>
      <c r="D423" t="s">
        <v>705</v>
      </c>
      <c r="E423" t="s">
        <v>1405</v>
      </c>
      <c r="F423" s="52" t="s">
        <v>1406</v>
      </c>
      <c r="G423">
        <v>0</v>
      </c>
      <c r="H423">
        <v>0</v>
      </c>
      <c r="I423">
        <v>0</v>
      </c>
      <c r="J423">
        <v>3.8560906952531527E-3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3.8660790226552229E-3</v>
      </c>
      <c r="R423">
        <v>0</v>
      </c>
      <c r="S423">
        <v>0</v>
      </c>
      <c r="T423">
        <v>3.8710176905508457E-3</v>
      </c>
      <c r="U423">
        <v>0</v>
      </c>
      <c r="V423">
        <v>0</v>
      </c>
      <c r="W423">
        <v>7.6943792559535269E-3</v>
      </c>
      <c r="X423">
        <v>0</v>
      </c>
      <c r="Y423">
        <v>3.844379517145933E-3</v>
      </c>
      <c r="Z423">
        <v>0</v>
      </c>
      <c r="AA423">
        <v>3.843640696467694E-3</v>
      </c>
      <c r="AB423">
        <v>0</v>
      </c>
      <c r="AC423">
        <v>7.6757752533005838E-3</v>
      </c>
      <c r="AD423">
        <v>3.8414259373079282E-3</v>
      </c>
      <c r="AE423">
        <v>3.8461538461538464E-3</v>
      </c>
      <c r="AF423">
        <v>3.840688251334639E-3</v>
      </c>
      <c r="AG423">
        <v>0</v>
      </c>
      <c r="AH423">
        <v>3.8482259678288308E-3</v>
      </c>
      <c r="AI423">
        <v>0</v>
      </c>
      <c r="AJ423">
        <v>7.6825567548880272E-3</v>
      </c>
      <c r="AK423">
        <v>0</v>
      </c>
      <c r="AL423">
        <v>3.838624237073433E-3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3.8605566922750262E-3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3.8747675139491631E-3</v>
      </c>
      <c r="BB423" s="18">
        <v>0</v>
      </c>
      <c r="BC423" s="41">
        <f t="shared" si="12"/>
        <v>6.9284361332137862E-2</v>
      </c>
      <c r="BD423" s="41">
        <f t="shared" si="13"/>
        <v>7.6943792559535269E-3</v>
      </c>
    </row>
    <row r="424" spans="1:56" x14ac:dyDescent="0.25">
      <c r="A424" t="s">
        <v>698</v>
      </c>
      <c r="B424" t="s">
        <v>887</v>
      </c>
      <c r="C424" t="s">
        <v>888</v>
      </c>
      <c r="D424" t="s">
        <v>889</v>
      </c>
      <c r="E424" t="s">
        <v>928</v>
      </c>
      <c r="F424" s="52" t="s">
        <v>1407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3.8503003234252268E-3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3.8486702844167339E-3</v>
      </c>
      <c r="Y424">
        <v>3.844379517145933E-3</v>
      </c>
      <c r="Z424">
        <v>3.8440839547935726E-3</v>
      </c>
      <c r="AA424">
        <v>3.843640696467694E-3</v>
      </c>
      <c r="AB424">
        <v>0</v>
      </c>
      <c r="AC424">
        <v>7.6757752533005838E-3</v>
      </c>
      <c r="AD424">
        <v>0</v>
      </c>
      <c r="AE424">
        <v>0</v>
      </c>
      <c r="AF424">
        <v>3.840688251334639E-3</v>
      </c>
      <c r="AG424">
        <v>0</v>
      </c>
      <c r="AH424">
        <v>0</v>
      </c>
      <c r="AI424">
        <v>3.8381822368926074E-3</v>
      </c>
      <c r="AJ424">
        <v>7.6825567548880272E-3</v>
      </c>
      <c r="AK424">
        <v>3.8491147036181679E-3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3.8689209579448294E-3</v>
      </c>
      <c r="AY424">
        <v>0</v>
      </c>
      <c r="AZ424">
        <v>0</v>
      </c>
      <c r="BA424">
        <v>0</v>
      </c>
      <c r="BB424" s="18">
        <v>0</v>
      </c>
      <c r="BC424" s="41">
        <f t="shared" si="12"/>
        <v>4.9986312934228019E-2</v>
      </c>
      <c r="BD424" s="41">
        <f t="shared" si="13"/>
        <v>7.6825567548880272E-3</v>
      </c>
    </row>
    <row r="425" spans="1:56" x14ac:dyDescent="0.25">
      <c r="A425" s="19" t="s">
        <v>698</v>
      </c>
      <c r="B425" s="19" t="s">
        <v>699</v>
      </c>
      <c r="C425" s="19" t="s">
        <v>700</v>
      </c>
      <c r="D425" s="19" t="s">
        <v>701</v>
      </c>
      <c r="E425" s="19" t="s">
        <v>1262</v>
      </c>
      <c r="F425" s="51" t="s">
        <v>1408</v>
      </c>
      <c r="G425" s="19">
        <v>3.8565368299267257E-3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3.8592158073479468E-3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3.8704183922282E-3</v>
      </c>
      <c r="W425" s="19">
        <v>0</v>
      </c>
      <c r="X425" s="19">
        <v>0</v>
      </c>
      <c r="Y425" s="19">
        <v>3.844379517145933E-3</v>
      </c>
      <c r="Z425" s="19">
        <v>0</v>
      </c>
      <c r="AA425" s="19">
        <v>0</v>
      </c>
      <c r="AB425" s="19">
        <v>0</v>
      </c>
      <c r="AC425" s="19">
        <v>3.8378876266502919E-3</v>
      </c>
      <c r="AD425" s="19">
        <v>3.8414259373079282E-3</v>
      </c>
      <c r="AE425" s="19">
        <v>0</v>
      </c>
      <c r="AF425" s="19">
        <v>3.840688251334639E-3</v>
      </c>
      <c r="AG425" s="19">
        <v>0</v>
      </c>
      <c r="AH425" s="19">
        <v>0</v>
      </c>
      <c r="AI425" s="19">
        <v>3.8381822368926074E-3</v>
      </c>
      <c r="AJ425" s="19">
        <v>0</v>
      </c>
      <c r="AK425" s="19">
        <v>0</v>
      </c>
      <c r="AL425" s="19">
        <v>0</v>
      </c>
      <c r="AM425" s="19">
        <v>0</v>
      </c>
      <c r="AN425" s="19">
        <v>0</v>
      </c>
      <c r="AO425" s="19">
        <v>0</v>
      </c>
      <c r="AP425" s="19">
        <v>3.8627935723114953E-3</v>
      </c>
      <c r="AQ425" s="19">
        <v>0</v>
      </c>
      <c r="AR425" s="19">
        <v>3.8581735406458583E-3</v>
      </c>
      <c r="AS425" s="19">
        <v>3.8540100975064553E-3</v>
      </c>
      <c r="AT425" s="19">
        <v>3.8605566922750262E-3</v>
      </c>
      <c r="AU425" s="19">
        <v>0</v>
      </c>
      <c r="AV425" s="19">
        <v>3.8510417067816843E-3</v>
      </c>
      <c r="AW425" s="19">
        <v>0</v>
      </c>
      <c r="AX425" s="19">
        <v>3.8689209579448294E-3</v>
      </c>
      <c r="AY425" s="19">
        <v>0</v>
      </c>
      <c r="AZ425" s="19">
        <v>3.8821382817655964E-3</v>
      </c>
      <c r="BA425" s="19">
        <v>3.8747675139491631E-3</v>
      </c>
      <c r="BB425" s="21">
        <v>3.8665274716776863E-3</v>
      </c>
      <c r="BC425" s="42">
        <f t="shared" si="12"/>
        <v>6.5567664433692066E-2</v>
      </c>
      <c r="BD425" s="42">
        <f t="shared" si="13"/>
        <v>3.8821382817655964E-3</v>
      </c>
    </row>
    <row r="426" spans="1:56" x14ac:dyDescent="0.25">
      <c r="F426" s="52"/>
      <c r="G426">
        <f>SUM(G5:G425)</f>
        <v>100.00000000000027</v>
      </c>
      <c r="H426">
        <f t="shared" ref="H426:BC426" si="14">SUM(H5:H425)</f>
        <v>100.00000000000017</v>
      </c>
      <c r="I426">
        <f t="shared" si="14"/>
        <v>100.00000000000034</v>
      </c>
      <c r="J426">
        <f t="shared" si="14"/>
        <v>99.999999999999858</v>
      </c>
      <c r="K426">
        <f t="shared" si="14"/>
        <v>99.999999999999858</v>
      </c>
      <c r="L426">
        <f t="shared" si="14"/>
        <v>99.999999999999886</v>
      </c>
      <c r="M426">
        <f t="shared" si="14"/>
        <v>100.00000000000013</v>
      </c>
      <c r="N426">
        <f t="shared" si="14"/>
        <v>99.999999999999829</v>
      </c>
      <c r="O426">
        <f t="shared" si="14"/>
        <v>100.00000000000028</v>
      </c>
      <c r="P426">
        <f t="shared" si="14"/>
        <v>100.0000000000002</v>
      </c>
      <c r="Q426">
        <f t="shared" si="14"/>
        <v>100.00000000000017</v>
      </c>
      <c r="R426">
        <f t="shared" si="14"/>
        <v>100.00000000000037</v>
      </c>
      <c r="S426">
        <f t="shared" si="14"/>
        <v>99.999999999999659</v>
      </c>
      <c r="T426">
        <f t="shared" si="14"/>
        <v>100.00000000000026</v>
      </c>
      <c r="U426">
        <f t="shared" si="14"/>
        <v>99.999999999999815</v>
      </c>
      <c r="V426">
        <f t="shared" si="14"/>
        <v>99.999999999999844</v>
      </c>
      <c r="W426">
        <f t="shared" si="14"/>
        <v>99.999999999999801</v>
      </c>
      <c r="X426">
        <f t="shared" si="14"/>
        <v>99.999999999999858</v>
      </c>
      <c r="Y426">
        <f t="shared" si="14"/>
        <v>100.0000000000001</v>
      </c>
      <c r="Z426">
        <f t="shared" si="14"/>
        <v>99.999999999999886</v>
      </c>
      <c r="AA426">
        <f t="shared" si="14"/>
        <v>100.00000000000036</v>
      </c>
      <c r="AB426">
        <f t="shared" si="14"/>
        <v>100.00000000000057</v>
      </c>
      <c r="AC426">
        <f t="shared" si="14"/>
        <v>99.999999999999872</v>
      </c>
      <c r="AD426">
        <f t="shared" si="14"/>
        <v>100.00000000000033</v>
      </c>
      <c r="AE426">
        <f t="shared" si="14"/>
        <v>100.00000000000018</v>
      </c>
      <c r="AF426">
        <f t="shared" si="14"/>
        <v>99.999999999999915</v>
      </c>
      <c r="AG426">
        <f t="shared" si="14"/>
        <v>100.00000000000024</v>
      </c>
      <c r="AH426">
        <f t="shared" si="14"/>
        <v>100.00000000000023</v>
      </c>
      <c r="AI426">
        <f t="shared" si="14"/>
        <v>99.999999999999829</v>
      </c>
      <c r="AJ426">
        <f t="shared" si="14"/>
        <v>100.0000000000003</v>
      </c>
      <c r="AK426">
        <f t="shared" si="14"/>
        <v>99.999999999999829</v>
      </c>
      <c r="AL426">
        <f t="shared" si="14"/>
        <v>100.00000000000017</v>
      </c>
      <c r="AM426">
        <f t="shared" si="14"/>
        <v>99.999999999999901</v>
      </c>
      <c r="AN426">
        <f t="shared" si="14"/>
        <v>100.00000000000023</v>
      </c>
      <c r="AO426">
        <f t="shared" si="14"/>
        <v>100.00000000000048</v>
      </c>
      <c r="AP426">
        <f t="shared" si="14"/>
        <v>99.999999999999758</v>
      </c>
      <c r="AQ426">
        <f t="shared" si="14"/>
        <v>99.999999999999602</v>
      </c>
      <c r="AR426">
        <f t="shared" si="14"/>
        <v>99.999999999999915</v>
      </c>
      <c r="AS426">
        <f t="shared" si="14"/>
        <v>100.00000000000036</v>
      </c>
      <c r="AT426">
        <f t="shared" si="14"/>
        <v>99.999999999999773</v>
      </c>
      <c r="AU426">
        <f t="shared" si="14"/>
        <v>100.00000000000044</v>
      </c>
      <c r="AV426">
        <f t="shared" si="14"/>
        <v>99.999999999999773</v>
      </c>
      <c r="AW426">
        <f t="shared" si="14"/>
        <v>100.0000000000004</v>
      </c>
      <c r="AX426">
        <f t="shared" si="14"/>
        <v>99.999999999999815</v>
      </c>
      <c r="AY426">
        <f t="shared" si="14"/>
        <v>100.0000000000001</v>
      </c>
      <c r="AZ426">
        <f t="shared" si="14"/>
        <v>100.00000000000021</v>
      </c>
      <c r="BA426">
        <f t="shared" si="14"/>
        <v>99.999999999999602</v>
      </c>
      <c r="BB426" s="18">
        <f t="shared" si="14"/>
        <v>99.999999999999844</v>
      </c>
      <c r="BC426">
        <f t="shared" si="14"/>
        <v>4800.0000000000027</v>
      </c>
    </row>
    <row r="427" spans="1:56" x14ac:dyDescent="0.25">
      <c r="F427" s="52"/>
      <c r="BB427" s="18"/>
    </row>
    <row r="428" spans="1:56" x14ac:dyDescent="0.25">
      <c r="F428" s="59" t="s">
        <v>413</v>
      </c>
      <c r="G428" s="60">
        <v>25930</v>
      </c>
      <c r="H428">
        <v>25996</v>
      </c>
      <c r="I428">
        <v>25890</v>
      </c>
      <c r="J428">
        <v>25933</v>
      </c>
      <c r="K428">
        <v>25895</v>
      </c>
      <c r="L428">
        <v>25953</v>
      </c>
      <c r="M428">
        <v>25866</v>
      </c>
      <c r="N428">
        <v>25972</v>
      </c>
      <c r="O428">
        <v>25912</v>
      </c>
      <c r="P428">
        <v>26052</v>
      </c>
      <c r="Q428">
        <v>25866</v>
      </c>
      <c r="R428">
        <v>25892</v>
      </c>
      <c r="S428">
        <v>25843</v>
      </c>
      <c r="T428">
        <v>25833</v>
      </c>
      <c r="U428">
        <v>25876</v>
      </c>
      <c r="V428">
        <v>25837</v>
      </c>
      <c r="W428">
        <v>25993</v>
      </c>
      <c r="X428">
        <v>25983</v>
      </c>
      <c r="Y428">
        <v>26012</v>
      </c>
      <c r="Z428">
        <v>26014</v>
      </c>
      <c r="AA428">
        <v>26017</v>
      </c>
      <c r="AB428">
        <v>26026</v>
      </c>
      <c r="AC428">
        <v>26056</v>
      </c>
      <c r="AD428">
        <v>26032</v>
      </c>
      <c r="AE428">
        <v>26000</v>
      </c>
      <c r="AF428">
        <v>26037</v>
      </c>
      <c r="AG428">
        <v>25991</v>
      </c>
      <c r="AH428">
        <v>25986</v>
      </c>
      <c r="AI428">
        <v>26054</v>
      </c>
      <c r="AJ428">
        <v>26033</v>
      </c>
      <c r="AK428">
        <v>25980</v>
      </c>
      <c r="AL428">
        <v>26051</v>
      </c>
      <c r="AM428">
        <v>25883</v>
      </c>
      <c r="AN428">
        <v>25836</v>
      </c>
      <c r="AO428">
        <v>26001</v>
      </c>
      <c r="AP428">
        <v>25888</v>
      </c>
      <c r="AQ428">
        <v>25909</v>
      </c>
      <c r="AR428">
        <v>25919</v>
      </c>
      <c r="AS428">
        <v>25947</v>
      </c>
      <c r="AT428">
        <v>25903</v>
      </c>
      <c r="AU428">
        <v>25896</v>
      </c>
      <c r="AV428">
        <v>25967</v>
      </c>
      <c r="AW428">
        <v>25894</v>
      </c>
      <c r="AX428">
        <v>25847</v>
      </c>
      <c r="AY428">
        <v>25836</v>
      </c>
      <c r="AZ428">
        <v>25759</v>
      </c>
      <c r="BA428">
        <v>25808</v>
      </c>
      <c r="BB428" s="18">
        <v>25863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588E-8E57-4F57-8E44-36AE79E78DCF}">
  <dimension ref="A1:BK60"/>
  <sheetViews>
    <sheetView topLeftCell="AH28" workbookViewId="0">
      <selection activeCell="BE63" sqref="BE63"/>
    </sheetView>
  </sheetViews>
  <sheetFormatPr defaultRowHeight="15" x14ac:dyDescent="0.25"/>
  <cols>
    <col min="1" max="1" width="8.28515625" customWidth="1"/>
    <col min="3" max="3" width="12" customWidth="1"/>
    <col min="6" max="6" width="9.140625" style="18"/>
    <col min="7" max="7" width="6.5703125" customWidth="1"/>
    <col min="8" max="8" width="13.85546875" customWidth="1"/>
    <col min="12" max="12" width="9.140625" style="18"/>
    <col min="13" max="13" width="25" style="56" customWidth="1"/>
    <col min="61" max="61" width="9.140625" style="18"/>
  </cols>
  <sheetData>
    <row r="1" spans="1:63" x14ac:dyDescent="0.25">
      <c r="M1" s="54" t="s">
        <v>696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3</v>
      </c>
      <c r="W1" t="s">
        <v>3</v>
      </c>
      <c r="X1" t="s">
        <v>3</v>
      </c>
      <c r="Y1" t="s">
        <v>3</v>
      </c>
      <c r="Z1" t="s">
        <v>3</v>
      </c>
      <c r="AA1" t="s">
        <v>3</v>
      </c>
      <c r="AB1" t="s">
        <v>3</v>
      </c>
      <c r="AC1" t="s">
        <v>3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3</v>
      </c>
      <c r="BC1" t="s">
        <v>3</v>
      </c>
      <c r="BD1" t="s">
        <v>3</v>
      </c>
      <c r="BE1" t="s">
        <v>3</v>
      </c>
      <c r="BF1" t="s">
        <v>3</v>
      </c>
      <c r="BG1" t="s">
        <v>3</v>
      </c>
      <c r="BH1" t="s">
        <v>3</v>
      </c>
      <c r="BI1" s="18" t="s">
        <v>3</v>
      </c>
    </row>
    <row r="2" spans="1:63" x14ac:dyDescent="0.25">
      <c r="M2" s="54" t="s">
        <v>697</v>
      </c>
      <c r="N2" t="s">
        <v>1</v>
      </c>
      <c r="O2" t="s">
        <v>1</v>
      </c>
      <c r="P2" t="s">
        <v>1</v>
      </c>
      <c r="Q2" t="s">
        <v>1</v>
      </c>
      <c r="R2" t="s">
        <v>162</v>
      </c>
      <c r="S2" t="s">
        <v>162</v>
      </c>
      <c r="T2" t="s">
        <v>162</v>
      </c>
      <c r="U2" t="s">
        <v>162</v>
      </c>
      <c r="V2" t="s">
        <v>1</v>
      </c>
      <c r="W2" t="s">
        <v>1</v>
      </c>
      <c r="X2" t="s">
        <v>1</v>
      </c>
      <c r="Y2" t="s">
        <v>1</v>
      </c>
      <c r="Z2" t="s">
        <v>162</v>
      </c>
      <c r="AA2" t="s">
        <v>162</v>
      </c>
      <c r="AB2" t="s">
        <v>162</v>
      </c>
      <c r="AC2" t="s">
        <v>162</v>
      </c>
      <c r="AD2" t="s">
        <v>1</v>
      </c>
      <c r="AE2" t="s">
        <v>1</v>
      </c>
      <c r="AF2" t="s">
        <v>1</v>
      </c>
      <c r="AG2" t="s">
        <v>1</v>
      </c>
      <c r="AH2" t="s">
        <v>162</v>
      </c>
      <c r="AI2" t="s">
        <v>162</v>
      </c>
      <c r="AJ2" t="s">
        <v>162</v>
      </c>
      <c r="AK2" t="s">
        <v>162</v>
      </c>
      <c r="AL2" t="s">
        <v>1</v>
      </c>
      <c r="AM2" t="s">
        <v>1</v>
      </c>
      <c r="AN2" t="s">
        <v>1</v>
      </c>
      <c r="AO2" t="s">
        <v>1</v>
      </c>
      <c r="AP2" t="s">
        <v>162</v>
      </c>
      <c r="AQ2" t="s">
        <v>162</v>
      </c>
      <c r="AR2" t="s">
        <v>162</v>
      </c>
      <c r="AS2" t="s">
        <v>162</v>
      </c>
      <c r="AT2" t="s">
        <v>1</v>
      </c>
      <c r="AU2" t="s">
        <v>1</v>
      </c>
      <c r="AV2" t="s">
        <v>1</v>
      </c>
      <c r="AW2" t="s">
        <v>1</v>
      </c>
      <c r="AX2" t="s">
        <v>162</v>
      </c>
      <c r="AY2" t="s">
        <v>162</v>
      </c>
      <c r="AZ2" t="s">
        <v>162</v>
      </c>
      <c r="BA2" t="s">
        <v>162</v>
      </c>
      <c r="BB2" t="s">
        <v>1</v>
      </c>
      <c r="BC2" t="s">
        <v>1</v>
      </c>
      <c r="BD2" t="s">
        <v>1</v>
      </c>
      <c r="BE2" t="s">
        <v>1</v>
      </c>
      <c r="BF2" t="s">
        <v>162</v>
      </c>
      <c r="BG2" t="s">
        <v>162</v>
      </c>
      <c r="BH2" t="s">
        <v>162</v>
      </c>
      <c r="BI2" s="18" t="s">
        <v>162</v>
      </c>
    </row>
    <row r="3" spans="1:63" x14ac:dyDescent="0.25">
      <c r="M3" s="54" t="s">
        <v>112</v>
      </c>
      <c r="N3" t="s">
        <v>113</v>
      </c>
      <c r="O3" t="s">
        <v>113</v>
      </c>
      <c r="P3" t="s">
        <v>113</v>
      </c>
      <c r="Q3" t="s">
        <v>113</v>
      </c>
      <c r="R3" t="s">
        <v>113</v>
      </c>
      <c r="S3" t="s">
        <v>113</v>
      </c>
      <c r="T3" t="s">
        <v>113</v>
      </c>
      <c r="U3" t="s">
        <v>113</v>
      </c>
      <c r="V3" t="s">
        <v>113</v>
      </c>
      <c r="W3" t="s">
        <v>113</v>
      </c>
      <c r="X3" t="s">
        <v>113</v>
      </c>
      <c r="Y3" t="s">
        <v>113</v>
      </c>
      <c r="Z3" t="s">
        <v>113</v>
      </c>
      <c r="AA3" t="s">
        <v>113</v>
      </c>
      <c r="AB3" t="s">
        <v>113</v>
      </c>
      <c r="AC3" t="s">
        <v>113</v>
      </c>
      <c r="AD3" t="s">
        <v>23</v>
      </c>
      <c r="AE3" t="s">
        <v>23</v>
      </c>
      <c r="AF3" t="s">
        <v>23</v>
      </c>
      <c r="AG3" t="s">
        <v>23</v>
      </c>
      <c r="AH3" t="s">
        <v>23</v>
      </c>
      <c r="AI3" t="s">
        <v>23</v>
      </c>
      <c r="AJ3" t="s">
        <v>23</v>
      </c>
      <c r="AK3" t="s">
        <v>23</v>
      </c>
      <c r="AL3" t="s">
        <v>23</v>
      </c>
      <c r="AM3" t="s">
        <v>23</v>
      </c>
      <c r="AN3" t="s">
        <v>23</v>
      </c>
      <c r="AO3" t="s">
        <v>23</v>
      </c>
      <c r="AP3" t="s">
        <v>23</v>
      </c>
      <c r="AQ3" t="s">
        <v>23</v>
      </c>
      <c r="AR3" t="s">
        <v>23</v>
      </c>
      <c r="AS3" t="s">
        <v>23</v>
      </c>
      <c r="AT3" t="s">
        <v>114</v>
      </c>
      <c r="AU3" t="s">
        <v>114</v>
      </c>
      <c r="AV3" t="s">
        <v>114</v>
      </c>
      <c r="AW3" t="s">
        <v>114</v>
      </c>
      <c r="AX3" t="s">
        <v>114</v>
      </c>
      <c r="AY3" t="s">
        <v>114</v>
      </c>
      <c r="AZ3" t="s">
        <v>114</v>
      </c>
      <c r="BA3" t="s">
        <v>114</v>
      </c>
      <c r="BB3" t="s">
        <v>114</v>
      </c>
      <c r="BC3" t="s">
        <v>114</v>
      </c>
      <c r="BD3" t="s">
        <v>114</v>
      </c>
      <c r="BE3" t="s">
        <v>114</v>
      </c>
      <c r="BF3" t="s">
        <v>114</v>
      </c>
      <c r="BG3" t="s">
        <v>114</v>
      </c>
      <c r="BH3" t="s">
        <v>114</v>
      </c>
      <c r="BI3" s="18" t="s">
        <v>114</v>
      </c>
    </row>
    <row r="4" spans="1:63" s="19" customFormat="1" x14ac:dyDescent="0.25">
      <c r="B4" s="19" t="s">
        <v>161</v>
      </c>
      <c r="C4" s="19" t="s">
        <v>1409</v>
      </c>
      <c r="D4" s="19" t="s">
        <v>1410</v>
      </c>
      <c r="E4" s="19" t="s">
        <v>1411</v>
      </c>
      <c r="F4" s="21" t="s">
        <v>1412</v>
      </c>
      <c r="L4" s="21"/>
      <c r="M4" s="55"/>
      <c r="N4" s="19" t="s">
        <v>59</v>
      </c>
      <c r="O4" s="19" t="s">
        <v>60</v>
      </c>
      <c r="P4" s="19" t="s">
        <v>61</v>
      </c>
      <c r="Q4" s="19" t="s">
        <v>62</v>
      </c>
      <c r="R4" s="19" t="s">
        <v>63</v>
      </c>
      <c r="S4" s="19" t="s">
        <v>64</v>
      </c>
      <c r="T4" s="19" t="s">
        <v>65</v>
      </c>
      <c r="U4" s="19" t="s">
        <v>66</v>
      </c>
      <c r="V4" s="19" t="s">
        <v>67</v>
      </c>
      <c r="W4" s="19" t="s">
        <v>68</v>
      </c>
      <c r="X4" s="19" t="s">
        <v>69</v>
      </c>
      <c r="Y4" s="19" t="s">
        <v>70</v>
      </c>
      <c r="Z4" s="19" t="s">
        <v>71</v>
      </c>
      <c r="AA4" s="19" t="s">
        <v>72</v>
      </c>
      <c r="AB4" s="19" t="s">
        <v>73</v>
      </c>
      <c r="AC4" s="19" t="s">
        <v>74</v>
      </c>
      <c r="AD4" s="19" t="s">
        <v>75</v>
      </c>
      <c r="AE4" s="19" t="s">
        <v>76</v>
      </c>
      <c r="AF4" s="19" t="s">
        <v>77</v>
      </c>
      <c r="AG4" s="19" t="s">
        <v>78</v>
      </c>
      <c r="AH4" s="19" t="s">
        <v>79</v>
      </c>
      <c r="AI4" s="19" t="s">
        <v>80</v>
      </c>
      <c r="AJ4" s="19" t="s">
        <v>81</v>
      </c>
      <c r="AK4" s="19" t="s">
        <v>82</v>
      </c>
      <c r="AL4" s="19" t="s">
        <v>83</v>
      </c>
      <c r="AM4" s="19" t="s">
        <v>84</v>
      </c>
      <c r="AN4" s="19" t="s">
        <v>85</v>
      </c>
      <c r="AO4" s="19" t="s">
        <v>86</v>
      </c>
      <c r="AP4" s="19" t="s">
        <v>87</v>
      </c>
      <c r="AQ4" s="19" t="s">
        <v>88</v>
      </c>
      <c r="AR4" s="19" t="s">
        <v>89</v>
      </c>
      <c r="AS4" s="19" t="s">
        <v>90</v>
      </c>
      <c r="AT4" s="19" t="s">
        <v>91</v>
      </c>
      <c r="AU4" s="19" t="s">
        <v>92</v>
      </c>
      <c r="AV4" s="19" t="s">
        <v>93</v>
      </c>
      <c r="AW4" s="19" t="s">
        <v>94</v>
      </c>
      <c r="AX4" s="19" t="s">
        <v>95</v>
      </c>
      <c r="AY4" s="19" t="s">
        <v>96</v>
      </c>
      <c r="AZ4" s="19" t="s">
        <v>97</v>
      </c>
      <c r="BA4" s="19" t="s">
        <v>98</v>
      </c>
      <c r="BB4" s="19" t="s">
        <v>99</v>
      </c>
      <c r="BC4" s="19" t="s">
        <v>100</v>
      </c>
      <c r="BD4" s="19" t="s">
        <v>101</v>
      </c>
      <c r="BE4" s="19" t="s">
        <v>102</v>
      </c>
      <c r="BF4" s="19" t="s">
        <v>103</v>
      </c>
      <c r="BG4" s="19" t="s">
        <v>104</v>
      </c>
      <c r="BH4" s="19" t="s">
        <v>105</v>
      </c>
      <c r="BI4" s="21" t="s">
        <v>106</v>
      </c>
    </row>
    <row r="5" spans="1:63" x14ac:dyDescent="0.25">
      <c r="A5" t="s">
        <v>199</v>
      </c>
      <c r="B5" t="s">
        <v>1413</v>
      </c>
      <c r="C5">
        <v>0</v>
      </c>
      <c r="D5">
        <v>100</v>
      </c>
      <c r="E5">
        <v>100</v>
      </c>
      <c r="F5" s="18">
        <v>380</v>
      </c>
      <c r="G5" t="s">
        <v>1414</v>
      </c>
      <c r="H5" t="s">
        <v>1415</v>
      </c>
      <c r="I5" t="s">
        <v>1416</v>
      </c>
      <c r="J5" t="s">
        <v>1417</v>
      </c>
      <c r="K5" t="s">
        <v>1418</v>
      </c>
      <c r="L5" s="18" t="s">
        <v>1419</v>
      </c>
      <c r="M5" s="56" t="s">
        <v>1420</v>
      </c>
      <c r="N5">
        <v>81.684491978609628</v>
      </c>
      <c r="O5">
        <v>76.034712950600806</v>
      </c>
      <c r="P5">
        <v>88.977955911823642</v>
      </c>
      <c r="Q5">
        <v>90.268456375838923</v>
      </c>
      <c r="R5">
        <v>89.793195463642434</v>
      </c>
      <c r="S5">
        <v>87.709872397582274</v>
      </c>
      <c r="T5">
        <v>86.163101604278069</v>
      </c>
      <c r="U5">
        <v>84.414715719063551</v>
      </c>
      <c r="V5">
        <v>75.866666666666674</v>
      </c>
      <c r="W5">
        <v>74.482297929191716</v>
      </c>
      <c r="X5">
        <v>65.397461589846358</v>
      </c>
      <c r="Y5">
        <v>81.434316353887397</v>
      </c>
      <c r="Z5">
        <v>61.204013377926422</v>
      </c>
      <c r="AA5">
        <v>63.136729222520103</v>
      </c>
      <c r="AB5">
        <v>78.834561286001332</v>
      </c>
      <c r="AC5">
        <v>87.65843895930621</v>
      </c>
      <c r="AD5">
        <v>66.644385026737979</v>
      </c>
      <c r="AE5">
        <v>48.692152917505034</v>
      </c>
      <c r="AF5">
        <v>22.54180602006689</v>
      </c>
      <c r="AG5">
        <v>44</v>
      </c>
      <c r="AH5">
        <v>77.077747989276133</v>
      </c>
      <c r="AI5">
        <v>65.794768611670023</v>
      </c>
      <c r="AJ5">
        <v>52.642140468227424</v>
      </c>
      <c r="AK5">
        <v>59.15822291504287</v>
      </c>
      <c r="AL5">
        <v>47.925033467202141</v>
      </c>
      <c r="AM5">
        <v>21.56731413261889</v>
      </c>
      <c r="AN5">
        <v>65.959952885747938</v>
      </c>
      <c r="AO5">
        <v>62.247644683714675</v>
      </c>
      <c r="AP5">
        <v>59.343603482920294</v>
      </c>
      <c r="AQ5">
        <v>48.328877005347593</v>
      </c>
      <c r="AR5">
        <v>54.01606425702812</v>
      </c>
      <c r="AS5">
        <v>57.421087978509064</v>
      </c>
      <c r="AT5">
        <v>66.689280868385353</v>
      </c>
      <c r="AU5">
        <v>42.908309455587393</v>
      </c>
      <c r="AV5">
        <v>76.050700466977986</v>
      </c>
      <c r="AW5">
        <v>66.263440860215056</v>
      </c>
      <c r="AX5">
        <v>69.016949152542367</v>
      </c>
      <c r="AY5">
        <v>53.561827956989248</v>
      </c>
      <c r="AZ5">
        <v>83.277367360644732</v>
      </c>
      <c r="BA5">
        <v>66.978609625668454</v>
      </c>
      <c r="BB5">
        <v>65.910607071380923</v>
      </c>
      <c r="BC5">
        <v>68.096514745308312</v>
      </c>
      <c r="BD5">
        <v>44.021376085504343</v>
      </c>
      <c r="BE5">
        <v>44.839142091152816</v>
      </c>
      <c r="BF5">
        <v>58.618376928236081</v>
      </c>
      <c r="BG5">
        <v>46.395193591455275</v>
      </c>
      <c r="BH5">
        <v>51.300867244829881</v>
      </c>
      <c r="BI5" s="18">
        <v>28.436657681940702</v>
      </c>
      <c r="BJ5" s="28">
        <f>SUM(N5:BI5)</f>
        <v>3058.7870108152201</v>
      </c>
      <c r="BK5" s="28">
        <f>MAX(N5:BI5)</f>
        <v>90.268456375838923</v>
      </c>
    </row>
    <row r="6" spans="1:63" x14ac:dyDescent="0.25">
      <c r="A6" t="s">
        <v>203</v>
      </c>
      <c r="B6" t="s">
        <v>1421</v>
      </c>
      <c r="C6">
        <v>0</v>
      </c>
      <c r="D6">
        <v>100</v>
      </c>
      <c r="E6">
        <v>100</v>
      </c>
      <c r="F6" s="18">
        <v>380</v>
      </c>
      <c r="G6" t="s">
        <v>1414</v>
      </c>
      <c r="H6" t="s">
        <v>1415</v>
      </c>
      <c r="I6" t="s">
        <v>1416</v>
      </c>
      <c r="J6" t="s">
        <v>1417</v>
      </c>
      <c r="K6" t="s">
        <v>1422</v>
      </c>
      <c r="L6" s="18" t="s">
        <v>1423</v>
      </c>
      <c r="M6" s="56" t="s">
        <v>1424</v>
      </c>
      <c r="N6">
        <v>14.438502673796791</v>
      </c>
      <c r="O6">
        <v>16.889185580774367</v>
      </c>
      <c r="P6">
        <v>7.6820307281229123</v>
      </c>
      <c r="Q6">
        <v>8.4563758389261743</v>
      </c>
      <c r="R6">
        <v>7.471647765176785</v>
      </c>
      <c r="S6">
        <v>8.4620550705171258</v>
      </c>
      <c r="T6">
        <v>3.8101604278074865</v>
      </c>
      <c r="U6">
        <v>12.240802675585284</v>
      </c>
      <c r="V6">
        <v>19.533333333333331</v>
      </c>
      <c r="W6">
        <v>16.90046760187041</v>
      </c>
      <c r="X6">
        <v>29.926519706078825</v>
      </c>
      <c r="Y6">
        <v>9.9865951742627335</v>
      </c>
      <c r="Z6">
        <v>28.093645484949832</v>
      </c>
      <c r="AA6">
        <v>30.965147453083109</v>
      </c>
      <c r="AB6">
        <v>19.356999330207636</v>
      </c>
      <c r="AC6">
        <v>11.541027351567712</v>
      </c>
      <c r="AD6">
        <v>17.647058823529413</v>
      </c>
      <c r="AE6">
        <v>6.3715627095908793</v>
      </c>
      <c r="AF6">
        <v>7.023411371237458</v>
      </c>
      <c r="AG6">
        <v>18.333333333333332</v>
      </c>
      <c r="AH6">
        <v>8.1099195710455767</v>
      </c>
      <c r="AI6">
        <v>17.035546613011402</v>
      </c>
      <c r="AJ6">
        <v>12.976588628762542</v>
      </c>
      <c r="AK6">
        <v>15.120810600155885</v>
      </c>
      <c r="AL6">
        <v>8.5676037483266398</v>
      </c>
      <c r="AM6">
        <v>15.405224380442062</v>
      </c>
      <c r="AN6">
        <v>16.25441696113074</v>
      </c>
      <c r="AO6">
        <v>16.01615074024226</v>
      </c>
      <c r="AP6">
        <v>14.132618888144673</v>
      </c>
      <c r="AQ6">
        <v>11.497326203208557</v>
      </c>
      <c r="AR6">
        <v>20.214190093708165</v>
      </c>
      <c r="AS6">
        <v>13.633310946944258</v>
      </c>
      <c r="AT6">
        <v>25.237449118046136</v>
      </c>
      <c r="AU6">
        <v>43.266475644699142</v>
      </c>
      <c r="AV6">
        <v>18.612408272181455</v>
      </c>
      <c r="AW6">
        <v>25.067204301075268</v>
      </c>
      <c r="AX6">
        <v>23.593220338983052</v>
      </c>
      <c r="AY6">
        <v>22.782258064516128</v>
      </c>
      <c r="AZ6">
        <v>15.110812625923439</v>
      </c>
      <c r="BA6">
        <v>25.467914438502675</v>
      </c>
      <c r="BB6">
        <v>28.885923949299535</v>
      </c>
      <c r="BC6">
        <v>25.469168900804291</v>
      </c>
      <c r="BD6">
        <v>47.962591850367403</v>
      </c>
      <c r="BE6">
        <v>19.504021447721179</v>
      </c>
      <c r="BF6">
        <v>22.602280348759223</v>
      </c>
      <c r="BG6">
        <v>36.849132176234974</v>
      </c>
      <c r="BH6">
        <v>36.624416277518343</v>
      </c>
      <c r="BI6" s="18">
        <v>60.444743935309972</v>
      </c>
      <c r="BJ6" s="28">
        <f t="shared" ref="BJ6:BJ56" si="0">SUM(N6:BI6)</f>
        <v>941.57359149881665</v>
      </c>
      <c r="BK6" s="28">
        <f t="shared" ref="BK6:BK56" si="1">MAX(N6:BI6)</f>
        <v>60.444743935309972</v>
      </c>
    </row>
    <row r="7" spans="1:63" x14ac:dyDescent="0.25">
      <c r="A7" s="44" t="s">
        <v>379</v>
      </c>
      <c r="B7" s="44" t="s">
        <v>1425</v>
      </c>
      <c r="C7" s="45">
        <v>1.2521000000000001E-109</v>
      </c>
      <c r="D7" s="44">
        <v>87.4</v>
      </c>
      <c r="E7" s="44">
        <v>100</v>
      </c>
      <c r="F7" s="46">
        <v>380</v>
      </c>
      <c r="G7" s="44" t="s">
        <v>1414</v>
      </c>
      <c r="H7" s="44" t="s">
        <v>1426</v>
      </c>
      <c r="I7" s="44" t="s">
        <v>1427</v>
      </c>
      <c r="J7" s="44" t="s">
        <v>1428</v>
      </c>
      <c r="K7" s="44" t="s">
        <v>1429</v>
      </c>
      <c r="L7" s="46" t="s">
        <v>1430</v>
      </c>
      <c r="M7" s="57" t="s">
        <v>1431</v>
      </c>
      <c r="N7" s="44">
        <v>0</v>
      </c>
      <c r="O7" s="44">
        <v>0.13351134846461948</v>
      </c>
      <c r="P7" s="44">
        <v>0</v>
      </c>
      <c r="Q7" s="44">
        <v>0.13422818791946309</v>
      </c>
      <c r="R7" s="44">
        <v>0.26684456304202797</v>
      </c>
      <c r="S7" s="44">
        <v>0</v>
      </c>
      <c r="T7" s="44">
        <v>0</v>
      </c>
      <c r="U7" s="44">
        <v>0.26755852842809363</v>
      </c>
      <c r="V7" s="44">
        <v>6.6666666666666666E-2</v>
      </c>
      <c r="W7" s="44">
        <v>0</v>
      </c>
      <c r="X7" s="44">
        <v>0</v>
      </c>
      <c r="Y7" s="44">
        <v>6.7024128686327081E-2</v>
      </c>
      <c r="Z7" s="44">
        <v>0</v>
      </c>
      <c r="AA7" s="44">
        <v>0</v>
      </c>
      <c r="AB7" s="44">
        <v>0</v>
      </c>
      <c r="AC7" s="44">
        <v>0</v>
      </c>
      <c r="AD7" s="44">
        <v>6.9518716577540109</v>
      </c>
      <c r="AE7" s="44">
        <v>31.790744466800803</v>
      </c>
      <c r="AF7" s="44">
        <v>12.575250836120402</v>
      </c>
      <c r="AG7" s="44">
        <v>2.5555555555555558</v>
      </c>
      <c r="AH7" s="44">
        <v>1.0053619302949062</v>
      </c>
      <c r="AI7" s="44">
        <v>3.755868544600939</v>
      </c>
      <c r="AJ7" s="44">
        <v>15.719063545150503</v>
      </c>
      <c r="AK7" s="44">
        <v>1.5588464536243181</v>
      </c>
      <c r="AL7" s="44">
        <v>5.5555555555555554</v>
      </c>
      <c r="AM7" s="44">
        <v>50.569323509711992</v>
      </c>
      <c r="AN7" s="44">
        <v>6.5959952885747937</v>
      </c>
      <c r="AO7" s="44">
        <v>0.74024226110363389</v>
      </c>
      <c r="AP7" s="44">
        <v>16.008037508372404</v>
      </c>
      <c r="AQ7" s="44">
        <v>23.061497326203209</v>
      </c>
      <c r="AR7" s="44">
        <v>0.46854082998661312</v>
      </c>
      <c r="AS7" s="44">
        <v>14.036265950302216</v>
      </c>
      <c r="AT7" s="44">
        <v>0.13568521031207598</v>
      </c>
      <c r="AU7" s="44">
        <v>0.50143266475644699</v>
      </c>
      <c r="AV7" s="44">
        <v>0.13342228152101399</v>
      </c>
      <c r="AW7" s="44">
        <v>6.7204301075268827E-2</v>
      </c>
      <c r="AX7" s="44">
        <v>0</v>
      </c>
      <c r="AY7" s="44">
        <v>0.87365591397849451</v>
      </c>
      <c r="AZ7" s="44">
        <v>0.20147750167897915</v>
      </c>
      <c r="BA7" s="44">
        <v>0.13368983957219249</v>
      </c>
      <c r="BB7" s="44">
        <v>0</v>
      </c>
      <c r="BC7" s="44">
        <v>6.7024128686327081E-2</v>
      </c>
      <c r="BD7" s="44">
        <v>0</v>
      </c>
      <c r="BE7" s="44">
        <v>0.13404825737265416</v>
      </c>
      <c r="BF7" s="44">
        <v>1.6767270288397049</v>
      </c>
      <c r="BG7" s="44">
        <v>1.2683578104138851</v>
      </c>
      <c r="BH7" s="44">
        <v>0</v>
      </c>
      <c r="BI7" s="46">
        <v>0</v>
      </c>
      <c r="BJ7" s="28">
        <f t="shared" si="0"/>
        <v>199.07657958112605</v>
      </c>
      <c r="BK7" s="28">
        <f t="shared" si="1"/>
        <v>50.569323509711992</v>
      </c>
    </row>
    <row r="8" spans="1:63" x14ac:dyDescent="0.25">
      <c r="A8" t="s">
        <v>206</v>
      </c>
      <c r="B8" t="s">
        <v>1432</v>
      </c>
      <c r="C8" s="47">
        <v>1.1550800000000001E-164</v>
      </c>
      <c r="D8">
        <v>95</v>
      </c>
      <c r="E8">
        <v>100</v>
      </c>
      <c r="F8" s="18">
        <v>379</v>
      </c>
      <c r="G8" t="s">
        <v>1414</v>
      </c>
      <c r="H8" t="s">
        <v>1426</v>
      </c>
      <c r="I8" t="s">
        <v>1427</v>
      </c>
      <c r="J8" t="s">
        <v>1433</v>
      </c>
      <c r="K8" t="s">
        <v>1434</v>
      </c>
      <c r="L8" s="18" t="s">
        <v>1435</v>
      </c>
      <c r="M8" s="56" t="s">
        <v>1436</v>
      </c>
      <c r="N8">
        <v>0</v>
      </c>
      <c r="O8">
        <v>1.9359145527369825</v>
      </c>
      <c r="P8">
        <v>1.002004008016032</v>
      </c>
      <c r="Q8">
        <v>0</v>
      </c>
      <c r="R8">
        <v>0</v>
      </c>
      <c r="S8">
        <v>0</v>
      </c>
      <c r="T8">
        <v>6.7513368983957225</v>
      </c>
      <c r="U8">
        <v>0</v>
      </c>
      <c r="V8">
        <v>2.0666666666666664</v>
      </c>
      <c r="W8">
        <v>1.5364061456245823</v>
      </c>
      <c r="X8">
        <v>0</v>
      </c>
      <c r="Y8">
        <v>1.9436997319034852</v>
      </c>
      <c r="Z8">
        <v>0</v>
      </c>
      <c r="AA8">
        <v>0</v>
      </c>
      <c r="AB8">
        <v>6.6979236436704614E-2</v>
      </c>
      <c r="AC8">
        <v>0</v>
      </c>
      <c r="AD8">
        <v>0</v>
      </c>
      <c r="AE8">
        <v>6.8410462776659964</v>
      </c>
      <c r="AF8">
        <v>49.765886287625413</v>
      </c>
      <c r="AG8">
        <v>9</v>
      </c>
      <c r="AH8">
        <v>0</v>
      </c>
      <c r="AI8">
        <v>0</v>
      </c>
      <c r="AJ8">
        <v>10.903010033444815</v>
      </c>
      <c r="AK8">
        <v>0</v>
      </c>
      <c r="AL8">
        <v>33.935742971887549</v>
      </c>
      <c r="AM8">
        <v>4.8225050234427327</v>
      </c>
      <c r="AN8">
        <v>0</v>
      </c>
      <c r="AO8">
        <v>5.5181695827725443</v>
      </c>
      <c r="AP8">
        <v>0</v>
      </c>
      <c r="AQ8">
        <v>0</v>
      </c>
      <c r="AR8">
        <v>0.13386880856760375</v>
      </c>
      <c r="AS8">
        <v>8.3948959032907986</v>
      </c>
      <c r="AT8">
        <v>0</v>
      </c>
      <c r="AU8">
        <v>0</v>
      </c>
      <c r="AV8">
        <v>1.0673782521681119</v>
      </c>
      <c r="AW8">
        <v>0</v>
      </c>
      <c r="AX8">
        <v>0</v>
      </c>
      <c r="AY8">
        <v>0</v>
      </c>
      <c r="AZ8">
        <v>0</v>
      </c>
      <c r="BA8">
        <v>0</v>
      </c>
      <c r="BB8">
        <v>0.13342228152101399</v>
      </c>
      <c r="BC8">
        <v>0</v>
      </c>
      <c r="BD8">
        <v>0</v>
      </c>
      <c r="BE8">
        <v>0.40214477211796246</v>
      </c>
      <c r="BF8">
        <v>6.70690811535882E-2</v>
      </c>
      <c r="BG8">
        <v>0</v>
      </c>
      <c r="BH8">
        <v>0</v>
      </c>
      <c r="BI8" s="18">
        <v>0</v>
      </c>
      <c r="BJ8" s="28">
        <f t="shared" si="0"/>
        <v>146.28814651543831</v>
      </c>
      <c r="BK8" s="28">
        <f t="shared" si="1"/>
        <v>49.765886287625413</v>
      </c>
    </row>
    <row r="9" spans="1:63" x14ac:dyDescent="0.25">
      <c r="A9" t="s">
        <v>209</v>
      </c>
      <c r="B9" t="s">
        <v>1437</v>
      </c>
      <c r="C9">
        <v>0</v>
      </c>
      <c r="D9">
        <v>100</v>
      </c>
      <c r="E9">
        <v>100</v>
      </c>
      <c r="F9" s="18">
        <v>380</v>
      </c>
      <c r="G9" t="s">
        <v>1414</v>
      </c>
      <c r="H9" t="s">
        <v>1438</v>
      </c>
      <c r="I9" t="s">
        <v>1439</v>
      </c>
      <c r="J9" t="s">
        <v>1440</v>
      </c>
      <c r="K9" t="s">
        <v>1441</v>
      </c>
      <c r="L9" s="18" t="s">
        <v>1442</v>
      </c>
      <c r="M9" s="56" t="s">
        <v>1443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4.7587131367292219</v>
      </c>
      <c r="Z9">
        <v>0</v>
      </c>
      <c r="AA9">
        <v>6.7024128686327081E-2</v>
      </c>
      <c r="AB9">
        <v>0</v>
      </c>
      <c r="AC9">
        <v>0</v>
      </c>
      <c r="AD9">
        <v>0</v>
      </c>
      <c r="AE9">
        <v>0</v>
      </c>
      <c r="AF9">
        <v>0</v>
      </c>
      <c r="AG9">
        <v>0.1111111111111111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0.47106325706594887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31.702412868632706</v>
      </c>
      <c r="BF9">
        <v>0</v>
      </c>
      <c r="BG9">
        <v>0</v>
      </c>
      <c r="BH9">
        <v>0</v>
      </c>
      <c r="BI9" s="18">
        <v>0</v>
      </c>
      <c r="BJ9" s="28">
        <f t="shared" si="0"/>
        <v>37.110324502225318</v>
      </c>
      <c r="BK9" s="28">
        <f t="shared" si="1"/>
        <v>31.702412868632706</v>
      </c>
    </row>
    <row r="10" spans="1:63" x14ac:dyDescent="0.25">
      <c r="A10" s="44" t="s">
        <v>1444</v>
      </c>
      <c r="B10" s="44" t="s">
        <v>1445</v>
      </c>
      <c r="C10" s="45">
        <v>6.8630600000000002E-123</v>
      </c>
      <c r="D10" s="44">
        <v>86.7</v>
      </c>
      <c r="E10" s="44">
        <v>100</v>
      </c>
      <c r="F10" s="46">
        <v>452</v>
      </c>
      <c r="G10" s="44" t="s">
        <v>1414</v>
      </c>
      <c r="H10" s="44" t="s">
        <v>1438</v>
      </c>
      <c r="I10" s="44" t="s">
        <v>1439</v>
      </c>
      <c r="J10" s="44" t="s">
        <v>1446</v>
      </c>
      <c r="K10" s="44" t="s">
        <v>1447</v>
      </c>
      <c r="L10" s="46" t="s">
        <v>1448</v>
      </c>
      <c r="M10" s="57" t="s">
        <v>1449</v>
      </c>
      <c r="N10" s="44">
        <v>0.20053475935828879</v>
      </c>
      <c r="O10" s="44">
        <v>0.13351134846461948</v>
      </c>
      <c r="P10" s="44">
        <v>0.20040080160320639</v>
      </c>
      <c r="Q10" s="44">
        <v>6.7114093959731544E-2</v>
      </c>
      <c r="R10" s="44">
        <v>0.20013342228152103</v>
      </c>
      <c r="S10" s="44">
        <v>0.33579583613163194</v>
      </c>
      <c r="T10" s="44">
        <v>6.6844919786096246E-2</v>
      </c>
      <c r="U10" s="44">
        <v>0.33444816053511706</v>
      </c>
      <c r="V10" s="44">
        <v>0.66666666666666674</v>
      </c>
      <c r="W10" s="44">
        <v>0.46760187040748163</v>
      </c>
      <c r="X10" s="44">
        <v>0.13360053440213762</v>
      </c>
      <c r="Y10" s="44">
        <v>0.13404825737265416</v>
      </c>
      <c r="Z10" s="44">
        <v>0.60200668896321063</v>
      </c>
      <c r="AA10" s="44">
        <v>0.33512064343163539</v>
      </c>
      <c r="AB10" s="44">
        <v>0.73677160080375081</v>
      </c>
      <c r="AC10" s="44">
        <v>0.40026684456304207</v>
      </c>
      <c r="AD10" s="44">
        <v>6.8181818181818175</v>
      </c>
      <c r="AE10" s="44">
        <v>5.6338028169014089</v>
      </c>
      <c r="AF10" s="44">
        <v>7.8929765886287626</v>
      </c>
      <c r="AG10" s="44">
        <v>23.555555555555554</v>
      </c>
      <c r="AH10" s="44">
        <v>11.863270777479892</v>
      </c>
      <c r="AI10" s="44">
        <v>11.13346747149564</v>
      </c>
      <c r="AJ10" s="44">
        <v>6.6889632107023411</v>
      </c>
      <c r="AK10" s="44">
        <v>22.992985190958688</v>
      </c>
      <c r="AL10" s="44">
        <v>3.4136546184738958</v>
      </c>
      <c r="AM10" s="44">
        <v>6.7649028801071669</v>
      </c>
      <c r="AN10" s="44">
        <v>9.5406360424028271</v>
      </c>
      <c r="AO10" s="44">
        <v>10.969044414535665</v>
      </c>
      <c r="AP10" s="44">
        <v>5.6932350971198931</v>
      </c>
      <c r="AQ10" s="44">
        <v>15.909090909090908</v>
      </c>
      <c r="AR10" s="44">
        <v>23.694779116465863</v>
      </c>
      <c r="AS10" s="44">
        <v>5.7085292142377435</v>
      </c>
      <c r="AT10" s="44">
        <v>4.6811397557666217</v>
      </c>
      <c r="AU10" s="44">
        <v>7.0916905444126073</v>
      </c>
      <c r="AV10" s="44">
        <v>0.60040026684456305</v>
      </c>
      <c r="AW10" s="44">
        <v>0.94086021505376349</v>
      </c>
      <c r="AX10" s="44">
        <v>3.6610169491525424</v>
      </c>
      <c r="AY10" s="44">
        <v>7.0564516129032269</v>
      </c>
      <c r="AZ10" s="44">
        <v>0.47011417058428473</v>
      </c>
      <c r="BA10" s="44">
        <v>1.5374331550802141</v>
      </c>
      <c r="BB10" s="44">
        <v>1.2008005336891261</v>
      </c>
      <c r="BC10" s="44">
        <v>0.73726541554959779</v>
      </c>
      <c r="BD10" s="44">
        <v>3.6740146960587841</v>
      </c>
      <c r="BE10" s="44">
        <v>1.6085790884718498</v>
      </c>
      <c r="BF10" s="44">
        <v>3.1522468142186453</v>
      </c>
      <c r="BG10" s="44">
        <v>5.6074766355140184</v>
      </c>
      <c r="BH10" s="44">
        <v>5.8038692461641093</v>
      </c>
      <c r="BI10" s="46">
        <v>3.2345013477088949</v>
      </c>
      <c r="BJ10" s="28">
        <f t="shared" si="0"/>
        <v>234.34580261824172</v>
      </c>
      <c r="BK10" s="28">
        <f t="shared" si="1"/>
        <v>23.694779116465863</v>
      </c>
    </row>
    <row r="11" spans="1:63" x14ac:dyDescent="0.25">
      <c r="A11" t="s">
        <v>207</v>
      </c>
      <c r="B11" t="s">
        <v>1450</v>
      </c>
      <c r="C11">
        <v>0</v>
      </c>
      <c r="D11">
        <v>100</v>
      </c>
      <c r="E11">
        <v>100</v>
      </c>
      <c r="F11" s="18">
        <v>380</v>
      </c>
      <c r="G11" t="s">
        <v>1414</v>
      </c>
      <c r="H11" t="s">
        <v>1415</v>
      </c>
      <c r="I11" t="s">
        <v>1416</v>
      </c>
      <c r="J11" t="s">
        <v>1417</v>
      </c>
      <c r="K11" t="s">
        <v>1451</v>
      </c>
      <c r="L11" s="18" t="s">
        <v>1452</v>
      </c>
      <c r="M11" s="56" t="s">
        <v>1453</v>
      </c>
      <c r="N11">
        <v>0.26737967914438499</v>
      </c>
      <c r="O11">
        <v>0</v>
      </c>
      <c r="P11">
        <v>1.8704074816299265</v>
      </c>
      <c r="Q11">
        <v>0</v>
      </c>
      <c r="R11">
        <v>0.40026684456304207</v>
      </c>
      <c r="S11">
        <v>1.0745466756212223</v>
      </c>
      <c r="T11">
        <v>2.2727272727272729</v>
      </c>
      <c r="U11">
        <v>0.46822742474916385</v>
      </c>
      <c r="V11">
        <v>1.1333333333333333</v>
      </c>
      <c r="W11">
        <v>5.5444221776887108</v>
      </c>
      <c r="X11">
        <v>3.0060120240480961</v>
      </c>
      <c r="Y11">
        <v>0.26809651474530832</v>
      </c>
      <c r="Z11">
        <v>9.4983277591973234</v>
      </c>
      <c r="AA11">
        <v>3.8203753351206431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3.9517749497655728</v>
      </c>
      <c r="AQ11">
        <v>0</v>
      </c>
      <c r="AR11">
        <v>0</v>
      </c>
      <c r="AS11">
        <v>0</v>
      </c>
      <c r="AT11">
        <v>6.7842605156037988E-2</v>
      </c>
      <c r="AU11">
        <v>0</v>
      </c>
      <c r="AV11">
        <v>0.93395597064709812</v>
      </c>
      <c r="AW11">
        <v>0</v>
      </c>
      <c r="AX11">
        <v>0</v>
      </c>
      <c r="AY11">
        <v>10.618279569892474</v>
      </c>
      <c r="AZ11">
        <v>0</v>
      </c>
      <c r="BA11">
        <v>0</v>
      </c>
      <c r="BB11">
        <v>0</v>
      </c>
      <c r="BC11">
        <v>4.4906166219839143</v>
      </c>
      <c r="BD11">
        <v>0</v>
      </c>
      <c r="BE11">
        <v>0</v>
      </c>
      <c r="BF11">
        <v>7.1093226022803488</v>
      </c>
      <c r="BG11">
        <v>0.20026702269692925</v>
      </c>
      <c r="BH11">
        <v>0</v>
      </c>
      <c r="BI11" s="18">
        <v>0</v>
      </c>
      <c r="BJ11" s="28">
        <f t="shared" si="0"/>
        <v>56.996181864990803</v>
      </c>
      <c r="BK11" s="28">
        <f t="shared" si="1"/>
        <v>10.618279569892474</v>
      </c>
    </row>
    <row r="12" spans="1:63" x14ac:dyDescent="0.25">
      <c r="A12" t="s">
        <v>213</v>
      </c>
      <c r="B12" t="s">
        <v>1454</v>
      </c>
      <c r="C12">
        <v>0</v>
      </c>
      <c r="D12">
        <v>100</v>
      </c>
      <c r="E12">
        <v>100</v>
      </c>
      <c r="F12" s="18">
        <v>380</v>
      </c>
      <c r="G12" t="s">
        <v>1414</v>
      </c>
      <c r="H12" t="s">
        <v>1415</v>
      </c>
      <c r="I12" t="s">
        <v>1416</v>
      </c>
      <c r="J12" t="s">
        <v>1455</v>
      </c>
      <c r="K12" t="s">
        <v>1456</v>
      </c>
      <c r="L12" s="18" t="s">
        <v>1457</v>
      </c>
      <c r="M12" s="56" t="s">
        <v>1458</v>
      </c>
      <c r="N12">
        <v>0.46791443850267378</v>
      </c>
      <c r="O12">
        <v>6.6755674232309742E-2</v>
      </c>
      <c r="P12">
        <v>0</v>
      </c>
      <c r="Q12">
        <v>0.46979865771812079</v>
      </c>
      <c r="R12">
        <v>0.13342228152101399</v>
      </c>
      <c r="S12">
        <v>6.7159167226326394E-2</v>
      </c>
      <c r="T12">
        <v>0</v>
      </c>
      <c r="U12">
        <v>0.40133779264214042</v>
      </c>
      <c r="V12">
        <v>0.2</v>
      </c>
      <c r="W12">
        <v>0.13360053440213762</v>
      </c>
      <c r="X12">
        <v>6.6800267201068811E-2</v>
      </c>
      <c r="Y12">
        <v>0.20107238605898123</v>
      </c>
      <c r="Z12">
        <v>0.20066889632107021</v>
      </c>
      <c r="AA12">
        <v>0.20107238605898123</v>
      </c>
      <c r="AB12">
        <v>0</v>
      </c>
      <c r="AC12">
        <v>0</v>
      </c>
      <c r="AD12">
        <v>6.6844919786096246E-2</v>
      </c>
      <c r="AE12">
        <v>0</v>
      </c>
      <c r="AF12">
        <v>0</v>
      </c>
      <c r="AG12">
        <v>0</v>
      </c>
      <c r="AH12">
        <v>0.13404825737265416</v>
      </c>
      <c r="AI12">
        <v>6.70690811535882E-2</v>
      </c>
      <c r="AJ12">
        <v>6.6889632107023408E-2</v>
      </c>
      <c r="AK12">
        <v>0</v>
      </c>
      <c r="AL12">
        <v>0</v>
      </c>
      <c r="AM12">
        <v>0</v>
      </c>
      <c r="AN12">
        <v>0</v>
      </c>
      <c r="AO12">
        <v>0.13458950201884254</v>
      </c>
      <c r="AP12">
        <v>0</v>
      </c>
      <c r="AQ12">
        <v>6.6844919786096246E-2</v>
      </c>
      <c r="AR12">
        <v>0</v>
      </c>
      <c r="AS12">
        <v>0</v>
      </c>
      <c r="AT12">
        <v>0.33921302578018997</v>
      </c>
      <c r="AU12">
        <v>7.1633237822349566E-2</v>
      </c>
      <c r="AV12">
        <v>0</v>
      </c>
      <c r="AW12">
        <v>6.317204301075269</v>
      </c>
      <c r="AX12">
        <v>0</v>
      </c>
      <c r="AY12">
        <v>0.26881720430107531</v>
      </c>
      <c r="AZ12">
        <v>0</v>
      </c>
      <c r="BA12">
        <v>0</v>
      </c>
      <c r="BB12">
        <v>0</v>
      </c>
      <c r="BC12">
        <v>0.40214477211796246</v>
      </c>
      <c r="BD12">
        <v>0.60120240480961928</v>
      </c>
      <c r="BE12">
        <v>6.7024128686327081E-2</v>
      </c>
      <c r="BF12">
        <v>6.70690811535882E-2</v>
      </c>
      <c r="BG12">
        <v>0</v>
      </c>
      <c r="BH12">
        <v>0</v>
      </c>
      <c r="BI12" s="18">
        <v>6.7385444743935319E-2</v>
      </c>
      <c r="BJ12" s="28">
        <f t="shared" si="0"/>
        <v>11.347582394599444</v>
      </c>
      <c r="BK12" s="28">
        <f t="shared" si="1"/>
        <v>6.317204301075269</v>
      </c>
    </row>
    <row r="13" spans="1:63" x14ac:dyDescent="0.25">
      <c r="A13" t="s">
        <v>380</v>
      </c>
      <c r="B13" t="s">
        <v>1459</v>
      </c>
      <c r="C13">
        <v>0</v>
      </c>
      <c r="D13">
        <v>99.7</v>
      </c>
      <c r="E13">
        <v>100</v>
      </c>
      <c r="F13" s="18">
        <v>381</v>
      </c>
      <c r="G13" t="s">
        <v>1414</v>
      </c>
      <c r="H13" t="s">
        <v>1426</v>
      </c>
      <c r="I13" t="s">
        <v>1427</v>
      </c>
      <c r="J13" t="s">
        <v>1433</v>
      </c>
      <c r="K13" t="s">
        <v>1460</v>
      </c>
      <c r="L13" s="18" t="s">
        <v>1461</v>
      </c>
      <c r="M13" s="56" t="s">
        <v>1462</v>
      </c>
      <c r="N13">
        <v>1.2700534759358288</v>
      </c>
      <c r="O13">
        <v>4.4058744993324437</v>
      </c>
      <c r="P13">
        <v>6.6800267201068811E-2</v>
      </c>
      <c r="Q13">
        <v>0</v>
      </c>
      <c r="R13">
        <v>0.80053368912608414</v>
      </c>
      <c r="S13">
        <v>1.9476158495634655</v>
      </c>
      <c r="T13">
        <v>0.60160427807486627</v>
      </c>
      <c r="U13">
        <v>1.2709030100334449</v>
      </c>
      <c r="V13">
        <v>6.6666666666666666E-2</v>
      </c>
      <c r="W13">
        <v>0</v>
      </c>
      <c r="X13">
        <v>6.6800267201068811E-2</v>
      </c>
      <c r="Y13">
        <v>0.80428954423592491</v>
      </c>
      <c r="Z13">
        <v>0.13377926421404682</v>
      </c>
      <c r="AA13">
        <v>0</v>
      </c>
      <c r="AB13">
        <v>0.26791694574681846</v>
      </c>
      <c r="AC13">
        <v>6.6711140760506993E-2</v>
      </c>
      <c r="AD13">
        <v>6.6844919786096246E-2</v>
      </c>
      <c r="AE13">
        <v>0</v>
      </c>
      <c r="AF13">
        <v>0</v>
      </c>
      <c r="AG13">
        <v>0</v>
      </c>
      <c r="AH13">
        <v>0.60321715817694366</v>
      </c>
      <c r="AI13">
        <v>0</v>
      </c>
      <c r="AJ13">
        <v>0</v>
      </c>
      <c r="AK13">
        <v>0.23382696804364772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0.13386880856760375</v>
      </c>
      <c r="AS13">
        <v>0</v>
      </c>
      <c r="AT13">
        <v>0.13568521031207598</v>
      </c>
      <c r="AU13">
        <v>0</v>
      </c>
      <c r="AV13">
        <v>0.40026684456304207</v>
      </c>
      <c r="AW13">
        <v>6.7204301075268827E-2</v>
      </c>
      <c r="AX13">
        <v>0.13559322033898305</v>
      </c>
      <c r="AY13">
        <v>1.14247311827957</v>
      </c>
      <c r="AZ13">
        <v>0.40295500335795831</v>
      </c>
      <c r="BA13">
        <v>1.2032085561497325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0.53404539385847793</v>
      </c>
      <c r="BH13">
        <v>0</v>
      </c>
      <c r="BI13" s="18">
        <v>0</v>
      </c>
      <c r="BJ13" s="28">
        <f t="shared" si="0"/>
        <v>16.828738400601633</v>
      </c>
      <c r="BK13" s="28">
        <f t="shared" si="1"/>
        <v>4.4058744993324437</v>
      </c>
    </row>
    <row r="14" spans="1:63" x14ac:dyDescent="0.25">
      <c r="A14" t="s">
        <v>1463</v>
      </c>
      <c r="B14" t="s">
        <v>1464</v>
      </c>
      <c r="C14">
        <v>0</v>
      </c>
      <c r="D14">
        <v>100</v>
      </c>
      <c r="E14">
        <v>100</v>
      </c>
      <c r="F14" s="18">
        <v>355</v>
      </c>
      <c r="G14" t="s">
        <v>1414</v>
      </c>
      <c r="H14" t="s">
        <v>1465</v>
      </c>
      <c r="I14" t="s">
        <v>1466</v>
      </c>
      <c r="J14" t="s">
        <v>1467</v>
      </c>
      <c r="K14" t="s">
        <v>1468</v>
      </c>
      <c r="L14" s="18" t="s">
        <v>1469</v>
      </c>
      <c r="M14" s="56" t="s">
        <v>1470</v>
      </c>
      <c r="N14">
        <v>6.6844919786096246E-2</v>
      </c>
      <c r="O14">
        <v>0</v>
      </c>
      <c r="P14">
        <v>0</v>
      </c>
      <c r="Q14">
        <v>0</v>
      </c>
      <c r="R14">
        <v>6.6711140760506993E-2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0.20107238605898123</v>
      </c>
      <c r="AB14">
        <v>0.26791694574681846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7.7942322681215898E-2</v>
      </c>
      <c r="AL14">
        <v>0</v>
      </c>
      <c r="AM14">
        <v>6.6979236436704614E-2</v>
      </c>
      <c r="AN14">
        <v>0</v>
      </c>
      <c r="AO14">
        <v>0.20188425302826379</v>
      </c>
      <c r="AP14">
        <v>6.6979236436704614E-2</v>
      </c>
      <c r="AQ14">
        <v>0</v>
      </c>
      <c r="AR14">
        <v>0.20080321285140559</v>
      </c>
      <c r="AS14">
        <v>0</v>
      </c>
      <c r="AT14">
        <v>0.94979647218453189</v>
      </c>
      <c r="AU14">
        <v>0.64469914040114618</v>
      </c>
      <c r="AV14">
        <v>0</v>
      </c>
      <c r="AW14">
        <v>0.13440860215053765</v>
      </c>
      <c r="AX14">
        <v>1.8305084745762712</v>
      </c>
      <c r="AY14">
        <v>0.67204301075268813</v>
      </c>
      <c r="AZ14">
        <v>6.7159167226326394E-2</v>
      </c>
      <c r="BA14">
        <v>0.93582887700534756</v>
      </c>
      <c r="BB14">
        <v>1.0673782521681119</v>
      </c>
      <c r="BC14">
        <v>0</v>
      </c>
      <c r="BD14">
        <v>0.60120240480961928</v>
      </c>
      <c r="BE14">
        <v>0.80428954423592491</v>
      </c>
      <c r="BF14">
        <v>0.87189805499664663</v>
      </c>
      <c r="BG14">
        <v>3.4712950600801067</v>
      </c>
      <c r="BH14">
        <v>2.7351567711807871</v>
      </c>
      <c r="BI14" s="18">
        <v>0.26954177897574128</v>
      </c>
      <c r="BJ14" s="28">
        <f t="shared" si="0"/>
        <v>16.272339264530483</v>
      </c>
      <c r="BK14" s="28">
        <f t="shared" si="1"/>
        <v>3.4712950600801067</v>
      </c>
    </row>
    <row r="15" spans="1:63" x14ac:dyDescent="0.25">
      <c r="A15" s="44" t="s">
        <v>386</v>
      </c>
      <c r="B15" s="44" t="s">
        <v>1471</v>
      </c>
      <c r="C15" s="45">
        <v>5.2967500000000003E-14</v>
      </c>
      <c r="D15" s="44">
        <v>94.2</v>
      </c>
      <c r="E15" s="44">
        <v>13.3</v>
      </c>
      <c r="F15" s="46">
        <v>390</v>
      </c>
      <c r="G15" s="44" t="s">
        <v>1414</v>
      </c>
      <c r="H15" s="44" t="s">
        <v>1438</v>
      </c>
      <c r="I15" s="44" t="s">
        <v>1439</v>
      </c>
      <c r="J15" s="44" t="s">
        <v>1446</v>
      </c>
      <c r="K15" s="44" t="s">
        <v>1447</v>
      </c>
      <c r="L15" s="46" t="s">
        <v>1448</v>
      </c>
      <c r="M15" s="57" t="s">
        <v>1472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6.6979236436704614E-2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6.70690811535882E-2</v>
      </c>
      <c r="AJ15" s="44">
        <v>6.6889632107023408E-2</v>
      </c>
      <c r="AK15" s="44">
        <v>0</v>
      </c>
      <c r="AL15" s="44">
        <v>0</v>
      </c>
      <c r="AM15" s="44">
        <v>0</v>
      </c>
      <c r="AN15" s="44">
        <v>0</v>
      </c>
      <c r="AO15" s="44">
        <v>0.13458950201884254</v>
      </c>
      <c r="AP15" s="44">
        <v>6.6979236436704614E-2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  <c r="BD15" s="44">
        <v>0</v>
      </c>
      <c r="BE15" s="44">
        <v>0</v>
      </c>
      <c r="BF15" s="44">
        <v>0</v>
      </c>
      <c r="BG15" s="44">
        <v>2.2696929238985315</v>
      </c>
      <c r="BH15" s="44">
        <v>0</v>
      </c>
      <c r="BI15" s="46">
        <v>0.20215633423180593</v>
      </c>
      <c r="BJ15" s="28">
        <f t="shared" si="0"/>
        <v>2.8743559462832007</v>
      </c>
      <c r="BK15" s="28">
        <f t="shared" si="1"/>
        <v>2.2696929238985315</v>
      </c>
    </row>
    <row r="16" spans="1:63" x14ac:dyDescent="0.25">
      <c r="A16" s="44" t="s">
        <v>216</v>
      </c>
      <c r="B16" s="44" t="s">
        <v>1473</v>
      </c>
      <c r="C16" s="45">
        <v>3.2148199999999998E-41</v>
      </c>
      <c r="D16" s="44">
        <v>85.1</v>
      </c>
      <c r="E16" s="44">
        <v>42.8</v>
      </c>
      <c r="F16" s="46">
        <v>409</v>
      </c>
      <c r="G16" s="44" t="s">
        <v>1414</v>
      </c>
      <c r="H16" s="44" t="s">
        <v>1426</v>
      </c>
      <c r="I16" s="44" t="s">
        <v>1427</v>
      </c>
      <c r="J16" s="44" t="s">
        <v>1433</v>
      </c>
      <c r="K16" s="44" t="s">
        <v>1474</v>
      </c>
      <c r="L16" s="46" t="s">
        <v>1475</v>
      </c>
      <c r="M16" s="57" t="s">
        <v>1476</v>
      </c>
      <c r="N16" s="44">
        <v>6.6844919786096246E-2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6.6666666666666666E-2</v>
      </c>
      <c r="W16" s="44">
        <v>0.20040080160320639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6.6711140760506993E-2</v>
      </c>
      <c r="AD16" s="44">
        <v>0.46791443850267378</v>
      </c>
      <c r="AE16" s="44">
        <v>0.5365526492287056</v>
      </c>
      <c r="AF16" s="44">
        <v>0.13377926421404682</v>
      </c>
      <c r="AG16" s="44">
        <v>0.22222222222222221</v>
      </c>
      <c r="AH16" s="44">
        <v>0.13404825737265416</v>
      </c>
      <c r="AI16" s="44">
        <v>0.60362173038229372</v>
      </c>
      <c r="AJ16" s="44">
        <v>6.6889632107023408E-2</v>
      </c>
      <c r="AK16" s="44">
        <v>0</v>
      </c>
      <c r="AL16" s="44">
        <v>0.20080321285140559</v>
      </c>
      <c r="AM16" s="44">
        <v>0</v>
      </c>
      <c r="AN16" s="44">
        <v>0</v>
      </c>
      <c r="AO16" s="44">
        <v>1.9515477792732168</v>
      </c>
      <c r="AP16" s="44">
        <v>0.20093770931011384</v>
      </c>
      <c r="AQ16" s="44">
        <v>0.13368983957219249</v>
      </c>
      <c r="AR16" s="44">
        <v>0.53547523427041499</v>
      </c>
      <c r="AS16" s="44">
        <v>6.7159167226326394E-2</v>
      </c>
      <c r="AT16" s="44">
        <v>6.7842605156037988E-2</v>
      </c>
      <c r="AU16" s="44">
        <v>0.14326647564469913</v>
      </c>
      <c r="AV16" s="44">
        <v>0</v>
      </c>
      <c r="AW16" s="44">
        <v>0</v>
      </c>
      <c r="AX16" s="44">
        <v>0</v>
      </c>
      <c r="AY16" s="44">
        <v>0</v>
      </c>
      <c r="AZ16" s="44">
        <v>0.13431833445265279</v>
      </c>
      <c r="BA16" s="44">
        <v>6.6844919786096246E-2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6">
        <v>0</v>
      </c>
      <c r="BJ16" s="28">
        <f t="shared" si="0"/>
        <v>6.0675370003892501</v>
      </c>
      <c r="BK16" s="28">
        <f t="shared" si="1"/>
        <v>1.9515477792732168</v>
      </c>
    </row>
    <row r="17" spans="1:63" x14ac:dyDescent="0.25">
      <c r="A17" t="s">
        <v>214</v>
      </c>
      <c r="B17" t="s">
        <v>1477</v>
      </c>
      <c r="C17">
        <v>0</v>
      </c>
      <c r="D17">
        <v>100</v>
      </c>
      <c r="E17">
        <v>100</v>
      </c>
      <c r="F17" s="18">
        <v>378</v>
      </c>
      <c r="G17" t="s">
        <v>1414</v>
      </c>
      <c r="H17" t="s">
        <v>1478</v>
      </c>
      <c r="I17" t="s">
        <v>1479</v>
      </c>
      <c r="J17" t="s">
        <v>1480</v>
      </c>
      <c r="K17" t="s">
        <v>1481</v>
      </c>
      <c r="L17" s="18" t="s">
        <v>1482</v>
      </c>
      <c r="M17" s="56" t="s">
        <v>1483</v>
      </c>
      <c r="N17">
        <v>6.6844919786096246E-2</v>
      </c>
      <c r="O17">
        <v>0</v>
      </c>
      <c r="P17">
        <v>0</v>
      </c>
      <c r="Q17">
        <v>0</v>
      </c>
      <c r="R17">
        <v>0</v>
      </c>
      <c r="S17">
        <v>0.13431833445265279</v>
      </c>
      <c r="T17">
        <v>0</v>
      </c>
      <c r="U17">
        <v>0</v>
      </c>
      <c r="V17">
        <v>6.6666666666666666E-2</v>
      </c>
      <c r="W17">
        <v>6.6800267201068811E-2</v>
      </c>
      <c r="X17">
        <v>0.13360053440213762</v>
      </c>
      <c r="Y17">
        <v>0</v>
      </c>
      <c r="Z17">
        <v>0</v>
      </c>
      <c r="AA17">
        <v>0</v>
      </c>
      <c r="AB17">
        <v>0</v>
      </c>
      <c r="AC17">
        <v>6.6711140760506993E-2</v>
      </c>
      <c r="AD17">
        <v>0</v>
      </c>
      <c r="AE17">
        <v>0</v>
      </c>
      <c r="AF17">
        <v>0</v>
      </c>
      <c r="AG17">
        <v>0.55555555555555558</v>
      </c>
      <c r="AH17">
        <v>0.20107238605898123</v>
      </c>
      <c r="AI17">
        <v>6.70690811535882E-2</v>
      </c>
      <c r="AJ17">
        <v>0</v>
      </c>
      <c r="AK17">
        <v>7.7942322681215898E-2</v>
      </c>
      <c r="AL17">
        <v>6.6934404283801874E-2</v>
      </c>
      <c r="AM17">
        <v>6.6979236436704614E-2</v>
      </c>
      <c r="AN17">
        <v>0.35335689045936397</v>
      </c>
      <c r="AO17">
        <v>0.20188425302826379</v>
      </c>
      <c r="AP17">
        <v>0</v>
      </c>
      <c r="AQ17">
        <v>6.6844919786096246E-2</v>
      </c>
      <c r="AR17">
        <v>0</v>
      </c>
      <c r="AS17">
        <v>0.20147750167897915</v>
      </c>
      <c r="AT17">
        <v>0.20352781546811397</v>
      </c>
      <c r="AU17">
        <v>0.35816618911174786</v>
      </c>
      <c r="AV17">
        <v>6.6711140760506993E-2</v>
      </c>
      <c r="AW17">
        <v>0.13440860215053765</v>
      </c>
      <c r="AX17">
        <v>0.47457627118644063</v>
      </c>
      <c r="AY17">
        <v>0.40322580645161288</v>
      </c>
      <c r="AZ17">
        <v>0.20147750167897915</v>
      </c>
      <c r="BA17">
        <v>0</v>
      </c>
      <c r="BB17">
        <v>0.40026684456304207</v>
      </c>
      <c r="BC17">
        <v>0</v>
      </c>
      <c r="BD17">
        <v>0.60120240480961928</v>
      </c>
      <c r="BE17">
        <v>0</v>
      </c>
      <c r="BF17">
        <v>0.60362173038229372</v>
      </c>
      <c r="BG17">
        <v>0</v>
      </c>
      <c r="BH17">
        <v>0.80053368912608414</v>
      </c>
      <c r="BI17" s="18">
        <v>1.5498652291105122</v>
      </c>
      <c r="BJ17" s="28">
        <f t="shared" si="0"/>
        <v>8.1916416391911699</v>
      </c>
      <c r="BK17" s="28">
        <f t="shared" si="1"/>
        <v>1.5498652291105122</v>
      </c>
    </row>
    <row r="18" spans="1:63" x14ac:dyDescent="0.25">
      <c r="A18" t="s">
        <v>226</v>
      </c>
      <c r="B18" t="s">
        <v>1484</v>
      </c>
      <c r="C18">
        <v>0</v>
      </c>
      <c r="D18">
        <v>100</v>
      </c>
      <c r="E18">
        <v>100</v>
      </c>
      <c r="F18" s="18">
        <v>380</v>
      </c>
      <c r="G18" t="s">
        <v>1414</v>
      </c>
      <c r="H18" t="s">
        <v>1485</v>
      </c>
      <c r="I18" t="s">
        <v>1486</v>
      </c>
      <c r="J18" t="s">
        <v>1487</v>
      </c>
      <c r="K18" t="s">
        <v>1488</v>
      </c>
      <c r="L18" s="18" t="s">
        <v>1489</v>
      </c>
      <c r="M18" s="56" t="s">
        <v>1490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6.7024128686327081E-2</v>
      </c>
      <c r="Z18">
        <v>0</v>
      </c>
      <c r="AA18">
        <v>0</v>
      </c>
      <c r="AB18">
        <v>0</v>
      </c>
      <c r="AC18">
        <v>0</v>
      </c>
      <c r="AD18">
        <v>6.6844919786096246E-2</v>
      </c>
      <c r="AE18">
        <v>0</v>
      </c>
      <c r="AF18">
        <v>0</v>
      </c>
      <c r="AG18">
        <v>0.1111111111111111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0.11778563015312131</v>
      </c>
      <c r="AO18">
        <v>6.7294751009421269E-2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1.4037433155080214</v>
      </c>
      <c r="BB18">
        <v>0</v>
      </c>
      <c r="BC18">
        <v>0</v>
      </c>
      <c r="BD18">
        <v>0.13360053440213762</v>
      </c>
      <c r="BE18">
        <v>0</v>
      </c>
      <c r="BF18">
        <v>0</v>
      </c>
      <c r="BG18">
        <v>0</v>
      </c>
      <c r="BH18">
        <v>0</v>
      </c>
      <c r="BI18" s="18">
        <v>0</v>
      </c>
      <c r="BJ18" s="28">
        <f t="shared" si="0"/>
        <v>1.967404390656236</v>
      </c>
      <c r="BK18" s="28">
        <f t="shared" si="1"/>
        <v>1.4037433155080214</v>
      </c>
    </row>
    <row r="19" spans="1:63" x14ac:dyDescent="0.25">
      <c r="A19" t="s">
        <v>387</v>
      </c>
      <c r="B19" t="s">
        <v>1491</v>
      </c>
      <c r="C19">
        <v>0</v>
      </c>
      <c r="D19">
        <v>100</v>
      </c>
      <c r="E19">
        <v>100</v>
      </c>
      <c r="F19" s="18">
        <v>379</v>
      </c>
      <c r="G19" t="s">
        <v>1414</v>
      </c>
      <c r="H19" t="s">
        <v>1415</v>
      </c>
      <c r="I19" t="s">
        <v>1416</v>
      </c>
      <c r="J19" t="s">
        <v>1455</v>
      </c>
      <c r="K19" t="s">
        <v>1492</v>
      </c>
      <c r="L19" s="18" t="s">
        <v>1493</v>
      </c>
      <c r="M19" s="56" t="s">
        <v>1494</v>
      </c>
      <c r="N19">
        <v>0</v>
      </c>
      <c r="O19">
        <v>0</v>
      </c>
      <c r="P19">
        <v>0</v>
      </c>
      <c r="Q19">
        <v>0</v>
      </c>
      <c r="R19">
        <v>0</v>
      </c>
      <c r="S19">
        <v>6.7159167226326394E-2</v>
      </c>
      <c r="T19">
        <v>0</v>
      </c>
      <c r="U19">
        <v>0</v>
      </c>
      <c r="V19">
        <v>0</v>
      </c>
      <c r="W19">
        <v>0</v>
      </c>
      <c r="X19">
        <v>0.46760187040748163</v>
      </c>
      <c r="Y19">
        <v>0</v>
      </c>
      <c r="Z19">
        <v>0</v>
      </c>
      <c r="AA19">
        <v>0.40214477211796246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1.4009339559706471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 s="18">
        <v>0</v>
      </c>
      <c r="BJ19" s="28">
        <f t="shared" si="0"/>
        <v>2.3378397657224177</v>
      </c>
      <c r="BK19" s="28">
        <f t="shared" si="1"/>
        <v>1.4009339559706471</v>
      </c>
    </row>
    <row r="20" spans="1:63" x14ac:dyDescent="0.25">
      <c r="A20" s="44" t="s">
        <v>382</v>
      </c>
      <c r="B20" s="44" t="s">
        <v>1445</v>
      </c>
      <c r="C20" s="45">
        <v>9.6644099999999999E-107</v>
      </c>
      <c r="D20" s="44">
        <v>95.9</v>
      </c>
      <c r="E20" s="44">
        <v>50.8</v>
      </c>
      <c r="F20" s="46">
        <v>480</v>
      </c>
      <c r="G20" s="44" t="s">
        <v>1414</v>
      </c>
      <c r="H20" s="44" t="s">
        <v>1438</v>
      </c>
      <c r="I20" s="44" t="s">
        <v>1439</v>
      </c>
      <c r="J20" s="44" t="s">
        <v>1446</v>
      </c>
      <c r="K20" s="44" t="s">
        <v>1447</v>
      </c>
      <c r="L20" s="46" t="s">
        <v>1448</v>
      </c>
      <c r="M20" s="57" t="s">
        <v>1495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0.1341381623071764</v>
      </c>
      <c r="AJ20" s="44">
        <v>6.6889632107023408E-2</v>
      </c>
      <c r="AK20" s="44">
        <v>0</v>
      </c>
      <c r="AL20" s="44">
        <v>6.6934404283801874E-2</v>
      </c>
      <c r="AM20" s="44">
        <v>0</v>
      </c>
      <c r="AN20" s="44">
        <v>0.11778563015312131</v>
      </c>
      <c r="AO20" s="44">
        <v>6.7294751009421269E-2</v>
      </c>
      <c r="AP20" s="44">
        <v>6.6979236436704614E-2</v>
      </c>
      <c r="AQ20" s="44">
        <v>0</v>
      </c>
      <c r="AR20" s="44">
        <v>0</v>
      </c>
      <c r="AS20" s="44">
        <v>0.13431833445265279</v>
      </c>
      <c r="AT20" s="44">
        <v>6.7842605156037988E-2</v>
      </c>
      <c r="AU20" s="44">
        <v>0</v>
      </c>
      <c r="AV20" s="44">
        <v>0.20013342228152103</v>
      </c>
      <c r="AW20" s="44">
        <v>0</v>
      </c>
      <c r="AX20" s="44">
        <v>0</v>
      </c>
      <c r="AY20" s="44">
        <v>0.33602150537634407</v>
      </c>
      <c r="AZ20" s="44">
        <v>0</v>
      </c>
      <c r="BA20" s="44">
        <v>0.13368983957219249</v>
      </c>
      <c r="BB20" s="44">
        <v>0</v>
      </c>
      <c r="BC20" s="44">
        <v>0.20107238605898123</v>
      </c>
      <c r="BD20" s="44">
        <v>1.2024048096192386</v>
      </c>
      <c r="BE20" s="44">
        <v>0</v>
      </c>
      <c r="BF20" s="44">
        <v>0.2682763246143528</v>
      </c>
      <c r="BG20" s="44">
        <v>0</v>
      </c>
      <c r="BH20" s="44">
        <v>0</v>
      </c>
      <c r="BI20" s="46">
        <v>0.20215633423180593</v>
      </c>
      <c r="BJ20" s="28">
        <f t="shared" si="0"/>
        <v>3.265937377660376</v>
      </c>
      <c r="BK20" s="28">
        <f t="shared" si="1"/>
        <v>1.2024048096192386</v>
      </c>
    </row>
    <row r="21" spans="1:63" x14ac:dyDescent="0.25">
      <c r="A21" s="44" t="s">
        <v>211</v>
      </c>
      <c r="B21" s="44" t="s">
        <v>1445</v>
      </c>
      <c r="C21" s="45">
        <v>9.6431200000000005E-107</v>
      </c>
      <c r="D21" s="44">
        <v>95.9</v>
      </c>
      <c r="E21" s="44">
        <v>50.9</v>
      </c>
      <c r="F21" s="46">
        <v>479</v>
      </c>
      <c r="G21" s="44" t="s">
        <v>1414</v>
      </c>
      <c r="H21" s="44" t="s">
        <v>1438</v>
      </c>
      <c r="I21" s="44" t="s">
        <v>1439</v>
      </c>
      <c r="J21" s="44" t="s">
        <v>1446</v>
      </c>
      <c r="K21" s="44" t="s">
        <v>1447</v>
      </c>
      <c r="L21" s="46" t="s">
        <v>1448</v>
      </c>
      <c r="M21" s="57" t="s">
        <v>1496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6.6800267201068811E-2</v>
      </c>
      <c r="X21" s="44">
        <v>0</v>
      </c>
      <c r="Y21" s="44">
        <v>0</v>
      </c>
      <c r="Z21" s="44">
        <v>0</v>
      </c>
      <c r="AA21" s="44">
        <v>0.20107238605898123</v>
      </c>
      <c r="AB21" s="44">
        <v>0</v>
      </c>
      <c r="AC21" s="44">
        <v>0</v>
      </c>
      <c r="AD21" s="44">
        <v>6.6844919786096246E-2</v>
      </c>
      <c r="AE21" s="44">
        <v>6.70690811535882E-2</v>
      </c>
      <c r="AF21" s="44">
        <v>0</v>
      </c>
      <c r="AG21" s="44">
        <v>0.33333333333333337</v>
      </c>
      <c r="AH21" s="44">
        <v>0.20107238605898123</v>
      </c>
      <c r="AI21" s="44">
        <v>0.2012072434607646</v>
      </c>
      <c r="AJ21" s="44">
        <v>0.26755852842809363</v>
      </c>
      <c r="AK21" s="44">
        <v>0.46765393608729544</v>
      </c>
      <c r="AL21" s="44">
        <v>0</v>
      </c>
      <c r="AM21" s="44">
        <v>0.26791694574681846</v>
      </c>
      <c r="AN21" s="44">
        <v>0.11778563015312131</v>
      </c>
      <c r="AO21" s="44">
        <v>0.26917900403768508</v>
      </c>
      <c r="AP21" s="44">
        <v>0.20093770931011384</v>
      </c>
      <c r="AQ21" s="44">
        <v>0.20053475935828879</v>
      </c>
      <c r="AR21" s="44">
        <v>0.13386880856760375</v>
      </c>
      <c r="AS21" s="44">
        <v>0.20147750167897915</v>
      </c>
      <c r="AT21" s="44">
        <v>0.27137042062415195</v>
      </c>
      <c r="AU21" s="44">
        <v>7.1633237822349566E-2</v>
      </c>
      <c r="AV21" s="44">
        <v>6.6711140760506993E-2</v>
      </c>
      <c r="AW21" s="44">
        <v>0.47043010752688175</v>
      </c>
      <c r="AX21" s="44">
        <v>0.5423728813559322</v>
      </c>
      <c r="AY21" s="44">
        <v>0.87365591397849451</v>
      </c>
      <c r="AZ21" s="44">
        <v>0</v>
      </c>
      <c r="BA21" s="44">
        <v>0.20053475935828879</v>
      </c>
      <c r="BB21" s="44">
        <v>0.33355570380253502</v>
      </c>
      <c r="BC21" s="44">
        <v>0</v>
      </c>
      <c r="BD21" s="44">
        <v>0.40080160320641278</v>
      </c>
      <c r="BE21" s="44">
        <v>0.13404825737265416</v>
      </c>
      <c r="BF21" s="44">
        <v>0.73775989268947018</v>
      </c>
      <c r="BG21" s="44">
        <v>1.1348464619492658</v>
      </c>
      <c r="BH21" s="44">
        <v>0.80053368912608414</v>
      </c>
      <c r="BI21" s="46">
        <v>1.0781671159029651</v>
      </c>
      <c r="BJ21" s="28">
        <f t="shared" si="0"/>
        <v>10.380733625896806</v>
      </c>
      <c r="BK21" s="28">
        <f t="shared" si="1"/>
        <v>1.1348464619492658</v>
      </c>
    </row>
    <row r="22" spans="1:63" x14ac:dyDescent="0.25">
      <c r="A22" s="44" t="s">
        <v>233</v>
      </c>
      <c r="B22" s="44" t="s">
        <v>1497</v>
      </c>
      <c r="C22" s="45">
        <v>2.4297100000000001E-22</v>
      </c>
      <c r="D22" s="44">
        <v>85.4</v>
      </c>
      <c r="E22" s="44">
        <v>26.4</v>
      </c>
      <c r="F22" s="46">
        <v>390</v>
      </c>
      <c r="G22" s="44" t="s">
        <v>1414</v>
      </c>
      <c r="H22" s="44" t="s">
        <v>1415</v>
      </c>
      <c r="I22" s="44" t="s">
        <v>1498</v>
      </c>
      <c r="J22" s="44" t="s">
        <v>1499</v>
      </c>
      <c r="K22" s="44" t="s">
        <v>1500</v>
      </c>
      <c r="L22" s="46" t="s">
        <v>1501</v>
      </c>
      <c r="M22" s="57" t="s">
        <v>1502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T22" s="44">
        <v>0</v>
      </c>
      <c r="AU22" s="44">
        <v>0</v>
      </c>
      <c r="AV22" s="44">
        <v>0</v>
      </c>
      <c r="AW22" s="44">
        <v>0</v>
      </c>
      <c r="AX22" s="44">
        <v>0</v>
      </c>
      <c r="AY22" s="44">
        <v>0</v>
      </c>
      <c r="AZ22" s="44">
        <v>0</v>
      </c>
      <c r="BA22" s="44">
        <v>0</v>
      </c>
      <c r="BB22" s="44">
        <v>0</v>
      </c>
      <c r="BC22" s="44">
        <v>0</v>
      </c>
      <c r="BD22" s="44">
        <v>0</v>
      </c>
      <c r="BE22" s="44">
        <v>0</v>
      </c>
      <c r="BF22" s="44">
        <v>1.0731052984574112</v>
      </c>
      <c r="BG22" s="44">
        <v>0</v>
      </c>
      <c r="BH22" s="44">
        <v>0</v>
      </c>
      <c r="BI22" s="46">
        <v>0</v>
      </c>
      <c r="BJ22" s="28">
        <f t="shared" si="0"/>
        <v>1.0731052984574112</v>
      </c>
      <c r="BK22" s="28">
        <f t="shared" si="1"/>
        <v>1.0731052984574112</v>
      </c>
    </row>
    <row r="23" spans="1:63" x14ac:dyDescent="0.25">
      <c r="A23" s="44" t="s">
        <v>208</v>
      </c>
      <c r="B23" s="44" t="s">
        <v>1503</v>
      </c>
      <c r="C23" s="45">
        <v>1.8158399999999999E-43</v>
      </c>
      <c r="D23" s="44">
        <v>77.8</v>
      </c>
      <c r="E23" s="44">
        <v>100</v>
      </c>
      <c r="F23" s="46">
        <v>388</v>
      </c>
      <c r="G23" s="44" t="s">
        <v>1414</v>
      </c>
      <c r="H23" s="44" t="s">
        <v>1426</v>
      </c>
      <c r="I23" s="44" t="s">
        <v>1427</v>
      </c>
      <c r="J23" s="44" t="s">
        <v>1433</v>
      </c>
      <c r="K23" s="44" t="s">
        <v>1504</v>
      </c>
      <c r="L23" s="46" t="s">
        <v>1505</v>
      </c>
      <c r="M23" s="57" t="s">
        <v>1506</v>
      </c>
      <c r="N23" s="44">
        <v>0</v>
      </c>
      <c r="O23" s="44">
        <v>6.6755674232309742E-2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6.6800267201068811E-2</v>
      </c>
      <c r="Y23" s="44">
        <v>0</v>
      </c>
      <c r="Z23" s="44">
        <v>0</v>
      </c>
      <c r="AA23" s="44">
        <v>6.7024128686327081E-2</v>
      </c>
      <c r="AB23" s="44">
        <v>0.20093770931011384</v>
      </c>
      <c r="AC23" s="44">
        <v>0</v>
      </c>
      <c r="AD23" s="44">
        <v>6.6844919786096246E-2</v>
      </c>
      <c r="AE23" s="44">
        <v>0</v>
      </c>
      <c r="AF23" s="44">
        <v>0</v>
      </c>
      <c r="AG23" s="44">
        <v>0.22222222222222221</v>
      </c>
      <c r="AH23" s="44">
        <v>6.7024128686327081E-2</v>
      </c>
      <c r="AI23" s="44">
        <v>0.2682763246143528</v>
      </c>
      <c r="AJ23" s="44">
        <v>6.6889632107023408E-2</v>
      </c>
      <c r="AK23" s="44">
        <v>0</v>
      </c>
      <c r="AL23" s="44">
        <v>0</v>
      </c>
      <c r="AM23" s="44">
        <v>0.20093770931011384</v>
      </c>
      <c r="AN23" s="44">
        <v>0.47114252061248524</v>
      </c>
      <c r="AO23" s="44">
        <v>0.20188425302826379</v>
      </c>
      <c r="AP23" s="44">
        <v>0</v>
      </c>
      <c r="AQ23" s="44">
        <v>0</v>
      </c>
      <c r="AR23" s="44">
        <v>0.2677376171352075</v>
      </c>
      <c r="AS23" s="44">
        <v>6.7159167226326394E-2</v>
      </c>
      <c r="AT23" s="44">
        <v>0.13568521031207598</v>
      </c>
      <c r="AU23" s="44">
        <v>0.93123209169054444</v>
      </c>
      <c r="AV23" s="44">
        <v>6.6711140760506993E-2</v>
      </c>
      <c r="AW23" s="44">
        <v>0</v>
      </c>
      <c r="AX23" s="44">
        <v>6.7796610169491525E-2</v>
      </c>
      <c r="AY23" s="44">
        <v>0.20161290322580644</v>
      </c>
      <c r="AZ23" s="44">
        <v>0</v>
      </c>
      <c r="BA23" s="44">
        <v>0.20053475935828879</v>
      </c>
      <c r="BB23" s="44">
        <v>0</v>
      </c>
      <c r="BC23" s="44">
        <v>0</v>
      </c>
      <c r="BD23" s="44">
        <v>0</v>
      </c>
      <c r="BE23" s="44">
        <v>0.33512064343163539</v>
      </c>
      <c r="BF23" s="44">
        <v>0.60362173038229372</v>
      </c>
      <c r="BG23" s="44">
        <v>1.0013351134846462</v>
      </c>
      <c r="BH23" s="44">
        <v>0.13342228152101399</v>
      </c>
      <c r="BI23" s="46">
        <v>0</v>
      </c>
      <c r="BJ23" s="28">
        <f t="shared" si="0"/>
        <v>5.9787087584945411</v>
      </c>
      <c r="BK23" s="28">
        <f t="shared" si="1"/>
        <v>1.0013351134846462</v>
      </c>
    </row>
    <row r="24" spans="1:63" x14ac:dyDescent="0.25">
      <c r="A24" t="s">
        <v>219</v>
      </c>
      <c r="B24" t="s">
        <v>1507</v>
      </c>
      <c r="C24">
        <v>0</v>
      </c>
      <c r="D24">
        <v>100</v>
      </c>
      <c r="E24">
        <v>100</v>
      </c>
      <c r="F24" s="18">
        <v>380</v>
      </c>
      <c r="G24" t="s">
        <v>1414</v>
      </c>
      <c r="H24" t="s">
        <v>1415</v>
      </c>
      <c r="I24" t="s">
        <v>1416</v>
      </c>
      <c r="J24" t="s">
        <v>1417</v>
      </c>
      <c r="K24" t="s">
        <v>1451</v>
      </c>
      <c r="L24" s="18" t="s">
        <v>1452</v>
      </c>
      <c r="M24" s="56" t="s">
        <v>1508</v>
      </c>
      <c r="N24">
        <v>0</v>
      </c>
      <c r="O24">
        <v>0</v>
      </c>
      <c r="P24">
        <v>6.6800267201068811E-2</v>
      </c>
      <c r="Q24">
        <v>0</v>
      </c>
      <c r="R24">
        <v>0.13342228152101399</v>
      </c>
      <c r="S24">
        <v>0</v>
      </c>
      <c r="T24">
        <v>6.6844919786096246E-2</v>
      </c>
      <c r="U24">
        <v>0</v>
      </c>
      <c r="V24">
        <v>0</v>
      </c>
      <c r="W24">
        <v>0</v>
      </c>
      <c r="X24">
        <v>0.26720106880427524</v>
      </c>
      <c r="Y24">
        <v>0</v>
      </c>
      <c r="Z24">
        <v>0</v>
      </c>
      <c r="AA24">
        <v>0</v>
      </c>
      <c r="AB24">
        <v>6.6979236436704614E-2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0.50143266475644699</v>
      </c>
      <c r="AV24">
        <v>0</v>
      </c>
      <c r="AW24">
        <v>6.7204301075268827E-2</v>
      </c>
      <c r="AX24">
        <v>0</v>
      </c>
      <c r="AY24">
        <v>0</v>
      </c>
      <c r="AZ24">
        <v>0</v>
      </c>
      <c r="BA24">
        <v>0</v>
      </c>
      <c r="BB24">
        <v>1.0006671114076051</v>
      </c>
      <c r="BC24">
        <v>0.13404825737265416</v>
      </c>
      <c r="BD24">
        <v>0</v>
      </c>
      <c r="BE24">
        <v>6.7024128686327081E-2</v>
      </c>
      <c r="BF24">
        <v>0.2682763246143528</v>
      </c>
      <c r="BG24">
        <v>0</v>
      </c>
      <c r="BH24">
        <v>0</v>
      </c>
      <c r="BI24" s="18">
        <v>0</v>
      </c>
      <c r="BJ24" s="28">
        <f t="shared" si="0"/>
        <v>2.6399005616618139</v>
      </c>
      <c r="BK24" s="28">
        <f t="shared" si="1"/>
        <v>1.0006671114076051</v>
      </c>
    </row>
    <row r="25" spans="1:63" x14ac:dyDescent="0.25">
      <c r="A25" s="44" t="s">
        <v>215</v>
      </c>
      <c r="B25" s="44" t="s">
        <v>1471</v>
      </c>
      <c r="C25" s="45">
        <v>5.3113000000000003E-14</v>
      </c>
      <c r="D25" s="44">
        <v>94.2</v>
      </c>
      <c r="E25" s="44">
        <v>13.3</v>
      </c>
      <c r="F25" s="46">
        <v>391</v>
      </c>
      <c r="G25" s="44" t="s">
        <v>1414</v>
      </c>
      <c r="H25" s="44" t="s">
        <v>1438</v>
      </c>
      <c r="I25" s="44" t="s">
        <v>1439</v>
      </c>
      <c r="J25" s="44" t="s">
        <v>1446</v>
      </c>
      <c r="K25" s="44" t="s">
        <v>1447</v>
      </c>
      <c r="L25" s="46" t="s">
        <v>1448</v>
      </c>
      <c r="M25" s="57" t="s">
        <v>1509</v>
      </c>
      <c r="N25" s="44">
        <v>0.13368983957219249</v>
      </c>
      <c r="O25" s="44">
        <v>6.6755674232309742E-2</v>
      </c>
      <c r="P25" s="44">
        <v>0</v>
      </c>
      <c r="Q25" s="44">
        <v>0</v>
      </c>
      <c r="R25" s="44">
        <v>0</v>
      </c>
      <c r="S25" s="44">
        <v>0</v>
      </c>
      <c r="T25" s="44">
        <v>6.6844919786096246E-2</v>
      </c>
      <c r="U25" s="44">
        <v>6.6889632107023408E-2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  <c r="AT25" s="44">
        <v>0</v>
      </c>
      <c r="AU25" s="44">
        <v>0.93123209169054444</v>
      </c>
      <c r="AV25" s="44">
        <v>0</v>
      </c>
      <c r="AW25" s="44">
        <v>0</v>
      </c>
      <c r="AX25" s="44">
        <v>0</v>
      </c>
      <c r="AY25" s="44">
        <v>0</v>
      </c>
      <c r="AZ25" s="44">
        <v>0</v>
      </c>
      <c r="BA25" s="44">
        <v>0.53475935828876997</v>
      </c>
      <c r="BB25" s="44">
        <v>0</v>
      </c>
      <c r="BC25" s="44">
        <v>0</v>
      </c>
      <c r="BD25" s="44">
        <v>0.33400133600534404</v>
      </c>
      <c r="BE25" s="44">
        <v>0</v>
      </c>
      <c r="BF25" s="44">
        <v>6.70690811535882E-2</v>
      </c>
      <c r="BG25" s="44">
        <v>0</v>
      </c>
      <c r="BH25" s="44">
        <v>0</v>
      </c>
      <c r="BI25" s="46">
        <v>0.53908355795148255</v>
      </c>
      <c r="BJ25" s="28">
        <f t="shared" si="0"/>
        <v>2.7403254907873511</v>
      </c>
      <c r="BK25" s="28">
        <f t="shared" si="1"/>
        <v>0.93123209169054444</v>
      </c>
    </row>
    <row r="26" spans="1:63" x14ac:dyDescent="0.25">
      <c r="A26" t="s">
        <v>218</v>
      </c>
      <c r="B26" t="s">
        <v>1510</v>
      </c>
      <c r="C26">
        <v>0</v>
      </c>
      <c r="D26">
        <v>99.7</v>
      </c>
      <c r="E26">
        <v>100</v>
      </c>
      <c r="F26" s="18">
        <v>380</v>
      </c>
      <c r="G26" t="s">
        <v>1414</v>
      </c>
      <c r="H26" t="s">
        <v>1415</v>
      </c>
      <c r="I26" t="s">
        <v>1416</v>
      </c>
      <c r="J26" t="s">
        <v>1455</v>
      </c>
      <c r="K26" t="s">
        <v>1511</v>
      </c>
      <c r="L26" s="18" t="s">
        <v>1512</v>
      </c>
      <c r="M26" s="56" t="s">
        <v>1513</v>
      </c>
      <c r="N26">
        <v>0.86898395721925137</v>
      </c>
      <c r="O26">
        <v>0</v>
      </c>
      <c r="P26">
        <v>0</v>
      </c>
      <c r="Q26">
        <v>0.40268456375838929</v>
      </c>
      <c r="R26">
        <v>0.20013342228152103</v>
      </c>
      <c r="S26">
        <v>0</v>
      </c>
      <c r="T26">
        <v>0</v>
      </c>
      <c r="U26">
        <v>0</v>
      </c>
      <c r="V26">
        <v>0.13333333333333333</v>
      </c>
      <c r="W26">
        <v>0.26720106880427524</v>
      </c>
      <c r="X26">
        <v>0.33400133600534404</v>
      </c>
      <c r="Y26">
        <v>0.13404825737265416</v>
      </c>
      <c r="Z26">
        <v>0.13377926421404682</v>
      </c>
      <c r="AA26">
        <v>0.40214477211796246</v>
      </c>
      <c r="AB26">
        <v>0</v>
      </c>
      <c r="AC26">
        <v>6.6711140760506993E-2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0.13568521031207598</v>
      </c>
      <c r="AU26">
        <v>7.1633237822349566E-2</v>
      </c>
      <c r="AV26">
        <v>0</v>
      </c>
      <c r="AW26">
        <v>0</v>
      </c>
      <c r="AX26">
        <v>6.7796610169491525E-2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6.6800267201068811E-2</v>
      </c>
      <c r="BE26">
        <v>0</v>
      </c>
      <c r="BF26">
        <v>0</v>
      </c>
      <c r="BG26">
        <v>0</v>
      </c>
      <c r="BH26">
        <v>0</v>
      </c>
      <c r="BI26" s="18">
        <v>0</v>
      </c>
      <c r="BJ26" s="28">
        <f t="shared" si="0"/>
        <v>3.2849364413722704</v>
      </c>
      <c r="BK26" s="28">
        <f t="shared" si="1"/>
        <v>0.86898395721925137</v>
      </c>
    </row>
    <row r="27" spans="1:63" x14ac:dyDescent="0.25">
      <c r="A27" t="s">
        <v>230</v>
      </c>
      <c r="B27" t="s">
        <v>1514</v>
      </c>
      <c r="C27">
        <v>0</v>
      </c>
      <c r="D27">
        <v>98.6</v>
      </c>
      <c r="E27">
        <v>100</v>
      </c>
      <c r="F27" s="18">
        <v>362</v>
      </c>
      <c r="G27" t="s">
        <v>1414</v>
      </c>
      <c r="H27" t="s">
        <v>1515</v>
      </c>
      <c r="I27" t="s">
        <v>1516</v>
      </c>
      <c r="J27" t="s">
        <v>1517</v>
      </c>
      <c r="K27" t="s">
        <v>1518</v>
      </c>
      <c r="L27" s="18" t="s">
        <v>1519</v>
      </c>
      <c r="M27" s="56" t="s">
        <v>1520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0.86898395721925137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 s="18">
        <v>0</v>
      </c>
      <c r="BJ27" s="28">
        <f t="shared" si="0"/>
        <v>0.86898395721925137</v>
      </c>
      <c r="BK27" s="28">
        <f t="shared" si="1"/>
        <v>0.86898395721925137</v>
      </c>
    </row>
    <row r="28" spans="1:63" x14ac:dyDescent="0.25">
      <c r="A28" s="44" t="s">
        <v>225</v>
      </c>
      <c r="B28" s="44" t="s">
        <v>1521</v>
      </c>
      <c r="C28" s="45">
        <v>2.5754300000000001E-92</v>
      </c>
      <c r="D28" s="44">
        <v>84.4</v>
      </c>
      <c r="E28" s="44">
        <v>96.5</v>
      </c>
      <c r="F28" s="46">
        <v>452</v>
      </c>
      <c r="G28" s="44" t="s">
        <v>1414</v>
      </c>
      <c r="H28" s="44" t="s">
        <v>1426</v>
      </c>
      <c r="I28" s="44" t="s">
        <v>1427</v>
      </c>
      <c r="J28" s="44" t="s">
        <v>1433</v>
      </c>
      <c r="K28" s="44" t="s">
        <v>1522</v>
      </c>
      <c r="L28" s="46" t="s">
        <v>1523</v>
      </c>
      <c r="M28" s="57" t="s">
        <v>1524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6.6979236436704614E-2</v>
      </c>
      <c r="AQ28" s="44">
        <v>0</v>
      </c>
      <c r="AR28" s="44">
        <v>0</v>
      </c>
      <c r="AS28" s="44">
        <v>0</v>
      </c>
      <c r="AT28" s="44">
        <v>6.7842605156037988E-2</v>
      </c>
      <c r="AU28" s="44">
        <v>0.8595988538681949</v>
      </c>
      <c r="AV28" s="44">
        <v>0</v>
      </c>
      <c r="AW28" s="44">
        <v>0</v>
      </c>
      <c r="AX28" s="44">
        <v>0.20338983050847459</v>
      </c>
      <c r="AY28" s="44">
        <v>0</v>
      </c>
      <c r="AZ28" s="44">
        <v>6.7159167226326394E-2</v>
      </c>
      <c r="BA28" s="44">
        <v>0</v>
      </c>
      <c r="BB28" s="44">
        <v>0</v>
      </c>
      <c r="BC28" s="44">
        <v>0</v>
      </c>
      <c r="BD28" s="44">
        <v>0</v>
      </c>
      <c r="BE28" s="44">
        <v>6.7024128686327081E-2</v>
      </c>
      <c r="BF28" s="44">
        <v>6.70690811535882E-2</v>
      </c>
      <c r="BG28" s="44">
        <v>0</v>
      </c>
      <c r="BH28" s="44">
        <v>0.80053368912608414</v>
      </c>
      <c r="BI28" s="46">
        <v>0</v>
      </c>
      <c r="BJ28" s="28">
        <f t="shared" si="0"/>
        <v>2.199596592161738</v>
      </c>
      <c r="BK28" s="28">
        <f t="shared" si="1"/>
        <v>0.8595988538681949</v>
      </c>
    </row>
    <row r="29" spans="1:63" x14ac:dyDescent="0.25">
      <c r="A29" t="s">
        <v>220</v>
      </c>
      <c r="B29" t="s">
        <v>1525</v>
      </c>
      <c r="C29">
        <v>0</v>
      </c>
      <c r="D29">
        <v>100</v>
      </c>
      <c r="E29">
        <v>100</v>
      </c>
      <c r="F29" s="18">
        <v>371</v>
      </c>
      <c r="G29" t="s">
        <v>1414</v>
      </c>
      <c r="H29" t="s">
        <v>1438</v>
      </c>
      <c r="I29" t="s">
        <v>1526</v>
      </c>
      <c r="J29" t="s">
        <v>1527</v>
      </c>
      <c r="K29" t="s">
        <v>1528</v>
      </c>
      <c r="L29" s="18" t="s">
        <v>1529</v>
      </c>
      <c r="M29" s="56" t="s">
        <v>1530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0.73775989268947018</v>
      </c>
      <c r="BG29">
        <v>6.6755674232309742E-2</v>
      </c>
      <c r="BH29">
        <v>0</v>
      </c>
      <c r="BI29" s="18">
        <v>0</v>
      </c>
      <c r="BJ29" s="28">
        <f t="shared" si="0"/>
        <v>0.80451556692177995</v>
      </c>
      <c r="BK29" s="28">
        <f t="shared" si="1"/>
        <v>0.73775989268947018</v>
      </c>
    </row>
    <row r="30" spans="1:63" x14ac:dyDescent="0.25">
      <c r="A30" s="44" t="s">
        <v>391</v>
      </c>
      <c r="B30" s="44" t="s">
        <v>1531</v>
      </c>
      <c r="C30" s="45">
        <v>7.3319200000000004E-102</v>
      </c>
      <c r="D30" s="44">
        <v>85.6</v>
      </c>
      <c r="E30" s="44">
        <v>100</v>
      </c>
      <c r="F30" s="46">
        <v>368</v>
      </c>
      <c r="G30" s="44" t="s">
        <v>1414</v>
      </c>
      <c r="H30" s="44" t="s">
        <v>1515</v>
      </c>
      <c r="I30" s="44" t="s">
        <v>1516</v>
      </c>
      <c r="J30" s="44" t="s">
        <v>1517</v>
      </c>
      <c r="K30" s="44" t="s">
        <v>1518</v>
      </c>
      <c r="L30" s="46" t="s">
        <v>1519</v>
      </c>
      <c r="M30" s="57" t="s">
        <v>1532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0</v>
      </c>
      <c r="BE30" s="44">
        <v>0</v>
      </c>
      <c r="BF30" s="44">
        <v>0</v>
      </c>
      <c r="BG30" s="44">
        <v>0</v>
      </c>
      <c r="BH30" s="44">
        <v>0.73382254836557703</v>
      </c>
      <c r="BI30" s="46">
        <v>0</v>
      </c>
      <c r="BJ30" s="28">
        <f t="shared" si="0"/>
        <v>0.73382254836557703</v>
      </c>
      <c r="BK30" s="28">
        <f t="shared" si="1"/>
        <v>0.73382254836557703</v>
      </c>
    </row>
    <row r="31" spans="1:63" x14ac:dyDescent="0.25">
      <c r="A31" t="s">
        <v>224</v>
      </c>
      <c r="B31" t="s">
        <v>1533</v>
      </c>
      <c r="C31">
        <v>0</v>
      </c>
      <c r="D31">
        <v>100</v>
      </c>
      <c r="E31">
        <v>100</v>
      </c>
      <c r="F31" s="18">
        <v>382</v>
      </c>
      <c r="G31" t="s">
        <v>1414</v>
      </c>
      <c r="H31" t="s">
        <v>1438</v>
      </c>
      <c r="I31" t="s">
        <v>1534</v>
      </c>
      <c r="J31" t="s">
        <v>1535</v>
      </c>
      <c r="K31" t="s">
        <v>1536</v>
      </c>
      <c r="L31" s="18" t="s">
        <v>1537</v>
      </c>
      <c r="M31" s="56" t="s">
        <v>1538</v>
      </c>
      <c r="N31">
        <v>6.6844919786096246E-2</v>
      </c>
      <c r="O31">
        <v>6.6755674232309742E-2</v>
      </c>
      <c r="P31">
        <v>0</v>
      </c>
      <c r="Q31">
        <v>0</v>
      </c>
      <c r="R31">
        <v>0</v>
      </c>
      <c r="S31">
        <v>0</v>
      </c>
      <c r="T31">
        <v>0</v>
      </c>
      <c r="U31">
        <v>0.13377926421404682</v>
      </c>
      <c r="V31">
        <v>6.6666666666666666E-2</v>
      </c>
      <c r="W31">
        <v>6.6800267201068811E-2</v>
      </c>
      <c r="X31">
        <v>6.6800267201068811E-2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0.26737967914438499</v>
      </c>
      <c r="AE31">
        <v>0</v>
      </c>
      <c r="AF31">
        <v>0</v>
      </c>
      <c r="AG31">
        <v>0</v>
      </c>
      <c r="AH31">
        <v>6.7024128686327081E-2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6.6844919786096246E-2</v>
      </c>
      <c r="AR31">
        <v>0</v>
      </c>
      <c r="AS31">
        <v>0</v>
      </c>
      <c r="AT31">
        <v>0.20352781546811397</v>
      </c>
      <c r="AU31">
        <v>0.64469914040114618</v>
      </c>
      <c r="AV31">
        <v>0</v>
      </c>
      <c r="AW31">
        <v>0</v>
      </c>
      <c r="AX31">
        <v>0</v>
      </c>
      <c r="AY31">
        <v>0.26881720430107531</v>
      </c>
      <c r="AZ31">
        <v>0</v>
      </c>
      <c r="BA31">
        <v>0</v>
      </c>
      <c r="BB31">
        <v>0.13342228152101399</v>
      </c>
      <c r="BC31">
        <v>0</v>
      </c>
      <c r="BD31">
        <v>0.20040080160320639</v>
      </c>
      <c r="BE31">
        <v>6.7024128686327081E-2</v>
      </c>
      <c r="BF31">
        <v>0.1341381623071764</v>
      </c>
      <c r="BG31">
        <v>0</v>
      </c>
      <c r="BH31">
        <v>0</v>
      </c>
      <c r="BI31" s="18">
        <v>0</v>
      </c>
      <c r="BJ31" s="28">
        <f t="shared" si="0"/>
        <v>2.520925321206124</v>
      </c>
      <c r="BK31" s="28">
        <f t="shared" si="1"/>
        <v>0.64469914040114618</v>
      </c>
    </row>
    <row r="32" spans="1:63" x14ac:dyDescent="0.25">
      <c r="A32" s="44" t="s">
        <v>212</v>
      </c>
      <c r="B32" s="44" t="s">
        <v>1539</v>
      </c>
      <c r="C32" s="45">
        <v>2.0998800000000001E-83</v>
      </c>
      <c r="D32" s="44">
        <v>92</v>
      </c>
      <c r="E32" s="44">
        <v>48</v>
      </c>
      <c r="F32" s="46">
        <v>469</v>
      </c>
      <c r="G32" s="44" t="s">
        <v>1414</v>
      </c>
      <c r="H32" s="44" t="s">
        <v>1426</v>
      </c>
      <c r="I32" s="44" t="s">
        <v>1427</v>
      </c>
      <c r="J32" s="44" t="s">
        <v>1433</v>
      </c>
      <c r="K32" s="44" t="s">
        <v>1540</v>
      </c>
      <c r="L32" s="46" t="s">
        <v>1541</v>
      </c>
      <c r="M32" s="57" t="s">
        <v>1542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0.57306590257879653</v>
      </c>
      <c r="AV32" s="44">
        <v>0</v>
      </c>
      <c r="AW32" s="44">
        <v>0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  <c r="BD32" s="44">
        <v>0</v>
      </c>
      <c r="BE32" s="44">
        <v>0</v>
      </c>
      <c r="BF32" s="44">
        <v>0</v>
      </c>
      <c r="BG32" s="44">
        <v>0</v>
      </c>
      <c r="BH32" s="44">
        <v>0</v>
      </c>
      <c r="BI32" s="46">
        <v>0</v>
      </c>
      <c r="BJ32" s="28">
        <f t="shared" si="0"/>
        <v>0.57306590257879653</v>
      </c>
      <c r="BK32" s="28">
        <f t="shared" si="1"/>
        <v>0.57306590257879653</v>
      </c>
    </row>
    <row r="33" spans="1:63" x14ac:dyDescent="0.25">
      <c r="A33" s="44" t="s">
        <v>388</v>
      </c>
      <c r="B33" s="44" t="s">
        <v>1543</v>
      </c>
      <c r="C33" s="45">
        <v>3.9694499999999998E-35</v>
      </c>
      <c r="D33" s="44">
        <v>82</v>
      </c>
      <c r="E33" s="44">
        <v>55.8</v>
      </c>
      <c r="F33" s="46">
        <v>389</v>
      </c>
      <c r="G33" s="44" t="s">
        <v>1414</v>
      </c>
      <c r="H33" s="44" t="s">
        <v>1415</v>
      </c>
      <c r="I33" s="44" t="s">
        <v>1416</v>
      </c>
      <c r="J33" s="44" t="s">
        <v>1544</v>
      </c>
      <c r="K33" s="44" t="s">
        <v>1545</v>
      </c>
      <c r="L33" s="46" t="s">
        <v>1546</v>
      </c>
      <c r="M33" s="57" t="s">
        <v>1547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0.1111111111111111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4">
        <v>0.13395847287340923</v>
      </c>
      <c r="AN33" s="44">
        <v>0</v>
      </c>
      <c r="AO33" s="44">
        <v>0</v>
      </c>
      <c r="AP33" s="44">
        <v>0</v>
      </c>
      <c r="AQ33" s="44">
        <v>0.20053475935828879</v>
      </c>
      <c r="AR33" s="44">
        <v>0</v>
      </c>
      <c r="AS33" s="44">
        <v>0</v>
      </c>
      <c r="AT33" s="44">
        <v>0</v>
      </c>
      <c r="AU33" s="44">
        <v>0</v>
      </c>
      <c r="AV33" s="44">
        <v>0</v>
      </c>
      <c r="AW33" s="44">
        <v>6.7204301075268827E-2</v>
      </c>
      <c r="AX33" s="44">
        <v>0</v>
      </c>
      <c r="AY33" s="44">
        <v>0.33602150537634407</v>
      </c>
      <c r="AZ33" s="44">
        <v>0</v>
      </c>
      <c r="BA33" s="44">
        <v>6.6844919786096246E-2</v>
      </c>
      <c r="BB33" s="44">
        <v>0</v>
      </c>
      <c r="BC33" s="44">
        <v>0</v>
      </c>
      <c r="BD33" s="44">
        <v>0</v>
      </c>
      <c r="BE33" s="44">
        <v>0</v>
      </c>
      <c r="BF33" s="44">
        <v>0.2012072434607646</v>
      </c>
      <c r="BG33" s="44">
        <v>6.6755674232309742E-2</v>
      </c>
      <c r="BH33" s="44">
        <v>0</v>
      </c>
      <c r="BI33" s="46">
        <v>0.53908355795148255</v>
      </c>
      <c r="BJ33" s="28">
        <f t="shared" si="0"/>
        <v>1.722721545225075</v>
      </c>
      <c r="BK33" s="28">
        <f t="shared" si="1"/>
        <v>0.53908355795148255</v>
      </c>
    </row>
    <row r="34" spans="1:63" x14ac:dyDescent="0.25">
      <c r="A34" t="s">
        <v>238</v>
      </c>
      <c r="B34" t="s">
        <v>1548</v>
      </c>
      <c r="C34">
        <v>0</v>
      </c>
      <c r="D34">
        <v>97.4</v>
      </c>
      <c r="E34">
        <v>100</v>
      </c>
      <c r="F34" s="18">
        <v>379</v>
      </c>
      <c r="G34" t="s">
        <v>1414</v>
      </c>
      <c r="H34" t="s">
        <v>1515</v>
      </c>
      <c r="I34" t="s">
        <v>1516</v>
      </c>
      <c r="J34" t="s">
        <v>1517</v>
      </c>
      <c r="K34" t="s">
        <v>1518</v>
      </c>
      <c r="L34" s="18" t="s">
        <v>1519</v>
      </c>
      <c r="M34" s="56" t="s">
        <v>1549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 s="18">
        <v>0.53908355795148255</v>
      </c>
      <c r="BJ34" s="28">
        <f t="shared" si="0"/>
        <v>0.53908355795148255</v>
      </c>
      <c r="BK34" s="28">
        <f t="shared" si="1"/>
        <v>0.53908355795148255</v>
      </c>
    </row>
    <row r="35" spans="1:63" x14ac:dyDescent="0.25">
      <c r="A35" s="44" t="s">
        <v>222</v>
      </c>
      <c r="B35" s="44" t="s">
        <v>1473</v>
      </c>
      <c r="C35" s="45">
        <v>3.2148199999999998E-41</v>
      </c>
      <c r="D35" s="44">
        <v>85.1</v>
      </c>
      <c r="E35" s="44">
        <v>42.8</v>
      </c>
      <c r="F35" s="46">
        <v>409</v>
      </c>
      <c r="G35" s="44" t="s">
        <v>1414</v>
      </c>
      <c r="H35" s="44" t="s">
        <v>1426</v>
      </c>
      <c r="I35" s="44" t="s">
        <v>1427</v>
      </c>
      <c r="J35" s="44" t="s">
        <v>1433</v>
      </c>
      <c r="K35" s="44" t="s">
        <v>1474</v>
      </c>
      <c r="L35" s="46" t="s">
        <v>1475</v>
      </c>
      <c r="M35" s="57" t="s">
        <v>1550</v>
      </c>
      <c r="N35" s="44">
        <v>6.6844919786096246E-2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6.7024128686327081E-2</v>
      </c>
      <c r="AB35" s="44">
        <v>0</v>
      </c>
      <c r="AC35" s="44">
        <v>0</v>
      </c>
      <c r="AD35" s="44">
        <v>0.46791443850267378</v>
      </c>
      <c r="AE35" s="44">
        <v>6.70690811535882E-2</v>
      </c>
      <c r="AF35" s="44">
        <v>6.6889632107023408E-2</v>
      </c>
      <c r="AG35" s="44">
        <v>0.33333333333333337</v>
      </c>
      <c r="AH35" s="44">
        <v>0.13404825737265416</v>
      </c>
      <c r="AI35" s="44">
        <v>0.5365526492287056</v>
      </c>
      <c r="AJ35" s="44">
        <v>0.20066889632107021</v>
      </c>
      <c r="AK35" s="44">
        <v>0</v>
      </c>
      <c r="AL35" s="44">
        <v>0.13386880856760375</v>
      </c>
      <c r="AM35" s="44">
        <v>0</v>
      </c>
      <c r="AN35" s="44">
        <v>0.11778563015312131</v>
      </c>
      <c r="AO35" s="44">
        <v>0.53835800807537015</v>
      </c>
      <c r="AP35" s="44">
        <v>0.13395847287340923</v>
      </c>
      <c r="AQ35" s="44">
        <v>0</v>
      </c>
      <c r="AR35" s="44">
        <v>0.20080321285140559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0</v>
      </c>
      <c r="BG35" s="44">
        <v>0</v>
      </c>
      <c r="BH35" s="44">
        <v>0</v>
      </c>
      <c r="BI35" s="46">
        <v>0</v>
      </c>
      <c r="BJ35" s="28">
        <f t="shared" si="0"/>
        <v>3.065119469012382</v>
      </c>
      <c r="BK35" s="28">
        <f t="shared" si="1"/>
        <v>0.53835800807537015</v>
      </c>
    </row>
    <row r="36" spans="1:63" x14ac:dyDescent="0.25">
      <c r="A36" t="s">
        <v>390</v>
      </c>
      <c r="B36" t="s">
        <v>1551</v>
      </c>
      <c r="C36">
        <v>0</v>
      </c>
      <c r="D36">
        <v>100</v>
      </c>
      <c r="E36">
        <v>100</v>
      </c>
      <c r="F36" s="18">
        <v>380</v>
      </c>
      <c r="G36" t="s">
        <v>1414</v>
      </c>
      <c r="H36" t="s">
        <v>1438</v>
      </c>
      <c r="I36" t="s">
        <v>1439</v>
      </c>
      <c r="J36" t="s">
        <v>1446</v>
      </c>
      <c r="K36" t="s">
        <v>1447</v>
      </c>
      <c r="L36" s="18" t="s">
        <v>1448</v>
      </c>
      <c r="M36" s="56" t="s">
        <v>1552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6.7024128686327081E-2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6.7159167226326394E-2</v>
      </c>
      <c r="AT36">
        <v>0</v>
      </c>
      <c r="AU36">
        <v>0</v>
      </c>
      <c r="AV36">
        <v>0</v>
      </c>
      <c r="AW36">
        <v>0</v>
      </c>
      <c r="AX36">
        <v>6.7796610169491525E-2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0.46948356807511737</v>
      </c>
      <c r="BG36">
        <v>0</v>
      </c>
      <c r="BH36">
        <v>0</v>
      </c>
      <c r="BI36" s="18">
        <v>6.7385444743935319E-2</v>
      </c>
      <c r="BJ36" s="28">
        <f t="shared" si="0"/>
        <v>0.73884891890119775</v>
      </c>
      <c r="BK36" s="28">
        <f t="shared" si="1"/>
        <v>0.46948356807511737</v>
      </c>
    </row>
    <row r="37" spans="1:63" x14ac:dyDescent="0.25">
      <c r="A37" t="s">
        <v>210</v>
      </c>
      <c r="B37" t="s">
        <v>1553</v>
      </c>
      <c r="C37">
        <v>0</v>
      </c>
      <c r="D37">
        <v>100</v>
      </c>
      <c r="E37">
        <v>100</v>
      </c>
      <c r="F37" s="18">
        <v>379</v>
      </c>
      <c r="G37" t="s">
        <v>1414</v>
      </c>
      <c r="H37" t="s">
        <v>1415</v>
      </c>
      <c r="I37" t="s">
        <v>1416</v>
      </c>
      <c r="J37" t="s">
        <v>1544</v>
      </c>
      <c r="K37" t="s">
        <v>1554</v>
      </c>
      <c r="L37" s="18" t="s">
        <v>1555</v>
      </c>
      <c r="M37" s="56" t="s">
        <v>1556</v>
      </c>
      <c r="N37">
        <v>6.6844919786096246E-2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0.13568521031207598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6.7159167226326394E-2</v>
      </c>
      <c r="BA37">
        <v>0</v>
      </c>
      <c r="BB37">
        <v>0</v>
      </c>
      <c r="BC37">
        <v>6.7024128686327081E-2</v>
      </c>
      <c r="BD37">
        <v>0</v>
      </c>
      <c r="BE37">
        <v>0</v>
      </c>
      <c r="BF37">
        <v>0</v>
      </c>
      <c r="BG37">
        <v>0.46728971962616817</v>
      </c>
      <c r="BH37">
        <v>0.13342228152101399</v>
      </c>
      <c r="BI37" s="18">
        <v>0</v>
      </c>
      <c r="BJ37" s="28">
        <f t="shared" si="0"/>
        <v>0.93742542715800781</v>
      </c>
      <c r="BK37" s="28">
        <f t="shared" si="1"/>
        <v>0.46728971962616817</v>
      </c>
    </row>
    <row r="38" spans="1:63" x14ac:dyDescent="0.25">
      <c r="A38" t="s">
        <v>227</v>
      </c>
      <c r="B38" t="s">
        <v>1557</v>
      </c>
      <c r="C38">
        <v>0</v>
      </c>
      <c r="D38">
        <v>99.2</v>
      </c>
      <c r="E38">
        <v>100</v>
      </c>
      <c r="F38" s="18">
        <v>381</v>
      </c>
      <c r="G38" t="s">
        <v>1414</v>
      </c>
      <c r="H38" t="s">
        <v>1426</v>
      </c>
      <c r="I38" t="s">
        <v>1427</v>
      </c>
      <c r="J38" t="s">
        <v>1433</v>
      </c>
      <c r="K38" t="s">
        <v>1474</v>
      </c>
      <c r="L38" s="18" t="s">
        <v>1475</v>
      </c>
      <c r="M38" s="56" t="s">
        <v>1558</v>
      </c>
      <c r="N38">
        <v>0.13368983957219249</v>
      </c>
      <c r="O38">
        <v>0</v>
      </c>
      <c r="P38">
        <v>0</v>
      </c>
      <c r="Q38">
        <v>0</v>
      </c>
      <c r="R38">
        <v>0.46697798532354906</v>
      </c>
      <c r="S38">
        <v>0.20147750167897915</v>
      </c>
      <c r="T38">
        <v>6.6844919786096246E-2</v>
      </c>
      <c r="U38">
        <v>0.33444816053511706</v>
      </c>
      <c r="V38">
        <v>0</v>
      </c>
      <c r="W38">
        <v>0</v>
      </c>
      <c r="X38">
        <v>0</v>
      </c>
      <c r="Y38">
        <v>0.20107238605898123</v>
      </c>
      <c r="Z38">
        <v>6.6889632107023408E-2</v>
      </c>
      <c r="AA38">
        <v>0</v>
      </c>
      <c r="AB38">
        <v>6.6979236436704614E-2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6.6711140760506993E-2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 s="18">
        <v>0</v>
      </c>
      <c r="BJ38" s="28">
        <f t="shared" si="0"/>
        <v>1.6050908022591501</v>
      </c>
      <c r="BK38" s="28">
        <f t="shared" si="1"/>
        <v>0.46697798532354906</v>
      </c>
    </row>
    <row r="39" spans="1:63" x14ac:dyDescent="0.25">
      <c r="A39" s="44" t="s">
        <v>389</v>
      </c>
      <c r="B39" s="44" t="s">
        <v>1503</v>
      </c>
      <c r="C39" s="45">
        <v>1.8158399999999999E-43</v>
      </c>
      <c r="D39" s="44">
        <v>78.099999999999994</v>
      </c>
      <c r="E39" s="44">
        <v>100</v>
      </c>
      <c r="F39" s="46">
        <v>388</v>
      </c>
      <c r="G39" s="44" t="s">
        <v>1414</v>
      </c>
      <c r="H39" s="44" t="s">
        <v>1426</v>
      </c>
      <c r="I39" s="44" t="s">
        <v>1427</v>
      </c>
      <c r="J39" s="44" t="s">
        <v>1433</v>
      </c>
      <c r="K39" s="44" t="s">
        <v>1504</v>
      </c>
      <c r="L39" s="46" t="s">
        <v>1505</v>
      </c>
      <c r="M39" s="57" t="s">
        <v>1559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6.7024128686327081E-2</v>
      </c>
      <c r="AI39" s="44">
        <v>0</v>
      </c>
      <c r="AJ39" s="44">
        <v>0</v>
      </c>
      <c r="AK39" s="44">
        <v>7.7942322681215898E-2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44">
        <v>6.7159167226326394E-2</v>
      </c>
      <c r="AT39" s="44">
        <v>0</v>
      </c>
      <c r="AU39" s="44">
        <v>0</v>
      </c>
      <c r="AV39" s="44">
        <v>0</v>
      </c>
      <c r="AW39" s="44">
        <v>0</v>
      </c>
      <c r="AX39" s="44">
        <v>0</v>
      </c>
      <c r="AY39" s="44">
        <v>0.13440860215053765</v>
      </c>
      <c r="AZ39" s="44">
        <v>0</v>
      </c>
      <c r="BA39" s="44">
        <v>6.6844919786096246E-2</v>
      </c>
      <c r="BB39" s="44">
        <v>0</v>
      </c>
      <c r="BC39" s="44">
        <v>0</v>
      </c>
      <c r="BD39" s="44">
        <v>0</v>
      </c>
      <c r="BE39" s="44">
        <v>0</v>
      </c>
      <c r="BF39" s="44">
        <v>0</v>
      </c>
      <c r="BG39" s="44">
        <v>0</v>
      </c>
      <c r="BH39" s="44">
        <v>0</v>
      </c>
      <c r="BI39" s="46">
        <v>0.40431266846361186</v>
      </c>
      <c r="BJ39" s="28">
        <f t="shared" si="0"/>
        <v>0.8176918089941152</v>
      </c>
      <c r="BK39" s="28">
        <f t="shared" si="1"/>
        <v>0.40431266846361186</v>
      </c>
    </row>
    <row r="40" spans="1:63" x14ac:dyDescent="0.25">
      <c r="A40" t="s">
        <v>394</v>
      </c>
      <c r="B40" t="s">
        <v>1560</v>
      </c>
      <c r="C40" s="47">
        <v>6.9321099999999999E-162</v>
      </c>
      <c r="D40">
        <v>93.9</v>
      </c>
      <c r="E40">
        <v>100</v>
      </c>
      <c r="F40" s="18">
        <v>378</v>
      </c>
      <c r="G40" t="s">
        <v>1414</v>
      </c>
      <c r="H40" t="s">
        <v>1426</v>
      </c>
      <c r="I40" t="s">
        <v>1427</v>
      </c>
      <c r="J40" t="s">
        <v>1433</v>
      </c>
      <c r="K40" t="s">
        <v>1561</v>
      </c>
      <c r="L40" s="18" t="s">
        <v>1562</v>
      </c>
      <c r="M40" s="56" t="s">
        <v>1563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6.7842605156037988E-2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6.7024128686327081E-2</v>
      </c>
      <c r="BF40">
        <v>0</v>
      </c>
      <c r="BG40">
        <v>0</v>
      </c>
      <c r="BH40">
        <v>0</v>
      </c>
      <c r="BI40" s="18">
        <v>0.40431266846361186</v>
      </c>
      <c r="BJ40" s="28">
        <f t="shared" si="0"/>
        <v>0.53917940230597694</v>
      </c>
      <c r="BK40" s="28">
        <f t="shared" si="1"/>
        <v>0.40431266846361186</v>
      </c>
    </row>
    <row r="41" spans="1:63" x14ac:dyDescent="0.25">
      <c r="A41" t="s">
        <v>237</v>
      </c>
      <c r="B41" t="s">
        <v>1564</v>
      </c>
      <c r="C41" s="47">
        <v>3.2990299999999999E-150</v>
      </c>
      <c r="D41">
        <v>92.4</v>
      </c>
      <c r="E41">
        <v>100</v>
      </c>
      <c r="F41" s="18">
        <v>381</v>
      </c>
      <c r="G41" t="s">
        <v>1414</v>
      </c>
      <c r="H41" t="s">
        <v>1426</v>
      </c>
      <c r="I41" t="s">
        <v>1427</v>
      </c>
      <c r="J41" t="s">
        <v>1565</v>
      </c>
      <c r="K41" t="s">
        <v>1566</v>
      </c>
      <c r="L41" s="18" t="s">
        <v>1567</v>
      </c>
      <c r="M41" s="56" t="s">
        <v>1568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0.40026684456304207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 s="18">
        <v>0</v>
      </c>
      <c r="BJ41" s="28">
        <f t="shared" si="0"/>
        <v>0.40026684456304207</v>
      </c>
      <c r="BK41" s="28">
        <f t="shared" si="1"/>
        <v>0.40026684456304207</v>
      </c>
    </row>
    <row r="42" spans="1:63" x14ac:dyDescent="0.25">
      <c r="A42" t="s">
        <v>234</v>
      </c>
      <c r="B42" t="s">
        <v>1569</v>
      </c>
      <c r="C42" s="47">
        <v>8.7230399999999997E-156</v>
      </c>
      <c r="D42">
        <v>94.5</v>
      </c>
      <c r="E42">
        <v>100</v>
      </c>
      <c r="F42" s="18">
        <v>366</v>
      </c>
      <c r="G42" t="s">
        <v>1414</v>
      </c>
      <c r="H42" t="s">
        <v>1515</v>
      </c>
      <c r="I42" t="s">
        <v>1516</v>
      </c>
      <c r="J42" t="s">
        <v>1517</v>
      </c>
      <c r="K42" t="s">
        <v>1518</v>
      </c>
      <c r="L42" s="18" t="s">
        <v>1519</v>
      </c>
      <c r="M42" s="56" t="s">
        <v>1570</v>
      </c>
      <c r="N42">
        <v>6.6844919786096246E-2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6.6889632107023408E-2</v>
      </c>
      <c r="AK42">
        <v>0</v>
      </c>
      <c r="AL42">
        <v>0</v>
      </c>
      <c r="AM42">
        <v>0</v>
      </c>
      <c r="AN42">
        <v>0.11778563015312131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0.33921302578018997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6.7024128686327081E-2</v>
      </c>
      <c r="BF42">
        <v>0</v>
      </c>
      <c r="BG42">
        <v>0</v>
      </c>
      <c r="BH42">
        <v>0</v>
      </c>
      <c r="BI42" s="18">
        <v>0.26954177897574128</v>
      </c>
      <c r="BJ42" s="28">
        <f t="shared" si="0"/>
        <v>0.9272991154884993</v>
      </c>
      <c r="BK42" s="28">
        <f t="shared" si="1"/>
        <v>0.33921302578018997</v>
      </c>
    </row>
    <row r="43" spans="1:63" x14ac:dyDescent="0.25">
      <c r="A43" s="44" t="s">
        <v>231</v>
      </c>
      <c r="B43" s="44" t="s">
        <v>1571</v>
      </c>
      <c r="C43" s="45">
        <v>8.5509600000000002E-77</v>
      </c>
      <c r="D43" s="44">
        <v>90.7</v>
      </c>
      <c r="E43" s="44">
        <v>54.7</v>
      </c>
      <c r="F43" s="46">
        <v>411</v>
      </c>
      <c r="G43" s="44" t="s">
        <v>1414</v>
      </c>
      <c r="H43" s="44" t="s">
        <v>1426</v>
      </c>
      <c r="I43" s="44" t="s">
        <v>1427</v>
      </c>
      <c r="J43" s="44" t="s">
        <v>1433</v>
      </c>
      <c r="K43" s="44" t="s">
        <v>1460</v>
      </c>
      <c r="L43" s="46" t="s">
        <v>1461</v>
      </c>
      <c r="M43" s="57" t="s">
        <v>1572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0.1111111111111111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6.6979236436704614E-2</v>
      </c>
      <c r="AN43" s="44">
        <v>0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T43" s="44">
        <v>0</v>
      </c>
      <c r="AU43" s="44">
        <v>0</v>
      </c>
      <c r="AV43" s="44">
        <v>0</v>
      </c>
      <c r="AW43" s="44">
        <v>6.7204301075268827E-2</v>
      </c>
      <c r="AX43" s="44">
        <v>6.7796610169491525E-2</v>
      </c>
      <c r="AY43" s="44">
        <v>6.7204301075268827E-2</v>
      </c>
      <c r="AZ43" s="44">
        <v>0</v>
      </c>
      <c r="BA43" s="44">
        <v>0.13368983957219249</v>
      </c>
      <c r="BB43" s="44">
        <v>0</v>
      </c>
      <c r="BC43" s="44">
        <v>0</v>
      </c>
      <c r="BD43" s="44">
        <v>0</v>
      </c>
      <c r="BE43" s="44">
        <v>0</v>
      </c>
      <c r="BF43" s="44">
        <v>0</v>
      </c>
      <c r="BG43" s="44">
        <v>0</v>
      </c>
      <c r="BH43" s="44">
        <v>0.13342228152101399</v>
      </c>
      <c r="BI43" s="46">
        <v>0.33692722371967659</v>
      </c>
      <c r="BJ43" s="28">
        <f t="shared" si="0"/>
        <v>0.98433490468072793</v>
      </c>
      <c r="BK43" s="28">
        <f t="shared" si="1"/>
        <v>0.33692722371967659</v>
      </c>
    </row>
    <row r="44" spans="1:63" x14ac:dyDescent="0.25">
      <c r="A44" s="44" t="s">
        <v>240</v>
      </c>
      <c r="B44" s="44" t="s">
        <v>1573</v>
      </c>
      <c r="C44" s="45">
        <v>2.9717800000000001E-91</v>
      </c>
      <c r="D44" s="44">
        <v>93.8</v>
      </c>
      <c r="E44" s="44">
        <v>55.4</v>
      </c>
      <c r="F44" s="46">
        <v>406</v>
      </c>
      <c r="G44" s="44" t="s">
        <v>1414</v>
      </c>
      <c r="H44" s="44" t="s">
        <v>1478</v>
      </c>
      <c r="I44" s="44" t="s">
        <v>1479</v>
      </c>
      <c r="J44" s="44" t="s">
        <v>1480</v>
      </c>
      <c r="K44" s="44" t="s">
        <v>1481</v>
      </c>
      <c r="L44" s="46" t="s">
        <v>1482</v>
      </c>
      <c r="M44" s="57" t="s">
        <v>1574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6.70690811535882E-2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6.7842605156037988E-2</v>
      </c>
      <c r="AU44" s="44">
        <v>0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0</v>
      </c>
      <c r="BD44" s="44">
        <v>0</v>
      </c>
      <c r="BE44" s="44">
        <v>0</v>
      </c>
      <c r="BF44" s="44">
        <v>0</v>
      </c>
      <c r="BG44" s="44">
        <v>0</v>
      </c>
      <c r="BH44" s="44">
        <v>0</v>
      </c>
      <c r="BI44" s="46">
        <v>0.33692722371967659</v>
      </c>
      <c r="BJ44" s="28">
        <f t="shared" si="0"/>
        <v>0.47183891002930278</v>
      </c>
      <c r="BK44" s="28">
        <f t="shared" si="1"/>
        <v>0.33692722371967659</v>
      </c>
    </row>
    <row r="45" spans="1:63" x14ac:dyDescent="0.25">
      <c r="A45" s="44" t="s">
        <v>217</v>
      </c>
      <c r="B45" s="44" t="s">
        <v>1575</v>
      </c>
      <c r="C45" s="45">
        <v>8.8192399999999999E-57</v>
      </c>
      <c r="D45" s="44">
        <v>86.4</v>
      </c>
      <c r="E45" s="44">
        <v>53.4</v>
      </c>
      <c r="F45" s="46">
        <v>412</v>
      </c>
      <c r="G45" s="44" t="s">
        <v>1414</v>
      </c>
      <c r="H45" s="44" t="s">
        <v>1426</v>
      </c>
      <c r="I45" s="44" t="s">
        <v>1427</v>
      </c>
      <c r="J45" s="44" t="s">
        <v>1433</v>
      </c>
      <c r="K45" s="44" t="s">
        <v>1576</v>
      </c>
      <c r="L45" s="46" t="s">
        <v>1577</v>
      </c>
      <c r="M45" s="57" t="s">
        <v>1578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7.7942322681215898E-2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  <c r="AT45" s="44">
        <v>0</v>
      </c>
      <c r="AU45" s="44">
        <v>0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0</v>
      </c>
      <c r="BG45" s="44">
        <v>0</v>
      </c>
      <c r="BH45" s="44">
        <v>0</v>
      </c>
      <c r="BI45" s="46">
        <v>0.33692722371967659</v>
      </c>
      <c r="BJ45" s="28">
        <f t="shared" si="0"/>
        <v>0.41486954640089246</v>
      </c>
      <c r="BK45" s="28">
        <f t="shared" si="1"/>
        <v>0.33692722371967659</v>
      </c>
    </row>
    <row r="46" spans="1:63" x14ac:dyDescent="0.25">
      <c r="A46" s="44" t="s">
        <v>228</v>
      </c>
      <c r="B46" s="44" t="s">
        <v>1579</v>
      </c>
      <c r="C46" s="45">
        <v>1.9114699999999999E-63</v>
      </c>
      <c r="D46" s="44">
        <v>87.9</v>
      </c>
      <c r="E46" s="44">
        <v>53.6</v>
      </c>
      <c r="F46" s="46">
        <v>418</v>
      </c>
      <c r="G46" s="44" t="s">
        <v>1414</v>
      </c>
      <c r="H46" s="44" t="s">
        <v>1415</v>
      </c>
      <c r="I46" s="44" t="s">
        <v>1416</v>
      </c>
      <c r="J46" s="44" t="s">
        <v>1580</v>
      </c>
      <c r="K46" s="44" t="s">
        <v>1581</v>
      </c>
      <c r="L46" s="46" t="s">
        <v>1582</v>
      </c>
      <c r="M46" s="57" t="s">
        <v>1583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  <c r="AT46" s="44">
        <v>0</v>
      </c>
      <c r="AU46" s="44">
        <v>0</v>
      </c>
      <c r="AV46" s="44">
        <v>0</v>
      </c>
      <c r="AW46" s="44">
        <v>0</v>
      </c>
      <c r="AX46" s="44">
        <v>0</v>
      </c>
      <c r="AY46" s="44">
        <v>6.7204301075268827E-2</v>
      </c>
      <c r="AZ46" s="44">
        <v>0</v>
      </c>
      <c r="BA46" s="44">
        <v>0</v>
      </c>
      <c r="BB46" s="44">
        <v>0</v>
      </c>
      <c r="BC46" s="44">
        <v>0</v>
      </c>
      <c r="BD46" s="44">
        <v>0</v>
      </c>
      <c r="BE46" s="44">
        <v>0</v>
      </c>
      <c r="BF46" s="44">
        <v>0</v>
      </c>
      <c r="BG46" s="44">
        <v>0.33377837116154874</v>
      </c>
      <c r="BH46" s="44">
        <v>0</v>
      </c>
      <c r="BI46" s="46">
        <v>6.7385444743935319E-2</v>
      </c>
      <c r="BJ46" s="28">
        <f t="shared" si="0"/>
        <v>0.46836811698075287</v>
      </c>
      <c r="BK46" s="28">
        <f t="shared" si="1"/>
        <v>0.33377837116154874</v>
      </c>
    </row>
    <row r="47" spans="1:63" x14ac:dyDescent="0.25">
      <c r="A47" s="44" t="s">
        <v>229</v>
      </c>
      <c r="B47" s="44" t="s">
        <v>1584</v>
      </c>
      <c r="C47" s="45">
        <v>4.2910400000000002E-45</v>
      </c>
      <c r="D47" s="44">
        <v>83.6</v>
      </c>
      <c r="E47" s="44">
        <v>53.1</v>
      </c>
      <c r="F47" s="46">
        <v>424</v>
      </c>
      <c r="G47" s="44" t="s">
        <v>1414</v>
      </c>
      <c r="H47" s="44" t="s">
        <v>1438</v>
      </c>
      <c r="I47" s="44" t="s">
        <v>1439</v>
      </c>
      <c r="J47" s="44" t="s">
        <v>1446</v>
      </c>
      <c r="K47" s="44" t="s">
        <v>1447</v>
      </c>
      <c r="L47" s="46" t="s">
        <v>1448</v>
      </c>
      <c r="M47" s="57" t="s">
        <v>1585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0.13368983957219249</v>
      </c>
      <c r="AE47" s="44">
        <v>0</v>
      </c>
      <c r="AF47" s="44">
        <v>0</v>
      </c>
      <c r="AG47" s="44">
        <v>0.33333333333333337</v>
      </c>
      <c r="AH47" s="44">
        <v>0</v>
      </c>
      <c r="AI47" s="44">
        <v>0.1341381623071764</v>
      </c>
      <c r="AJ47" s="44">
        <v>6.6889632107023408E-2</v>
      </c>
      <c r="AK47" s="44">
        <v>7.7942322681215898E-2</v>
      </c>
      <c r="AL47" s="44">
        <v>0</v>
      </c>
      <c r="AM47" s="44">
        <v>6.6979236436704614E-2</v>
      </c>
      <c r="AN47" s="44">
        <v>0</v>
      </c>
      <c r="AO47" s="44">
        <v>0.20188425302826379</v>
      </c>
      <c r="AP47" s="44">
        <v>0</v>
      </c>
      <c r="AQ47" s="44">
        <v>0.26737967914438499</v>
      </c>
      <c r="AR47" s="44">
        <v>0</v>
      </c>
      <c r="AS47" s="44">
        <v>0</v>
      </c>
      <c r="AT47" s="44">
        <v>0</v>
      </c>
      <c r="AU47" s="44">
        <v>0</v>
      </c>
      <c r="AV47" s="44">
        <v>0</v>
      </c>
      <c r="AW47" s="44">
        <v>0</v>
      </c>
      <c r="AX47" s="44">
        <v>0</v>
      </c>
      <c r="AY47" s="44">
        <v>0</v>
      </c>
      <c r="AZ47" s="44">
        <v>0</v>
      </c>
      <c r="BA47" s="44">
        <v>0</v>
      </c>
      <c r="BB47" s="44">
        <v>0</v>
      </c>
      <c r="BC47" s="44">
        <v>0</v>
      </c>
      <c r="BD47" s="44">
        <v>0</v>
      </c>
      <c r="BE47" s="44">
        <v>0</v>
      </c>
      <c r="BF47" s="44">
        <v>6.70690811535882E-2</v>
      </c>
      <c r="BG47" s="44">
        <v>0</v>
      </c>
      <c r="BH47" s="44">
        <v>0</v>
      </c>
      <c r="BI47" s="46">
        <v>0</v>
      </c>
      <c r="BJ47" s="28">
        <f t="shared" si="0"/>
        <v>1.3493055397638831</v>
      </c>
      <c r="BK47" s="28">
        <f t="shared" si="1"/>
        <v>0.33333333333333337</v>
      </c>
    </row>
    <row r="48" spans="1:63" x14ac:dyDescent="0.25">
      <c r="A48" s="44" t="s">
        <v>392</v>
      </c>
      <c r="B48" s="44" t="s">
        <v>1575</v>
      </c>
      <c r="C48" s="45">
        <v>1.8955699999999999E-58</v>
      </c>
      <c r="D48" s="44">
        <v>87.3</v>
      </c>
      <c r="E48" s="44">
        <v>53.4</v>
      </c>
      <c r="F48" s="46">
        <v>412</v>
      </c>
      <c r="G48" s="44" t="s">
        <v>1414</v>
      </c>
      <c r="H48" s="44" t="s">
        <v>1426</v>
      </c>
      <c r="I48" s="44" t="s">
        <v>1427</v>
      </c>
      <c r="J48" s="44" t="s">
        <v>1433</v>
      </c>
      <c r="K48" s="44" t="s">
        <v>1576</v>
      </c>
      <c r="L48" s="46" t="s">
        <v>1577</v>
      </c>
      <c r="M48" s="57" t="s">
        <v>1586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0.23557126030624262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0.28653295128939826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6">
        <v>0.26954177897574128</v>
      </c>
      <c r="BJ48" s="28">
        <f t="shared" si="0"/>
        <v>0.79164599057138219</v>
      </c>
      <c r="BK48" s="28">
        <f t="shared" si="1"/>
        <v>0.28653295128939826</v>
      </c>
    </row>
    <row r="49" spans="1:63" x14ac:dyDescent="0.25">
      <c r="A49" t="s">
        <v>221</v>
      </c>
      <c r="B49" t="s">
        <v>1587</v>
      </c>
      <c r="C49">
        <v>0</v>
      </c>
      <c r="D49">
        <v>100</v>
      </c>
      <c r="E49">
        <v>100</v>
      </c>
      <c r="F49" s="18">
        <v>383</v>
      </c>
      <c r="G49" t="s">
        <v>1414</v>
      </c>
      <c r="H49" t="s">
        <v>1438</v>
      </c>
      <c r="I49" t="s">
        <v>1534</v>
      </c>
      <c r="J49" t="s">
        <v>1588</v>
      </c>
      <c r="K49" t="s">
        <v>1589</v>
      </c>
      <c r="L49" s="18" t="s">
        <v>1590</v>
      </c>
      <c r="M49" s="56" t="s">
        <v>1591</v>
      </c>
      <c r="N49">
        <v>0</v>
      </c>
      <c r="O49">
        <v>0.20026702269692925</v>
      </c>
      <c r="P49">
        <v>0.13360053440213762</v>
      </c>
      <c r="Q49">
        <v>0.20134228187919465</v>
      </c>
      <c r="R49">
        <v>6.6711140760506993E-2</v>
      </c>
      <c r="S49">
        <v>0</v>
      </c>
      <c r="T49">
        <v>0.13368983957219249</v>
      </c>
      <c r="U49">
        <v>6.6889632107023408E-2</v>
      </c>
      <c r="V49">
        <v>6.6666666666666666E-2</v>
      </c>
      <c r="W49">
        <v>0.26720106880427524</v>
      </c>
      <c r="X49">
        <v>6.6800267201068811E-2</v>
      </c>
      <c r="Y49">
        <v>0</v>
      </c>
      <c r="Z49">
        <v>0</v>
      </c>
      <c r="AA49">
        <v>0</v>
      </c>
      <c r="AB49">
        <v>6.6979236436704614E-2</v>
      </c>
      <c r="AC49">
        <v>0.13342228152101399</v>
      </c>
      <c r="AD49">
        <v>0.13368983957219249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6.6889632107023408E-2</v>
      </c>
      <c r="AK49">
        <v>0</v>
      </c>
      <c r="AL49">
        <v>6.6934404283801874E-2</v>
      </c>
      <c r="AM49">
        <v>0</v>
      </c>
      <c r="AN49">
        <v>0</v>
      </c>
      <c r="AO49">
        <v>0</v>
      </c>
      <c r="AP49">
        <v>6.6979236436704614E-2</v>
      </c>
      <c r="AQ49">
        <v>6.6844919786096246E-2</v>
      </c>
      <c r="AR49">
        <v>0</v>
      </c>
      <c r="AS49">
        <v>0</v>
      </c>
      <c r="AT49">
        <v>0</v>
      </c>
      <c r="AU49">
        <v>0</v>
      </c>
      <c r="AV49">
        <v>6.6711140760506993E-2</v>
      </c>
      <c r="AW49">
        <v>0.13440860215053765</v>
      </c>
      <c r="AX49">
        <v>0.20338983050847459</v>
      </c>
      <c r="AY49">
        <v>6.7204301075268827E-2</v>
      </c>
      <c r="AZ49">
        <v>0</v>
      </c>
      <c r="BA49">
        <v>6.6844919786096246E-2</v>
      </c>
      <c r="BB49">
        <v>6.6711140760506993E-2</v>
      </c>
      <c r="BC49">
        <v>0.20107238605898123</v>
      </c>
      <c r="BD49">
        <v>6.6800267201068811E-2</v>
      </c>
      <c r="BE49">
        <v>0</v>
      </c>
      <c r="BF49">
        <v>0.2012072434607646</v>
      </c>
      <c r="BG49">
        <v>6.6755674232309742E-2</v>
      </c>
      <c r="BH49">
        <v>0</v>
      </c>
      <c r="BI49" s="18">
        <v>0</v>
      </c>
      <c r="BJ49" s="28">
        <f t="shared" si="0"/>
        <v>2.946013510228048</v>
      </c>
      <c r="BK49" s="28">
        <f t="shared" si="1"/>
        <v>0.26720106880427524</v>
      </c>
    </row>
    <row r="50" spans="1:63" x14ac:dyDescent="0.25">
      <c r="A50" t="s">
        <v>232</v>
      </c>
      <c r="B50" t="s">
        <v>1592</v>
      </c>
      <c r="C50" s="47">
        <v>1.9456400000000001E-148</v>
      </c>
      <c r="D50">
        <v>96</v>
      </c>
      <c r="E50">
        <v>69.099999999999994</v>
      </c>
      <c r="F50" s="18">
        <v>476</v>
      </c>
      <c r="G50" t="s">
        <v>1414</v>
      </c>
      <c r="H50" t="s">
        <v>1415</v>
      </c>
      <c r="I50" t="s">
        <v>1416</v>
      </c>
      <c r="J50" t="s">
        <v>1544</v>
      </c>
      <c r="K50" t="s">
        <v>1545</v>
      </c>
      <c r="L50" s="18" t="s">
        <v>1546</v>
      </c>
      <c r="M50" s="56" t="s">
        <v>1593</v>
      </c>
      <c r="N50">
        <v>6.6844919786096246E-2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6.7024128686327081E-2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0.1111111111111111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0.14326647564469913</v>
      </c>
      <c r="AV50">
        <v>0</v>
      </c>
      <c r="AW50">
        <v>0.13440860215053765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0.13404825737265416</v>
      </c>
      <c r="BD50">
        <v>0</v>
      </c>
      <c r="BE50">
        <v>0</v>
      </c>
      <c r="BF50">
        <v>0</v>
      </c>
      <c r="BG50">
        <v>0.26702269692923897</v>
      </c>
      <c r="BH50">
        <v>0</v>
      </c>
      <c r="BI50" s="18">
        <v>0.20215633423180593</v>
      </c>
      <c r="BJ50" s="28">
        <f t="shared" si="0"/>
        <v>1.1258825259124703</v>
      </c>
      <c r="BK50" s="28">
        <f t="shared" si="1"/>
        <v>0.26702269692923897</v>
      </c>
    </row>
    <row r="51" spans="1:63" x14ac:dyDescent="0.25">
      <c r="A51" s="44" t="s">
        <v>1594</v>
      </c>
      <c r="B51" s="44" t="s">
        <v>1595</v>
      </c>
      <c r="C51" s="45">
        <v>6.7782699999999997E-73</v>
      </c>
      <c r="D51" s="44">
        <v>90.2</v>
      </c>
      <c r="E51" s="44">
        <v>53.6</v>
      </c>
      <c r="F51" s="46">
        <v>418</v>
      </c>
      <c r="G51" s="44" t="s">
        <v>1414</v>
      </c>
      <c r="H51" s="44" t="s">
        <v>1415</v>
      </c>
      <c r="I51" s="44" t="s">
        <v>1416</v>
      </c>
      <c r="J51" s="44" t="s">
        <v>1455</v>
      </c>
      <c r="K51" s="44" t="s">
        <v>1596</v>
      </c>
      <c r="L51" s="46" t="s">
        <v>1597</v>
      </c>
      <c r="M51" s="57" t="s">
        <v>1598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6.6844919786096246E-2</v>
      </c>
      <c r="AE51" s="44">
        <v>0</v>
      </c>
      <c r="AF51" s="44">
        <v>0</v>
      </c>
      <c r="AG51" s="44">
        <v>0</v>
      </c>
      <c r="AH51" s="44">
        <v>0.13404825737265416</v>
      </c>
      <c r="AI51" s="44">
        <v>6.70690811535882E-2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  <c r="AT51" s="44">
        <v>0</v>
      </c>
      <c r="AU51" s="44">
        <v>0</v>
      </c>
      <c r="AV51" s="44">
        <v>6.6711140760506993E-2</v>
      </c>
      <c r="AW51" s="44">
        <v>6.7204301075268827E-2</v>
      </c>
      <c r="AX51" s="44">
        <v>6.7796610169491525E-2</v>
      </c>
      <c r="AY51" s="44">
        <v>6.7204301075268827E-2</v>
      </c>
      <c r="AZ51" s="44">
        <v>0</v>
      </c>
      <c r="BA51" s="44">
        <v>0</v>
      </c>
      <c r="BB51" s="44">
        <v>0.26684456304202797</v>
      </c>
      <c r="BC51" s="44">
        <v>0</v>
      </c>
      <c r="BD51" s="44">
        <v>0.13360053440213762</v>
      </c>
      <c r="BE51" s="44">
        <v>6.7024128686327081E-2</v>
      </c>
      <c r="BF51" s="44">
        <v>0.2012072434607646</v>
      </c>
      <c r="BG51" s="44">
        <v>0</v>
      </c>
      <c r="BH51" s="44">
        <v>0</v>
      </c>
      <c r="BI51" s="46">
        <v>0.20215633423180593</v>
      </c>
      <c r="BJ51" s="28">
        <f t="shared" si="0"/>
        <v>1.407711415215938</v>
      </c>
      <c r="BK51" s="28">
        <f t="shared" si="1"/>
        <v>0.26684456304202797</v>
      </c>
    </row>
    <row r="52" spans="1:63" x14ac:dyDescent="0.25">
      <c r="A52" s="44" t="s">
        <v>239</v>
      </c>
      <c r="B52" s="44" t="s">
        <v>1599</v>
      </c>
      <c r="C52" s="45">
        <v>3.2968200000000002E-36</v>
      </c>
      <c r="D52" s="44">
        <v>81.5</v>
      </c>
      <c r="E52" s="44">
        <v>50.7</v>
      </c>
      <c r="F52" s="46">
        <v>416</v>
      </c>
      <c r="G52" s="44" t="s">
        <v>1414</v>
      </c>
      <c r="H52" s="44" t="s">
        <v>1438</v>
      </c>
      <c r="I52" s="44" t="s">
        <v>1439</v>
      </c>
      <c r="J52" s="44" t="s">
        <v>1446</v>
      </c>
      <c r="K52" s="44" t="s">
        <v>1447</v>
      </c>
      <c r="L52" s="46" t="s">
        <v>1448</v>
      </c>
      <c r="M52" s="57" t="s">
        <v>1600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  <c r="AT52" s="44">
        <v>0</v>
      </c>
      <c r="AU52" s="44">
        <v>0</v>
      </c>
      <c r="AV52" s="44">
        <v>0</v>
      </c>
      <c r="AW52" s="44">
        <v>0</v>
      </c>
      <c r="AX52" s="44">
        <v>0</v>
      </c>
      <c r="AY52" s="44">
        <v>6.7204301075268827E-2</v>
      </c>
      <c r="AZ52" s="44">
        <v>0</v>
      </c>
      <c r="BA52" s="44">
        <v>0</v>
      </c>
      <c r="BB52" s="44">
        <v>0.20013342228152103</v>
      </c>
      <c r="BC52" s="44">
        <v>0</v>
      </c>
      <c r="BD52" s="44">
        <v>0</v>
      </c>
      <c r="BE52" s="44">
        <v>0</v>
      </c>
      <c r="BF52" s="44">
        <v>0</v>
      </c>
      <c r="BG52" s="44">
        <v>0</v>
      </c>
      <c r="BH52" s="44">
        <v>0</v>
      </c>
      <c r="BI52" s="46">
        <v>0</v>
      </c>
      <c r="BJ52" s="28">
        <f t="shared" si="0"/>
        <v>0.26733772335678985</v>
      </c>
      <c r="BK52" s="28">
        <f t="shared" si="1"/>
        <v>0.20013342228152103</v>
      </c>
    </row>
    <row r="53" spans="1:63" x14ac:dyDescent="0.25">
      <c r="A53" t="s">
        <v>395</v>
      </c>
      <c r="B53" t="s">
        <v>1601</v>
      </c>
      <c r="C53">
        <v>0</v>
      </c>
      <c r="D53">
        <v>97.6</v>
      </c>
      <c r="E53">
        <v>100</v>
      </c>
      <c r="F53" s="18">
        <v>379</v>
      </c>
      <c r="G53" t="s">
        <v>1414</v>
      </c>
      <c r="H53" t="s">
        <v>1426</v>
      </c>
      <c r="I53" t="s">
        <v>1427</v>
      </c>
      <c r="J53" t="s">
        <v>1565</v>
      </c>
      <c r="K53" t="s">
        <v>1602</v>
      </c>
      <c r="L53" s="18" t="s">
        <v>1603</v>
      </c>
      <c r="M53" s="56" t="s">
        <v>1604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0.13342228152101399</v>
      </c>
      <c r="AW53">
        <v>0</v>
      </c>
      <c r="AX53">
        <v>0</v>
      </c>
      <c r="AY53">
        <v>0.13440860215053765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6.7024128686327081E-2</v>
      </c>
      <c r="BF53">
        <v>0</v>
      </c>
      <c r="BG53">
        <v>0</v>
      </c>
      <c r="BH53">
        <v>0</v>
      </c>
      <c r="BI53" s="18">
        <v>0</v>
      </c>
      <c r="BJ53" s="28">
        <f t="shared" si="0"/>
        <v>0.33485501235787868</v>
      </c>
      <c r="BK53" s="28">
        <f t="shared" si="1"/>
        <v>0.13440860215053765</v>
      </c>
    </row>
    <row r="54" spans="1:63" x14ac:dyDescent="0.25">
      <c r="A54" t="s">
        <v>241</v>
      </c>
      <c r="B54" t="s">
        <v>1605</v>
      </c>
      <c r="C54">
        <v>0</v>
      </c>
      <c r="D54">
        <v>99.7</v>
      </c>
      <c r="E54">
        <v>100</v>
      </c>
      <c r="F54" s="18">
        <v>381</v>
      </c>
      <c r="G54" t="s">
        <v>1414</v>
      </c>
      <c r="H54" t="s">
        <v>1438</v>
      </c>
      <c r="I54" t="s">
        <v>1439</v>
      </c>
      <c r="J54" t="s">
        <v>1446</v>
      </c>
      <c r="K54" t="s">
        <v>1606</v>
      </c>
      <c r="L54" s="18" t="s">
        <v>1607</v>
      </c>
      <c r="M54" s="56" t="s">
        <v>1608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6.6844919786096246E-2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6.6889632107023408E-2</v>
      </c>
      <c r="AK54">
        <v>7.7942322681215898E-2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6.6711140760506993E-2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0.1341381623071764</v>
      </c>
      <c r="BG54">
        <v>0</v>
      </c>
      <c r="BH54">
        <v>0</v>
      </c>
      <c r="BI54" s="18">
        <v>0</v>
      </c>
      <c r="BJ54" s="28">
        <f t="shared" si="0"/>
        <v>0.41252617764201899</v>
      </c>
      <c r="BK54" s="28">
        <f t="shared" si="1"/>
        <v>0.1341381623071764</v>
      </c>
    </row>
    <row r="55" spans="1:63" x14ac:dyDescent="0.25">
      <c r="A55" t="s">
        <v>223</v>
      </c>
      <c r="B55" t="s">
        <v>1609</v>
      </c>
      <c r="C55" s="47">
        <v>7.1009200000000002E-147</v>
      </c>
      <c r="D55">
        <v>92.3</v>
      </c>
      <c r="E55">
        <v>100</v>
      </c>
      <c r="F55" s="18">
        <v>379</v>
      </c>
      <c r="G55" t="s">
        <v>1414</v>
      </c>
      <c r="H55" t="s">
        <v>1610</v>
      </c>
      <c r="I55" t="s">
        <v>1611</v>
      </c>
      <c r="J55" t="s">
        <v>1612</v>
      </c>
      <c r="K55" t="s">
        <v>1613</v>
      </c>
      <c r="L55" s="18" t="s">
        <v>1614</v>
      </c>
      <c r="M55" s="56" t="s">
        <v>1615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6.6889632107023408E-2</v>
      </c>
      <c r="AA55">
        <v>6.7024128686327081E-2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0.13404825737265416</v>
      </c>
      <c r="AI55">
        <v>6.70690811535882E-2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6.7294751009421269E-2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 s="18">
        <v>0</v>
      </c>
      <c r="BJ55" s="28">
        <f t="shared" si="0"/>
        <v>0.40232585032901413</v>
      </c>
      <c r="BK55" s="28">
        <f t="shared" si="1"/>
        <v>0.13404825737265416</v>
      </c>
    </row>
    <row r="56" spans="1:63" x14ac:dyDescent="0.25">
      <c r="A56" s="48" t="s">
        <v>236</v>
      </c>
      <c r="B56" s="48" t="s">
        <v>1616</v>
      </c>
      <c r="C56" s="49">
        <v>2.9410500000000001E-66</v>
      </c>
      <c r="D56" s="48">
        <v>88</v>
      </c>
      <c r="E56" s="48">
        <v>57.8</v>
      </c>
      <c r="F56" s="50">
        <v>389</v>
      </c>
      <c r="G56" s="48" t="s">
        <v>1414</v>
      </c>
      <c r="H56" s="48" t="s">
        <v>1610</v>
      </c>
      <c r="I56" s="48" t="s">
        <v>1611</v>
      </c>
      <c r="J56" s="48" t="s">
        <v>1612</v>
      </c>
      <c r="K56" s="48" t="s">
        <v>1617</v>
      </c>
      <c r="L56" s="50" t="s">
        <v>1618</v>
      </c>
      <c r="M56" s="58" t="s">
        <v>1619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0</v>
      </c>
      <c r="AI56" s="48">
        <v>0</v>
      </c>
      <c r="AJ56" s="48">
        <v>0</v>
      </c>
      <c r="AK56" s="48">
        <v>0</v>
      </c>
      <c r="AL56" s="48">
        <v>6.6934404283801874E-2</v>
      </c>
      <c r="AM56" s="48">
        <v>0</v>
      </c>
      <c r="AN56" s="48">
        <v>0</v>
      </c>
      <c r="AO56" s="48">
        <v>0</v>
      </c>
      <c r="AP56" s="48">
        <v>0</v>
      </c>
      <c r="AQ56" s="48">
        <v>0.13368983957219249</v>
      </c>
      <c r="AR56" s="48">
        <v>0</v>
      </c>
      <c r="AS56" s="48">
        <v>0</v>
      </c>
      <c r="AT56" s="48">
        <v>0</v>
      </c>
      <c r="AU56" s="48">
        <v>0</v>
      </c>
      <c r="AV56" s="48">
        <v>0</v>
      </c>
      <c r="AW56" s="48">
        <v>0</v>
      </c>
      <c r="AX56" s="48">
        <v>0</v>
      </c>
      <c r="AY56" s="48">
        <v>0</v>
      </c>
      <c r="AZ56" s="48">
        <v>0</v>
      </c>
      <c r="BA56" s="48">
        <v>0</v>
      </c>
      <c r="BB56" s="48">
        <v>0</v>
      </c>
      <c r="BC56" s="48">
        <v>0</v>
      </c>
      <c r="BD56" s="48">
        <v>0</v>
      </c>
      <c r="BE56" s="48">
        <v>0</v>
      </c>
      <c r="BF56" s="48">
        <v>0</v>
      </c>
      <c r="BG56" s="48">
        <v>0</v>
      </c>
      <c r="BH56" s="48">
        <v>0</v>
      </c>
      <c r="BI56" s="50">
        <v>0</v>
      </c>
      <c r="BJ56" s="32">
        <f t="shared" si="0"/>
        <v>0.20062424385599437</v>
      </c>
      <c r="BK56" s="32">
        <f t="shared" si="1"/>
        <v>0.13368983957219249</v>
      </c>
    </row>
    <row r="57" spans="1:63" x14ac:dyDescent="0.25">
      <c r="N57">
        <f>SUM(N5:N56)</f>
        <v>99.999999999999986</v>
      </c>
      <c r="O57">
        <f t="shared" ref="O57:BI57" si="2">SUM(O5:O56)</f>
        <v>100.00000000000003</v>
      </c>
      <c r="P57">
        <f t="shared" si="2"/>
        <v>100</v>
      </c>
      <c r="Q57">
        <f t="shared" si="2"/>
        <v>99.999999999999986</v>
      </c>
      <c r="R57">
        <f t="shared" si="2"/>
        <v>100.00000000000001</v>
      </c>
      <c r="S57">
        <f t="shared" si="2"/>
        <v>100</v>
      </c>
      <c r="T57">
        <f t="shared" si="2"/>
        <v>99.999999999999986</v>
      </c>
      <c r="U57">
        <f t="shared" si="2"/>
        <v>100</v>
      </c>
      <c r="V57">
        <f t="shared" si="2"/>
        <v>100</v>
      </c>
      <c r="W57">
        <f t="shared" si="2"/>
        <v>100</v>
      </c>
      <c r="X57">
        <f t="shared" si="2"/>
        <v>100</v>
      </c>
      <c r="Y57">
        <f t="shared" si="2"/>
        <v>100</v>
      </c>
      <c r="Z57">
        <f t="shared" si="2"/>
        <v>100</v>
      </c>
      <c r="AA57">
        <f t="shared" si="2"/>
        <v>100</v>
      </c>
      <c r="AB57">
        <f t="shared" si="2"/>
        <v>100</v>
      </c>
      <c r="AC57">
        <f t="shared" si="2"/>
        <v>100</v>
      </c>
      <c r="AD57">
        <f t="shared" si="2"/>
        <v>100</v>
      </c>
      <c r="AE57">
        <f t="shared" si="2"/>
        <v>100.00000000000001</v>
      </c>
      <c r="AF57">
        <f t="shared" si="2"/>
        <v>99.999999999999986</v>
      </c>
      <c r="AG57">
        <f t="shared" si="2"/>
        <v>100.00000000000001</v>
      </c>
      <c r="AH57">
        <f t="shared" si="2"/>
        <v>100.00000000000001</v>
      </c>
      <c r="AI57">
        <f t="shared" si="2"/>
        <v>100.00000000000003</v>
      </c>
      <c r="AJ57">
        <f t="shared" si="2"/>
        <v>99.999999999999986</v>
      </c>
      <c r="AK57">
        <f t="shared" si="2"/>
        <v>99.999999999999972</v>
      </c>
      <c r="AL57">
        <f t="shared" si="2"/>
        <v>99.999999999999986</v>
      </c>
      <c r="AM57">
        <f t="shared" si="2"/>
        <v>100.00000000000001</v>
      </c>
      <c r="AN57">
        <f t="shared" si="2"/>
        <v>100.00000000000001</v>
      </c>
      <c r="AO57">
        <f t="shared" si="2"/>
        <v>100.00000000000001</v>
      </c>
      <c r="AP57">
        <f t="shared" si="2"/>
        <v>100</v>
      </c>
      <c r="AQ57">
        <f t="shared" si="2"/>
        <v>100</v>
      </c>
      <c r="AR57">
        <f t="shared" si="2"/>
        <v>100.00000000000001</v>
      </c>
      <c r="AS57">
        <f t="shared" si="2"/>
        <v>100</v>
      </c>
      <c r="AT57">
        <f t="shared" si="2"/>
        <v>100.00000000000009</v>
      </c>
      <c r="AU57">
        <f t="shared" si="2"/>
        <v>99.999999999999986</v>
      </c>
      <c r="AV57">
        <f t="shared" si="2"/>
        <v>99.999999999999972</v>
      </c>
      <c r="AW57">
        <f t="shared" si="2"/>
        <v>99.999999999999986</v>
      </c>
      <c r="AX57">
        <f t="shared" si="2"/>
        <v>100.00000000000001</v>
      </c>
      <c r="AY57">
        <f t="shared" si="2"/>
        <v>100.00000000000001</v>
      </c>
      <c r="AZ57">
        <f t="shared" si="2"/>
        <v>100</v>
      </c>
      <c r="BA57">
        <f t="shared" si="2"/>
        <v>100.00000000000001</v>
      </c>
      <c r="BB57">
        <f t="shared" si="2"/>
        <v>100.00000000000003</v>
      </c>
      <c r="BC57">
        <f t="shared" si="2"/>
        <v>100.00000000000001</v>
      </c>
      <c r="BD57">
        <f t="shared" si="2"/>
        <v>100</v>
      </c>
      <c r="BE57">
        <f t="shared" si="2"/>
        <v>100.00000000000001</v>
      </c>
      <c r="BF57">
        <f t="shared" si="2"/>
        <v>100</v>
      </c>
      <c r="BG57">
        <f t="shared" si="2"/>
        <v>100</v>
      </c>
      <c r="BH57">
        <f t="shared" si="2"/>
        <v>99.999999999999972</v>
      </c>
      <c r="BI57" s="43">
        <f t="shared" si="2"/>
        <v>99.999999999999972</v>
      </c>
      <c r="BJ57" s="28">
        <f>SUM(BJ5:BJ56)</f>
        <v>4800</v>
      </c>
    </row>
    <row r="58" spans="1:63" x14ac:dyDescent="0.25">
      <c r="C58" s="44" t="s">
        <v>1620</v>
      </c>
    </row>
    <row r="60" spans="1:63" x14ac:dyDescent="0.25">
      <c r="M60" s="54" t="s">
        <v>413</v>
      </c>
      <c r="N60">
        <v>1496</v>
      </c>
      <c r="O60">
        <v>1498</v>
      </c>
      <c r="P60">
        <v>1497</v>
      </c>
      <c r="Q60">
        <v>1490</v>
      </c>
      <c r="R60">
        <v>1499</v>
      </c>
      <c r="S60">
        <v>1489</v>
      </c>
      <c r="T60">
        <v>1496</v>
      </c>
      <c r="U60">
        <v>1495</v>
      </c>
      <c r="V60">
        <v>1500</v>
      </c>
      <c r="W60">
        <v>1497</v>
      </c>
      <c r="X60">
        <v>1497</v>
      </c>
      <c r="Y60">
        <v>1492</v>
      </c>
      <c r="Z60">
        <v>1495</v>
      </c>
      <c r="AA60">
        <v>1492</v>
      </c>
      <c r="AB60">
        <v>1493</v>
      </c>
      <c r="AC60">
        <v>1499</v>
      </c>
      <c r="AD60">
        <v>1496</v>
      </c>
      <c r="AE60">
        <v>1491</v>
      </c>
      <c r="AF60">
        <v>1495</v>
      </c>
      <c r="AG60">
        <v>900</v>
      </c>
      <c r="AH60">
        <v>1492</v>
      </c>
      <c r="AI60">
        <v>1491</v>
      </c>
      <c r="AJ60">
        <v>1495</v>
      </c>
      <c r="AK60">
        <v>1283</v>
      </c>
      <c r="AL60">
        <v>1494</v>
      </c>
      <c r="AM60">
        <v>1493</v>
      </c>
      <c r="AN60">
        <v>849</v>
      </c>
      <c r="AO60">
        <v>1486</v>
      </c>
      <c r="AP60">
        <v>1493</v>
      </c>
      <c r="AQ60">
        <v>1496</v>
      </c>
      <c r="AR60">
        <v>1494</v>
      </c>
      <c r="AS60">
        <v>1489</v>
      </c>
      <c r="AT60">
        <v>1474</v>
      </c>
      <c r="AU60">
        <v>1396</v>
      </c>
      <c r="AV60">
        <v>1499</v>
      </c>
      <c r="AW60">
        <v>1488</v>
      </c>
      <c r="AX60">
        <v>1475</v>
      </c>
      <c r="AY60">
        <v>1488</v>
      </c>
      <c r="AZ60">
        <v>1489</v>
      </c>
      <c r="BA60">
        <v>1496</v>
      </c>
      <c r="BB60">
        <v>1499</v>
      </c>
      <c r="BC60">
        <v>1492</v>
      </c>
      <c r="BD60">
        <v>1497</v>
      </c>
      <c r="BE60">
        <v>1492</v>
      </c>
      <c r="BF60">
        <v>1491</v>
      </c>
      <c r="BG60">
        <v>1498</v>
      </c>
      <c r="BH60">
        <v>1499</v>
      </c>
      <c r="BI60" s="18">
        <v>1484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D656B-342C-48A4-A818-7EED21CB29B9}">
  <dimension ref="A1:BD106"/>
  <sheetViews>
    <sheetView topLeftCell="AA72" workbookViewId="0">
      <selection activeCell="BB72" sqref="BB72:BB106"/>
    </sheetView>
  </sheetViews>
  <sheetFormatPr defaultRowHeight="15" x14ac:dyDescent="0.25"/>
  <cols>
    <col min="6" max="6" width="13.85546875" style="53" customWidth="1"/>
  </cols>
  <sheetData>
    <row r="1" spans="1:56" x14ac:dyDescent="0.25">
      <c r="F1" s="52"/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3</v>
      </c>
      <c r="P1" t="s">
        <v>3</v>
      </c>
      <c r="Q1" t="s">
        <v>3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3</v>
      </c>
      <c r="AF1" t="s">
        <v>3</v>
      </c>
      <c r="AG1" t="s">
        <v>3</v>
      </c>
      <c r="AH1" t="s">
        <v>3</v>
      </c>
      <c r="AI1" t="s">
        <v>3</v>
      </c>
      <c r="AJ1" t="s">
        <v>3</v>
      </c>
      <c r="AK1" t="s">
        <v>3</v>
      </c>
      <c r="AL1" t="s">
        <v>3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3</v>
      </c>
      <c r="AV1" t="s">
        <v>3</v>
      </c>
      <c r="AW1" t="s">
        <v>3</v>
      </c>
      <c r="AX1" t="s">
        <v>3</v>
      </c>
      <c r="AY1" t="s">
        <v>3</v>
      </c>
      <c r="AZ1" t="s">
        <v>3</v>
      </c>
      <c r="BA1" t="s">
        <v>3</v>
      </c>
      <c r="BB1" s="18" t="s">
        <v>3</v>
      </c>
    </row>
    <row r="2" spans="1:56" x14ac:dyDescent="0.25">
      <c r="F2" s="52"/>
      <c r="G2" t="s">
        <v>1</v>
      </c>
      <c r="H2" t="s">
        <v>1</v>
      </c>
      <c r="I2" t="s">
        <v>1</v>
      </c>
      <c r="J2" t="s">
        <v>1</v>
      </c>
      <c r="K2" t="s">
        <v>162</v>
      </c>
      <c r="L2" t="s">
        <v>162</v>
      </c>
      <c r="M2" t="s">
        <v>162</v>
      </c>
      <c r="N2" t="s">
        <v>162</v>
      </c>
      <c r="O2" t="s">
        <v>1</v>
      </c>
      <c r="P2" t="s">
        <v>1</v>
      </c>
      <c r="Q2" t="s">
        <v>1</v>
      </c>
      <c r="R2" t="s">
        <v>1</v>
      </c>
      <c r="S2" t="s">
        <v>162</v>
      </c>
      <c r="T2" t="s">
        <v>162</v>
      </c>
      <c r="U2" t="s">
        <v>162</v>
      </c>
      <c r="V2" t="s">
        <v>162</v>
      </c>
      <c r="W2" t="s">
        <v>1</v>
      </c>
      <c r="X2" t="s">
        <v>1</v>
      </c>
      <c r="Y2" t="s">
        <v>1</v>
      </c>
      <c r="Z2" t="s">
        <v>1</v>
      </c>
      <c r="AA2" t="s">
        <v>162</v>
      </c>
      <c r="AB2" t="s">
        <v>162</v>
      </c>
      <c r="AC2" t="s">
        <v>162</v>
      </c>
      <c r="AD2" t="s">
        <v>162</v>
      </c>
      <c r="AE2" t="s">
        <v>1</v>
      </c>
      <c r="AF2" t="s">
        <v>1</v>
      </c>
      <c r="AG2" t="s">
        <v>1</v>
      </c>
      <c r="AH2" t="s">
        <v>1</v>
      </c>
      <c r="AI2" t="s">
        <v>162</v>
      </c>
      <c r="AJ2" t="s">
        <v>162</v>
      </c>
      <c r="AK2" t="s">
        <v>162</v>
      </c>
      <c r="AL2" t="s">
        <v>162</v>
      </c>
      <c r="AM2" t="s">
        <v>1</v>
      </c>
      <c r="AN2" t="s">
        <v>1</v>
      </c>
      <c r="AO2" t="s">
        <v>1</v>
      </c>
      <c r="AP2" t="s">
        <v>1</v>
      </c>
      <c r="AQ2" t="s">
        <v>162</v>
      </c>
      <c r="AR2" t="s">
        <v>162</v>
      </c>
      <c r="AS2" t="s">
        <v>162</v>
      </c>
      <c r="AT2" t="s">
        <v>162</v>
      </c>
      <c r="AU2" t="s">
        <v>1</v>
      </c>
      <c r="AV2" t="s">
        <v>1</v>
      </c>
      <c r="AW2" t="s">
        <v>1</v>
      </c>
      <c r="AX2" t="s">
        <v>1</v>
      </c>
      <c r="AY2" t="s">
        <v>162</v>
      </c>
      <c r="AZ2" t="s">
        <v>162</v>
      </c>
      <c r="BA2" t="s">
        <v>162</v>
      </c>
      <c r="BB2" s="18" t="s">
        <v>162</v>
      </c>
    </row>
    <row r="3" spans="1:56" x14ac:dyDescent="0.25">
      <c r="F3" s="52"/>
      <c r="G3" t="s">
        <v>113</v>
      </c>
      <c r="H3" t="s">
        <v>113</v>
      </c>
      <c r="I3" t="s">
        <v>113</v>
      </c>
      <c r="J3" t="s">
        <v>113</v>
      </c>
      <c r="K3" t="s">
        <v>113</v>
      </c>
      <c r="L3" t="s">
        <v>113</v>
      </c>
      <c r="M3" t="s">
        <v>113</v>
      </c>
      <c r="N3" t="s">
        <v>113</v>
      </c>
      <c r="O3" t="s">
        <v>113</v>
      </c>
      <c r="P3" t="s">
        <v>113</v>
      </c>
      <c r="Q3" t="s">
        <v>113</v>
      </c>
      <c r="R3" t="s">
        <v>113</v>
      </c>
      <c r="S3" t="s">
        <v>113</v>
      </c>
      <c r="T3" t="s">
        <v>113</v>
      </c>
      <c r="U3" t="s">
        <v>113</v>
      </c>
      <c r="V3" t="s">
        <v>113</v>
      </c>
      <c r="W3" t="s">
        <v>23</v>
      </c>
      <c r="X3" t="s">
        <v>23</v>
      </c>
      <c r="Y3" t="s">
        <v>23</v>
      </c>
      <c r="Z3" t="s">
        <v>23</v>
      </c>
      <c r="AA3" t="s">
        <v>23</v>
      </c>
      <c r="AB3" t="s">
        <v>23</v>
      </c>
      <c r="AC3" t="s">
        <v>23</v>
      </c>
      <c r="AD3" t="s">
        <v>23</v>
      </c>
      <c r="AE3" t="s">
        <v>23</v>
      </c>
      <c r="AF3" t="s">
        <v>23</v>
      </c>
      <c r="AG3" t="s">
        <v>23</v>
      </c>
      <c r="AH3" t="s">
        <v>23</v>
      </c>
      <c r="AI3" t="s">
        <v>23</v>
      </c>
      <c r="AJ3" t="s">
        <v>23</v>
      </c>
      <c r="AK3" t="s">
        <v>23</v>
      </c>
      <c r="AL3" t="s">
        <v>23</v>
      </c>
      <c r="AM3" t="s">
        <v>114</v>
      </c>
      <c r="AN3" t="s">
        <v>114</v>
      </c>
      <c r="AO3" t="s">
        <v>114</v>
      </c>
      <c r="AP3" t="s">
        <v>114</v>
      </c>
      <c r="AQ3" t="s">
        <v>114</v>
      </c>
      <c r="AR3" t="s">
        <v>114</v>
      </c>
      <c r="AS3" t="s">
        <v>114</v>
      </c>
      <c r="AT3" t="s">
        <v>114</v>
      </c>
      <c r="AU3" t="s">
        <v>114</v>
      </c>
      <c r="AV3" t="s">
        <v>114</v>
      </c>
      <c r="AW3" t="s">
        <v>114</v>
      </c>
      <c r="AX3" t="s">
        <v>114</v>
      </c>
      <c r="AY3" t="s">
        <v>114</v>
      </c>
      <c r="AZ3" t="s">
        <v>114</v>
      </c>
      <c r="BA3" t="s">
        <v>114</v>
      </c>
      <c r="BB3" s="18" t="s">
        <v>114</v>
      </c>
    </row>
    <row r="4" spans="1:56" x14ac:dyDescent="0.25">
      <c r="A4" s="19"/>
      <c r="B4" s="19" t="s">
        <v>419</v>
      </c>
      <c r="C4" s="19" t="s">
        <v>420</v>
      </c>
      <c r="D4" s="19" t="s">
        <v>421</v>
      </c>
      <c r="E4" s="19" t="s">
        <v>422</v>
      </c>
      <c r="F4" s="51" t="s">
        <v>423</v>
      </c>
      <c r="G4" s="19" t="s">
        <v>59</v>
      </c>
      <c r="H4" s="19" t="s">
        <v>60</v>
      </c>
      <c r="I4" s="19" t="s">
        <v>61</v>
      </c>
      <c r="J4" s="19" t="s">
        <v>62</v>
      </c>
      <c r="K4" s="19" t="s">
        <v>63</v>
      </c>
      <c r="L4" s="19" t="s">
        <v>64</v>
      </c>
      <c r="M4" s="19" t="s">
        <v>65</v>
      </c>
      <c r="N4" s="19" t="s">
        <v>66</v>
      </c>
      <c r="O4" s="19" t="s">
        <v>67</v>
      </c>
      <c r="P4" s="19" t="s">
        <v>68</v>
      </c>
      <c r="Q4" s="19" t="s">
        <v>69</v>
      </c>
      <c r="R4" s="19" t="s">
        <v>70</v>
      </c>
      <c r="S4" s="19" t="s">
        <v>71</v>
      </c>
      <c r="T4" s="19" t="s">
        <v>72</v>
      </c>
      <c r="U4" s="19" t="s">
        <v>73</v>
      </c>
      <c r="V4" s="19" t="s">
        <v>74</v>
      </c>
      <c r="W4" s="19" t="s">
        <v>75</v>
      </c>
      <c r="X4" s="19" t="s">
        <v>76</v>
      </c>
      <c r="Y4" s="19" t="s">
        <v>77</v>
      </c>
      <c r="Z4" s="19" t="s">
        <v>78</v>
      </c>
      <c r="AA4" s="19" t="s">
        <v>79</v>
      </c>
      <c r="AB4" s="19" t="s">
        <v>80</v>
      </c>
      <c r="AC4" s="19" t="s">
        <v>81</v>
      </c>
      <c r="AD4" s="19" t="s">
        <v>82</v>
      </c>
      <c r="AE4" s="19" t="s">
        <v>83</v>
      </c>
      <c r="AF4" s="19" t="s">
        <v>84</v>
      </c>
      <c r="AG4" s="19" t="s">
        <v>85</v>
      </c>
      <c r="AH4" s="19" t="s">
        <v>86</v>
      </c>
      <c r="AI4" s="19" t="s">
        <v>87</v>
      </c>
      <c r="AJ4" s="19" t="s">
        <v>88</v>
      </c>
      <c r="AK4" s="19" t="s">
        <v>89</v>
      </c>
      <c r="AL4" s="19" t="s">
        <v>90</v>
      </c>
      <c r="AM4" s="19" t="s">
        <v>91</v>
      </c>
      <c r="AN4" s="19" t="s">
        <v>92</v>
      </c>
      <c r="AO4" s="19" t="s">
        <v>93</v>
      </c>
      <c r="AP4" s="19" t="s">
        <v>94</v>
      </c>
      <c r="AQ4" s="19" t="s">
        <v>95</v>
      </c>
      <c r="AR4" s="19" t="s">
        <v>96</v>
      </c>
      <c r="AS4" s="19" t="s">
        <v>97</v>
      </c>
      <c r="AT4" s="19" t="s">
        <v>98</v>
      </c>
      <c r="AU4" s="19" t="s">
        <v>99</v>
      </c>
      <c r="AV4" s="19" t="s">
        <v>100</v>
      </c>
      <c r="AW4" s="19" t="s">
        <v>101</v>
      </c>
      <c r="AX4" s="19" t="s">
        <v>102</v>
      </c>
      <c r="AY4" s="19" t="s">
        <v>103</v>
      </c>
      <c r="AZ4" s="19" t="s">
        <v>104</v>
      </c>
      <c r="BA4" s="19" t="s">
        <v>105</v>
      </c>
      <c r="BB4" s="21" t="s">
        <v>106</v>
      </c>
      <c r="BC4" s="19"/>
      <c r="BD4" s="19"/>
    </row>
    <row r="5" spans="1:56" x14ac:dyDescent="0.25">
      <c r="A5" t="s">
        <v>424</v>
      </c>
      <c r="B5" t="s">
        <v>425</v>
      </c>
      <c r="C5" t="s">
        <v>426</v>
      </c>
      <c r="D5" t="s">
        <v>427</v>
      </c>
      <c r="E5" t="s">
        <v>428</v>
      </c>
      <c r="F5" s="52" t="s">
        <v>429</v>
      </c>
      <c r="G5">
        <v>27.252384878106231</v>
      </c>
      <c r="H5">
        <v>40.27548858017424</v>
      </c>
      <c r="I5">
        <v>29.518299584957866</v>
      </c>
      <c r="J5">
        <v>38.723916532905299</v>
      </c>
      <c r="K5">
        <v>22.347815848345697</v>
      </c>
      <c r="L5">
        <v>30.254465378027895</v>
      </c>
      <c r="M5">
        <v>57.279264411175298</v>
      </c>
      <c r="N5">
        <v>51.351033834586474</v>
      </c>
      <c r="O5">
        <v>24.203445834316735</v>
      </c>
      <c r="P5">
        <v>25.203443802335183</v>
      </c>
      <c r="Q5">
        <v>32.611509944686368</v>
      </c>
      <c r="R5">
        <v>26.391077706388653</v>
      </c>
      <c r="S5">
        <v>21.716576279179439</v>
      </c>
      <c r="T5">
        <v>34.6929152422492</v>
      </c>
      <c r="U5">
        <v>35.303137532436899</v>
      </c>
      <c r="V5">
        <v>29.246728751620889</v>
      </c>
      <c r="W5">
        <v>21.672232824427482</v>
      </c>
      <c r="X5">
        <v>24.994029137807498</v>
      </c>
      <c r="Y5">
        <v>20.832837596668647</v>
      </c>
      <c r="Z5">
        <v>18.83093738861827</v>
      </c>
      <c r="AA5">
        <v>19.073020388809862</v>
      </c>
      <c r="AB5">
        <v>22.564838054260786</v>
      </c>
      <c r="AC5">
        <v>22.731067382230169</v>
      </c>
      <c r="AD5">
        <v>20.760095011876484</v>
      </c>
      <c r="AE5">
        <v>19.70220369267421</v>
      </c>
      <c r="AF5">
        <v>21.051376802956252</v>
      </c>
      <c r="AG5">
        <v>19.096850861556742</v>
      </c>
      <c r="AH5">
        <v>17.739068610024887</v>
      </c>
      <c r="AI5">
        <v>24.668656716417907</v>
      </c>
      <c r="AJ5">
        <v>20.953397367484882</v>
      </c>
      <c r="AK5">
        <v>20.540283232178986</v>
      </c>
      <c r="AL5">
        <v>25.478240076518411</v>
      </c>
      <c r="AM5">
        <v>12.153846153846153</v>
      </c>
      <c r="AN5">
        <v>11.181882519462137</v>
      </c>
      <c r="AO5">
        <v>10.427269499349036</v>
      </c>
      <c r="AP5">
        <v>18.835778513961195</v>
      </c>
      <c r="AQ5">
        <v>12.464622641509434</v>
      </c>
      <c r="AR5">
        <v>12.538406995982038</v>
      </c>
      <c r="AS5">
        <v>9.101599247412981</v>
      </c>
      <c r="AT5">
        <v>7.8365384615384617</v>
      </c>
      <c r="AU5">
        <v>10.002364625206905</v>
      </c>
      <c r="AV5">
        <v>12.368948050418188</v>
      </c>
      <c r="AW5">
        <v>15.339233038348084</v>
      </c>
      <c r="AX5">
        <v>20.611229566453446</v>
      </c>
      <c r="AY5">
        <v>8.9705708545089244</v>
      </c>
      <c r="AZ5">
        <v>18.317999528190608</v>
      </c>
      <c r="BA5">
        <v>17.635911405898376</v>
      </c>
      <c r="BB5" s="18">
        <v>12.60196240690389</v>
      </c>
      <c r="BC5" s="39">
        <f t="shared" ref="BC5:BC36" si="0">SUM(G5:BB5)</f>
        <v>1077.4488027949938</v>
      </c>
      <c r="BD5" s="40">
        <f t="shared" ref="BD5:BD36" si="1">MAX(G5:BB5)</f>
        <v>57.279264411175298</v>
      </c>
    </row>
    <row r="6" spans="1:56" x14ac:dyDescent="0.25">
      <c r="A6" t="s">
        <v>430</v>
      </c>
      <c r="B6" t="s">
        <v>431</v>
      </c>
      <c r="C6" t="s">
        <v>432</v>
      </c>
      <c r="D6" t="s">
        <v>433</v>
      </c>
      <c r="E6" t="s">
        <v>434</v>
      </c>
      <c r="F6" s="52" t="s">
        <v>435</v>
      </c>
      <c r="G6">
        <v>10.458132139912848</v>
      </c>
      <c r="H6">
        <v>14.987049682128561</v>
      </c>
      <c r="I6">
        <v>6.4268645453402096</v>
      </c>
      <c r="J6">
        <v>6.4807383627608353</v>
      </c>
      <c r="K6">
        <v>13.740727658071354</v>
      </c>
      <c r="L6">
        <v>10.741375091754342</v>
      </c>
      <c r="M6">
        <v>4.6445832842154893</v>
      </c>
      <c r="N6">
        <v>8.3646616541353378</v>
      </c>
      <c r="O6">
        <v>9.487845173471797</v>
      </c>
      <c r="P6">
        <v>10.354994692770372</v>
      </c>
      <c r="Q6">
        <v>9.6622337295516054</v>
      </c>
      <c r="R6">
        <v>6.9705418838647111</v>
      </c>
      <c r="S6">
        <v>10.504597972176374</v>
      </c>
      <c r="T6">
        <v>9.9493103854768368</v>
      </c>
      <c r="U6">
        <v>7.9028072658645909</v>
      </c>
      <c r="V6">
        <v>9.9375221030295879</v>
      </c>
      <c r="W6">
        <v>1.2523854961832062</v>
      </c>
      <c r="X6">
        <v>1.4091234774301409</v>
      </c>
      <c r="Y6">
        <v>1.0469958358120166</v>
      </c>
      <c r="Z6">
        <v>1.9009148152548414</v>
      </c>
      <c r="AA6">
        <v>1.9440493124703648</v>
      </c>
      <c r="AB6">
        <v>1.8883709812358074</v>
      </c>
      <c r="AC6">
        <v>2.1228384019081692</v>
      </c>
      <c r="AD6">
        <v>1.3182897862232779</v>
      </c>
      <c r="AE6">
        <v>1.9535437760571768</v>
      </c>
      <c r="AF6">
        <v>2.2767910358803189</v>
      </c>
      <c r="AG6">
        <v>2.5787284610814023</v>
      </c>
      <c r="AH6">
        <v>2.5358454793221945</v>
      </c>
      <c r="AI6">
        <v>2.5432835820895519</v>
      </c>
      <c r="AJ6">
        <v>2.0633226609747424</v>
      </c>
      <c r="AK6">
        <v>2.0111864810186839</v>
      </c>
      <c r="AL6">
        <v>1.9129603060736489</v>
      </c>
      <c r="AM6">
        <v>14.059171597633133</v>
      </c>
      <c r="AN6">
        <v>5.9801840056617124</v>
      </c>
      <c r="AO6">
        <v>13.315185229021187</v>
      </c>
      <c r="AP6">
        <v>6.8386180785612867</v>
      </c>
      <c r="AQ6">
        <v>17.629716981132077</v>
      </c>
      <c r="AR6">
        <v>38.430631056487819</v>
      </c>
      <c r="AS6">
        <v>7.666980244590782</v>
      </c>
      <c r="AT6">
        <v>6.0576923076923075</v>
      </c>
      <c r="AU6">
        <v>7.318515015370064</v>
      </c>
      <c r="AV6">
        <v>4.7355401107315354</v>
      </c>
      <c r="AW6">
        <v>5.6165191740412972</v>
      </c>
      <c r="AX6">
        <v>5.543710021321961</v>
      </c>
      <c r="AY6">
        <v>38.446992081314271</v>
      </c>
      <c r="AZ6">
        <v>7.065345600377448</v>
      </c>
      <c r="BA6">
        <v>12.18761103873031</v>
      </c>
      <c r="BB6" s="18">
        <v>1.9860503605627144</v>
      </c>
      <c r="BC6" s="27">
        <f t="shared" si="0"/>
        <v>374.25107841677027</v>
      </c>
      <c r="BD6" s="28">
        <f t="shared" si="1"/>
        <v>38.446992081314271</v>
      </c>
    </row>
    <row r="7" spans="1:56" x14ac:dyDescent="0.25">
      <c r="A7" t="s">
        <v>424</v>
      </c>
      <c r="B7" t="s">
        <v>436</v>
      </c>
      <c r="C7" t="s">
        <v>437</v>
      </c>
      <c r="D7" t="s">
        <v>438</v>
      </c>
      <c r="E7" t="s">
        <v>439</v>
      </c>
      <c r="F7" s="52" t="s">
        <v>440</v>
      </c>
      <c r="G7">
        <v>6.4185608291131802</v>
      </c>
      <c r="H7">
        <v>5.0977160348481307</v>
      </c>
      <c r="I7">
        <v>16.953842283989434</v>
      </c>
      <c r="J7">
        <v>7.604333868378812</v>
      </c>
      <c r="K7">
        <v>13.363946779700932</v>
      </c>
      <c r="L7">
        <v>7.7195987276731097</v>
      </c>
      <c r="M7">
        <v>4.6799481315572304</v>
      </c>
      <c r="N7">
        <v>4.1353383458646613</v>
      </c>
      <c r="O7">
        <v>8.0953504838328989</v>
      </c>
      <c r="P7">
        <v>10.437551598065813</v>
      </c>
      <c r="Q7">
        <v>6.2728021654701678</v>
      </c>
      <c r="R7">
        <v>16.559582979755117</v>
      </c>
      <c r="S7">
        <v>5.2699834944588551</v>
      </c>
      <c r="T7">
        <v>4.7388895437934675</v>
      </c>
      <c r="U7">
        <v>7.3838169379570679</v>
      </c>
      <c r="V7">
        <v>7.1083343156902004</v>
      </c>
      <c r="W7">
        <v>12.86975190839695</v>
      </c>
      <c r="X7">
        <v>16.479579651301655</v>
      </c>
      <c r="Y7">
        <v>16.27602617489589</v>
      </c>
      <c r="Z7">
        <v>14.732089818225026</v>
      </c>
      <c r="AA7">
        <v>12.731152204836411</v>
      </c>
      <c r="AB7">
        <v>11.891956495757141</v>
      </c>
      <c r="AC7">
        <v>16.36255217650567</v>
      </c>
      <c r="AD7">
        <v>15.700712589073643</v>
      </c>
      <c r="AE7">
        <v>13.305539011316259</v>
      </c>
      <c r="AF7">
        <v>13.696507331028732</v>
      </c>
      <c r="AG7">
        <v>18.324420677361857</v>
      </c>
      <c r="AH7">
        <v>11.754947268633726</v>
      </c>
      <c r="AI7">
        <v>11.868656716417908</v>
      </c>
      <c r="AJ7">
        <v>9.8422862563737716</v>
      </c>
      <c r="AK7">
        <v>9.5442104010472502</v>
      </c>
      <c r="AL7">
        <v>17.085126733620267</v>
      </c>
      <c r="AM7">
        <v>21.242603550295858</v>
      </c>
      <c r="AN7">
        <v>21.691436659589527</v>
      </c>
      <c r="AO7">
        <v>17.682565984140144</v>
      </c>
      <c r="AP7">
        <v>19.155229531471836</v>
      </c>
      <c r="AQ7">
        <v>21.108490566037744</v>
      </c>
      <c r="AR7">
        <v>14.571023398723714</v>
      </c>
      <c r="AS7">
        <v>22.095484477892757</v>
      </c>
      <c r="AT7">
        <v>22.13942307692308</v>
      </c>
      <c r="AU7">
        <v>21.352565618349498</v>
      </c>
      <c r="AV7">
        <v>23.583460949464012</v>
      </c>
      <c r="AW7">
        <v>26.194690265486727</v>
      </c>
      <c r="AX7">
        <v>25.46789860222697</v>
      </c>
      <c r="AY7">
        <v>15.612811724382462</v>
      </c>
      <c r="AZ7">
        <v>16.501533380514271</v>
      </c>
      <c r="BA7">
        <v>27.158592917209521</v>
      </c>
      <c r="BB7" s="18">
        <v>26.315167277455963</v>
      </c>
      <c r="BC7" s="27">
        <f t="shared" si="0"/>
        <v>696.17808991510526</v>
      </c>
      <c r="BD7" s="28">
        <f t="shared" si="1"/>
        <v>27.158592917209521</v>
      </c>
    </row>
    <row r="8" spans="1:56" x14ac:dyDescent="0.25">
      <c r="A8" t="s">
        <v>441</v>
      </c>
      <c r="B8" t="s">
        <v>442</v>
      </c>
      <c r="C8" t="s">
        <v>443</v>
      </c>
      <c r="D8" t="s">
        <v>444</v>
      </c>
      <c r="E8" t="s">
        <v>445</v>
      </c>
      <c r="F8" s="52" t="s">
        <v>446</v>
      </c>
      <c r="G8">
        <v>13.473089153221059</v>
      </c>
      <c r="H8">
        <v>13.456557570049448</v>
      </c>
      <c r="I8">
        <v>12.690227644321469</v>
      </c>
      <c r="J8">
        <v>21.950240770465488</v>
      </c>
      <c r="K8">
        <v>13.38749558459908</v>
      </c>
      <c r="L8">
        <v>10.545632493271349</v>
      </c>
      <c r="M8">
        <v>9.9610986679240838</v>
      </c>
      <c r="N8">
        <v>8.9520676691729317</v>
      </c>
      <c r="O8">
        <v>8.3785697427425063</v>
      </c>
      <c r="P8">
        <v>8.68026889963439</v>
      </c>
      <c r="Q8">
        <v>16.229257384959396</v>
      </c>
      <c r="R8">
        <v>9.0192750636440788</v>
      </c>
      <c r="S8">
        <v>13.617071445413819</v>
      </c>
      <c r="T8">
        <v>13.226452905811623</v>
      </c>
      <c r="U8">
        <v>15.298419438546828</v>
      </c>
      <c r="V8">
        <v>15.690203937286336</v>
      </c>
      <c r="W8">
        <v>4.9976145038167941</v>
      </c>
      <c r="X8">
        <v>2.4838786720802482</v>
      </c>
      <c r="Y8">
        <v>6.055919095776324</v>
      </c>
      <c r="Z8">
        <v>8.9699417844837832</v>
      </c>
      <c r="AA8">
        <v>2.0625889046941679</v>
      </c>
      <c r="AB8">
        <v>0.32269630692004303</v>
      </c>
      <c r="AC8">
        <v>5.1282051282051286</v>
      </c>
      <c r="AD8">
        <v>4.3230403800475061</v>
      </c>
      <c r="AE8">
        <v>3.490172721858249</v>
      </c>
      <c r="AF8">
        <v>2.9681726069853376</v>
      </c>
      <c r="AG8">
        <v>8.7225193107546062</v>
      </c>
      <c r="AH8">
        <v>2.4528972627088517</v>
      </c>
      <c r="AI8">
        <v>2.0059701492537316</v>
      </c>
      <c r="AJ8">
        <v>3.9962053836120006</v>
      </c>
      <c r="AK8">
        <v>2.1301915982387243</v>
      </c>
      <c r="AL8">
        <v>4.8063127690100433</v>
      </c>
      <c r="AM8">
        <v>7.1242603550295858</v>
      </c>
      <c r="AN8">
        <v>2.0523708421797595</v>
      </c>
      <c r="AO8">
        <v>3.5743875014794648</v>
      </c>
      <c r="AP8">
        <v>8.6961665877898717</v>
      </c>
      <c r="AQ8">
        <v>4.6344339622641506</v>
      </c>
      <c r="AR8">
        <v>0.25998581895532974</v>
      </c>
      <c r="AS8">
        <v>4.5507996237064914</v>
      </c>
      <c r="AT8">
        <v>8.1730769230769234</v>
      </c>
      <c r="AU8">
        <v>3.1449515251832585</v>
      </c>
      <c r="AV8">
        <v>11.096713393803746</v>
      </c>
      <c r="AW8">
        <v>5.3215339233038348</v>
      </c>
      <c r="AX8">
        <v>2.5586353944562901</v>
      </c>
      <c r="AY8">
        <v>1.2646259307410472</v>
      </c>
      <c r="AZ8">
        <v>6.628921915546119</v>
      </c>
      <c r="BA8">
        <v>1.5042046665877056</v>
      </c>
      <c r="BB8" s="18">
        <v>1.7259723371556923</v>
      </c>
      <c r="BC8" s="27">
        <f t="shared" si="0"/>
        <v>341.78329565076865</v>
      </c>
      <c r="BD8" s="28">
        <f t="shared" si="1"/>
        <v>21.950240770465488</v>
      </c>
    </row>
    <row r="9" spans="1:56" x14ac:dyDescent="0.25">
      <c r="A9" t="s">
        <v>430</v>
      </c>
      <c r="B9" t="s">
        <v>447</v>
      </c>
      <c r="C9" t="s">
        <v>448</v>
      </c>
      <c r="D9" t="s">
        <v>449</v>
      </c>
      <c r="E9" t="s">
        <v>450</v>
      </c>
      <c r="F9" s="52" t="s">
        <v>451</v>
      </c>
      <c r="G9">
        <v>2.1905547049817451</v>
      </c>
      <c r="H9">
        <v>0.32964445490934774</v>
      </c>
      <c r="I9">
        <v>1.0816249528361213</v>
      </c>
      <c r="J9">
        <v>0.6219903691813804</v>
      </c>
      <c r="K9">
        <v>1.0832450253149652</v>
      </c>
      <c r="L9">
        <v>0.53829214582823592</v>
      </c>
      <c r="M9">
        <v>7.0729694683484612E-2</v>
      </c>
      <c r="N9">
        <v>0.39943609022556392</v>
      </c>
      <c r="O9">
        <v>1.6639131460939345</v>
      </c>
      <c r="P9">
        <v>0.64866139874985262</v>
      </c>
      <c r="Q9">
        <v>0.89443332941038012</v>
      </c>
      <c r="R9">
        <v>3.1276518365862529</v>
      </c>
      <c r="S9">
        <v>1.8509785427965106</v>
      </c>
      <c r="T9">
        <v>1.5914181303784039</v>
      </c>
      <c r="U9">
        <v>2.2410945977824959</v>
      </c>
      <c r="V9">
        <v>2.5816338559471883</v>
      </c>
      <c r="W9">
        <v>6.8821564885496178</v>
      </c>
      <c r="X9">
        <v>3.9885359445903985</v>
      </c>
      <c r="Y9">
        <v>13.64663890541344</v>
      </c>
      <c r="Z9">
        <v>10.977783058096708</v>
      </c>
      <c r="AA9">
        <v>8.8549075391180629</v>
      </c>
      <c r="AB9">
        <v>9.0952551691167685</v>
      </c>
      <c r="AC9">
        <v>5.0566487775790101</v>
      </c>
      <c r="AD9">
        <v>13.064133016627078</v>
      </c>
      <c r="AE9">
        <v>6.2060750446694453</v>
      </c>
      <c r="AF9">
        <v>6.8542138514721671</v>
      </c>
      <c r="AG9">
        <v>8.9601901366607262</v>
      </c>
      <c r="AH9">
        <v>19.3150847256784</v>
      </c>
      <c r="AI9">
        <v>2.08955223880597</v>
      </c>
      <c r="AJ9">
        <v>10.743507648523659</v>
      </c>
      <c r="AK9">
        <v>10.032131381649412</v>
      </c>
      <c r="AL9">
        <v>2.6661884265901477</v>
      </c>
      <c r="AM9">
        <v>4.4260355029585794</v>
      </c>
      <c r="AN9">
        <v>2.4652040575607455</v>
      </c>
      <c r="AO9">
        <v>5.8350100603621735</v>
      </c>
      <c r="AP9">
        <v>2.9933743492664457</v>
      </c>
      <c r="AQ9">
        <v>4.3278301886792452</v>
      </c>
      <c r="AR9">
        <v>1.1226660363980148</v>
      </c>
      <c r="AS9">
        <v>4.7389463781749761</v>
      </c>
      <c r="AT9">
        <v>2.7524038461538458</v>
      </c>
      <c r="AU9">
        <v>5.0721210688105947</v>
      </c>
      <c r="AV9">
        <v>4.181882436093769</v>
      </c>
      <c r="AW9">
        <v>5.0855457227138636</v>
      </c>
      <c r="AX9">
        <v>3.8379530916844344</v>
      </c>
      <c r="AY9">
        <v>2.3874246542961828</v>
      </c>
      <c r="AZ9">
        <v>5.5791460250058966</v>
      </c>
      <c r="BA9">
        <v>1.4212957479568875</v>
      </c>
      <c r="BB9" s="18">
        <v>4.3858612129093268</v>
      </c>
      <c r="BC9" s="27">
        <f t="shared" si="0"/>
        <v>219.96100500787182</v>
      </c>
      <c r="BD9" s="28">
        <f t="shared" si="1"/>
        <v>19.3150847256784</v>
      </c>
    </row>
    <row r="10" spans="1:56" x14ac:dyDescent="0.25">
      <c r="A10" t="s">
        <v>452</v>
      </c>
      <c r="B10" t="s">
        <v>453</v>
      </c>
      <c r="C10" t="s">
        <v>454</v>
      </c>
      <c r="D10" t="s">
        <v>455</v>
      </c>
      <c r="E10" t="s">
        <v>456</v>
      </c>
      <c r="F10" s="52" t="s">
        <v>457</v>
      </c>
      <c r="G10">
        <v>4.0984571899658473</v>
      </c>
      <c r="H10">
        <v>3.2022604191193782</v>
      </c>
      <c r="I10">
        <v>1.974594390642687</v>
      </c>
      <c r="J10">
        <v>2.2873194221508828</v>
      </c>
      <c r="K10">
        <v>4.5684681502413769</v>
      </c>
      <c r="L10">
        <v>5.2972840714460485</v>
      </c>
      <c r="M10">
        <v>2.3458682070022405</v>
      </c>
      <c r="N10">
        <v>1.4332706766917294</v>
      </c>
      <c r="O10">
        <v>2.6551805522775545</v>
      </c>
      <c r="P10">
        <v>4.8000943507489087</v>
      </c>
      <c r="Q10">
        <v>3.6483464752265506</v>
      </c>
      <c r="R10">
        <v>2.169959995150927</v>
      </c>
      <c r="S10">
        <v>4.468285781655271</v>
      </c>
      <c r="T10">
        <v>2.8881291995756224</v>
      </c>
      <c r="U10">
        <v>3.2790752535975467</v>
      </c>
      <c r="V10">
        <v>3.5364847341742309</v>
      </c>
      <c r="W10">
        <v>0.27433206106870228</v>
      </c>
      <c r="X10">
        <v>0.54931932171005493</v>
      </c>
      <c r="Y10">
        <v>0.54729327781082682</v>
      </c>
      <c r="Z10">
        <v>0.5940358797671379</v>
      </c>
      <c r="AA10">
        <v>0.47415836889521096</v>
      </c>
      <c r="AB10">
        <v>0.54977889327118434</v>
      </c>
      <c r="AC10">
        <v>0.81097197376267161</v>
      </c>
      <c r="AD10">
        <v>0.46318289786223282</v>
      </c>
      <c r="AE10">
        <v>0.46456223942823099</v>
      </c>
      <c r="AF10">
        <v>0.69138157110501852</v>
      </c>
      <c r="AG10">
        <v>0.59417706476529997</v>
      </c>
      <c r="AH10">
        <v>0.67543547813722016</v>
      </c>
      <c r="AI10">
        <v>0.6089552238805972</v>
      </c>
      <c r="AJ10">
        <v>0.9130795683623858</v>
      </c>
      <c r="AK10">
        <v>1.2138521956444128</v>
      </c>
      <c r="AL10">
        <v>0.64562410329985653</v>
      </c>
      <c r="AM10">
        <v>5.8461538461538449</v>
      </c>
      <c r="AN10">
        <v>9.5541401273885338</v>
      </c>
      <c r="AO10">
        <v>11.338619955024264</v>
      </c>
      <c r="AP10">
        <v>6.2825366777094178</v>
      </c>
      <c r="AQ10">
        <v>5.318396226415091</v>
      </c>
      <c r="AR10">
        <v>5.5187898841881387</v>
      </c>
      <c r="AS10">
        <v>4.6683913452492956</v>
      </c>
      <c r="AT10">
        <v>4.4230769230769234</v>
      </c>
      <c r="AU10">
        <v>9.032868290375978</v>
      </c>
      <c r="AV10">
        <v>1.5902933207680527</v>
      </c>
      <c r="AW10">
        <v>11.516224188790559</v>
      </c>
      <c r="AX10">
        <v>4.9751243781094558</v>
      </c>
      <c r="AY10">
        <v>5.8267344285545439</v>
      </c>
      <c r="AZ10">
        <v>18.034913894786502</v>
      </c>
      <c r="BA10">
        <v>9.333175411583559</v>
      </c>
      <c r="BB10" s="18">
        <v>11.01785080978839</v>
      </c>
      <c r="BC10" s="27">
        <f t="shared" si="0"/>
        <v>187.0005086964004</v>
      </c>
      <c r="BD10" s="28">
        <f t="shared" si="1"/>
        <v>18.034913894786502</v>
      </c>
    </row>
    <row r="11" spans="1:56" x14ac:dyDescent="0.25">
      <c r="A11" t="s">
        <v>430</v>
      </c>
      <c r="B11" t="s">
        <v>431</v>
      </c>
      <c r="C11" t="s">
        <v>432</v>
      </c>
      <c r="D11" t="s">
        <v>458</v>
      </c>
      <c r="E11" t="s">
        <v>459</v>
      </c>
      <c r="F11" s="52" t="s">
        <v>460</v>
      </c>
      <c r="G11">
        <v>5.9710281474502418</v>
      </c>
      <c r="H11">
        <v>0.64751589357193318</v>
      </c>
      <c r="I11">
        <v>3.7982643692617279</v>
      </c>
      <c r="J11">
        <v>1.725521669341894</v>
      </c>
      <c r="K11">
        <v>3.1790886612504416</v>
      </c>
      <c r="L11">
        <v>1.9207242476143871</v>
      </c>
      <c r="M11">
        <v>1.2141930920664858</v>
      </c>
      <c r="N11">
        <v>3.1484962406015038</v>
      </c>
      <c r="O11">
        <v>6.8798678310125085</v>
      </c>
      <c r="P11">
        <v>5.5902818728623664</v>
      </c>
      <c r="Q11">
        <v>4.7428504177945152</v>
      </c>
      <c r="R11">
        <v>5.0066674748454361</v>
      </c>
      <c r="S11">
        <v>4.4564961094081585</v>
      </c>
      <c r="T11">
        <v>4.6210067193209952</v>
      </c>
      <c r="U11">
        <v>3.5621608870016517</v>
      </c>
      <c r="V11">
        <v>4.2202051161145819</v>
      </c>
      <c r="W11">
        <v>7.9437022900763354</v>
      </c>
      <c r="X11">
        <v>1.6240745163601622</v>
      </c>
      <c r="Y11">
        <v>4.7233789411064837</v>
      </c>
      <c r="Z11">
        <v>1.3425210882737317</v>
      </c>
      <c r="AA11">
        <v>14.710763394973922</v>
      </c>
      <c r="AB11">
        <v>4.589458587307278</v>
      </c>
      <c r="AC11">
        <v>4.4126416219439477</v>
      </c>
      <c r="AD11">
        <v>5.4750593824228027</v>
      </c>
      <c r="AE11">
        <v>2.0488385944014293</v>
      </c>
      <c r="AF11">
        <v>4.4343783526046012</v>
      </c>
      <c r="AG11">
        <v>5.478312537136067</v>
      </c>
      <c r="AH11">
        <v>9.3375992416163065</v>
      </c>
      <c r="AI11">
        <v>5.3014925373134325</v>
      </c>
      <c r="AJ11">
        <v>6.0951025732242385</v>
      </c>
      <c r="AK11">
        <v>5.5694394858978935</v>
      </c>
      <c r="AL11">
        <v>2.73792443806791</v>
      </c>
      <c r="AM11">
        <v>4</v>
      </c>
      <c r="AN11">
        <v>1.6513328615239442</v>
      </c>
      <c r="AO11">
        <v>0.61545745058586809</v>
      </c>
      <c r="AP11">
        <v>1.0530052058684334</v>
      </c>
      <c r="AQ11">
        <v>1.7099056603773586</v>
      </c>
      <c r="AR11">
        <v>1.134483573623257</v>
      </c>
      <c r="AS11">
        <v>2.3165569143932268</v>
      </c>
      <c r="AT11">
        <v>5.0480769230769234</v>
      </c>
      <c r="AU11">
        <v>2.1399858122487587</v>
      </c>
      <c r="AV11">
        <v>1.6845329249617151</v>
      </c>
      <c r="AW11">
        <v>1.6873156342182889</v>
      </c>
      <c r="AX11">
        <v>1.8479033404406537</v>
      </c>
      <c r="AY11">
        <v>0.34274908403262028</v>
      </c>
      <c r="AZ11">
        <v>0.66053314460957768</v>
      </c>
      <c r="BA11">
        <v>0.20135023096055907</v>
      </c>
      <c r="BB11" s="18">
        <v>1.749615793829058</v>
      </c>
      <c r="BC11" s="27">
        <f t="shared" si="0"/>
        <v>174.35186088699567</v>
      </c>
      <c r="BD11" s="28">
        <f t="shared" si="1"/>
        <v>14.710763394973922</v>
      </c>
    </row>
    <row r="12" spans="1:56" x14ac:dyDescent="0.25">
      <c r="A12" t="s">
        <v>424</v>
      </c>
      <c r="B12" t="s">
        <v>461</v>
      </c>
      <c r="C12" t="s">
        <v>462</v>
      </c>
      <c r="D12" t="s">
        <v>463</v>
      </c>
      <c r="E12" t="s">
        <v>464</v>
      </c>
      <c r="F12" s="52" t="s">
        <v>465</v>
      </c>
      <c r="G12">
        <v>0.10599458249911671</v>
      </c>
      <c r="H12">
        <v>2.3546032493524841E-2</v>
      </c>
      <c r="I12">
        <v>2.0877876996604199</v>
      </c>
      <c r="J12">
        <v>0.3812199036918138</v>
      </c>
      <c r="K12">
        <v>0.23548804898151421</v>
      </c>
      <c r="L12">
        <v>0.92977734279422564</v>
      </c>
      <c r="M12">
        <v>3.0060120240480961</v>
      </c>
      <c r="N12">
        <v>0.19971804511278196</v>
      </c>
      <c r="O12">
        <v>1.3688930847297616</v>
      </c>
      <c r="P12">
        <v>0.62507371152258517</v>
      </c>
      <c r="Q12">
        <v>0.35306578792515003</v>
      </c>
      <c r="R12">
        <v>2.485149715116985</v>
      </c>
      <c r="S12">
        <v>0.24758311718934212</v>
      </c>
      <c r="T12">
        <v>0.21218908405045384</v>
      </c>
      <c r="U12">
        <v>0.81387119603680114</v>
      </c>
      <c r="V12">
        <v>0.38901332075916539</v>
      </c>
      <c r="W12">
        <v>10.019083969465649</v>
      </c>
      <c r="X12">
        <v>11.022211607356105</v>
      </c>
      <c r="Y12">
        <v>7.8167757287328978</v>
      </c>
      <c r="Z12">
        <v>8.8154924557443266</v>
      </c>
      <c r="AA12">
        <v>6.1996206733048842</v>
      </c>
      <c r="AB12">
        <v>11.688777339548224</v>
      </c>
      <c r="AC12">
        <v>10.924269528920691</v>
      </c>
      <c r="AD12">
        <v>7.3277909738717337</v>
      </c>
      <c r="AE12">
        <v>11.98332340678976</v>
      </c>
      <c r="AF12">
        <v>12.194540469662657</v>
      </c>
      <c r="AG12">
        <v>8.3660130718954271</v>
      </c>
      <c r="AH12">
        <v>6.1144685389264106</v>
      </c>
      <c r="AI12">
        <v>13.408955223880596</v>
      </c>
      <c r="AJ12">
        <v>6.9963239653741258</v>
      </c>
      <c r="AK12">
        <v>8.4255622991788659</v>
      </c>
      <c r="AL12">
        <v>11.262553802008608</v>
      </c>
      <c r="AM12">
        <v>0.33136094674556216</v>
      </c>
      <c r="AN12">
        <v>0.54258079735786735</v>
      </c>
      <c r="AO12">
        <v>0.1657000828500414</v>
      </c>
      <c r="AP12">
        <v>0.16564126833885473</v>
      </c>
      <c r="AQ12">
        <v>0.40094339622641517</v>
      </c>
      <c r="AR12">
        <v>0.27180335618057194</v>
      </c>
      <c r="AS12">
        <v>0.10583254938852305</v>
      </c>
      <c r="AT12">
        <v>7.03125</v>
      </c>
      <c r="AU12">
        <v>0.10640813431071175</v>
      </c>
      <c r="AV12">
        <v>0.76569678407350694</v>
      </c>
      <c r="AW12">
        <v>0</v>
      </c>
      <c r="AX12">
        <v>0.29613835583984838</v>
      </c>
      <c r="AY12">
        <v>0.27183548043966432</v>
      </c>
      <c r="AZ12">
        <v>0.75489502241094586</v>
      </c>
      <c r="BA12">
        <v>0.54483003671680674</v>
      </c>
      <c r="BB12" s="18">
        <v>0.36647357843716755</v>
      </c>
      <c r="BC12" s="27">
        <f t="shared" si="0"/>
        <v>178.15153554058915</v>
      </c>
      <c r="BD12" s="28">
        <f t="shared" si="1"/>
        <v>13.408955223880596</v>
      </c>
    </row>
    <row r="13" spans="1:56" x14ac:dyDescent="0.25">
      <c r="A13" t="s">
        <v>430</v>
      </c>
      <c r="B13" t="s">
        <v>431</v>
      </c>
      <c r="C13" t="s">
        <v>466</v>
      </c>
      <c r="D13" t="s">
        <v>467</v>
      </c>
      <c r="E13" t="s">
        <v>468</v>
      </c>
      <c r="F13" s="52" t="s">
        <v>469</v>
      </c>
      <c r="G13">
        <v>1.0481686491579321</v>
      </c>
      <c r="H13">
        <v>0.62396986107840835</v>
      </c>
      <c r="I13">
        <v>0.74204502578292042</v>
      </c>
      <c r="J13">
        <v>0.84269662921348321</v>
      </c>
      <c r="K13">
        <v>0.68291534204639115</v>
      </c>
      <c r="L13">
        <v>1.4558355762172746</v>
      </c>
      <c r="M13">
        <v>0.30649534362843334</v>
      </c>
      <c r="N13">
        <v>1.1865601503759398</v>
      </c>
      <c r="O13">
        <v>1.3924946896388954</v>
      </c>
      <c r="P13">
        <v>0.71942446043165476</v>
      </c>
      <c r="Q13">
        <v>0.48252324349770503</v>
      </c>
      <c r="R13">
        <v>0.80009698145229735</v>
      </c>
      <c r="S13">
        <v>2.85310068380099</v>
      </c>
      <c r="T13">
        <v>0.78981492396557818</v>
      </c>
      <c r="U13">
        <v>1.4390186364708659</v>
      </c>
      <c r="V13">
        <v>1.3438641989862077</v>
      </c>
      <c r="W13">
        <v>5.8325381679389308</v>
      </c>
      <c r="X13">
        <v>1.6240745163601624</v>
      </c>
      <c r="Y13">
        <v>5.0446162998215351</v>
      </c>
      <c r="Z13">
        <v>8.6610431270048718</v>
      </c>
      <c r="AA13">
        <v>4.6111901375059272</v>
      </c>
      <c r="AB13">
        <v>9.3940480458945874</v>
      </c>
      <c r="AC13">
        <v>5.8914728682170541</v>
      </c>
      <c r="AD13">
        <v>2.2327790973871733</v>
      </c>
      <c r="AE13">
        <v>7.8975580702799286</v>
      </c>
      <c r="AF13">
        <v>6.9495768267969957</v>
      </c>
      <c r="AG13">
        <v>0.53475935828877008</v>
      </c>
      <c r="AH13">
        <v>7.0624481573646163</v>
      </c>
      <c r="AI13">
        <v>7.6537313432835825</v>
      </c>
      <c r="AJ13">
        <v>4.7669868374244047</v>
      </c>
      <c r="AK13">
        <v>1.7612757348565991</v>
      </c>
      <c r="AL13">
        <v>4.1606886657101851</v>
      </c>
      <c r="AM13">
        <v>1.6331360946745561</v>
      </c>
      <c r="AN13">
        <v>1.191318707242274</v>
      </c>
      <c r="AO13">
        <v>1.0888862587288435</v>
      </c>
      <c r="AP13">
        <v>1.6919072408897302</v>
      </c>
      <c r="AQ13">
        <v>1.0141509433962266</v>
      </c>
      <c r="AR13">
        <v>0.47270148900969045</v>
      </c>
      <c r="AS13">
        <v>0.56444026340545617</v>
      </c>
      <c r="AT13">
        <v>0.99759615384615397</v>
      </c>
      <c r="AU13">
        <v>1.856230787420194</v>
      </c>
      <c r="AV13">
        <v>1.5549534691954292</v>
      </c>
      <c r="AW13">
        <v>0</v>
      </c>
      <c r="AX13">
        <v>1.089789149490642</v>
      </c>
      <c r="AY13">
        <v>0.63822243233660325</v>
      </c>
      <c r="AZ13">
        <v>0.99079971691436663</v>
      </c>
      <c r="BA13">
        <v>0.66327134904654739</v>
      </c>
      <c r="BB13" s="18">
        <v>1.2531032036883794</v>
      </c>
      <c r="BC13" s="27">
        <f t="shared" si="0"/>
        <v>117.48831890916543</v>
      </c>
      <c r="BD13" s="28">
        <f t="shared" si="1"/>
        <v>9.3940480458945874</v>
      </c>
    </row>
    <row r="14" spans="1:56" x14ac:dyDescent="0.25">
      <c r="A14" t="s">
        <v>430</v>
      </c>
      <c r="B14" t="s">
        <v>431</v>
      </c>
      <c r="C14" t="s">
        <v>432</v>
      </c>
      <c r="D14" t="s">
        <v>458</v>
      </c>
      <c r="E14" t="s">
        <v>470</v>
      </c>
      <c r="F14" s="52" t="s">
        <v>471</v>
      </c>
      <c r="G14">
        <v>0.21198916499823339</v>
      </c>
      <c r="H14">
        <v>0.72992700729927007</v>
      </c>
      <c r="I14">
        <v>5.3326625581687841</v>
      </c>
      <c r="J14">
        <v>0.60192616372391639</v>
      </c>
      <c r="K14">
        <v>0.20016484163428705</v>
      </c>
      <c r="L14">
        <v>1.6393442622950818</v>
      </c>
      <c r="M14">
        <v>0.9430625957797949</v>
      </c>
      <c r="N14">
        <v>1.1865601503759398</v>
      </c>
      <c r="O14">
        <v>0.36582487609157421</v>
      </c>
      <c r="P14">
        <v>3.3612454298855994</v>
      </c>
      <c r="Q14">
        <v>0.94150876780040005</v>
      </c>
      <c r="R14">
        <v>1.9759970905564308</v>
      </c>
      <c r="S14">
        <v>3.3600565904267858</v>
      </c>
      <c r="T14">
        <v>0.34186019097017567</v>
      </c>
      <c r="U14">
        <v>0.16513328615239445</v>
      </c>
      <c r="V14">
        <v>1.8036072144288577</v>
      </c>
      <c r="W14">
        <v>3.6975190839694658</v>
      </c>
      <c r="X14">
        <v>8.9324098399808918</v>
      </c>
      <c r="Y14">
        <v>4.0214158239143361</v>
      </c>
      <c r="Z14">
        <v>5.6552215753831536</v>
      </c>
      <c r="AA14">
        <v>2.9160739687055477</v>
      </c>
      <c r="AB14">
        <v>5.5216923628540693</v>
      </c>
      <c r="AC14">
        <v>6.0226595110316046</v>
      </c>
      <c r="AD14">
        <v>5.8076009501187649</v>
      </c>
      <c r="AE14">
        <v>7.5878499106611086</v>
      </c>
      <c r="AF14">
        <v>5.8648229824770537</v>
      </c>
      <c r="AG14">
        <v>5.3238265002970886</v>
      </c>
      <c r="AH14">
        <v>3.3416281549946674</v>
      </c>
      <c r="AI14">
        <v>7.080597014925373</v>
      </c>
      <c r="AJ14">
        <v>4.7788450136369027</v>
      </c>
      <c r="AK14">
        <v>5.6884446031179339</v>
      </c>
      <c r="AL14">
        <v>4.6628407460545196</v>
      </c>
      <c r="AM14">
        <v>0.14201183431952663</v>
      </c>
      <c r="AN14">
        <v>0.43642368483132815</v>
      </c>
      <c r="AO14">
        <v>0.16570008285004142</v>
      </c>
      <c r="AP14">
        <v>0.18930430667297679</v>
      </c>
      <c r="AQ14">
        <v>0.21226415094339623</v>
      </c>
      <c r="AR14">
        <v>1.2053887969747106</v>
      </c>
      <c r="AS14">
        <v>5.8795860771401698E-2</v>
      </c>
      <c r="AT14">
        <v>9.6153846153846159E-2</v>
      </c>
      <c r="AU14">
        <v>0.92220383069283518</v>
      </c>
      <c r="AV14">
        <v>7.0679703145246797E-2</v>
      </c>
      <c r="AW14">
        <v>0.50737463126843663</v>
      </c>
      <c r="AX14">
        <v>1.6583747927031507</v>
      </c>
      <c r="AY14">
        <v>8.2732537525115224E-2</v>
      </c>
      <c r="AZ14">
        <v>0.86105213493748534</v>
      </c>
      <c r="BA14">
        <v>0</v>
      </c>
      <c r="BB14" s="18">
        <v>5.910864168341412E-2</v>
      </c>
      <c r="BC14" s="27">
        <f t="shared" si="0"/>
        <v>116.73188706818289</v>
      </c>
      <c r="BD14" s="28">
        <f t="shared" si="1"/>
        <v>8.9324098399808918</v>
      </c>
    </row>
    <row r="15" spans="1:56" x14ac:dyDescent="0.25">
      <c r="A15" t="s">
        <v>430</v>
      </c>
      <c r="B15" t="s">
        <v>431</v>
      </c>
      <c r="C15" t="s">
        <v>432</v>
      </c>
      <c r="D15" t="s">
        <v>458</v>
      </c>
      <c r="E15" t="s">
        <v>470</v>
      </c>
      <c r="F15" s="52" t="s">
        <v>472</v>
      </c>
      <c r="G15">
        <v>3.8982452008008481</v>
      </c>
      <c r="H15">
        <v>1.3538968683776784</v>
      </c>
      <c r="I15">
        <v>1.3834737768834109</v>
      </c>
      <c r="J15">
        <v>2.1669341894060992</v>
      </c>
      <c r="K15">
        <v>1.6484163428705993</v>
      </c>
      <c r="L15">
        <v>1.1866895033031564</v>
      </c>
      <c r="M15">
        <v>0.84875633620181545</v>
      </c>
      <c r="N15">
        <v>1.3745300751879701</v>
      </c>
      <c r="O15">
        <v>4.6377153646447953</v>
      </c>
      <c r="P15">
        <v>4.6349805401580371</v>
      </c>
      <c r="Q15">
        <v>4.1308697187242558</v>
      </c>
      <c r="R15">
        <v>2.8003394350830404</v>
      </c>
      <c r="S15">
        <v>5.7179910398490925</v>
      </c>
      <c r="T15">
        <v>6.5660733231168216</v>
      </c>
      <c r="U15">
        <v>3.8570417551309273</v>
      </c>
      <c r="V15">
        <v>4.3970293528232931</v>
      </c>
      <c r="W15">
        <v>0.26240458015267176</v>
      </c>
      <c r="X15">
        <v>0.16718414139001672</v>
      </c>
      <c r="Y15">
        <v>0.14277215942891136</v>
      </c>
      <c r="Z15">
        <v>0.19009148152548414</v>
      </c>
      <c r="AA15">
        <v>0.36747273589378854</v>
      </c>
      <c r="AB15">
        <v>0.26293773156447953</v>
      </c>
      <c r="AC15">
        <v>0.11926058437686345</v>
      </c>
      <c r="AD15">
        <v>0.22565320665083136</v>
      </c>
      <c r="AE15">
        <v>0.32162001191185235</v>
      </c>
      <c r="AF15">
        <v>0.11920371915603767</v>
      </c>
      <c r="AG15">
        <v>5.9417706476530004E-2</v>
      </c>
      <c r="AH15">
        <v>0.46214006398862428</v>
      </c>
      <c r="AI15">
        <v>0.16716417910447762</v>
      </c>
      <c r="AJ15">
        <v>0.27273805288746589</v>
      </c>
      <c r="AK15">
        <v>0.23801023444008093</v>
      </c>
      <c r="AL15">
        <v>0.23912003825920611</v>
      </c>
      <c r="AM15">
        <v>1.834319526627219</v>
      </c>
      <c r="AN15">
        <v>6.1571125265392785</v>
      </c>
      <c r="AO15">
        <v>3.5033731802580186</v>
      </c>
      <c r="AP15">
        <v>5.525319451017511</v>
      </c>
      <c r="AQ15">
        <v>1.7570754716981132</v>
      </c>
      <c r="AR15">
        <v>2.9425667690853223</v>
      </c>
      <c r="AS15">
        <v>4.7271872060206954</v>
      </c>
      <c r="AT15">
        <v>2.1995192307692313</v>
      </c>
      <c r="AU15">
        <v>6.5145424450224638</v>
      </c>
      <c r="AV15">
        <v>5.2067381316998471</v>
      </c>
      <c r="AW15">
        <v>5.8053097345132754</v>
      </c>
      <c r="AX15">
        <v>5.5081734186211797</v>
      </c>
      <c r="AY15">
        <v>2.5056139936177759</v>
      </c>
      <c r="AZ15">
        <v>2.2764803019580091</v>
      </c>
      <c r="BA15">
        <v>3.7427454696198033</v>
      </c>
      <c r="BB15" s="18">
        <v>8.7953658824920211</v>
      </c>
      <c r="BC15" s="27">
        <f t="shared" si="0"/>
        <v>123.22161618932894</v>
      </c>
      <c r="BD15" s="28">
        <f t="shared" si="1"/>
        <v>8.7953658824920211</v>
      </c>
    </row>
    <row r="16" spans="1:56" x14ac:dyDescent="0.25">
      <c r="A16" t="s">
        <v>430</v>
      </c>
      <c r="B16" t="s">
        <v>431</v>
      </c>
      <c r="C16" t="s">
        <v>432</v>
      </c>
      <c r="D16" t="s">
        <v>433</v>
      </c>
      <c r="E16" t="s">
        <v>434</v>
      </c>
      <c r="F16" s="52" t="s">
        <v>473</v>
      </c>
      <c r="G16">
        <v>0.28265221999764456</v>
      </c>
      <c r="H16">
        <v>1.7541794207676007</v>
      </c>
      <c r="I16">
        <v>0.5911206137592756</v>
      </c>
      <c r="J16">
        <v>1.3643659711075442</v>
      </c>
      <c r="K16">
        <v>1.4129282938890853</v>
      </c>
      <c r="L16">
        <v>1.712747736726205</v>
      </c>
      <c r="M16">
        <v>1.0963102675940115</v>
      </c>
      <c r="N16">
        <v>1.8562030075187972</v>
      </c>
      <c r="O16">
        <v>0.77885296200141618</v>
      </c>
      <c r="P16">
        <v>1.226559735817903</v>
      </c>
      <c r="Q16">
        <v>0.64728727786277507</v>
      </c>
      <c r="R16">
        <v>0.4849072614862408</v>
      </c>
      <c r="S16">
        <v>0.55411459561424192</v>
      </c>
      <c r="T16">
        <v>0.35364847341742306</v>
      </c>
      <c r="U16">
        <v>0.54258079735786746</v>
      </c>
      <c r="V16">
        <v>0.14145938936696922</v>
      </c>
      <c r="W16">
        <v>1.0257633587786259</v>
      </c>
      <c r="X16">
        <v>0.63291139240506333</v>
      </c>
      <c r="Y16">
        <v>1.3801308744794767</v>
      </c>
      <c r="Z16">
        <v>0.28513722228822619</v>
      </c>
      <c r="AA16">
        <v>0.61640587956377435</v>
      </c>
      <c r="AB16">
        <v>0.95613720568901628</v>
      </c>
      <c r="AC16">
        <v>0.60822898032200357</v>
      </c>
      <c r="AD16">
        <v>0.91448931116389542</v>
      </c>
      <c r="AE16">
        <v>1.095890410958904</v>
      </c>
      <c r="AF16">
        <v>0.3933722732149243</v>
      </c>
      <c r="AG16">
        <v>0.89126559714795017</v>
      </c>
      <c r="AH16">
        <v>0.67543547813722005</v>
      </c>
      <c r="AI16">
        <v>0.54925373134328359</v>
      </c>
      <c r="AJ16">
        <v>1.0909522115498635</v>
      </c>
      <c r="AK16">
        <v>2.1301915982387243</v>
      </c>
      <c r="AL16">
        <v>0.27498804399808702</v>
      </c>
      <c r="AM16">
        <v>0.95857988165680474</v>
      </c>
      <c r="AN16">
        <v>0.53078556263269638</v>
      </c>
      <c r="AO16">
        <v>1.9884009942004972</v>
      </c>
      <c r="AP16">
        <v>2.8632276384287745</v>
      </c>
      <c r="AQ16">
        <v>2.016509433962264</v>
      </c>
      <c r="AR16">
        <v>0.64996454738832421</v>
      </c>
      <c r="AS16">
        <v>8.7253057384760115</v>
      </c>
      <c r="AT16">
        <v>2.6081730769230766</v>
      </c>
      <c r="AU16">
        <v>0.46110191534641759</v>
      </c>
      <c r="AV16">
        <v>4.4174814465779244</v>
      </c>
      <c r="AW16">
        <v>0.99115044247787609</v>
      </c>
      <c r="AX16">
        <v>0.98317934138829666</v>
      </c>
      <c r="AY16">
        <v>0.46093842335421342</v>
      </c>
      <c r="AZ16">
        <v>4.7180938900684123E-2</v>
      </c>
      <c r="BA16">
        <v>0.33163567452327369</v>
      </c>
      <c r="BB16" s="18">
        <v>1.0284903652914057</v>
      </c>
      <c r="BC16" s="27">
        <f t="shared" si="0"/>
        <v>57.382577015092565</v>
      </c>
      <c r="BD16" s="28">
        <f t="shared" si="1"/>
        <v>8.7253057384760115</v>
      </c>
    </row>
    <row r="17" spans="1:56" x14ac:dyDescent="0.25">
      <c r="A17" t="s">
        <v>452</v>
      </c>
      <c r="B17" t="s">
        <v>453</v>
      </c>
      <c r="C17" t="s">
        <v>474</v>
      </c>
      <c r="D17" t="s">
        <v>475</v>
      </c>
      <c r="E17" t="s">
        <v>476</v>
      </c>
      <c r="F17" s="52" t="s">
        <v>477</v>
      </c>
      <c r="G17">
        <v>2.9914026616417382</v>
      </c>
      <c r="H17">
        <v>5.1094890510948909</v>
      </c>
      <c r="I17">
        <v>2.8298327254433406</v>
      </c>
      <c r="J17">
        <v>2.7688603531300164</v>
      </c>
      <c r="K17">
        <v>6.617214176380549</v>
      </c>
      <c r="L17">
        <v>5.0648397357474924</v>
      </c>
      <c r="M17">
        <v>1.756454084639868</v>
      </c>
      <c r="N17">
        <v>2.3613721804511276</v>
      </c>
      <c r="O17">
        <v>3.9178664149162143</v>
      </c>
      <c r="P17">
        <v>3.6207099893855408</v>
      </c>
      <c r="Q17">
        <v>3.189360950923855</v>
      </c>
      <c r="R17">
        <v>2.9336889319917567</v>
      </c>
      <c r="S17">
        <v>3.3364772459325631</v>
      </c>
      <c r="T17">
        <v>4.302723093245314</v>
      </c>
      <c r="U17">
        <v>3.3498466619485732</v>
      </c>
      <c r="V17">
        <v>3.7250972533301896</v>
      </c>
      <c r="W17">
        <v>0.5725190839694656</v>
      </c>
      <c r="X17">
        <v>0.56126104609505612</v>
      </c>
      <c r="Y17">
        <v>0.64247471743010121</v>
      </c>
      <c r="Z17">
        <v>0.35642152786028275</v>
      </c>
      <c r="AA17">
        <v>0.60455192034139404</v>
      </c>
      <c r="AB17">
        <v>0.53782717820007164</v>
      </c>
      <c r="AC17">
        <v>0.46511627906976749</v>
      </c>
      <c r="AD17">
        <v>0.54631828978622332</v>
      </c>
      <c r="AE17">
        <v>0.6551518761167362</v>
      </c>
      <c r="AF17">
        <v>0.67946119918941472</v>
      </c>
      <c r="AG17">
        <v>0.64171122994652408</v>
      </c>
      <c r="AH17">
        <v>0.6161867519848323</v>
      </c>
      <c r="AI17">
        <v>0.63283582089552237</v>
      </c>
      <c r="AJ17">
        <v>0.73520692517490804</v>
      </c>
      <c r="AK17">
        <v>0.79733428537427109</v>
      </c>
      <c r="AL17">
        <v>0.60975609756097571</v>
      </c>
      <c r="AM17">
        <v>5.3372781065088759</v>
      </c>
      <c r="AN17">
        <v>4.9068176456711488</v>
      </c>
      <c r="AO17">
        <v>2.6156941649899395</v>
      </c>
      <c r="AP17">
        <v>5.1940369143398</v>
      </c>
      <c r="AQ17">
        <v>6.1792452830188687</v>
      </c>
      <c r="AR17">
        <v>5.1997163791065955</v>
      </c>
      <c r="AS17">
        <v>1.8697083725305739</v>
      </c>
      <c r="AT17">
        <v>3.5697115384615388</v>
      </c>
      <c r="AU17">
        <v>3.9962165996689523</v>
      </c>
      <c r="AV17">
        <v>3.0274472847214042</v>
      </c>
      <c r="AW17">
        <v>3.7404129793510323</v>
      </c>
      <c r="AX17">
        <v>4.1577825159914719</v>
      </c>
      <c r="AY17">
        <v>6.3231296537052364</v>
      </c>
      <c r="AZ17">
        <v>3.0903514979948095</v>
      </c>
      <c r="BA17">
        <v>7.9829444510245162</v>
      </c>
      <c r="BB17" s="18">
        <v>7.6723016905071519</v>
      </c>
      <c r="BC17" s="27">
        <f t="shared" si="0"/>
        <v>142.39216481679048</v>
      </c>
      <c r="BD17" s="28">
        <f t="shared" si="1"/>
        <v>7.9829444510245162</v>
      </c>
    </row>
    <row r="18" spans="1:56" x14ac:dyDescent="0.25">
      <c r="A18" t="s">
        <v>430</v>
      </c>
      <c r="B18" t="s">
        <v>431</v>
      </c>
      <c r="C18" t="s">
        <v>466</v>
      </c>
      <c r="D18" t="s">
        <v>478</v>
      </c>
      <c r="E18" t="s">
        <v>479</v>
      </c>
      <c r="F18" s="52" t="s">
        <v>480</v>
      </c>
      <c r="G18">
        <v>2.0256742433164527</v>
      </c>
      <c r="H18">
        <v>0.41205556863668474</v>
      </c>
      <c r="I18">
        <v>0.62885171676518681</v>
      </c>
      <c r="J18">
        <v>0.4815409309791332</v>
      </c>
      <c r="K18">
        <v>0.31790886612504415</v>
      </c>
      <c r="L18">
        <v>1.0521164668460974</v>
      </c>
      <c r="M18">
        <v>0.11788282447247435</v>
      </c>
      <c r="N18">
        <v>0.72838345864661647</v>
      </c>
      <c r="O18">
        <v>2.6197781449138544</v>
      </c>
      <c r="P18">
        <v>1.6983134803632505</v>
      </c>
      <c r="Q18">
        <v>1.0591973637754502</v>
      </c>
      <c r="R18">
        <v>1.30924960601285</v>
      </c>
      <c r="S18">
        <v>2.6055175666116481</v>
      </c>
      <c r="T18">
        <v>0.42437816810090767</v>
      </c>
      <c r="U18">
        <v>0.63694267515923575</v>
      </c>
      <c r="V18">
        <v>1.4735353059059295</v>
      </c>
      <c r="W18">
        <v>7.3115458015267167</v>
      </c>
      <c r="X18">
        <v>7.3083353236207307</v>
      </c>
      <c r="Y18">
        <v>3.8072575847709698</v>
      </c>
      <c r="Z18">
        <v>3.8374717832957108</v>
      </c>
      <c r="AA18">
        <v>6.140350877192982</v>
      </c>
      <c r="AB18">
        <v>3.9799211186805308</v>
      </c>
      <c r="AC18">
        <v>4.7107930828861067</v>
      </c>
      <c r="AD18">
        <v>7.3871733966745845</v>
      </c>
      <c r="AE18">
        <v>4.5026801667659324</v>
      </c>
      <c r="AF18">
        <v>2.5986410776016209</v>
      </c>
      <c r="AG18">
        <v>6.6785502079619725</v>
      </c>
      <c r="AH18">
        <v>4.1829600663585733</v>
      </c>
      <c r="AI18">
        <v>3.1641791044776122</v>
      </c>
      <c r="AJ18">
        <v>6.5575714455116803</v>
      </c>
      <c r="AK18">
        <v>7.1760085683684398</v>
      </c>
      <c r="AL18">
        <v>3.1324725011956005</v>
      </c>
      <c r="AM18">
        <v>1.7751479289940828</v>
      </c>
      <c r="AN18">
        <v>0.73130455296060393</v>
      </c>
      <c r="AO18">
        <v>0.6628003314001657</v>
      </c>
      <c r="AP18">
        <v>0.72172266919072414</v>
      </c>
      <c r="AQ18">
        <v>4.540094339622641</v>
      </c>
      <c r="AR18">
        <v>0.63814701016308206</v>
      </c>
      <c r="AS18">
        <v>6.2793979303857013</v>
      </c>
      <c r="AT18">
        <v>2.9086538461538463</v>
      </c>
      <c r="AU18">
        <v>2.4710333412154171</v>
      </c>
      <c r="AV18">
        <v>2.0025915891153256</v>
      </c>
      <c r="AW18">
        <v>2.1002949852507373</v>
      </c>
      <c r="AX18">
        <v>2.9850746268656714</v>
      </c>
      <c r="AY18">
        <v>0.78004963952251505</v>
      </c>
      <c r="AZ18">
        <v>2.394432649209719</v>
      </c>
      <c r="BA18">
        <v>0.97121876110387306</v>
      </c>
      <c r="BB18" s="18">
        <v>2.8726799858139258</v>
      </c>
      <c r="BC18" s="27">
        <f t="shared" si="0"/>
        <v>134.90188268048863</v>
      </c>
      <c r="BD18" s="28">
        <f t="shared" si="1"/>
        <v>7.3871733966745845</v>
      </c>
    </row>
    <row r="19" spans="1:56" x14ac:dyDescent="0.25">
      <c r="A19" t="s">
        <v>424</v>
      </c>
      <c r="B19" t="s">
        <v>481</v>
      </c>
      <c r="C19" t="s">
        <v>482</v>
      </c>
      <c r="D19" t="s">
        <v>483</v>
      </c>
      <c r="E19" t="s">
        <v>484</v>
      </c>
      <c r="F19" s="52" t="s">
        <v>485</v>
      </c>
      <c r="G19">
        <v>2.355435166647038E-2</v>
      </c>
      <c r="H19">
        <v>0.14127619496114904</v>
      </c>
      <c r="I19">
        <v>0.12577034335303736</v>
      </c>
      <c r="J19">
        <v>4.0128410914927769E-2</v>
      </c>
      <c r="K19">
        <v>4.7097609796302835E-2</v>
      </c>
      <c r="L19">
        <v>2.4467824810374357E-2</v>
      </c>
      <c r="M19">
        <v>0.11788282447247435</v>
      </c>
      <c r="N19">
        <v>1.1748120300751879E-2</v>
      </c>
      <c r="O19">
        <v>4.7203209818267637E-2</v>
      </c>
      <c r="P19">
        <v>0.14152612336360421</v>
      </c>
      <c r="Q19">
        <v>8.2382017182535003E-2</v>
      </c>
      <c r="R19">
        <v>0.20608558613165232</v>
      </c>
      <c r="S19">
        <v>5.8948361235557648E-2</v>
      </c>
      <c r="T19">
        <v>0</v>
      </c>
      <c r="U19">
        <v>2.3590469450342062E-2</v>
      </c>
      <c r="V19">
        <v>5.8941412236237181E-2</v>
      </c>
      <c r="W19">
        <v>0.21469465648854963</v>
      </c>
      <c r="X19">
        <v>0.4418438022450441</v>
      </c>
      <c r="Y19">
        <v>0.22605591909577633</v>
      </c>
      <c r="Z19">
        <v>0.22573363431151239</v>
      </c>
      <c r="AA19">
        <v>5.9269796111901377E-2</v>
      </c>
      <c r="AB19">
        <v>0.11951715071112705</v>
      </c>
      <c r="AC19">
        <v>0.27429934406678597</v>
      </c>
      <c r="AD19">
        <v>0.166270783847981</v>
      </c>
      <c r="AE19">
        <v>0.19058963668850507</v>
      </c>
      <c r="AF19">
        <v>0.1072833472404339</v>
      </c>
      <c r="AG19">
        <v>0.21390374331550802</v>
      </c>
      <c r="AH19">
        <v>0.14219694276573053</v>
      </c>
      <c r="AI19">
        <v>0.40597014925373137</v>
      </c>
      <c r="AJ19">
        <v>0.20158899561247479</v>
      </c>
      <c r="AK19">
        <v>0.46411995715815779</v>
      </c>
      <c r="AL19">
        <v>0.33476805356288858</v>
      </c>
      <c r="AM19">
        <v>0.22485207100591717</v>
      </c>
      <c r="AN19">
        <v>6.5817409766454356</v>
      </c>
      <c r="AO19">
        <v>0.22487868386791338</v>
      </c>
      <c r="AP19">
        <v>0.95835305253194503</v>
      </c>
      <c r="AQ19">
        <v>0.21226415094339623</v>
      </c>
      <c r="AR19">
        <v>0.35452611675726781</v>
      </c>
      <c r="AS19">
        <v>0.68203198494825967</v>
      </c>
      <c r="AT19">
        <v>0.13221153846153846</v>
      </c>
      <c r="AU19">
        <v>0.15370063844880585</v>
      </c>
      <c r="AV19">
        <v>0</v>
      </c>
      <c r="AW19">
        <v>1.1799410029498525E-2</v>
      </c>
      <c r="AX19">
        <v>0.16583747927031509</v>
      </c>
      <c r="AY19">
        <v>1.5364614111807116</v>
      </c>
      <c r="AZ19">
        <v>0.37744751120547299</v>
      </c>
      <c r="BA19">
        <v>0.55667416794978086</v>
      </c>
      <c r="BB19" s="18">
        <v>5.910864168341412E-2</v>
      </c>
      <c r="BC19" s="27">
        <f t="shared" si="0"/>
        <v>17.170596607099462</v>
      </c>
      <c r="BD19" s="28">
        <f t="shared" si="1"/>
        <v>6.5817409766454356</v>
      </c>
    </row>
    <row r="20" spans="1:56" x14ac:dyDescent="0.25">
      <c r="A20" t="s">
        <v>430</v>
      </c>
      <c r="B20" t="s">
        <v>431</v>
      </c>
      <c r="C20" t="s">
        <v>486</v>
      </c>
      <c r="D20" t="s">
        <v>487</v>
      </c>
      <c r="E20" t="s">
        <v>488</v>
      </c>
      <c r="F20" s="52" t="s">
        <v>489</v>
      </c>
      <c r="G20">
        <v>2.355435166647038E-2</v>
      </c>
      <c r="H20">
        <v>0</v>
      </c>
      <c r="I20">
        <v>3.7731103005911204E-2</v>
      </c>
      <c r="J20">
        <v>6.019261637239165E-2</v>
      </c>
      <c r="K20">
        <v>3.5323207347227124E-2</v>
      </c>
      <c r="L20">
        <v>2.4467824810374357E-2</v>
      </c>
      <c r="M20">
        <v>2.3576564894494872E-2</v>
      </c>
      <c r="N20">
        <v>0</v>
      </c>
      <c r="O20">
        <v>0.31862166627330657</v>
      </c>
      <c r="P20">
        <v>0</v>
      </c>
      <c r="Q20">
        <v>0</v>
      </c>
      <c r="R20">
        <v>3.6368044611468059E-2</v>
      </c>
      <c r="S20">
        <v>7.0738033482669188E-2</v>
      </c>
      <c r="T20">
        <v>0</v>
      </c>
      <c r="U20">
        <v>0.11795234725171032</v>
      </c>
      <c r="V20">
        <v>5.8941412236237174E-2</v>
      </c>
      <c r="W20">
        <v>2.45706106870229</v>
      </c>
      <c r="X20">
        <v>2.5197038452352518</v>
      </c>
      <c r="Y20">
        <v>2.3557406305770376</v>
      </c>
      <c r="Z20">
        <v>3.5523345610074846</v>
      </c>
      <c r="AA20">
        <v>6.1996206733048833</v>
      </c>
      <c r="AB20">
        <v>2.4979084498625554</v>
      </c>
      <c r="AC20">
        <v>1.4669051878354205</v>
      </c>
      <c r="AD20">
        <v>3.6579572446555821</v>
      </c>
      <c r="AE20">
        <v>4.9791542584871946</v>
      </c>
      <c r="AF20">
        <v>4.1006079389676957</v>
      </c>
      <c r="AG20">
        <v>2.4004753416518123</v>
      </c>
      <c r="AH20">
        <v>3.7208200023699489</v>
      </c>
      <c r="AI20">
        <v>1.9223880597014924</v>
      </c>
      <c r="AJ20">
        <v>5.5733428198743029</v>
      </c>
      <c r="AK20">
        <v>5.8669522789479949</v>
      </c>
      <c r="AL20">
        <v>5.8943089430894311</v>
      </c>
      <c r="AM20">
        <v>1.0177514792899407</v>
      </c>
      <c r="AN20">
        <v>0.18872375560273649</v>
      </c>
      <c r="AO20">
        <v>1.1835720203574387</v>
      </c>
      <c r="AP20">
        <v>2.0586843350686226</v>
      </c>
      <c r="AQ20">
        <v>0.64858490566037741</v>
      </c>
      <c r="AR20">
        <v>0.30725596785629872</v>
      </c>
      <c r="AS20">
        <v>0.65851364063969897</v>
      </c>
      <c r="AT20">
        <v>2.3317307692307692</v>
      </c>
      <c r="AU20">
        <v>5.2376448332939232</v>
      </c>
      <c r="AV20">
        <v>2.8860878784309105</v>
      </c>
      <c r="AW20">
        <v>2.277286135693215</v>
      </c>
      <c r="AX20">
        <v>0.85287846481876339</v>
      </c>
      <c r="AY20">
        <v>1.3237206004018436</v>
      </c>
      <c r="AZ20">
        <v>1.0261854210898798</v>
      </c>
      <c r="BA20">
        <v>1.8595286035769276</v>
      </c>
      <c r="BB20" s="18">
        <v>5.9817945383615081</v>
      </c>
      <c r="BC20" s="27">
        <f t="shared" si="0"/>
        <v>89.812691825595493</v>
      </c>
      <c r="BD20" s="28">
        <f t="shared" si="1"/>
        <v>6.1996206733048833</v>
      </c>
    </row>
    <row r="21" spans="1:56" x14ac:dyDescent="0.25">
      <c r="A21" t="s">
        <v>424</v>
      </c>
      <c r="B21" t="s">
        <v>461</v>
      </c>
      <c r="C21" t="s">
        <v>490</v>
      </c>
      <c r="D21" t="s">
        <v>491</v>
      </c>
      <c r="E21" t="s">
        <v>492</v>
      </c>
      <c r="F21" s="52" t="s">
        <v>493</v>
      </c>
      <c r="G21">
        <v>3.568484277470263</v>
      </c>
      <c r="H21">
        <v>2.6136096067812571</v>
      </c>
      <c r="I21">
        <v>2.5405609357313548</v>
      </c>
      <c r="J21">
        <v>2.3675762439807384</v>
      </c>
      <c r="K21">
        <v>4.4624985281996938</v>
      </c>
      <c r="L21">
        <v>5.8722779544898458</v>
      </c>
      <c r="M21">
        <v>2.2633502298715076</v>
      </c>
      <c r="N21">
        <v>2.9957706766917296</v>
      </c>
      <c r="O21">
        <v>2.9974038234599951</v>
      </c>
      <c r="P21">
        <v>3.5971223021582732</v>
      </c>
      <c r="Q21">
        <v>2.9892903377662705</v>
      </c>
      <c r="R21">
        <v>2.7882167535458842</v>
      </c>
      <c r="S21">
        <v>2.581938222117425</v>
      </c>
      <c r="T21">
        <v>4.2437816810090769</v>
      </c>
      <c r="U21">
        <v>3.1021467327199814</v>
      </c>
      <c r="V21">
        <v>2.2751385123187551</v>
      </c>
      <c r="W21">
        <v>0.19083969465648853</v>
      </c>
      <c r="X21">
        <v>0.33436828278003344</v>
      </c>
      <c r="Y21">
        <v>0.48780487804878048</v>
      </c>
      <c r="Z21">
        <v>0.33266009266959723</v>
      </c>
      <c r="AA21">
        <v>0.61640587956377435</v>
      </c>
      <c r="AB21">
        <v>0.19122744113780329</v>
      </c>
      <c r="AC21">
        <v>0.45319022063208109</v>
      </c>
      <c r="AD21">
        <v>0.27315914489311166</v>
      </c>
      <c r="AE21">
        <v>5.9559261465157838E-2</v>
      </c>
      <c r="AF21">
        <v>0.14304446298724521</v>
      </c>
      <c r="AG21">
        <v>0.17825311942959002</v>
      </c>
      <c r="AH21">
        <v>0.27254414030098356</v>
      </c>
      <c r="AI21">
        <v>0.22686567164179106</v>
      </c>
      <c r="AJ21">
        <v>0.37946163879995254</v>
      </c>
      <c r="AK21">
        <v>0.20230869927406878</v>
      </c>
      <c r="AL21">
        <v>0.10760401721664276</v>
      </c>
      <c r="AM21">
        <v>1.5857988165680472</v>
      </c>
      <c r="AN21">
        <v>2.689313517338995</v>
      </c>
      <c r="AO21">
        <v>1.9528938335897739</v>
      </c>
      <c r="AP21">
        <v>1.9640321817321345</v>
      </c>
      <c r="AQ21">
        <v>1.5683962264150944</v>
      </c>
      <c r="AR21">
        <v>1.3708343181281022</v>
      </c>
      <c r="AS21">
        <v>3.0338664158043276</v>
      </c>
      <c r="AT21">
        <v>2.4879807692307692</v>
      </c>
      <c r="AU21">
        <v>2.0217545519035229</v>
      </c>
      <c r="AV21">
        <v>3.3101660973023916</v>
      </c>
      <c r="AW21">
        <v>2.0412979351032448</v>
      </c>
      <c r="AX21">
        <v>2.8547737502961383</v>
      </c>
      <c r="AY21">
        <v>1.4655478075877555</v>
      </c>
      <c r="AZ21">
        <v>0.55437603208303843</v>
      </c>
      <c r="BA21">
        <v>2.4754234276915787</v>
      </c>
      <c r="BB21" s="18">
        <v>2.5416715923868067</v>
      </c>
      <c r="BC21" s="27">
        <f t="shared" si="0"/>
        <v>89.626590736970883</v>
      </c>
      <c r="BD21" s="28">
        <f t="shared" si="1"/>
        <v>5.8722779544898458</v>
      </c>
    </row>
    <row r="22" spans="1:56" x14ac:dyDescent="0.25">
      <c r="A22" t="s">
        <v>424</v>
      </c>
      <c r="B22" t="s">
        <v>481</v>
      </c>
      <c r="C22" t="s">
        <v>482</v>
      </c>
      <c r="D22" t="s">
        <v>483</v>
      </c>
      <c r="E22" t="s">
        <v>494</v>
      </c>
      <c r="F22" s="52" t="s">
        <v>495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7.0729694683484612E-2</v>
      </c>
      <c r="N22">
        <v>0</v>
      </c>
      <c r="O22">
        <v>0</v>
      </c>
      <c r="P22">
        <v>9.4350748909069471E-2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2.3854961832061067E-2</v>
      </c>
      <c r="X22">
        <v>4.776689754000478E-2</v>
      </c>
      <c r="Y22">
        <v>0</v>
      </c>
      <c r="Z22">
        <v>0</v>
      </c>
      <c r="AA22">
        <v>1.1853959222380275E-2</v>
      </c>
      <c r="AB22">
        <v>5.9758575355563517E-2</v>
      </c>
      <c r="AC22">
        <v>1.1926058437686345E-2</v>
      </c>
      <c r="AD22">
        <v>1.1876484560570071E-2</v>
      </c>
      <c r="AE22">
        <v>0</v>
      </c>
      <c r="AF22">
        <v>1.1920371915603765E-2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8.256664307619721E-2</v>
      </c>
      <c r="AO22">
        <v>5.4207598532370689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2.2970903522205206</v>
      </c>
      <c r="AW22">
        <v>0.22418879056047197</v>
      </c>
      <c r="AX22">
        <v>0</v>
      </c>
      <c r="AY22">
        <v>0</v>
      </c>
      <c r="AZ22">
        <v>0</v>
      </c>
      <c r="BA22">
        <v>0</v>
      </c>
      <c r="BB22" s="18">
        <v>0</v>
      </c>
      <c r="BC22" s="27">
        <f t="shared" si="0"/>
        <v>8.3686433915506822</v>
      </c>
      <c r="BD22" s="28">
        <f t="shared" si="1"/>
        <v>5.4207598532370689</v>
      </c>
    </row>
    <row r="23" spans="1:56" x14ac:dyDescent="0.25">
      <c r="A23" t="s">
        <v>424</v>
      </c>
      <c r="B23" t="s">
        <v>481</v>
      </c>
      <c r="C23" t="s">
        <v>482</v>
      </c>
      <c r="D23" t="s">
        <v>496</v>
      </c>
      <c r="E23" t="s">
        <v>497</v>
      </c>
      <c r="F23" s="52" t="s">
        <v>498</v>
      </c>
      <c r="G23">
        <v>3.1445059474737951</v>
      </c>
      <c r="H23">
        <v>2.4487873793265833</v>
      </c>
      <c r="I23">
        <v>2.0626336309898128</v>
      </c>
      <c r="J23">
        <v>1.865971107544141</v>
      </c>
      <c r="K23">
        <v>1.942776404097492</v>
      </c>
      <c r="L23">
        <v>2.3733790066063127</v>
      </c>
      <c r="M23">
        <v>3.5246964517269834</v>
      </c>
      <c r="N23">
        <v>3.8651315789473686</v>
      </c>
      <c r="O23">
        <v>5.3693651168279439</v>
      </c>
      <c r="P23">
        <v>2.5002948460903411</v>
      </c>
      <c r="Q23">
        <v>3.6601153348240558</v>
      </c>
      <c r="R23">
        <v>3.4307188750151534</v>
      </c>
      <c r="S23">
        <v>3.2539495402027825</v>
      </c>
      <c r="T23">
        <v>1.3320759165389604</v>
      </c>
      <c r="U23">
        <v>1.4390186364708659</v>
      </c>
      <c r="V23">
        <v>2.6523635506306737</v>
      </c>
      <c r="W23">
        <v>0.82299618320610679</v>
      </c>
      <c r="X23">
        <v>0.42990207786004297</v>
      </c>
      <c r="Y23">
        <v>0.78524687685901251</v>
      </c>
      <c r="Z23">
        <v>0.39206368064631103</v>
      </c>
      <c r="AA23">
        <v>0.88904694167852072</v>
      </c>
      <c r="AB23">
        <v>0.49002031791562084</v>
      </c>
      <c r="AC23">
        <v>0.63208109719737626</v>
      </c>
      <c r="AD23">
        <v>0.62945368171021387</v>
      </c>
      <c r="AE23">
        <v>0.6670637284097678</v>
      </c>
      <c r="AF23">
        <v>0.50065562045535816</v>
      </c>
      <c r="AG23">
        <v>0.70112893642305407</v>
      </c>
      <c r="AH23">
        <v>0.936129873207726</v>
      </c>
      <c r="AI23">
        <v>0.63283582089552248</v>
      </c>
      <c r="AJ23">
        <v>0.49804340092493771</v>
      </c>
      <c r="AK23">
        <v>0.83303582054028324</v>
      </c>
      <c r="AL23">
        <v>0.56193208990913435</v>
      </c>
      <c r="AM23">
        <v>0.33136094674556216</v>
      </c>
      <c r="AN23">
        <v>0.75489502241094597</v>
      </c>
      <c r="AO23">
        <v>0.42608592732867789</v>
      </c>
      <c r="AP23">
        <v>0.15380974917179366</v>
      </c>
      <c r="AQ23">
        <v>0.41273584905660377</v>
      </c>
      <c r="AR23">
        <v>0.73268730796502002</v>
      </c>
      <c r="AS23">
        <v>0.84666039510818436</v>
      </c>
      <c r="AT23">
        <v>2.2836538461538463</v>
      </c>
      <c r="AU23">
        <v>1.0877275951761647</v>
      </c>
      <c r="AV23">
        <v>0.77747673459771471</v>
      </c>
      <c r="AW23">
        <v>1.03834808259587</v>
      </c>
      <c r="AX23">
        <v>0.69888651978204219</v>
      </c>
      <c r="AY23">
        <v>1.0637040538943388</v>
      </c>
      <c r="AZ23">
        <v>0</v>
      </c>
      <c r="BA23">
        <v>8.2908918630818423E-2</v>
      </c>
      <c r="BB23" s="18">
        <v>0.40193876344721596</v>
      </c>
      <c r="BC23" s="27">
        <f t="shared" si="0"/>
        <v>66.360299183217052</v>
      </c>
      <c r="BD23" s="28">
        <f t="shared" si="1"/>
        <v>5.3693651168279439</v>
      </c>
    </row>
    <row r="24" spans="1:56" x14ac:dyDescent="0.25">
      <c r="A24" t="s">
        <v>424</v>
      </c>
      <c r="B24" t="s">
        <v>461</v>
      </c>
      <c r="C24" t="s">
        <v>490</v>
      </c>
      <c r="D24" t="s">
        <v>491</v>
      </c>
      <c r="E24" t="s">
        <v>492</v>
      </c>
      <c r="F24" s="52" t="s">
        <v>499</v>
      </c>
      <c r="G24">
        <v>0.1177717583323519</v>
      </c>
      <c r="H24">
        <v>0.10595714622086178</v>
      </c>
      <c r="I24">
        <v>0.1383473776883411</v>
      </c>
      <c r="J24">
        <v>0.14044943820224717</v>
      </c>
      <c r="K24">
        <v>2.3548804898151417E-2</v>
      </c>
      <c r="L24">
        <v>0.22021042329336921</v>
      </c>
      <c r="M24">
        <v>0.14145938936696922</v>
      </c>
      <c r="N24">
        <v>8.2236842105263164E-2</v>
      </c>
      <c r="O24">
        <v>3.5402407363700733E-2</v>
      </c>
      <c r="P24">
        <v>0.10614459252270315</v>
      </c>
      <c r="Q24">
        <v>8.2382017182535017E-2</v>
      </c>
      <c r="R24">
        <v>3.6368044611468059E-2</v>
      </c>
      <c r="S24">
        <v>9.4317377976892242E-2</v>
      </c>
      <c r="T24">
        <v>9.4306259577979487E-2</v>
      </c>
      <c r="U24">
        <v>8.2566643076197224E-2</v>
      </c>
      <c r="V24">
        <v>9.4306259577979487E-2</v>
      </c>
      <c r="W24">
        <v>1.3000954198473285</v>
      </c>
      <c r="X24">
        <v>1.4927155481251493</v>
      </c>
      <c r="Y24">
        <v>0.761451516954194</v>
      </c>
      <c r="Z24">
        <v>0.47522870381371041</v>
      </c>
      <c r="AA24">
        <v>0.52157420578473213</v>
      </c>
      <c r="AB24">
        <v>1.3505438030357357</v>
      </c>
      <c r="AC24">
        <v>1.2045319022063208</v>
      </c>
      <c r="AD24">
        <v>1.3657957244655581</v>
      </c>
      <c r="AE24">
        <v>1.262656343061346</v>
      </c>
      <c r="AF24">
        <v>1.0489927285731313</v>
      </c>
      <c r="AG24">
        <v>0.59417706476530008</v>
      </c>
      <c r="AH24">
        <v>0.27254414030098356</v>
      </c>
      <c r="AI24">
        <v>1.5761194029850747</v>
      </c>
      <c r="AJ24">
        <v>0.74706510138740656</v>
      </c>
      <c r="AK24">
        <v>0.88063786742829941</v>
      </c>
      <c r="AL24">
        <v>1.2912482065997131</v>
      </c>
      <c r="AM24">
        <v>3.6923076923076925</v>
      </c>
      <c r="AN24">
        <v>5.1427223401745685</v>
      </c>
      <c r="AO24">
        <v>2.4263226417327495</v>
      </c>
      <c r="AP24">
        <v>3.5612872692853763</v>
      </c>
      <c r="AQ24">
        <v>3.6556603773584908</v>
      </c>
      <c r="AR24">
        <v>4.7742850389978724</v>
      </c>
      <c r="AS24">
        <v>2.9633113828786453</v>
      </c>
      <c r="AT24">
        <v>2.1274038461538463</v>
      </c>
      <c r="AU24">
        <v>1.6552376448332939</v>
      </c>
      <c r="AV24">
        <v>3.6046648604075866</v>
      </c>
      <c r="AW24">
        <v>1.415929203539823</v>
      </c>
      <c r="AX24">
        <v>1.9308220800758116</v>
      </c>
      <c r="AY24">
        <v>3.4865855099869991</v>
      </c>
      <c r="AZ24">
        <v>4.3406463788629388</v>
      </c>
      <c r="BA24">
        <v>4.6665877057917804</v>
      </c>
      <c r="BB24" s="18">
        <v>1.1230641919848683</v>
      </c>
      <c r="BC24" s="27">
        <f t="shared" si="0"/>
        <v>68.307990625703354</v>
      </c>
      <c r="BD24" s="28">
        <f t="shared" si="1"/>
        <v>5.1427223401745685</v>
      </c>
    </row>
    <row r="25" spans="1:56" x14ac:dyDescent="0.25">
      <c r="A25" t="s">
        <v>424</v>
      </c>
      <c r="B25" t="s">
        <v>481</v>
      </c>
      <c r="C25" t="s">
        <v>482</v>
      </c>
      <c r="D25" t="s">
        <v>496</v>
      </c>
      <c r="E25" t="s">
        <v>497</v>
      </c>
      <c r="F25" s="52" t="s">
        <v>500</v>
      </c>
      <c r="G25">
        <v>0.18843481333176304</v>
      </c>
      <c r="H25">
        <v>0.14127619496114904</v>
      </c>
      <c r="I25">
        <v>0.49050433907684571</v>
      </c>
      <c r="J25">
        <v>8.0256821829855537E-2</v>
      </c>
      <c r="K25">
        <v>5.8872012245378545E-2</v>
      </c>
      <c r="L25">
        <v>0.46488867139711282</v>
      </c>
      <c r="M25">
        <v>0.24755393139219614</v>
      </c>
      <c r="N25">
        <v>5.8740601503759399E-2</v>
      </c>
      <c r="O25">
        <v>0.89686098654708524</v>
      </c>
      <c r="P25">
        <v>0.42457837009081262</v>
      </c>
      <c r="Q25">
        <v>0.10591973637754501</v>
      </c>
      <c r="R25">
        <v>0.27882167535458841</v>
      </c>
      <c r="S25">
        <v>0.21221410044800754</v>
      </c>
      <c r="T25">
        <v>0.24755393139219614</v>
      </c>
      <c r="U25">
        <v>4.7180938900684123E-2</v>
      </c>
      <c r="V25">
        <v>1.0373688553577745</v>
      </c>
      <c r="W25">
        <v>2.4212786259541987</v>
      </c>
      <c r="X25">
        <v>4.084069739670408</v>
      </c>
      <c r="Y25">
        <v>2.1534800713860798</v>
      </c>
      <c r="Z25">
        <v>1.9484376856362124</v>
      </c>
      <c r="AA25">
        <v>1.6595542911332384</v>
      </c>
      <c r="AB25">
        <v>2.151308712800287</v>
      </c>
      <c r="AC25">
        <v>2.5044722719141324</v>
      </c>
      <c r="AD25">
        <v>1.4370546318289787</v>
      </c>
      <c r="AE25">
        <v>2.2632519356759975</v>
      </c>
      <c r="AF25">
        <v>4.8754321134819421</v>
      </c>
      <c r="AG25">
        <v>2.1746880570409983</v>
      </c>
      <c r="AH25">
        <v>1.3627207015049176</v>
      </c>
      <c r="AI25">
        <v>3.1761194029850746</v>
      </c>
      <c r="AJ25">
        <v>2.1463298944622315</v>
      </c>
      <c r="AK25">
        <v>3.0346304891110321</v>
      </c>
      <c r="AL25">
        <v>2.8694404591104732</v>
      </c>
      <c r="AM25">
        <v>0.72189349112426027</v>
      </c>
      <c r="AN25">
        <v>0</v>
      </c>
      <c r="AO25">
        <v>0.62729317078944247</v>
      </c>
      <c r="AP25">
        <v>1.147657359204922</v>
      </c>
      <c r="AQ25">
        <v>0.15330188679245285</v>
      </c>
      <c r="AR25">
        <v>0.79177499409123142</v>
      </c>
      <c r="AS25">
        <v>0.67027281279397932</v>
      </c>
      <c r="AT25">
        <v>0.57692307692307698</v>
      </c>
      <c r="AU25">
        <v>1.0404350910380704</v>
      </c>
      <c r="AV25">
        <v>0.57721757568618204</v>
      </c>
      <c r="AW25">
        <v>0</v>
      </c>
      <c r="AX25">
        <v>0.79365079365079372</v>
      </c>
      <c r="AY25">
        <v>0.53185202694716938</v>
      </c>
      <c r="AZ25">
        <v>0.11795234725171032</v>
      </c>
      <c r="BA25">
        <v>0</v>
      </c>
      <c r="BB25" s="18">
        <v>0.27189975174370495</v>
      </c>
      <c r="BC25" s="27">
        <f t="shared" si="0"/>
        <v>53.265419441939954</v>
      </c>
      <c r="BD25" s="28">
        <f t="shared" si="1"/>
        <v>4.8754321134819421</v>
      </c>
    </row>
    <row r="26" spans="1:56" x14ac:dyDescent="0.25">
      <c r="A26" t="s">
        <v>441</v>
      </c>
      <c r="B26" t="s">
        <v>442</v>
      </c>
      <c r="C26" t="s">
        <v>443</v>
      </c>
      <c r="D26" t="s">
        <v>444</v>
      </c>
      <c r="E26" t="s">
        <v>501</v>
      </c>
      <c r="F26" s="52" t="s">
        <v>502</v>
      </c>
      <c r="G26">
        <v>0.95395124249205032</v>
      </c>
      <c r="H26">
        <v>0.70638097480574524</v>
      </c>
      <c r="I26">
        <v>1.0438938498302102</v>
      </c>
      <c r="J26">
        <v>0.32102728731942215</v>
      </c>
      <c r="K26">
        <v>0.61226892735193694</v>
      </c>
      <c r="L26">
        <v>1.2111573281135306</v>
      </c>
      <c r="M26">
        <v>0.24755393139219614</v>
      </c>
      <c r="N26">
        <v>0.74013157894736836</v>
      </c>
      <c r="O26">
        <v>1.9589332074581074</v>
      </c>
      <c r="P26">
        <v>0.91991980186342726</v>
      </c>
      <c r="Q26">
        <v>0.32952806873014007</v>
      </c>
      <c r="R26">
        <v>0.60613407685780096</v>
      </c>
      <c r="S26">
        <v>1.2614949304409337</v>
      </c>
      <c r="T26">
        <v>0.94306259577979479</v>
      </c>
      <c r="U26">
        <v>1.1205472988912479</v>
      </c>
      <c r="V26">
        <v>0.64835553459860895</v>
      </c>
      <c r="W26">
        <v>0.2385496183206107</v>
      </c>
      <c r="X26">
        <v>0.17912586577501791</v>
      </c>
      <c r="Y26">
        <v>0.21415823914336704</v>
      </c>
      <c r="Z26">
        <v>0.62967803255316623</v>
      </c>
      <c r="AA26">
        <v>0.81792318634423899</v>
      </c>
      <c r="AB26">
        <v>0.27488944663559223</v>
      </c>
      <c r="AC26">
        <v>0.56052474657125817</v>
      </c>
      <c r="AD26">
        <v>0.62945368171021387</v>
      </c>
      <c r="AE26">
        <v>0.28588445503275756</v>
      </c>
      <c r="AF26">
        <v>7.1522231493622607E-2</v>
      </c>
      <c r="AG26">
        <v>0.49910873440285208</v>
      </c>
      <c r="AH26">
        <v>1.1849745230477545E-2</v>
      </c>
      <c r="AI26">
        <v>0.2507462686567164</v>
      </c>
      <c r="AJ26">
        <v>0.24902170046246885</v>
      </c>
      <c r="AK26">
        <v>0.73783172676425079</v>
      </c>
      <c r="AL26">
        <v>0.40650406504065045</v>
      </c>
      <c r="AM26">
        <v>1.349112426035503</v>
      </c>
      <c r="AN26">
        <v>1.3918376975701816</v>
      </c>
      <c r="AO26">
        <v>1.7990294709433068</v>
      </c>
      <c r="AP26">
        <v>1.9640321817321345</v>
      </c>
      <c r="AQ26">
        <v>1.1202830188679245</v>
      </c>
      <c r="AR26">
        <v>0.67359962183880873</v>
      </c>
      <c r="AS26">
        <v>2.8927563499529629</v>
      </c>
      <c r="AT26">
        <v>1.3581730769230771</v>
      </c>
      <c r="AU26">
        <v>3.8425159612201463</v>
      </c>
      <c r="AV26">
        <v>1.4960537165743903</v>
      </c>
      <c r="AW26">
        <v>2.2418879056047194</v>
      </c>
      <c r="AX26">
        <v>2.1203506278133144</v>
      </c>
      <c r="AY26">
        <v>0.4963952251506914</v>
      </c>
      <c r="AZ26">
        <v>1.3800424628450108</v>
      </c>
      <c r="BA26">
        <v>8.2908918630818423E-2</v>
      </c>
      <c r="BB26" s="18">
        <v>0.52015604681404426</v>
      </c>
      <c r="BC26" s="27">
        <f t="shared" si="0"/>
        <v>44.41024708752682</v>
      </c>
      <c r="BD26" s="28">
        <f t="shared" si="1"/>
        <v>3.8425159612201463</v>
      </c>
    </row>
    <row r="27" spans="1:56" x14ac:dyDescent="0.25">
      <c r="A27" t="s">
        <v>424</v>
      </c>
      <c r="B27" t="s">
        <v>425</v>
      </c>
      <c r="C27" t="s">
        <v>503</v>
      </c>
      <c r="D27" t="s">
        <v>504</v>
      </c>
      <c r="E27" t="s">
        <v>505</v>
      </c>
      <c r="F27" s="52" t="s">
        <v>506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4.7203209818267637E-2</v>
      </c>
      <c r="P27">
        <v>0</v>
      </c>
      <c r="Q27">
        <v>0</v>
      </c>
      <c r="R27">
        <v>3.6852951872954294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 s="18">
        <v>0</v>
      </c>
      <c r="BC27" s="27">
        <f t="shared" si="0"/>
        <v>3.7324983971136971</v>
      </c>
      <c r="BD27" s="28">
        <f t="shared" si="1"/>
        <v>3.6852951872954294</v>
      </c>
    </row>
    <row r="28" spans="1:56" x14ac:dyDescent="0.25">
      <c r="A28" t="s">
        <v>430</v>
      </c>
      <c r="B28" t="s">
        <v>431</v>
      </c>
      <c r="C28" t="s">
        <v>466</v>
      </c>
      <c r="D28" t="s">
        <v>467</v>
      </c>
      <c r="E28" t="s">
        <v>468</v>
      </c>
      <c r="F28" s="52" t="s">
        <v>507</v>
      </c>
      <c r="G28">
        <v>0.2355435166647038</v>
      </c>
      <c r="H28">
        <v>1.177301624676242E-2</v>
      </c>
      <c r="I28">
        <v>1.2577034335303737E-2</v>
      </c>
      <c r="J28">
        <v>6.019261637239165E-2</v>
      </c>
      <c r="K28">
        <v>0</v>
      </c>
      <c r="L28">
        <v>0.12233912405187179</v>
      </c>
      <c r="M28">
        <v>0</v>
      </c>
      <c r="N28">
        <v>0</v>
      </c>
      <c r="O28">
        <v>0.14160962945480293</v>
      </c>
      <c r="P28">
        <v>0.14152612336360421</v>
      </c>
      <c r="Q28">
        <v>0</v>
      </c>
      <c r="R28">
        <v>8.4858770760092142E-2</v>
      </c>
      <c r="S28">
        <v>0.1650554114595614</v>
      </c>
      <c r="T28">
        <v>0</v>
      </c>
      <c r="U28">
        <v>1.1795234725171031E-2</v>
      </c>
      <c r="V28">
        <v>0</v>
      </c>
      <c r="W28">
        <v>1.6340648854961832</v>
      </c>
      <c r="X28">
        <v>1.1225220921901122</v>
      </c>
      <c r="Y28">
        <v>2.5698988697204044</v>
      </c>
      <c r="Z28">
        <v>1.1286681715575619</v>
      </c>
      <c r="AA28">
        <v>3.0938833570412516</v>
      </c>
      <c r="AB28">
        <v>1.6493366798135531</v>
      </c>
      <c r="AC28">
        <v>1.2403100775193798</v>
      </c>
      <c r="AD28">
        <v>1.2232779097387172</v>
      </c>
      <c r="AE28">
        <v>0.60750446694460991</v>
      </c>
      <c r="AF28">
        <v>0.81058529026105608</v>
      </c>
      <c r="AG28">
        <v>1.0932857991681519</v>
      </c>
      <c r="AH28">
        <v>2.9505865623889087</v>
      </c>
      <c r="AI28">
        <v>0.87164179104477613</v>
      </c>
      <c r="AJ28">
        <v>3.6404600972370451</v>
      </c>
      <c r="AK28">
        <v>2.5110079733428536</v>
      </c>
      <c r="AL28">
        <v>0.25107604017216639</v>
      </c>
      <c r="AM28">
        <v>0.378698224852071</v>
      </c>
      <c r="AN28">
        <v>0</v>
      </c>
      <c r="AO28">
        <v>1.7043437093147118</v>
      </c>
      <c r="AP28">
        <v>0.74538570752484623</v>
      </c>
      <c r="AQ28">
        <v>0.42452830188679247</v>
      </c>
      <c r="AR28">
        <v>0.44906641455920587</v>
      </c>
      <c r="AS28">
        <v>1.0700846660395109</v>
      </c>
      <c r="AT28">
        <v>1.5985576923076923</v>
      </c>
      <c r="AU28">
        <v>0.22463939465594704</v>
      </c>
      <c r="AV28">
        <v>0.47119802096831193</v>
      </c>
      <c r="AW28">
        <v>0</v>
      </c>
      <c r="AX28">
        <v>0.52120350627813317</v>
      </c>
      <c r="AY28">
        <v>0.1891029429145491</v>
      </c>
      <c r="AZ28">
        <v>0.23590469450342064</v>
      </c>
      <c r="BA28">
        <v>0.27241501835840343</v>
      </c>
      <c r="BB28" s="18">
        <v>0.35465185010048467</v>
      </c>
      <c r="BC28" s="27">
        <f t="shared" si="0"/>
        <v>36.025160685335067</v>
      </c>
      <c r="BD28" s="28">
        <f t="shared" si="1"/>
        <v>3.6404600972370451</v>
      </c>
    </row>
    <row r="29" spans="1:56" x14ac:dyDescent="0.25">
      <c r="A29" t="s">
        <v>452</v>
      </c>
      <c r="B29" t="s">
        <v>508</v>
      </c>
      <c r="C29" t="s">
        <v>509</v>
      </c>
      <c r="D29" t="s">
        <v>510</v>
      </c>
      <c r="E29" t="s">
        <v>511</v>
      </c>
      <c r="F29" s="52" t="s">
        <v>512</v>
      </c>
      <c r="G29">
        <v>1.6959133199858671</v>
      </c>
      <c r="H29">
        <v>1.6246762420532141</v>
      </c>
      <c r="I29">
        <v>0.96843164381838764</v>
      </c>
      <c r="J29">
        <v>1.4646869983948634</v>
      </c>
      <c r="K29">
        <v>2.3666548922642177</v>
      </c>
      <c r="L29">
        <v>1.639344262295082</v>
      </c>
      <c r="M29">
        <v>1.3202876340917129</v>
      </c>
      <c r="N29">
        <v>1.7504699248120299</v>
      </c>
      <c r="O29">
        <v>2.3365588860042483</v>
      </c>
      <c r="P29">
        <v>2.2290364429767662</v>
      </c>
      <c r="Q29">
        <v>1.8006355184182654</v>
      </c>
      <c r="R29">
        <v>1.2122681537156019</v>
      </c>
      <c r="S29">
        <v>1.7330818203253948</v>
      </c>
      <c r="T29">
        <v>1.3202876340917129</v>
      </c>
      <c r="U29">
        <v>2.1467327199811277</v>
      </c>
      <c r="V29">
        <v>1.3202876340917129</v>
      </c>
      <c r="W29">
        <v>1.1927480916030533E-2</v>
      </c>
      <c r="X29">
        <v>0</v>
      </c>
      <c r="Y29">
        <v>1.1897679952409279E-2</v>
      </c>
      <c r="Z29">
        <v>0</v>
      </c>
      <c r="AA29">
        <v>3.5561877667140827E-2</v>
      </c>
      <c r="AB29">
        <v>0</v>
      </c>
      <c r="AC29">
        <v>0</v>
      </c>
      <c r="AD29">
        <v>0</v>
      </c>
      <c r="AE29">
        <v>0</v>
      </c>
      <c r="AF29">
        <v>2.3840743831207531E-2</v>
      </c>
      <c r="AG29">
        <v>1.1883541295306001E-2</v>
      </c>
      <c r="AH29">
        <v>0</v>
      </c>
      <c r="AI29">
        <v>0</v>
      </c>
      <c r="AJ29">
        <v>0</v>
      </c>
      <c r="AK29">
        <v>1.1900511722004046E-2</v>
      </c>
      <c r="AL29">
        <v>1.1956001912960307E-2</v>
      </c>
      <c r="AM29">
        <v>0.1183431952662722</v>
      </c>
      <c r="AN29">
        <v>0.80207596131163017</v>
      </c>
      <c r="AO29">
        <v>3.0536158125221919</v>
      </c>
      <c r="AP29">
        <v>0</v>
      </c>
      <c r="AQ29">
        <v>7.0754716981132074E-2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9.4753049863792488E-2</v>
      </c>
      <c r="BB29" s="18">
        <v>0</v>
      </c>
      <c r="BC29" s="27">
        <f t="shared" si="0"/>
        <v>31.187864300562282</v>
      </c>
      <c r="BD29" s="28">
        <f t="shared" si="1"/>
        <v>3.0536158125221919</v>
      </c>
    </row>
    <row r="30" spans="1:56" x14ac:dyDescent="0.25">
      <c r="A30" t="s">
        <v>430</v>
      </c>
      <c r="B30" t="s">
        <v>431</v>
      </c>
      <c r="C30" t="s">
        <v>486</v>
      </c>
      <c r="D30" t="s">
        <v>487</v>
      </c>
      <c r="E30" t="s">
        <v>513</v>
      </c>
      <c r="F30" s="52" t="s">
        <v>514</v>
      </c>
      <c r="G30">
        <v>2.7676363208102699</v>
      </c>
      <c r="H30">
        <v>0.65928890981869548</v>
      </c>
      <c r="I30">
        <v>0.54081247641806063</v>
      </c>
      <c r="J30">
        <v>0.80256821829855529</v>
      </c>
      <c r="K30">
        <v>1.0479218179677381</v>
      </c>
      <c r="L30">
        <v>1.2600929777342795</v>
      </c>
      <c r="M30">
        <v>0.16503595426146411</v>
      </c>
      <c r="N30">
        <v>0.50516917293233077</v>
      </c>
      <c r="O30">
        <v>2.1595468491857446</v>
      </c>
      <c r="P30">
        <v>2.1700672249085979</v>
      </c>
      <c r="Q30">
        <v>0.94150876780040005</v>
      </c>
      <c r="R30">
        <v>1.0546732937325736</v>
      </c>
      <c r="S30">
        <v>2.2871964159396367</v>
      </c>
      <c r="T30">
        <v>0.61299068725686667</v>
      </c>
      <c r="U30">
        <v>1.0025949516395376</v>
      </c>
      <c r="V30">
        <v>1.3084993516444654</v>
      </c>
      <c r="W30">
        <v>0.26240458015267176</v>
      </c>
      <c r="X30">
        <v>0.41796035347504179</v>
      </c>
      <c r="Y30">
        <v>0.17846519928613919</v>
      </c>
      <c r="Z30">
        <v>0.28513722228822619</v>
      </c>
      <c r="AA30">
        <v>0.24893314366998576</v>
      </c>
      <c r="AB30">
        <v>0.20317915620891597</v>
      </c>
      <c r="AC30">
        <v>0.38163387000596305</v>
      </c>
      <c r="AD30">
        <v>0.66508313539192399</v>
      </c>
      <c r="AE30">
        <v>0.19058963668850507</v>
      </c>
      <c r="AF30">
        <v>0.66754082727381092</v>
      </c>
      <c r="AG30">
        <v>0.35650623885918004</v>
      </c>
      <c r="AH30">
        <v>5.9248726152387729E-2</v>
      </c>
      <c r="AI30">
        <v>0.23880597014925373</v>
      </c>
      <c r="AJ30">
        <v>0.54547610577493177</v>
      </c>
      <c r="AK30">
        <v>1.1067475901463764</v>
      </c>
      <c r="AL30">
        <v>0.49019607843137253</v>
      </c>
      <c r="AM30">
        <v>2.390532544378698</v>
      </c>
      <c r="AN30">
        <v>2.0287803727294174</v>
      </c>
      <c r="AO30">
        <v>0.57995028997514497</v>
      </c>
      <c r="AP30">
        <v>0.49692380501656414</v>
      </c>
      <c r="AQ30">
        <v>1.4268867924528301</v>
      </c>
      <c r="AR30">
        <v>0.92176790356889626</v>
      </c>
      <c r="AS30">
        <v>1.6933207902163687</v>
      </c>
      <c r="AT30">
        <v>0.31250000000000006</v>
      </c>
      <c r="AU30">
        <v>1.6552376448332942</v>
      </c>
      <c r="AV30">
        <v>0.62433737778301324</v>
      </c>
      <c r="AW30">
        <v>1.5103244837758112</v>
      </c>
      <c r="AX30">
        <v>0.75811419095001176</v>
      </c>
      <c r="AY30">
        <v>0.95733364850490488</v>
      </c>
      <c r="AZ30">
        <v>2.6421325784383112</v>
      </c>
      <c r="BA30">
        <v>1.7647755537131351</v>
      </c>
      <c r="BB30" s="18">
        <v>1.3003901170351104</v>
      </c>
      <c r="BC30" s="27">
        <f t="shared" si="0"/>
        <v>46.646819317675416</v>
      </c>
      <c r="BD30" s="28">
        <f t="shared" si="1"/>
        <v>2.7676363208102699</v>
      </c>
    </row>
    <row r="31" spans="1:56" x14ac:dyDescent="0.25">
      <c r="A31" t="s">
        <v>430</v>
      </c>
      <c r="B31" t="s">
        <v>431</v>
      </c>
      <c r="C31" t="s">
        <v>515</v>
      </c>
      <c r="D31" t="s">
        <v>516</v>
      </c>
      <c r="E31" t="s">
        <v>517</v>
      </c>
      <c r="F31" s="52" t="s">
        <v>518</v>
      </c>
      <c r="G31">
        <v>0.25909786833117421</v>
      </c>
      <c r="H31">
        <v>4.7092064987049681E-2</v>
      </c>
      <c r="I31">
        <v>0.16350144635894856</v>
      </c>
      <c r="J31">
        <v>6.019261637239165E-2</v>
      </c>
      <c r="K31">
        <v>0.21193924408336279</v>
      </c>
      <c r="L31">
        <v>4.8935649620748714E-2</v>
      </c>
      <c r="M31">
        <v>0</v>
      </c>
      <c r="N31">
        <v>1.1748120300751879E-2</v>
      </c>
      <c r="O31">
        <v>5.9004012272834548E-2</v>
      </c>
      <c r="P31">
        <v>0.27125840311357474</v>
      </c>
      <c r="Q31">
        <v>5.8844297987525003E-2</v>
      </c>
      <c r="R31">
        <v>7.2736089222936118E-2</v>
      </c>
      <c r="S31">
        <v>0.20042442820089601</v>
      </c>
      <c r="T31">
        <v>0.24755393139219614</v>
      </c>
      <c r="U31">
        <v>8.256664307619721E-2</v>
      </c>
      <c r="V31">
        <v>8.2517977130732056E-2</v>
      </c>
      <c r="W31">
        <v>0.2385496183206107</v>
      </c>
      <c r="X31">
        <v>0.29854310962502989</v>
      </c>
      <c r="Y31">
        <v>0.19036287923854847</v>
      </c>
      <c r="Z31">
        <v>0.46334798621836765</v>
      </c>
      <c r="AA31">
        <v>8.2977714556661933E-2</v>
      </c>
      <c r="AB31">
        <v>1.1951715071112706E-2</v>
      </c>
      <c r="AC31">
        <v>3.5778175313059032E-2</v>
      </c>
      <c r="AD31">
        <v>2.3752969121140142E-2</v>
      </c>
      <c r="AE31">
        <v>4.7647409172126266E-2</v>
      </c>
      <c r="AF31">
        <v>5.9601859578018834E-2</v>
      </c>
      <c r="AG31">
        <v>0</v>
      </c>
      <c r="AH31">
        <v>0.17774617845716317</v>
      </c>
      <c r="AI31">
        <v>3.5820895522388062E-2</v>
      </c>
      <c r="AJ31">
        <v>0.1422981145499822</v>
      </c>
      <c r="AK31">
        <v>0.15470665238605261</v>
      </c>
      <c r="AL31">
        <v>0.10760401721664276</v>
      </c>
      <c r="AM31">
        <v>1.3727810650887575</v>
      </c>
      <c r="AN31">
        <v>2.6067468742627979</v>
      </c>
      <c r="AO31">
        <v>0.30772872529293405</v>
      </c>
      <c r="AP31">
        <v>0.35494557501183149</v>
      </c>
      <c r="AQ31">
        <v>1.3797169811320755</v>
      </c>
      <c r="AR31">
        <v>0.37816119120775232</v>
      </c>
      <c r="AS31">
        <v>0.38805268109125118</v>
      </c>
      <c r="AT31">
        <v>1.4783653846153848</v>
      </c>
      <c r="AU31">
        <v>0.94585008276188209</v>
      </c>
      <c r="AV31">
        <v>0.53009777358935084</v>
      </c>
      <c r="AW31">
        <v>0</v>
      </c>
      <c r="AX31">
        <v>0.31982942430703626</v>
      </c>
      <c r="AY31">
        <v>0.4254816215577355</v>
      </c>
      <c r="AZ31">
        <v>0.67232837933474876</v>
      </c>
      <c r="BA31">
        <v>0.34347980575624781</v>
      </c>
      <c r="BB31" s="18">
        <v>0.33100839342711907</v>
      </c>
      <c r="BC31" s="27">
        <f t="shared" si="0"/>
        <v>15.782676045235128</v>
      </c>
      <c r="BD31" s="28">
        <f t="shared" si="1"/>
        <v>2.6067468742627979</v>
      </c>
    </row>
    <row r="32" spans="1:56" x14ac:dyDescent="0.25">
      <c r="A32" t="s">
        <v>424</v>
      </c>
      <c r="B32" t="s">
        <v>481</v>
      </c>
      <c r="C32" t="s">
        <v>482</v>
      </c>
      <c r="D32" t="s">
        <v>483</v>
      </c>
      <c r="E32" t="s">
        <v>519</v>
      </c>
      <c r="F32" s="52" t="s">
        <v>520</v>
      </c>
      <c r="G32">
        <v>0.54175008832881877</v>
      </c>
      <c r="H32">
        <v>0.11773016246762419</v>
      </c>
      <c r="I32">
        <v>0.32700289271789718</v>
      </c>
      <c r="J32">
        <v>0.14044943820224717</v>
      </c>
      <c r="K32">
        <v>0.1412928293889085</v>
      </c>
      <c r="L32">
        <v>0.28137998531930514</v>
      </c>
      <c r="M32">
        <v>0.27113049628669106</v>
      </c>
      <c r="N32">
        <v>0.2114661654135338</v>
      </c>
      <c r="O32">
        <v>0.18881283927307055</v>
      </c>
      <c r="P32">
        <v>0.34202146479537682</v>
      </c>
      <c r="Q32">
        <v>0.29422148993762504</v>
      </c>
      <c r="R32">
        <v>0.13334949690871623</v>
      </c>
      <c r="S32">
        <v>0.16505541145956143</v>
      </c>
      <c r="T32">
        <v>0.37722503831191795</v>
      </c>
      <c r="U32">
        <v>0.16513328615239442</v>
      </c>
      <c r="V32">
        <v>0.45974301544264989</v>
      </c>
      <c r="W32">
        <v>1.4551526717557253</v>
      </c>
      <c r="X32">
        <v>1.9465010747551945</v>
      </c>
      <c r="Y32">
        <v>1.6418798334324807</v>
      </c>
      <c r="Z32">
        <v>1.5801354401805867</v>
      </c>
      <c r="AA32">
        <v>1.3157894736842104</v>
      </c>
      <c r="AB32">
        <v>2.4979084498625554</v>
      </c>
      <c r="AC32">
        <v>1.6457960644007157</v>
      </c>
      <c r="AD32">
        <v>1.5676959619952495</v>
      </c>
      <c r="AE32">
        <v>1.6081000595592616</v>
      </c>
      <c r="AF32">
        <v>1.2158779353915843</v>
      </c>
      <c r="AG32">
        <v>1.3428401663695781</v>
      </c>
      <c r="AH32">
        <v>1.6352648418059013</v>
      </c>
      <c r="AI32">
        <v>1.8507462686567167</v>
      </c>
      <c r="AJ32">
        <v>2.4072097711371994</v>
      </c>
      <c r="AK32">
        <v>2.3325002975127931</v>
      </c>
      <c r="AL32">
        <v>1.841224294595887</v>
      </c>
      <c r="AM32">
        <v>0.3550295857988166</v>
      </c>
      <c r="AN32">
        <v>0.77848549186128801</v>
      </c>
      <c r="AO32">
        <v>0.27222156468221093</v>
      </c>
      <c r="AP32">
        <v>0.5797444391859915</v>
      </c>
      <c r="AQ32">
        <v>0.99056603773584917</v>
      </c>
      <c r="AR32">
        <v>0.40179626565823678</v>
      </c>
      <c r="AS32">
        <v>0.88193791157102541</v>
      </c>
      <c r="AT32">
        <v>1.0817307692307692</v>
      </c>
      <c r="AU32">
        <v>0.88673445258926475</v>
      </c>
      <c r="AV32">
        <v>1.5549534691954294</v>
      </c>
      <c r="AW32">
        <v>0.58997050147492625</v>
      </c>
      <c r="AX32">
        <v>2.0018952854773753</v>
      </c>
      <c r="AY32">
        <v>0.68549816806524055</v>
      </c>
      <c r="AZ32">
        <v>0.6959188487850908</v>
      </c>
      <c r="BA32">
        <v>7.1064787397844373E-2</v>
      </c>
      <c r="BB32" s="18">
        <v>0.69748197186428651</v>
      </c>
      <c r="BC32" s="27">
        <f t="shared" si="0"/>
        <v>44.567416256075617</v>
      </c>
      <c r="BD32" s="28">
        <f t="shared" si="1"/>
        <v>2.4979084498625554</v>
      </c>
    </row>
    <row r="33" spans="1:56" x14ac:dyDescent="0.25">
      <c r="A33" t="s">
        <v>452</v>
      </c>
      <c r="B33" t="s">
        <v>508</v>
      </c>
      <c r="C33" t="s">
        <v>509</v>
      </c>
      <c r="D33" t="s">
        <v>510</v>
      </c>
      <c r="E33" t="s">
        <v>521</v>
      </c>
      <c r="F33" s="52" t="s">
        <v>522</v>
      </c>
      <c r="G33">
        <v>2.355435166647038E-2</v>
      </c>
      <c r="H33">
        <v>9.4184129974099362E-2</v>
      </c>
      <c r="I33">
        <v>8.8039240347126152E-2</v>
      </c>
      <c r="J33">
        <v>4.0128410914927769E-2</v>
      </c>
      <c r="K33">
        <v>0.28258565877781705</v>
      </c>
      <c r="L33">
        <v>0.48935649620748711</v>
      </c>
      <c r="M33">
        <v>0</v>
      </c>
      <c r="N33">
        <v>0</v>
      </c>
      <c r="O33">
        <v>0.27141845645503893</v>
      </c>
      <c r="P33">
        <v>4.7175374454534735E-2</v>
      </c>
      <c r="Q33">
        <v>0.12945745557255503</v>
      </c>
      <c r="R33">
        <v>9.6981452297248152E-2</v>
      </c>
      <c r="S33">
        <v>0.70738033482669183</v>
      </c>
      <c r="T33">
        <v>0.43616645054815517</v>
      </c>
      <c r="U33">
        <v>7.0771408351026188E-2</v>
      </c>
      <c r="V33">
        <v>0.12967110691972178</v>
      </c>
      <c r="W33">
        <v>0.1669847328244275</v>
      </c>
      <c r="X33">
        <v>0.71650346310007162</v>
      </c>
      <c r="Y33">
        <v>0.39262343842950626</v>
      </c>
      <c r="Z33">
        <v>0.38018296305096827</v>
      </c>
      <c r="AA33">
        <v>7.1123755334281655E-2</v>
      </c>
      <c r="AB33">
        <v>0.53782717820007175</v>
      </c>
      <c r="AC33">
        <v>8.3482409063804414E-2</v>
      </c>
      <c r="AD33">
        <v>0.19002375296912113</v>
      </c>
      <c r="AE33">
        <v>0.89338892197736752</v>
      </c>
      <c r="AF33">
        <v>0.69138157110501852</v>
      </c>
      <c r="AG33">
        <v>0.47534165181224008</v>
      </c>
      <c r="AH33">
        <v>0.10664770707429791</v>
      </c>
      <c r="AI33">
        <v>0.66865671641791047</v>
      </c>
      <c r="AJ33">
        <v>0.62848333926242139</v>
      </c>
      <c r="AK33">
        <v>0.45221944543615372</v>
      </c>
      <c r="AL33">
        <v>0.1793400286944046</v>
      </c>
      <c r="AM33">
        <v>0</v>
      </c>
      <c r="AN33">
        <v>0.94361877801368255</v>
      </c>
      <c r="AO33">
        <v>0.43792164753225238</v>
      </c>
      <c r="AP33">
        <v>1.2659725508755324</v>
      </c>
      <c r="AQ33">
        <v>0.3066037735849057</v>
      </c>
      <c r="AR33">
        <v>7.090522335145355E-2</v>
      </c>
      <c r="AS33">
        <v>0.30573847601128878</v>
      </c>
      <c r="AT33">
        <v>2.0552884615384617</v>
      </c>
      <c r="AU33">
        <v>1.6670607708678176</v>
      </c>
      <c r="AV33">
        <v>2.0261514901637412</v>
      </c>
      <c r="AW33">
        <v>0.24778761061946902</v>
      </c>
      <c r="AX33">
        <v>0.73442312248282393</v>
      </c>
      <c r="AY33">
        <v>0.20092187684670842</v>
      </c>
      <c r="AZ33">
        <v>7.0771408351026188E-2</v>
      </c>
      <c r="BA33">
        <v>0.4974535117849106</v>
      </c>
      <c r="BB33" s="18">
        <v>0.44922567679394726</v>
      </c>
      <c r="BC33" s="27">
        <f t="shared" si="0"/>
        <v>20.820925780882988</v>
      </c>
      <c r="BD33" s="28">
        <f t="shared" si="1"/>
        <v>2.0552884615384617</v>
      </c>
    </row>
    <row r="34" spans="1:56" x14ac:dyDescent="0.25">
      <c r="A34" t="s">
        <v>523</v>
      </c>
      <c r="B34" t="s">
        <v>524</v>
      </c>
      <c r="C34" t="s">
        <v>525</v>
      </c>
      <c r="D34" t="s">
        <v>526</v>
      </c>
      <c r="E34" t="s">
        <v>527</v>
      </c>
      <c r="F34" s="52" t="s">
        <v>528</v>
      </c>
      <c r="G34">
        <v>3.533152749970557E-2</v>
      </c>
      <c r="H34">
        <v>0</v>
      </c>
      <c r="I34">
        <v>0</v>
      </c>
      <c r="J34">
        <v>0.1404494382022472</v>
      </c>
      <c r="K34">
        <v>0.11774402449075709</v>
      </c>
      <c r="L34">
        <v>8.5637386836310253E-2</v>
      </c>
      <c r="M34">
        <v>3.5364847341742306E-2</v>
      </c>
      <c r="N34">
        <v>3.5244360902255634E-2</v>
      </c>
      <c r="O34">
        <v>0.82605617181968372</v>
      </c>
      <c r="P34">
        <v>0.23587687227267368</v>
      </c>
      <c r="Q34">
        <v>5.8844297987525003E-2</v>
      </c>
      <c r="R34">
        <v>0.3273124015032125</v>
      </c>
      <c r="S34">
        <v>8.2527705729780715E-2</v>
      </c>
      <c r="T34">
        <v>5.8941412236237174E-2</v>
      </c>
      <c r="U34">
        <v>0.10615711252653928</v>
      </c>
      <c r="V34">
        <v>0.18861251915595897</v>
      </c>
      <c r="W34">
        <v>0.47709923664122139</v>
      </c>
      <c r="X34">
        <v>0.19106759016001912</v>
      </c>
      <c r="Y34">
        <v>5.9488399762046403E-2</v>
      </c>
      <c r="Z34">
        <v>0.96233812522276352</v>
      </c>
      <c r="AA34">
        <v>0.37932669511616879</v>
      </c>
      <c r="AB34">
        <v>1.0756543564001435</v>
      </c>
      <c r="AC34">
        <v>0.82289803220035784</v>
      </c>
      <c r="AD34">
        <v>0.24940617577197147</v>
      </c>
      <c r="AE34">
        <v>2.0369267421083981</v>
      </c>
      <c r="AF34">
        <v>7.1522231493622607E-2</v>
      </c>
      <c r="AG34">
        <v>1.0219845513963159</v>
      </c>
      <c r="AH34">
        <v>0.52138879014101192</v>
      </c>
      <c r="AI34">
        <v>1.4805970149253731</v>
      </c>
      <c r="AJ34">
        <v>0.39131981501245106</v>
      </c>
      <c r="AK34">
        <v>0.55932405093419013</v>
      </c>
      <c r="AL34">
        <v>0.50215208034433279</v>
      </c>
      <c r="AM34">
        <v>0.13017751479289941</v>
      </c>
      <c r="AN34">
        <v>1.0261854210898798</v>
      </c>
      <c r="AO34">
        <v>0.2840572848857853</v>
      </c>
      <c r="AP34">
        <v>0.36677709417889259</v>
      </c>
      <c r="AQ34">
        <v>0.16509433962264153</v>
      </c>
      <c r="AR34">
        <v>0.16544552115339162</v>
      </c>
      <c r="AS34">
        <v>1.9167450611476951</v>
      </c>
      <c r="AT34">
        <v>0</v>
      </c>
      <c r="AU34">
        <v>1.1941357294868762</v>
      </c>
      <c r="AV34">
        <v>0</v>
      </c>
      <c r="AW34">
        <v>0</v>
      </c>
      <c r="AX34">
        <v>0.43828476664297555</v>
      </c>
      <c r="AY34">
        <v>0.33093015010046095</v>
      </c>
      <c r="AZ34">
        <v>0</v>
      </c>
      <c r="BA34">
        <v>0</v>
      </c>
      <c r="BB34" s="18">
        <v>0.55562123182409273</v>
      </c>
      <c r="BC34" s="27">
        <f t="shared" si="0"/>
        <v>19.710048081060606</v>
      </c>
      <c r="BD34" s="28">
        <f t="shared" si="1"/>
        <v>2.0369267421083981</v>
      </c>
    </row>
    <row r="35" spans="1:56" x14ac:dyDescent="0.25">
      <c r="A35" t="s">
        <v>424</v>
      </c>
      <c r="B35" t="s">
        <v>461</v>
      </c>
      <c r="C35" t="s">
        <v>490</v>
      </c>
      <c r="D35" t="s">
        <v>491</v>
      </c>
      <c r="E35" t="s">
        <v>492</v>
      </c>
      <c r="F35" s="52" t="s">
        <v>529</v>
      </c>
      <c r="G35">
        <v>3.533152749970557E-2</v>
      </c>
      <c r="H35">
        <v>0</v>
      </c>
      <c r="I35">
        <v>5.0308137341214948E-2</v>
      </c>
      <c r="J35">
        <v>2.0064205457463884E-2</v>
      </c>
      <c r="K35">
        <v>0</v>
      </c>
      <c r="L35">
        <v>0</v>
      </c>
      <c r="M35">
        <v>0</v>
      </c>
      <c r="N35">
        <v>0</v>
      </c>
      <c r="O35">
        <v>2.3601604909133819E-2</v>
      </c>
      <c r="P35">
        <v>0</v>
      </c>
      <c r="Q35">
        <v>0</v>
      </c>
      <c r="R35">
        <v>0</v>
      </c>
      <c r="S35">
        <v>1.0846498467342609</v>
      </c>
      <c r="T35">
        <v>0</v>
      </c>
      <c r="U35">
        <v>0</v>
      </c>
      <c r="V35">
        <v>1.1788282447247436E-2</v>
      </c>
      <c r="W35">
        <v>0.85877862595419852</v>
      </c>
      <c r="X35">
        <v>1.4807738237401482</v>
      </c>
      <c r="Y35">
        <v>0.21415823914336707</v>
      </c>
      <c r="Z35">
        <v>0.29701793988356895</v>
      </c>
      <c r="AA35">
        <v>0.13039355144618303</v>
      </c>
      <c r="AB35">
        <v>0.98004063583124168</v>
      </c>
      <c r="AC35">
        <v>0.82289803220035784</v>
      </c>
      <c r="AD35">
        <v>0.36817102137767221</v>
      </c>
      <c r="AE35">
        <v>1.3817748659916618</v>
      </c>
      <c r="AF35">
        <v>1.585409464775301</v>
      </c>
      <c r="AG35">
        <v>0.30897207367795604</v>
      </c>
      <c r="AH35">
        <v>0.15404668799620808</v>
      </c>
      <c r="AI35">
        <v>1.4567164179104479</v>
      </c>
      <c r="AJ35">
        <v>0.17787264318747778</v>
      </c>
      <c r="AK35">
        <v>0.28561228132809713</v>
      </c>
      <c r="AL35">
        <v>1.7934002869440457</v>
      </c>
      <c r="AM35">
        <v>0.44970414201183428</v>
      </c>
      <c r="AN35">
        <v>0.21231422505307856</v>
      </c>
      <c r="AO35">
        <v>0</v>
      </c>
      <c r="AP35">
        <v>0.10648367250354945</v>
      </c>
      <c r="AQ35">
        <v>0.18867924528301888</v>
      </c>
      <c r="AR35">
        <v>0.21271567005436068</v>
      </c>
      <c r="AS35">
        <v>0</v>
      </c>
      <c r="AT35">
        <v>4.807692307692308E-2</v>
      </c>
      <c r="AU35">
        <v>0</v>
      </c>
      <c r="AV35">
        <v>1.1779950524207798E-2</v>
      </c>
      <c r="AW35">
        <v>0.76696165191740406</v>
      </c>
      <c r="AX35">
        <v>0.11845534233593934</v>
      </c>
      <c r="AY35">
        <v>1.1818933932159319E-2</v>
      </c>
      <c r="AZ35">
        <v>0</v>
      </c>
      <c r="BA35">
        <v>1.1844131232974061E-2</v>
      </c>
      <c r="BB35" s="18">
        <v>0</v>
      </c>
      <c r="BC35" s="27">
        <f t="shared" si="0"/>
        <v>15.660614083702413</v>
      </c>
      <c r="BD35" s="28">
        <f t="shared" si="1"/>
        <v>1.7934002869440457</v>
      </c>
    </row>
    <row r="36" spans="1:56" x14ac:dyDescent="0.25">
      <c r="A36" t="s">
        <v>430</v>
      </c>
      <c r="B36" t="s">
        <v>431</v>
      </c>
      <c r="C36" t="s">
        <v>432</v>
      </c>
      <c r="D36" t="s">
        <v>433</v>
      </c>
      <c r="E36" t="s">
        <v>530</v>
      </c>
      <c r="F36" s="52" t="s">
        <v>531</v>
      </c>
      <c r="G36">
        <v>0</v>
      </c>
      <c r="H36">
        <v>0</v>
      </c>
      <c r="I36">
        <v>0</v>
      </c>
      <c r="J36">
        <v>0.18057784911717495</v>
      </c>
      <c r="K36">
        <v>0</v>
      </c>
      <c r="L36">
        <v>7.3403474431123078E-2</v>
      </c>
      <c r="M36">
        <v>0</v>
      </c>
      <c r="N36">
        <v>2.3496240601503758E-2</v>
      </c>
      <c r="O36">
        <v>0.16521123436393675</v>
      </c>
      <c r="P36">
        <v>2.3587687227267368E-2</v>
      </c>
      <c r="Q36">
        <v>0</v>
      </c>
      <c r="R36">
        <v>0</v>
      </c>
      <c r="S36">
        <v>3.5369016741334594E-2</v>
      </c>
      <c r="T36">
        <v>0.20040080160320639</v>
      </c>
      <c r="U36">
        <v>3.5385704175513094E-2</v>
      </c>
      <c r="V36">
        <v>0</v>
      </c>
      <c r="W36">
        <v>0</v>
      </c>
      <c r="X36">
        <v>0.10747551946501074</v>
      </c>
      <c r="Y36">
        <v>0</v>
      </c>
      <c r="Z36">
        <v>3.5642152786028274E-2</v>
      </c>
      <c r="AA36">
        <v>2.3707918444760549E-2</v>
      </c>
      <c r="AB36">
        <v>0</v>
      </c>
      <c r="AC36">
        <v>0</v>
      </c>
      <c r="AD36">
        <v>1.1876484560570071E-2</v>
      </c>
      <c r="AE36">
        <v>0</v>
      </c>
      <c r="AF36">
        <v>0</v>
      </c>
      <c r="AG36">
        <v>0</v>
      </c>
      <c r="AH36">
        <v>1.1849745230477545E-2</v>
      </c>
      <c r="AI36">
        <v>3.5820895522388062E-2</v>
      </c>
      <c r="AJ36">
        <v>0</v>
      </c>
      <c r="AK36">
        <v>1.1900511722004046E-2</v>
      </c>
      <c r="AL36">
        <v>2.3912003825920614E-2</v>
      </c>
      <c r="AM36">
        <v>0.3550295857988166</v>
      </c>
      <c r="AN36">
        <v>1.6513328615239444</v>
      </c>
      <c r="AO36">
        <v>0.41425020712510352</v>
      </c>
      <c r="AP36">
        <v>0.56791292001893046</v>
      </c>
      <c r="AQ36">
        <v>0</v>
      </c>
      <c r="AR36">
        <v>0.24816828173008743</v>
      </c>
      <c r="AS36">
        <v>0.21166509877704609</v>
      </c>
      <c r="AT36">
        <v>8.4134615384615391E-2</v>
      </c>
      <c r="AU36">
        <v>0</v>
      </c>
      <c r="AV36">
        <v>0</v>
      </c>
      <c r="AW36">
        <v>0</v>
      </c>
      <c r="AX36">
        <v>0.11845534233593935</v>
      </c>
      <c r="AY36">
        <v>5.9094669660796594E-2</v>
      </c>
      <c r="AZ36">
        <v>0</v>
      </c>
      <c r="BA36">
        <v>0</v>
      </c>
      <c r="BB36" s="18">
        <v>0.46104740513063008</v>
      </c>
      <c r="BC36" s="27">
        <f t="shared" si="0"/>
        <v>5.1707082273041296</v>
      </c>
      <c r="BD36" s="28">
        <f t="shared" si="1"/>
        <v>1.6513328615239444</v>
      </c>
    </row>
    <row r="37" spans="1:56" x14ac:dyDescent="0.25">
      <c r="A37" t="s">
        <v>452</v>
      </c>
      <c r="B37" t="s">
        <v>508</v>
      </c>
      <c r="C37" t="s">
        <v>509</v>
      </c>
      <c r="D37" t="s">
        <v>510</v>
      </c>
      <c r="E37" t="s">
        <v>521</v>
      </c>
      <c r="F37" s="52" t="s">
        <v>532</v>
      </c>
      <c r="G37">
        <v>1.3072665174891061</v>
      </c>
      <c r="H37">
        <v>0.50623969861078411</v>
      </c>
      <c r="I37">
        <v>1.094201987171425</v>
      </c>
      <c r="J37">
        <v>0.3611556982343499</v>
      </c>
      <c r="K37">
        <v>1.3187330742964793</v>
      </c>
      <c r="L37">
        <v>0.90530951798385129</v>
      </c>
      <c r="M37">
        <v>0.74266179417658851</v>
      </c>
      <c r="N37">
        <v>0.54041353383458646</v>
      </c>
      <c r="O37">
        <v>0.86145857918338442</v>
      </c>
      <c r="P37">
        <v>0.91991980186342737</v>
      </c>
      <c r="Q37">
        <v>1.6241026244556902</v>
      </c>
      <c r="R37">
        <v>0.8728330706752333</v>
      </c>
      <c r="S37">
        <v>0.75453902381513793</v>
      </c>
      <c r="T37">
        <v>0.90769774843805251</v>
      </c>
      <c r="U37">
        <v>0.70771408351026177</v>
      </c>
      <c r="V37">
        <v>0.66014381704585645</v>
      </c>
      <c r="W37">
        <v>1.1927480916030533E-2</v>
      </c>
      <c r="X37">
        <v>3.5825173155003588E-2</v>
      </c>
      <c r="Y37">
        <v>0</v>
      </c>
      <c r="Z37">
        <v>0</v>
      </c>
      <c r="AA37">
        <v>1.1853959222380275E-2</v>
      </c>
      <c r="AB37">
        <v>5.9758575355563517E-2</v>
      </c>
      <c r="AC37">
        <v>0</v>
      </c>
      <c r="AD37">
        <v>0</v>
      </c>
      <c r="AE37">
        <v>0</v>
      </c>
      <c r="AF37">
        <v>2.3840743831207531E-2</v>
      </c>
      <c r="AG37">
        <v>0</v>
      </c>
      <c r="AH37">
        <v>1.1849745230477545E-2</v>
      </c>
      <c r="AI37">
        <v>7.1641791044776124E-2</v>
      </c>
      <c r="AJ37">
        <v>0</v>
      </c>
      <c r="AK37">
        <v>1.1900511722004046E-2</v>
      </c>
      <c r="AL37">
        <v>0</v>
      </c>
      <c r="AM37">
        <v>0.55621301775147924</v>
      </c>
      <c r="AN37">
        <v>0.1533380514272234</v>
      </c>
      <c r="AO37">
        <v>1.0297076577109716</v>
      </c>
      <c r="AP37">
        <v>0</v>
      </c>
      <c r="AQ37">
        <v>0.68396226415094341</v>
      </c>
      <c r="AR37">
        <v>0.33089104230678323</v>
      </c>
      <c r="AS37">
        <v>0</v>
      </c>
      <c r="AT37">
        <v>0.26442307692307693</v>
      </c>
      <c r="AU37">
        <v>0.81579569638212335</v>
      </c>
      <c r="AV37">
        <v>0</v>
      </c>
      <c r="AW37">
        <v>0.27138643067846607</v>
      </c>
      <c r="AX37">
        <v>0.22506515043828479</v>
      </c>
      <c r="AY37">
        <v>8.2732537525115238E-2</v>
      </c>
      <c r="AZ37">
        <v>2.3590469450342062E-2</v>
      </c>
      <c r="BA37">
        <v>0</v>
      </c>
      <c r="BB37" s="18">
        <v>0.37829530677385037</v>
      </c>
      <c r="BC37" s="27">
        <f t="shared" ref="BC37:BC68" si="2">SUM(G37:BB37)</f>
        <v>19.138389252780311</v>
      </c>
      <c r="BD37" s="28">
        <f t="shared" ref="BD37:BD68" si="3">MAX(G37:BB37)</f>
        <v>1.6241026244556902</v>
      </c>
    </row>
    <row r="38" spans="1:56" x14ac:dyDescent="0.25">
      <c r="A38" t="s">
        <v>533</v>
      </c>
      <c r="B38" t="s">
        <v>534</v>
      </c>
      <c r="C38" t="s">
        <v>535</v>
      </c>
      <c r="D38" t="s">
        <v>536</v>
      </c>
      <c r="E38" t="s">
        <v>537</v>
      </c>
      <c r="F38" s="52" t="s">
        <v>538</v>
      </c>
      <c r="G38">
        <v>0</v>
      </c>
      <c r="H38">
        <v>0</v>
      </c>
      <c r="I38">
        <v>0.1760784806942523</v>
      </c>
      <c r="J38">
        <v>6.019261637239165E-2</v>
      </c>
      <c r="K38">
        <v>9.419521959260567E-2</v>
      </c>
      <c r="L38">
        <v>6.1169562025935896E-2</v>
      </c>
      <c r="M38">
        <v>0</v>
      </c>
      <c r="N38">
        <v>0.12922932330827067</v>
      </c>
      <c r="O38">
        <v>2.3601604909133819E-2</v>
      </c>
      <c r="P38">
        <v>2.3587687227267368E-2</v>
      </c>
      <c r="Q38">
        <v>1.1768859597505002E-2</v>
      </c>
      <c r="R38">
        <v>1.2122681537156019E-2</v>
      </c>
      <c r="S38">
        <v>0</v>
      </c>
      <c r="T38">
        <v>0</v>
      </c>
      <c r="U38">
        <v>3.5385704175513094E-2</v>
      </c>
      <c r="V38">
        <v>4.7153129788989744E-2</v>
      </c>
      <c r="W38">
        <v>0.88263358778625967</v>
      </c>
      <c r="X38">
        <v>0.51349414855505138</v>
      </c>
      <c r="Y38">
        <v>0.70196311719214755</v>
      </c>
      <c r="Z38">
        <v>0.8316502316739931</v>
      </c>
      <c r="AA38">
        <v>0.74679943100995727</v>
      </c>
      <c r="AB38">
        <v>1.1354129317557071</v>
      </c>
      <c r="AC38">
        <v>1.0733452593917709</v>
      </c>
      <c r="AD38">
        <v>0.23752969121140144</v>
      </c>
      <c r="AE38">
        <v>0.6551518761167362</v>
      </c>
      <c r="AF38">
        <v>1.5734890928596972</v>
      </c>
      <c r="AG38">
        <v>0.48722519310754608</v>
      </c>
      <c r="AH38">
        <v>0.30809337599241615</v>
      </c>
      <c r="AI38">
        <v>1.1104477611940298</v>
      </c>
      <c r="AJ38">
        <v>0.85378868729989321</v>
      </c>
      <c r="AK38">
        <v>1.0829465667023683</v>
      </c>
      <c r="AL38">
        <v>1.3390722142515543</v>
      </c>
      <c r="AM38">
        <v>1.1834319526627219E-2</v>
      </c>
      <c r="AN38">
        <v>0</v>
      </c>
      <c r="AO38">
        <v>3.5507160610723162E-2</v>
      </c>
      <c r="AP38">
        <v>0</v>
      </c>
      <c r="AQ38">
        <v>0</v>
      </c>
      <c r="AR38">
        <v>0</v>
      </c>
      <c r="AS38">
        <v>1.1759172154280339E-2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0.14212957479568875</v>
      </c>
      <c r="BB38" s="18">
        <v>0</v>
      </c>
      <c r="BC38" s="27">
        <f t="shared" si="2"/>
        <v>14.408758262416871</v>
      </c>
      <c r="BD38" s="28">
        <f t="shared" si="3"/>
        <v>1.5734890928596972</v>
      </c>
    </row>
    <row r="39" spans="1:56" x14ac:dyDescent="0.25">
      <c r="A39" t="s">
        <v>533</v>
      </c>
      <c r="B39" t="s">
        <v>534</v>
      </c>
      <c r="C39" t="s">
        <v>535</v>
      </c>
      <c r="D39" t="s">
        <v>536</v>
      </c>
      <c r="E39" t="s">
        <v>539</v>
      </c>
      <c r="F39" s="52" t="s">
        <v>540</v>
      </c>
      <c r="G39">
        <v>0.65952184666117064</v>
      </c>
      <c r="H39">
        <v>0.36496350364963503</v>
      </c>
      <c r="I39">
        <v>0.49050433907684571</v>
      </c>
      <c r="J39">
        <v>0.3611556982343499</v>
      </c>
      <c r="K39">
        <v>0.80065936653714831</v>
      </c>
      <c r="L39">
        <v>0.48935649620748717</v>
      </c>
      <c r="M39">
        <v>0.18861251915595897</v>
      </c>
      <c r="N39">
        <v>0.36419172932330823</v>
      </c>
      <c r="O39">
        <v>1.3570922822751947</v>
      </c>
      <c r="P39">
        <v>0.94350748909069471</v>
      </c>
      <c r="Q39">
        <v>0.58844297987525007</v>
      </c>
      <c r="R39">
        <v>0.50915262456055277</v>
      </c>
      <c r="S39">
        <v>0.80169771280358415</v>
      </c>
      <c r="T39">
        <v>0.7662383590710834</v>
      </c>
      <c r="U39">
        <v>0.67232837933474876</v>
      </c>
      <c r="V39">
        <v>0.57762583991512439</v>
      </c>
      <c r="W39">
        <v>0.21469465648854963</v>
      </c>
      <c r="X39">
        <v>0.15524241700501554</v>
      </c>
      <c r="Y39">
        <v>7.138607971445568E-2</v>
      </c>
      <c r="Z39">
        <v>0.16633004633479861</v>
      </c>
      <c r="AA39">
        <v>0.10668563300142249</v>
      </c>
      <c r="AB39">
        <v>0.13146886578223976</v>
      </c>
      <c r="AC39">
        <v>0.17889087656529518</v>
      </c>
      <c r="AD39">
        <v>5.938242280285036E-2</v>
      </c>
      <c r="AE39">
        <v>0.17867778439547349</v>
      </c>
      <c r="AF39">
        <v>0.11920371915603767</v>
      </c>
      <c r="AG39">
        <v>7.130124777183601E-2</v>
      </c>
      <c r="AH39">
        <v>0.11849745230477546</v>
      </c>
      <c r="AI39">
        <v>0.23880597014925373</v>
      </c>
      <c r="AJ39">
        <v>0.13043993833748371</v>
      </c>
      <c r="AK39">
        <v>0.23801023444008093</v>
      </c>
      <c r="AL39">
        <v>0.2630320420851267</v>
      </c>
      <c r="AM39">
        <v>0.5325443786982248</v>
      </c>
      <c r="AN39">
        <v>4.7180938900684123E-2</v>
      </c>
      <c r="AO39">
        <v>0.13019292223931828</v>
      </c>
      <c r="AP39">
        <v>0</v>
      </c>
      <c r="AQ39">
        <v>0.17688679245283018</v>
      </c>
      <c r="AR39">
        <v>5.9087686126211306E-2</v>
      </c>
      <c r="AS39">
        <v>7.0555032925682035E-2</v>
      </c>
      <c r="AT39">
        <v>0</v>
      </c>
      <c r="AU39">
        <v>3.5469378103570585E-2</v>
      </c>
      <c r="AV39">
        <v>0</v>
      </c>
      <c r="AW39">
        <v>0</v>
      </c>
      <c r="AX39">
        <v>7.1073205401563616E-2</v>
      </c>
      <c r="AY39">
        <v>1.1818933932159319E-2</v>
      </c>
      <c r="AZ39">
        <v>5.8976173625855159E-2</v>
      </c>
      <c r="BA39">
        <v>8.2908918630818437E-2</v>
      </c>
      <c r="BB39" s="18">
        <v>0.15368246837687671</v>
      </c>
      <c r="BC39" s="27">
        <f t="shared" si="2"/>
        <v>13.807477381520632</v>
      </c>
      <c r="BD39" s="28">
        <f t="shared" si="3"/>
        <v>1.3570922822751947</v>
      </c>
    </row>
    <row r="40" spans="1:56" x14ac:dyDescent="0.25">
      <c r="A40" t="s">
        <v>441</v>
      </c>
      <c r="B40" t="s">
        <v>541</v>
      </c>
      <c r="C40" t="s">
        <v>542</v>
      </c>
      <c r="D40" t="s">
        <v>543</v>
      </c>
      <c r="E40" t="s">
        <v>544</v>
      </c>
      <c r="F40" s="52" t="s">
        <v>545</v>
      </c>
      <c r="G40">
        <v>0</v>
      </c>
      <c r="H40">
        <v>0</v>
      </c>
      <c r="I40">
        <v>0.41504213306502324</v>
      </c>
      <c r="J40">
        <v>1.3443017656500804</v>
      </c>
      <c r="K40">
        <v>0.34145767102319557</v>
      </c>
      <c r="L40">
        <v>1.2233912405187179E-2</v>
      </c>
      <c r="M40">
        <v>0.41258988565366023</v>
      </c>
      <c r="N40">
        <v>0</v>
      </c>
      <c r="O40">
        <v>8.2605617181968363E-2</v>
      </c>
      <c r="P40">
        <v>2.3587687227267368E-2</v>
      </c>
      <c r="Q40">
        <v>2.3537719195010003E-2</v>
      </c>
      <c r="R40">
        <v>0.10910413383440418</v>
      </c>
      <c r="S40">
        <v>2.357934449422306E-2</v>
      </c>
      <c r="T40">
        <v>0</v>
      </c>
      <c r="U40">
        <v>1.1795234725171031E-2</v>
      </c>
      <c r="V40">
        <v>2.3576564894494872E-2</v>
      </c>
      <c r="W40">
        <v>0.78721374045801529</v>
      </c>
      <c r="X40">
        <v>0.39407690470503942</v>
      </c>
      <c r="Y40">
        <v>0.22605591909577635</v>
      </c>
      <c r="Z40">
        <v>0.39206368064631109</v>
      </c>
      <c r="AA40">
        <v>0.43859649122807015</v>
      </c>
      <c r="AB40">
        <v>0.37050316720449383</v>
      </c>
      <c r="AC40">
        <v>0.32200357781753131</v>
      </c>
      <c r="AD40">
        <v>1.1163895486935866</v>
      </c>
      <c r="AE40">
        <v>0.60750446694460991</v>
      </c>
      <c r="AF40">
        <v>0.28608892597449043</v>
      </c>
      <c r="AG40">
        <v>1.0814022578728459</v>
      </c>
      <c r="AH40">
        <v>0.54508828060196712</v>
      </c>
      <c r="AI40">
        <v>0.46567164179104475</v>
      </c>
      <c r="AJ40">
        <v>0.55733428198743029</v>
      </c>
      <c r="AK40">
        <v>0.77353326193026306</v>
      </c>
      <c r="AL40">
        <v>0.52606408417025341</v>
      </c>
      <c r="AM40">
        <v>3.5502958579881658E-2</v>
      </c>
      <c r="AN40">
        <v>0.35385704175513089</v>
      </c>
      <c r="AO40">
        <v>0.1893715232571902</v>
      </c>
      <c r="AP40">
        <v>0</v>
      </c>
      <c r="AQ40">
        <v>3.5377358490566044E-2</v>
      </c>
      <c r="AR40">
        <v>0.23635074450484519</v>
      </c>
      <c r="AS40">
        <v>0</v>
      </c>
      <c r="AT40">
        <v>0.30048076923076927</v>
      </c>
      <c r="AU40">
        <v>0.61480255379522353</v>
      </c>
      <c r="AV40">
        <v>0</v>
      </c>
      <c r="AW40">
        <v>0</v>
      </c>
      <c r="AX40">
        <v>0</v>
      </c>
      <c r="AY40">
        <v>0</v>
      </c>
      <c r="AZ40">
        <v>4.7180938900684123E-2</v>
      </c>
      <c r="BA40">
        <v>0</v>
      </c>
      <c r="BB40" s="18">
        <v>0.37829530677385037</v>
      </c>
      <c r="BC40" s="27">
        <f t="shared" si="2"/>
        <v>13.904221095759555</v>
      </c>
      <c r="BD40" s="28">
        <f t="shared" si="3"/>
        <v>1.3443017656500804</v>
      </c>
    </row>
    <row r="41" spans="1:56" x14ac:dyDescent="0.25">
      <c r="A41" t="s">
        <v>533</v>
      </c>
      <c r="B41" t="s">
        <v>534</v>
      </c>
      <c r="C41" t="s">
        <v>535</v>
      </c>
      <c r="D41" t="s">
        <v>536</v>
      </c>
      <c r="E41" t="s">
        <v>537</v>
      </c>
      <c r="F41" s="52" t="s">
        <v>546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1.1788282447247436E-2</v>
      </c>
      <c r="N41">
        <v>1.1748120300751879E-2</v>
      </c>
      <c r="O41">
        <v>0</v>
      </c>
      <c r="P41">
        <v>2.3587687227267368E-2</v>
      </c>
      <c r="Q41">
        <v>4.7075438390020007E-2</v>
      </c>
      <c r="R41">
        <v>1.2122681537156019E-2</v>
      </c>
      <c r="S41">
        <v>1.178967224711153E-2</v>
      </c>
      <c r="T41">
        <v>0</v>
      </c>
      <c r="U41">
        <v>0</v>
      </c>
      <c r="V41">
        <v>0</v>
      </c>
      <c r="W41">
        <v>0</v>
      </c>
      <c r="X41">
        <v>5.9708621925005964E-2</v>
      </c>
      <c r="Y41">
        <v>5.9488399762046403E-2</v>
      </c>
      <c r="Z41">
        <v>4.7522870381371034E-2</v>
      </c>
      <c r="AA41">
        <v>3.5561877667140827E-2</v>
      </c>
      <c r="AB41">
        <v>5.9758575355563517E-2</v>
      </c>
      <c r="AC41">
        <v>7.1556350626118065E-2</v>
      </c>
      <c r="AD41">
        <v>4.7505938242280284E-2</v>
      </c>
      <c r="AE41">
        <v>7.1471113758189389E-2</v>
      </c>
      <c r="AF41">
        <v>8.3442603409226379E-2</v>
      </c>
      <c r="AG41">
        <v>1.1883541295306001E-2</v>
      </c>
      <c r="AH41">
        <v>2.369949046095509E-2</v>
      </c>
      <c r="AI41">
        <v>0.13134328358208955</v>
      </c>
      <c r="AJ41">
        <v>0</v>
      </c>
      <c r="AK41">
        <v>7.1403070332024282E-2</v>
      </c>
      <c r="AL41">
        <v>4.7824007651841229E-2</v>
      </c>
      <c r="AM41">
        <v>0</v>
      </c>
      <c r="AN41">
        <v>0</v>
      </c>
      <c r="AO41">
        <v>1.313764942596757</v>
      </c>
      <c r="AP41">
        <v>0</v>
      </c>
      <c r="AQ41">
        <v>0</v>
      </c>
      <c r="AR41">
        <v>4.727014890096904E-2</v>
      </c>
      <c r="AS41">
        <v>0.1175917215428034</v>
      </c>
      <c r="AT41">
        <v>2.403846153846154E-2</v>
      </c>
      <c r="AU41">
        <v>0</v>
      </c>
      <c r="AV41">
        <v>0.15313935681470139</v>
      </c>
      <c r="AW41">
        <v>0</v>
      </c>
      <c r="AX41">
        <v>0</v>
      </c>
      <c r="AY41">
        <v>2.3637867864318637E-2</v>
      </c>
      <c r="AZ41">
        <v>3.5385704175513094E-2</v>
      </c>
      <c r="BA41">
        <v>4.7376524931896244E-2</v>
      </c>
      <c r="BB41" s="18">
        <v>0</v>
      </c>
      <c r="BC41" s="27">
        <f t="shared" si="2"/>
        <v>2.7024863549641323</v>
      </c>
      <c r="BD41" s="28">
        <f t="shared" si="3"/>
        <v>1.313764942596757</v>
      </c>
    </row>
    <row r="42" spans="1:56" x14ac:dyDescent="0.25">
      <c r="A42" t="s">
        <v>533</v>
      </c>
      <c r="B42" t="s">
        <v>534</v>
      </c>
      <c r="C42" t="s">
        <v>547</v>
      </c>
      <c r="D42" t="s">
        <v>548</v>
      </c>
      <c r="E42" t="s">
        <v>549</v>
      </c>
      <c r="F42" s="52" t="s">
        <v>550</v>
      </c>
      <c r="G42">
        <v>1.107054528324108</v>
      </c>
      <c r="H42">
        <v>0.4238285848834471</v>
      </c>
      <c r="I42">
        <v>0.57854357942397183</v>
      </c>
      <c r="J42">
        <v>0.3611556982343499</v>
      </c>
      <c r="K42">
        <v>0.65936653714823967</v>
      </c>
      <c r="L42">
        <v>1.2723268901394666</v>
      </c>
      <c r="M42">
        <v>0.49510786278439228</v>
      </c>
      <c r="N42">
        <v>0.1762218045112782</v>
      </c>
      <c r="O42">
        <v>0.6254425300920462</v>
      </c>
      <c r="P42">
        <v>0.60148602429531783</v>
      </c>
      <c r="Q42">
        <v>0.36483464752265504</v>
      </c>
      <c r="R42">
        <v>0.29094435689174447</v>
      </c>
      <c r="S42">
        <v>0.76632869606224951</v>
      </c>
      <c r="T42">
        <v>0.51868442767888712</v>
      </c>
      <c r="U42">
        <v>0.42462845010615713</v>
      </c>
      <c r="V42">
        <v>0.50689614523163973</v>
      </c>
      <c r="W42">
        <v>1.1927480916030533E-2</v>
      </c>
      <c r="X42">
        <v>1.1941724385001195E-2</v>
      </c>
      <c r="Y42">
        <v>0</v>
      </c>
      <c r="Z42">
        <v>0</v>
      </c>
      <c r="AA42">
        <v>1.1853959222380275E-2</v>
      </c>
      <c r="AB42">
        <v>0</v>
      </c>
      <c r="AC42">
        <v>1.1926058437686345E-2</v>
      </c>
      <c r="AD42">
        <v>0</v>
      </c>
      <c r="AE42">
        <v>0</v>
      </c>
      <c r="AF42">
        <v>0</v>
      </c>
      <c r="AG42">
        <v>0</v>
      </c>
      <c r="AH42">
        <v>1.1849745230477545E-2</v>
      </c>
      <c r="AI42">
        <v>1.1940298507462687E-2</v>
      </c>
      <c r="AJ42">
        <v>1.1858176212498517E-2</v>
      </c>
      <c r="AK42">
        <v>2.3801023444008092E-2</v>
      </c>
      <c r="AL42">
        <v>1.1956001912960307E-2</v>
      </c>
      <c r="AM42">
        <v>0.23668639053254439</v>
      </c>
      <c r="AN42">
        <v>7.0771408351026188E-2</v>
      </c>
      <c r="AO42">
        <v>0.35507160610723165</v>
      </c>
      <c r="AP42">
        <v>1.0175106483672502</v>
      </c>
      <c r="AQ42">
        <v>0.76650943396226412</v>
      </c>
      <c r="AR42">
        <v>0.29543843063105651</v>
      </c>
      <c r="AS42">
        <v>0.72906867356538096</v>
      </c>
      <c r="AT42">
        <v>0.9014423076923076</v>
      </c>
      <c r="AU42">
        <v>0.24828564672499409</v>
      </c>
      <c r="AV42">
        <v>0.16491930733890919</v>
      </c>
      <c r="AW42">
        <v>1.2271386430678466</v>
      </c>
      <c r="AX42">
        <v>0.37905709547500588</v>
      </c>
      <c r="AY42">
        <v>0.20092187684670842</v>
      </c>
      <c r="AZ42">
        <v>7.0771408351026188E-2</v>
      </c>
      <c r="BA42">
        <v>0</v>
      </c>
      <c r="BB42" s="18">
        <v>0.92209481026126017</v>
      </c>
      <c r="BC42" s="27">
        <f t="shared" si="2"/>
        <v>16.877592918873269</v>
      </c>
      <c r="BD42" s="28">
        <f t="shared" si="3"/>
        <v>1.2723268901394666</v>
      </c>
    </row>
    <row r="43" spans="1:56" x14ac:dyDescent="0.25">
      <c r="A43" t="s">
        <v>424</v>
      </c>
      <c r="B43" t="s">
        <v>461</v>
      </c>
      <c r="C43" t="s">
        <v>490</v>
      </c>
      <c r="D43" t="s">
        <v>551</v>
      </c>
      <c r="E43" t="s">
        <v>552</v>
      </c>
      <c r="F43" s="52" t="s">
        <v>553</v>
      </c>
      <c r="G43">
        <v>0.2826522199976445</v>
      </c>
      <c r="H43">
        <v>0.35319048740287257</v>
      </c>
      <c r="I43">
        <v>0.4150421330650233</v>
      </c>
      <c r="J43">
        <v>0.70224719101123612</v>
      </c>
      <c r="K43">
        <v>0.4356528906158012</v>
      </c>
      <c r="L43">
        <v>0.39148519696598971</v>
      </c>
      <c r="M43">
        <v>0.7544500766238359</v>
      </c>
      <c r="N43">
        <v>0.61090225563909772</v>
      </c>
      <c r="O43">
        <v>0.47203209818267633</v>
      </c>
      <c r="P43">
        <v>0.40099068286354522</v>
      </c>
      <c r="Q43">
        <v>0.42367894551018009</v>
      </c>
      <c r="R43">
        <v>0.48490726148624075</v>
      </c>
      <c r="S43">
        <v>0.54232492336713045</v>
      </c>
      <c r="T43">
        <v>0.37722503831191795</v>
      </c>
      <c r="U43">
        <v>0.57796650153338047</v>
      </c>
      <c r="V43">
        <v>0.49510786278439228</v>
      </c>
      <c r="W43">
        <v>0</v>
      </c>
      <c r="X43">
        <v>1.1941724385001195E-2</v>
      </c>
      <c r="Y43">
        <v>3.569303985722784E-2</v>
      </c>
      <c r="Z43">
        <v>0.19009148152548414</v>
      </c>
      <c r="AA43">
        <v>0.17780938833570412</v>
      </c>
      <c r="AB43">
        <v>8.3662005497788933E-2</v>
      </c>
      <c r="AC43">
        <v>4.7704233750745381E-2</v>
      </c>
      <c r="AD43">
        <v>3.5629453681710214E-2</v>
      </c>
      <c r="AE43">
        <v>0</v>
      </c>
      <c r="AF43">
        <v>0</v>
      </c>
      <c r="AG43">
        <v>1.1883541295306001E-2</v>
      </c>
      <c r="AH43">
        <v>1.1849745230477545E-2</v>
      </c>
      <c r="AI43">
        <v>8.3582089552238809E-2</v>
      </c>
      <c r="AJ43">
        <v>3.557452863749555E-2</v>
      </c>
      <c r="AK43">
        <v>1.1900511722004046E-2</v>
      </c>
      <c r="AL43">
        <v>0</v>
      </c>
      <c r="AM43">
        <v>1.2544378698224852</v>
      </c>
      <c r="AN43">
        <v>2.3590469450342062E-2</v>
      </c>
      <c r="AO43">
        <v>0.5681145697715706</v>
      </c>
      <c r="AP43">
        <v>0.13014671083767154</v>
      </c>
      <c r="AQ43">
        <v>5.8962264150943397E-2</v>
      </c>
      <c r="AR43">
        <v>7.090522335145355E-2</v>
      </c>
      <c r="AS43">
        <v>0.62323612417685803</v>
      </c>
      <c r="AT43">
        <v>0.15625</v>
      </c>
      <c r="AU43">
        <v>3.5469378103570585E-2</v>
      </c>
      <c r="AV43">
        <v>0.55365767463776661</v>
      </c>
      <c r="AW43">
        <v>0.22418879056047197</v>
      </c>
      <c r="AX43">
        <v>0.42643923240938164</v>
      </c>
      <c r="AY43">
        <v>8.2732537525115224E-2</v>
      </c>
      <c r="AZ43">
        <v>0.31847133757961782</v>
      </c>
      <c r="BA43">
        <v>0</v>
      </c>
      <c r="BB43" s="18">
        <v>0</v>
      </c>
      <c r="BC43" s="27">
        <f t="shared" si="2"/>
        <v>12.983779691209397</v>
      </c>
      <c r="BD43" s="28">
        <f t="shared" si="3"/>
        <v>1.2544378698224852</v>
      </c>
    </row>
    <row r="44" spans="1:56" x14ac:dyDescent="0.25">
      <c r="A44" t="s">
        <v>452</v>
      </c>
      <c r="B44" t="s">
        <v>453</v>
      </c>
      <c r="C44" t="s">
        <v>554</v>
      </c>
      <c r="D44" t="s">
        <v>555</v>
      </c>
      <c r="E44" t="s">
        <v>556</v>
      </c>
      <c r="F44" s="52" t="s">
        <v>557</v>
      </c>
      <c r="G44">
        <v>0.68307619832764099</v>
      </c>
      <c r="H44">
        <v>0.27077937367553567</v>
      </c>
      <c r="I44">
        <v>0.46535027040623822</v>
      </c>
      <c r="J44">
        <v>0.3611556982343499</v>
      </c>
      <c r="K44">
        <v>0.37678087837042262</v>
      </c>
      <c r="L44">
        <v>1.1255199412772205</v>
      </c>
      <c r="M44">
        <v>0.15324767181421667</v>
      </c>
      <c r="N44">
        <v>0.4464285714285714</v>
      </c>
      <c r="O44">
        <v>1.180080245456691</v>
      </c>
      <c r="P44">
        <v>0.77839367849982311</v>
      </c>
      <c r="Q44">
        <v>0.37660350712016</v>
      </c>
      <c r="R44">
        <v>0.49702994302339676</v>
      </c>
      <c r="S44">
        <v>0.89601509078047636</v>
      </c>
      <c r="T44">
        <v>0.89590946599080512</v>
      </c>
      <c r="U44">
        <v>0.73130455296060404</v>
      </c>
      <c r="V44">
        <v>0.57762583991512428</v>
      </c>
      <c r="W44">
        <v>0</v>
      </c>
      <c r="X44">
        <v>0</v>
      </c>
      <c r="Y44">
        <v>0</v>
      </c>
      <c r="Z44">
        <v>0</v>
      </c>
      <c r="AA44">
        <v>0</v>
      </c>
      <c r="AB44">
        <v>1.1951715071112706E-2</v>
      </c>
      <c r="AC44">
        <v>0</v>
      </c>
      <c r="AD44">
        <v>1.1876484560570071E-2</v>
      </c>
      <c r="AE44">
        <v>1.1911852293031567E-2</v>
      </c>
      <c r="AF44">
        <v>1.1920371915603765E-2</v>
      </c>
      <c r="AG44">
        <v>0</v>
      </c>
      <c r="AH44">
        <v>0</v>
      </c>
      <c r="AI44">
        <v>5.9701492537313439E-2</v>
      </c>
      <c r="AJ44">
        <v>7.1149057274991101E-2</v>
      </c>
      <c r="AK44">
        <v>2.3801023444008092E-2</v>
      </c>
      <c r="AL44">
        <v>0</v>
      </c>
      <c r="AM44">
        <v>1.1834319526627219E-2</v>
      </c>
      <c r="AN44">
        <v>0</v>
      </c>
      <c r="AO44">
        <v>0</v>
      </c>
      <c r="AP44">
        <v>0</v>
      </c>
      <c r="AQ44">
        <v>0.11792452830188679</v>
      </c>
      <c r="AR44">
        <v>0.36634365398251006</v>
      </c>
      <c r="AS44">
        <v>0</v>
      </c>
      <c r="AT44">
        <v>0.1201923076923077</v>
      </c>
      <c r="AU44">
        <v>0.10640813431071175</v>
      </c>
      <c r="AV44">
        <v>0</v>
      </c>
      <c r="AW44">
        <v>0</v>
      </c>
      <c r="AX44">
        <v>4.7382136934375742E-2</v>
      </c>
      <c r="AY44">
        <v>7.0913603592955912E-2</v>
      </c>
      <c r="AZ44">
        <v>0</v>
      </c>
      <c r="BA44">
        <v>0.10659718109676657</v>
      </c>
      <c r="BB44" s="18">
        <v>0</v>
      </c>
      <c r="BC44" s="27">
        <f t="shared" si="2"/>
        <v>10.96520878981605</v>
      </c>
      <c r="BD44" s="28">
        <f t="shared" si="3"/>
        <v>1.180080245456691</v>
      </c>
    </row>
    <row r="45" spans="1:56" x14ac:dyDescent="0.25">
      <c r="A45" t="s">
        <v>424</v>
      </c>
      <c r="B45" t="s">
        <v>481</v>
      </c>
      <c r="C45" t="s">
        <v>482</v>
      </c>
      <c r="D45" t="s">
        <v>483</v>
      </c>
      <c r="E45" t="s">
        <v>558</v>
      </c>
      <c r="F45" s="52" t="s">
        <v>559</v>
      </c>
      <c r="G45">
        <v>0</v>
      </c>
      <c r="H45">
        <v>0</v>
      </c>
      <c r="I45">
        <v>0</v>
      </c>
      <c r="J45">
        <v>0</v>
      </c>
      <c r="K45">
        <v>0.10596962204168139</v>
      </c>
      <c r="L45">
        <v>0</v>
      </c>
      <c r="M45">
        <v>0</v>
      </c>
      <c r="N45">
        <v>0</v>
      </c>
      <c r="O45">
        <v>0</v>
      </c>
      <c r="P45">
        <v>0</v>
      </c>
      <c r="Q45">
        <v>7.0613157585030006E-2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8.2850041425020712E-2</v>
      </c>
      <c r="AP45">
        <v>3.5494557501183154E-2</v>
      </c>
      <c r="AQ45">
        <v>4.716981132075472E-2</v>
      </c>
      <c r="AR45">
        <v>1.181753722524226E-2</v>
      </c>
      <c r="AS45">
        <v>0</v>
      </c>
      <c r="AT45">
        <v>0</v>
      </c>
      <c r="AU45">
        <v>0</v>
      </c>
      <c r="AV45">
        <v>0.56543762516197438</v>
      </c>
      <c r="AW45">
        <v>1.168141592920354</v>
      </c>
      <c r="AX45">
        <v>0</v>
      </c>
      <c r="AY45">
        <v>0</v>
      </c>
      <c r="AZ45">
        <v>0</v>
      </c>
      <c r="BA45">
        <v>0</v>
      </c>
      <c r="BB45" s="18">
        <v>0</v>
      </c>
      <c r="BC45" s="27">
        <f t="shared" si="2"/>
        <v>2.0874939451812407</v>
      </c>
      <c r="BD45" s="28">
        <f t="shared" si="3"/>
        <v>1.168141592920354</v>
      </c>
    </row>
    <row r="46" spans="1:56" x14ac:dyDescent="0.25">
      <c r="A46" t="s">
        <v>424</v>
      </c>
      <c r="B46" t="s">
        <v>425</v>
      </c>
      <c r="C46" t="s">
        <v>426</v>
      </c>
      <c r="D46" t="s">
        <v>427</v>
      </c>
      <c r="E46" t="s">
        <v>560</v>
      </c>
      <c r="F46" s="52" t="s">
        <v>561</v>
      </c>
      <c r="G46">
        <v>0</v>
      </c>
      <c r="H46">
        <v>0</v>
      </c>
      <c r="I46">
        <v>0</v>
      </c>
      <c r="J46">
        <v>0</v>
      </c>
      <c r="K46">
        <v>2.3548804898151417E-2</v>
      </c>
      <c r="L46">
        <v>0</v>
      </c>
      <c r="M46">
        <v>0</v>
      </c>
      <c r="N46">
        <v>0</v>
      </c>
      <c r="O46">
        <v>0</v>
      </c>
      <c r="P46">
        <v>2.3587687227267368E-2</v>
      </c>
      <c r="Q46">
        <v>3.5306578792515003E-2</v>
      </c>
      <c r="R46">
        <v>0</v>
      </c>
      <c r="S46">
        <v>2.357934449422306E-2</v>
      </c>
      <c r="T46">
        <v>7.0729694683484612E-2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0.16568047337278108</v>
      </c>
      <c r="AN46">
        <v>0.66053314460957768</v>
      </c>
      <c r="AO46">
        <v>0</v>
      </c>
      <c r="AP46">
        <v>0.69805963085660194</v>
      </c>
      <c r="AQ46">
        <v>0.21226415094339623</v>
      </c>
      <c r="AR46">
        <v>4.727014890096904E-2</v>
      </c>
      <c r="AS46">
        <v>0</v>
      </c>
      <c r="AT46">
        <v>0.50480769230769229</v>
      </c>
      <c r="AU46">
        <v>0</v>
      </c>
      <c r="AV46">
        <v>0</v>
      </c>
      <c r="AW46">
        <v>0</v>
      </c>
      <c r="AX46">
        <v>0</v>
      </c>
      <c r="AY46">
        <v>0.10637040538943388</v>
      </c>
      <c r="AZ46">
        <v>0.93182354328851147</v>
      </c>
      <c r="BA46">
        <v>3.5532393698922186E-2</v>
      </c>
      <c r="BB46" s="18">
        <v>0</v>
      </c>
      <c r="BC46" s="27">
        <f t="shared" si="2"/>
        <v>3.5390936934635278</v>
      </c>
      <c r="BD46" s="28">
        <f t="shared" si="3"/>
        <v>0.93182354328851147</v>
      </c>
    </row>
    <row r="47" spans="1:56" x14ac:dyDescent="0.25">
      <c r="A47" t="s">
        <v>523</v>
      </c>
      <c r="B47" t="s">
        <v>562</v>
      </c>
      <c r="C47" t="s">
        <v>563</v>
      </c>
      <c r="D47" t="s">
        <v>564</v>
      </c>
      <c r="E47" t="s">
        <v>565</v>
      </c>
      <c r="F47" s="52" t="s">
        <v>566</v>
      </c>
      <c r="G47">
        <v>0</v>
      </c>
      <c r="H47">
        <v>8.2411113727336935E-2</v>
      </c>
      <c r="I47">
        <v>8.8039240347126152E-2</v>
      </c>
      <c r="J47">
        <v>4.0128410914927769E-2</v>
      </c>
      <c r="K47">
        <v>0</v>
      </c>
      <c r="L47">
        <v>0</v>
      </c>
      <c r="M47">
        <v>0</v>
      </c>
      <c r="N47">
        <v>0</v>
      </c>
      <c r="O47">
        <v>3.5402407363700733E-2</v>
      </c>
      <c r="P47">
        <v>3.5381530840901051E-2</v>
      </c>
      <c r="Q47">
        <v>0</v>
      </c>
      <c r="R47">
        <v>0</v>
      </c>
      <c r="S47">
        <v>1.178967224711153E-2</v>
      </c>
      <c r="T47">
        <v>1.1788282447247436E-2</v>
      </c>
      <c r="U47">
        <v>3.5385704175513094E-2</v>
      </c>
      <c r="V47">
        <v>0</v>
      </c>
      <c r="W47">
        <v>7.15648854961832E-2</v>
      </c>
      <c r="X47">
        <v>0.15524241700501554</v>
      </c>
      <c r="Y47">
        <v>2.3795359904818559E-2</v>
      </c>
      <c r="Z47">
        <v>4.7522870381371034E-2</v>
      </c>
      <c r="AA47">
        <v>5.9269796111901377E-2</v>
      </c>
      <c r="AB47">
        <v>0.15537229592446516</v>
      </c>
      <c r="AC47">
        <v>0.1073345259391771</v>
      </c>
      <c r="AD47">
        <v>2.3752969121140142E-2</v>
      </c>
      <c r="AE47">
        <v>7.1471113758189389E-2</v>
      </c>
      <c r="AF47">
        <v>0.16688520681845273</v>
      </c>
      <c r="AG47">
        <v>4.7534165181224004E-2</v>
      </c>
      <c r="AH47">
        <v>4.739898092191018E-2</v>
      </c>
      <c r="AI47">
        <v>0.20298507462686569</v>
      </c>
      <c r="AJ47">
        <v>0.11858176212498517</v>
      </c>
      <c r="AK47">
        <v>5.9502558610020233E-2</v>
      </c>
      <c r="AL47">
        <v>0.14347202295552369</v>
      </c>
      <c r="AM47">
        <v>8.2840236686390539E-2</v>
      </c>
      <c r="AN47">
        <v>0.20051899032790754</v>
      </c>
      <c r="AO47">
        <v>0.6628003314001657</v>
      </c>
      <c r="AP47">
        <v>0.22479886417415995</v>
      </c>
      <c r="AQ47">
        <v>9.4339622641509441E-2</v>
      </c>
      <c r="AR47">
        <v>0.36634365398251006</v>
      </c>
      <c r="AS47">
        <v>0</v>
      </c>
      <c r="AT47">
        <v>0.34855769230769235</v>
      </c>
      <c r="AU47">
        <v>0</v>
      </c>
      <c r="AV47">
        <v>0.36517846625044176</v>
      </c>
      <c r="AW47">
        <v>0</v>
      </c>
      <c r="AX47">
        <v>2.3691068467187871E-2</v>
      </c>
      <c r="AY47">
        <v>0.91005791277626769</v>
      </c>
      <c r="AZ47">
        <v>0</v>
      </c>
      <c r="BA47">
        <v>0.15397370602866278</v>
      </c>
      <c r="BB47" s="18">
        <v>8.2752098356779769E-2</v>
      </c>
      <c r="BC47" s="27">
        <f t="shared" si="2"/>
        <v>5.357865010344784</v>
      </c>
      <c r="BD47" s="28">
        <f t="shared" si="3"/>
        <v>0.91005791277626769</v>
      </c>
    </row>
    <row r="48" spans="1:56" x14ac:dyDescent="0.25">
      <c r="A48" t="s">
        <v>452</v>
      </c>
      <c r="B48" t="s">
        <v>453</v>
      </c>
      <c r="C48" t="s">
        <v>554</v>
      </c>
      <c r="D48" t="s">
        <v>555</v>
      </c>
      <c r="E48" t="s">
        <v>556</v>
      </c>
      <c r="F48" s="52" t="s">
        <v>567</v>
      </c>
      <c r="G48">
        <v>0.32976092333058532</v>
      </c>
      <c r="H48">
        <v>0.35319048740287262</v>
      </c>
      <c r="I48">
        <v>0.56596654508866806</v>
      </c>
      <c r="J48">
        <v>0.1404494382022472</v>
      </c>
      <c r="K48">
        <v>0.17661603673613563</v>
      </c>
      <c r="L48">
        <v>0.57499388304379739</v>
      </c>
      <c r="M48">
        <v>4.7153129788989744E-2</v>
      </c>
      <c r="N48">
        <v>0.31719924812030076</v>
      </c>
      <c r="O48">
        <v>0.2950200613641728</v>
      </c>
      <c r="P48">
        <v>0.28305224672720841</v>
      </c>
      <c r="Q48">
        <v>0.129457455572555</v>
      </c>
      <c r="R48">
        <v>0.27882167535458841</v>
      </c>
      <c r="S48">
        <v>0.75453902381513793</v>
      </c>
      <c r="T48">
        <v>0.7662383590710834</v>
      </c>
      <c r="U48">
        <v>0.31847133757961787</v>
      </c>
      <c r="V48">
        <v>0.77802664151833079</v>
      </c>
      <c r="W48">
        <v>1.1927480916030533E-2</v>
      </c>
      <c r="X48">
        <v>0</v>
      </c>
      <c r="Y48">
        <v>0</v>
      </c>
      <c r="Z48">
        <v>0</v>
      </c>
      <c r="AA48">
        <v>0.15410146989094359</v>
      </c>
      <c r="AB48">
        <v>8.3662005497788933E-2</v>
      </c>
      <c r="AC48">
        <v>1.1926058437686345E-2</v>
      </c>
      <c r="AD48">
        <v>0</v>
      </c>
      <c r="AE48">
        <v>2.3823704586063133E-2</v>
      </c>
      <c r="AF48">
        <v>0</v>
      </c>
      <c r="AG48">
        <v>0</v>
      </c>
      <c r="AH48">
        <v>1.1849745230477545E-2</v>
      </c>
      <c r="AI48">
        <v>9.5522388059701493E-2</v>
      </c>
      <c r="AJ48">
        <v>1.1858176212498517E-2</v>
      </c>
      <c r="AK48">
        <v>5.9502558610020233E-2</v>
      </c>
      <c r="AL48">
        <v>0</v>
      </c>
      <c r="AM48">
        <v>5.9171597633136098E-2</v>
      </c>
      <c r="AN48">
        <v>0</v>
      </c>
      <c r="AO48">
        <v>0</v>
      </c>
      <c r="AP48">
        <v>0</v>
      </c>
      <c r="AQ48">
        <v>0</v>
      </c>
      <c r="AR48">
        <v>0.10635783502718034</v>
      </c>
      <c r="AS48">
        <v>1.1759172154280339E-2</v>
      </c>
      <c r="AT48">
        <v>0.14423076923076925</v>
      </c>
      <c r="AU48">
        <v>0</v>
      </c>
      <c r="AV48">
        <v>0</v>
      </c>
      <c r="AW48">
        <v>0</v>
      </c>
      <c r="AX48">
        <v>0.11845534233593934</v>
      </c>
      <c r="AY48">
        <v>0.89823897884410819</v>
      </c>
      <c r="AZ48">
        <v>0.23590469450342064</v>
      </c>
      <c r="BA48">
        <v>0</v>
      </c>
      <c r="BB48" s="18">
        <v>0</v>
      </c>
      <c r="BC48" s="27">
        <f t="shared" si="2"/>
        <v>8.1472484698863372</v>
      </c>
      <c r="BD48" s="28">
        <f t="shared" si="3"/>
        <v>0.89823897884410819</v>
      </c>
    </row>
    <row r="49" spans="1:56" x14ac:dyDescent="0.25">
      <c r="A49" t="s">
        <v>430</v>
      </c>
      <c r="B49" t="s">
        <v>431</v>
      </c>
      <c r="C49" t="s">
        <v>466</v>
      </c>
      <c r="D49" t="s">
        <v>568</v>
      </c>
      <c r="E49" t="s">
        <v>569</v>
      </c>
      <c r="F49" s="52" t="s">
        <v>570</v>
      </c>
      <c r="G49">
        <v>2.355435166647038E-2</v>
      </c>
      <c r="H49">
        <v>0</v>
      </c>
      <c r="I49">
        <v>0</v>
      </c>
      <c r="J49">
        <v>0</v>
      </c>
      <c r="K49">
        <v>5.8872012245378545E-2</v>
      </c>
      <c r="L49">
        <v>3.6701737215561539E-2</v>
      </c>
      <c r="M49">
        <v>2.3576564894494872E-2</v>
      </c>
      <c r="N49">
        <v>0</v>
      </c>
      <c r="O49">
        <v>0</v>
      </c>
      <c r="P49">
        <v>1.1793843613633684E-2</v>
      </c>
      <c r="Q49">
        <v>1.1768859597505002E-2</v>
      </c>
      <c r="R49">
        <v>0</v>
      </c>
      <c r="S49">
        <v>9.4317377976892242E-2</v>
      </c>
      <c r="T49">
        <v>9.4306259577979487E-2</v>
      </c>
      <c r="U49">
        <v>0</v>
      </c>
      <c r="V49">
        <v>1.1788282447247436E-2</v>
      </c>
      <c r="W49">
        <v>0</v>
      </c>
      <c r="X49">
        <v>0</v>
      </c>
      <c r="Y49">
        <v>0</v>
      </c>
      <c r="Z49">
        <v>0</v>
      </c>
      <c r="AA49">
        <v>0</v>
      </c>
      <c r="AB49">
        <v>1.1951715071112706E-2</v>
      </c>
      <c r="AC49">
        <v>0</v>
      </c>
      <c r="AD49">
        <v>1.1876484560570071E-2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0.10650887573964496</v>
      </c>
      <c r="AN49">
        <v>0.20051899032790754</v>
      </c>
      <c r="AO49">
        <v>0</v>
      </c>
      <c r="AP49">
        <v>5.9157595835305249E-2</v>
      </c>
      <c r="AQ49">
        <v>0</v>
      </c>
      <c r="AR49">
        <v>0.1418104467029071</v>
      </c>
      <c r="AS49">
        <v>3.5277516462841017E-2</v>
      </c>
      <c r="AT49">
        <v>0.15625</v>
      </c>
      <c r="AU49">
        <v>0</v>
      </c>
      <c r="AV49">
        <v>0</v>
      </c>
      <c r="AW49">
        <v>0</v>
      </c>
      <c r="AX49">
        <v>2.3691068467187871E-2</v>
      </c>
      <c r="AY49">
        <v>4.7275735728637275E-2</v>
      </c>
      <c r="AZ49">
        <v>0.14154281670205238</v>
      </c>
      <c r="BA49">
        <v>0.87646571124008066</v>
      </c>
      <c r="BB49" s="18">
        <v>0.18914765338692519</v>
      </c>
      <c r="BC49" s="27">
        <f t="shared" si="2"/>
        <v>2.3681538994603351</v>
      </c>
      <c r="BD49" s="28">
        <f t="shared" si="3"/>
        <v>0.87646571124008066</v>
      </c>
    </row>
    <row r="50" spans="1:56" x14ac:dyDescent="0.25">
      <c r="A50" t="s">
        <v>424</v>
      </c>
      <c r="B50" t="s">
        <v>481</v>
      </c>
      <c r="C50" t="s">
        <v>482</v>
      </c>
      <c r="D50" t="s">
        <v>483</v>
      </c>
      <c r="E50" t="s">
        <v>571</v>
      </c>
      <c r="F50" s="52" t="s">
        <v>572</v>
      </c>
      <c r="G50">
        <v>0</v>
      </c>
      <c r="H50">
        <v>0</v>
      </c>
      <c r="I50">
        <v>0</v>
      </c>
      <c r="J50">
        <v>0</v>
      </c>
      <c r="K50">
        <v>1.1774402449075709E-2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1.1858176212498517E-2</v>
      </c>
      <c r="AK50">
        <v>0</v>
      </c>
      <c r="AL50">
        <v>0</v>
      </c>
      <c r="AM50">
        <v>8.2840236686390539E-2</v>
      </c>
      <c r="AN50">
        <v>8.2566643076197224E-2</v>
      </c>
      <c r="AO50">
        <v>0</v>
      </c>
      <c r="AP50">
        <v>0</v>
      </c>
      <c r="AQ50">
        <v>0</v>
      </c>
      <c r="AR50">
        <v>0.15362798392814939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0.78171266137628803</v>
      </c>
      <c r="BB50" s="18">
        <v>0</v>
      </c>
      <c r="BC50" s="27">
        <f t="shared" si="2"/>
        <v>1.1243801037285994</v>
      </c>
      <c r="BD50" s="28">
        <f t="shared" si="3"/>
        <v>0.78171266137628803</v>
      </c>
    </row>
    <row r="51" spans="1:56" x14ac:dyDescent="0.25">
      <c r="A51" t="s">
        <v>424</v>
      </c>
      <c r="B51" t="s">
        <v>425</v>
      </c>
      <c r="C51" t="s">
        <v>503</v>
      </c>
      <c r="D51" t="s">
        <v>504</v>
      </c>
      <c r="E51" t="s">
        <v>505</v>
      </c>
      <c r="F51" s="52" t="s">
        <v>573</v>
      </c>
      <c r="G51">
        <v>0</v>
      </c>
      <c r="H51">
        <v>4.7092064987049681E-2</v>
      </c>
      <c r="I51">
        <v>0</v>
      </c>
      <c r="J51">
        <v>0</v>
      </c>
      <c r="K51">
        <v>0</v>
      </c>
      <c r="L51">
        <v>0</v>
      </c>
      <c r="M51">
        <v>0</v>
      </c>
      <c r="N51">
        <v>2.3496240601503758E-2</v>
      </c>
      <c r="O51">
        <v>0</v>
      </c>
      <c r="P51">
        <v>0</v>
      </c>
      <c r="Q51">
        <v>0</v>
      </c>
      <c r="R51">
        <v>0</v>
      </c>
      <c r="S51">
        <v>2.357934449422306E-2</v>
      </c>
      <c r="T51">
        <v>0</v>
      </c>
      <c r="U51">
        <v>0</v>
      </c>
      <c r="V51">
        <v>0</v>
      </c>
      <c r="W51">
        <v>0</v>
      </c>
      <c r="X51">
        <v>1.1941724385001195E-2</v>
      </c>
      <c r="Y51">
        <v>0</v>
      </c>
      <c r="Z51">
        <v>1.1880717595342758E-2</v>
      </c>
      <c r="AA51">
        <v>1.1853959222380275E-2</v>
      </c>
      <c r="AB51">
        <v>2.3903430142225412E-2</v>
      </c>
      <c r="AC51">
        <v>0</v>
      </c>
      <c r="AD51">
        <v>0</v>
      </c>
      <c r="AE51">
        <v>0</v>
      </c>
      <c r="AF51">
        <v>2.3840743831207531E-2</v>
      </c>
      <c r="AG51">
        <v>2.3767082590612002E-2</v>
      </c>
      <c r="AH51">
        <v>1.1849745230477545E-2</v>
      </c>
      <c r="AI51">
        <v>0</v>
      </c>
      <c r="AJ51">
        <v>0</v>
      </c>
      <c r="AK51">
        <v>1.1900511722004046E-2</v>
      </c>
      <c r="AL51">
        <v>0</v>
      </c>
      <c r="AM51">
        <v>4.7337278106508875E-2</v>
      </c>
      <c r="AN51">
        <v>0.27129039867893368</v>
      </c>
      <c r="AO51">
        <v>0</v>
      </c>
      <c r="AP51">
        <v>0</v>
      </c>
      <c r="AQ51">
        <v>0.14150943396226415</v>
      </c>
      <c r="AR51">
        <v>9.4540297801938081E-2</v>
      </c>
      <c r="AS51">
        <v>0</v>
      </c>
      <c r="AT51">
        <v>0</v>
      </c>
      <c r="AU51">
        <v>0.17734689051785291</v>
      </c>
      <c r="AV51">
        <v>0</v>
      </c>
      <c r="AW51">
        <v>0</v>
      </c>
      <c r="AX51">
        <v>0.15399194503672115</v>
      </c>
      <c r="AY51">
        <v>8.2732537525115238E-2</v>
      </c>
      <c r="AZ51">
        <v>0.77848549186128801</v>
      </c>
      <c r="BA51">
        <v>0</v>
      </c>
      <c r="BB51" s="18">
        <v>0</v>
      </c>
      <c r="BC51" s="27">
        <f t="shared" si="2"/>
        <v>1.9723398382926494</v>
      </c>
      <c r="BD51" s="28">
        <f t="shared" si="3"/>
        <v>0.77848549186128801</v>
      </c>
    </row>
    <row r="52" spans="1:56" x14ac:dyDescent="0.25">
      <c r="A52" t="s">
        <v>424</v>
      </c>
      <c r="B52" t="s">
        <v>481</v>
      </c>
      <c r="C52" t="s">
        <v>482</v>
      </c>
      <c r="D52" t="s">
        <v>483</v>
      </c>
      <c r="E52" t="s">
        <v>571</v>
      </c>
      <c r="F52" s="52" t="s">
        <v>574</v>
      </c>
      <c r="G52">
        <v>0</v>
      </c>
      <c r="H52">
        <v>1.177301624676242E-2</v>
      </c>
      <c r="I52">
        <v>0</v>
      </c>
      <c r="J52">
        <v>0</v>
      </c>
      <c r="K52">
        <v>1.1774402449075709E-2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5.9178601017871937E-2</v>
      </c>
      <c r="AP52">
        <v>0</v>
      </c>
      <c r="AQ52">
        <v>3.5377358490566037E-2</v>
      </c>
      <c r="AR52">
        <v>0.1181753722524226</v>
      </c>
      <c r="AS52">
        <v>0.65851364063969897</v>
      </c>
      <c r="AT52">
        <v>0</v>
      </c>
      <c r="AU52">
        <v>0.43745566327737051</v>
      </c>
      <c r="AV52">
        <v>0</v>
      </c>
      <c r="AW52">
        <v>0</v>
      </c>
      <c r="AX52">
        <v>0</v>
      </c>
      <c r="AY52">
        <v>1.1818933932159319E-2</v>
      </c>
      <c r="AZ52">
        <v>0</v>
      </c>
      <c r="BA52">
        <v>0</v>
      </c>
      <c r="BB52" s="18">
        <v>9.4573826693462593E-2</v>
      </c>
      <c r="BC52" s="27">
        <f t="shared" si="2"/>
        <v>1.4386408149993901</v>
      </c>
      <c r="BD52" s="28">
        <f t="shared" si="3"/>
        <v>0.65851364063969897</v>
      </c>
    </row>
    <row r="53" spans="1:56" x14ac:dyDescent="0.25">
      <c r="A53" t="s">
        <v>430</v>
      </c>
      <c r="B53" t="s">
        <v>431</v>
      </c>
      <c r="C53" t="s">
        <v>432</v>
      </c>
      <c r="D53" t="s">
        <v>433</v>
      </c>
      <c r="E53" t="s">
        <v>575</v>
      </c>
      <c r="F53" s="52" t="s">
        <v>576</v>
      </c>
      <c r="G53">
        <v>1.177717583323519E-2</v>
      </c>
      <c r="H53">
        <v>0</v>
      </c>
      <c r="I53">
        <v>5.0308137341214941E-2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2.3537719195010003E-2</v>
      </c>
      <c r="R53">
        <v>0</v>
      </c>
      <c r="S53">
        <v>1.178967224711153E-2</v>
      </c>
      <c r="T53">
        <v>0</v>
      </c>
      <c r="U53">
        <v>8.256664307619721E-2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2.3668639053254437E-2</v>
      </c>
      <c r="AN53">
        <v>0.64873790988440672</v>
      </c>
      <c r="AO53">
        <v>0.1893715232571902</v>
      </c>
      <c r="AP53">
        <v>0.10648367250354945</v>
      </c>
      <c r="AQ53">
        <v>7.0754716981132074E-2</v>
      </c>
      <c r="AR53">
        <v>3.5452611675726775E-2</v>
      </c>
      <c r="AS53">
        <v>0.12935089369708375</v>
      </c>
      <c r="AT53">
        <v>0.1201923076923077</v>
      </c>
      <c r="AU53">
        <v>0</v>
      </c>
      <c r="AV53">
        <v>0</v>
      </c>
      <c r="AW53">
        <v>0.21238938053097348</v>
      </c>
      <c r="AX53">
        <v>0.14214641080312723</v>
      </c>
      <c r="AY53">
        <v>3.5456801796477956E-2</v>
      </c>
      <c r="AZ53">
        <v>0</v>
      </c>
      <c r="BA53">
        <v>0</v>
      </c>
      <c r="BB53" s="18">
        <v>0.21279111006029081</v>
      </c>
      <c r="BC53" s="27">
        <f t="shared" si="2"/>
        <v>2.1067753256282895</v>
      </c>
      <c r="BD53" s="28">
        <f t="shared" si="3"/>
        <v>0.64873790988440672</v>
      </c>
    </row>
    <row r="54" spans="1:56" x14ac:dyDescent="0.25">
      <c r="A54" t="s">
        <v>441</v>
      </c>
      <c r="B54" t="s">
        <v>442</v>
      </c>
      <c r="C54" t="s">
        <v>443</v>
      </c>
      <c r="D54" t="s">
        <v>444</v>
      </c>
      <c r="E54" t="s">
        <v>577</v>
      </c>
      <c r="F54" s="52" t="s">
        <v>578</v>
      </c>
      <c r="G54">
        <v>1.177717583323519E-2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4.7175374454534735E-2</v>
      </c>
      <c r="Q54">
        <v>0</v>
      </c>
      <c r="R54">
        <v>0</v>
      </c>
      <c r="S54">
        <v>0</v>
      </c>
      <c r="T54">
        <v>0</v>
      </c>
      <c r="U54">
        <v>2.3590469450342062E-2</v>
      </c>
      <c r="V54">
        <v>0</v>
      </c>
      <c r="W54">
        <v>5.9637404580152674E-2</v>
      </c>
      <c r="X54">
        <v>0</v>
      </c>
      <c r="Y54">
        <v>2.3795359904818559E-2</v>
      </c>
      <c r="Z54">
        <v>0</v>
      </c>
      <c r="AA54">
        <v>0.10668563300142249</v>
      </c>
      <c r="AB54">
        <v>0</v>
      </c>
      <c r="AC54">
        <v>0</v>
      </c>
      <c r="AD54">
        <v>0</v>
      </c>
      <c r="AE54">
        <v>0</v>
      </c>
      <c r="AF54">
        <v>1.1920371915603765E-2</v>
      </c>
      <c r="AG54">
        <v>7.130124777183601E-2</v>
      </c>
      <c r="AH54">
        <v>1.1849745230477545E-2</v>
      </c>
      <c r="AI54">
        <v>0</v>
      </c>
      <c r="AJ54">
        <v>1.1858176212498517E-2</v>
      </c>
      <c r="AK54">
        <v>0.14280614066404856</v>
      </c>
      <c r="AL54">
        <v>0</v>
      </c>
      <c r="AM54">
        <v>0.14201183431952663</v>
      </c>
      <c r="AN54">
        <v>0</v>
      </c>
      <c r="AO54">
        <v>1.1835720203574387E-2</v>
      </c>
      <c r="AP54">
        <v>0.28395646000946523</v>
      </c>
      <c r="AQ54">
        <v>0</v>
      </c>
      <c r="AR54">
        <v>0</v>
      </c>
      <c r="AS54">
        <v>0</v>
      </c>
      <c r="AT54">
        <v>0</v>
      </c>
      <c r="AU54">
        <v>5.9115630172617638E-2</v>
      </c>
      <c r="AV54">
        <v>0.11779950524207798</v>
      </c>
      <c r="AW54">
        <v>0</v>
      </c>
      <c r="AX54">
        <v>0.63965884861407252</v>
      </c>
      <c r="AY54">
        <v>1.1818933932159319E-2</v>
      </c>
      <c r="AZ54">
        <v>0</v>
      </c>
      <c r="BA54">
        <v>0</v>
      </c>
      <c r="BB54" s="18">
        <v>0</v>
      </c>
      <c r="BC54" s="27">
        <f t="shared" si="2"/>
        <v>1.7885940315124638</v>
      </c>
      <c r="BD54" s="28">
        <f t="shared" si="3"/>
        <v>0.63965884861407252</v>
      </c>
    </row>
    <row r="55" spans="1:56" x14ac:dyDescent="0.25">
      <c r="A55" t="s">
        <v>441</v>
      </c>
      <c r="B55" t="s">
        <v>442</v>
      </c>
      <c r="C55" t="s">
        <v>579</v>
      </c>
      <c r="D55" t="s">
        <v>580</v>
      </c>
      <c r="E55" t="s">
        <v>581</v>
      </c>
      <c r="F55" s="52" t="s">
        <v>582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9.5068330362448009E-2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0.60096153846153855</v>
      </c>
      <c r="AU55">
        <v>0</v>
      </c>
      <c r="AV55">
        <v>0</v>
      </c>
      <c r="AW55">
        <v>1.1799410029498525E-2</v>
      </c>
      <c r="AX55">
        <v>0</v>
      </c>
      <c r="AY55">
        <v>0</v>
      </c>
      <c r="AZ55">
        <v>0</v>
      </c>
      <c r="BA55">
        <v>0</v>
      </c>
      <c r="BB55" s="18">
        <v>0</v>
      </c>
      <c r="BC55" s="27">
        <f t="shared" si="2"/>
        <v>0.70782927885348501</v>
      </c>
      <c r="BD55" s="28">
        <f t="shared" si="3"/>
        <v>0.60096153846153855</v>
      </c>
    </row>
    <row r="56" spans="1:56" x14ac:dyDescent="0.25">
      <c r="A56" t="s">
        <v>430</v>
      </c>
      <c r="B56" t="s">
        <v>431</v>
      </c>
      <c r="C56" t="s">
        <v>486</v>
      </c>
      <c r="D56" t="s">
        <v>487</v>
      </c>
      <c r="E56" t="s">
        <v>583</v>
      </c>
      <c r="F56" s="52" t="s">
        <v>584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1.1800802454566909E-2</v>
      </c>
      <c r="P56">
        <v>0</v>
      </c>
      <c r="Q56">
        <v>0</v>
      </c>
      <c r="R56">
        <v>1.2122681537156019E-2</v>
      </c>
      <c r="S56">
        <v>5.8948361235557654E-2</v>
      </c>
      <c r="T56">
        <v>4.7153129788989744E-2</v>
      </c>
      <c r="U56">
        <v>2.3590469450342062E-2</v>
      </c>
      <c r="V56">
        <v>0</v>
      </c>
      <c r="W56">
        <v>2.3854961832061067E-2</v>
      </c>
      <c r="X56">
        <v>2.388344877000239E-2</v>
      </c>
      <c r="Y56">
        <v>1.1897679952409279E-2</v>
      </c>
      <c r="Z56">
        <v>2.3761435190685517E-2</v>
      </c>
      <c r="AA56">
        <v>0</v>
      </c>
      <c r="AB56">
        <v>1.1951715071112706E-2</v>
      </c>
      <c r="AC56">
        <v>0</v>
      </c>
      <c r="AD56">
        <v>0</v>
      </c>
      <c r="AE56">
        <v>1.1911852293031567E-2</v>
      </c>
      <c r="AF56">
        <v>2.3840743831207531E-2</v>
      </c>
      <c r="AG56">
        <v>0</v>
      </c>
      <c r="AH56">
        <v>0</v>
      </c>
      <c r="AI56">
        <v>1.1940298507462687E-2</v>
      </c>
      <c r="AJ56">
        <v>0</v>
      </c>
      <c r="AK56">
        <v>1.1900511722004046E-2</v>
      </c>
      <c r="AL56">
        <v>2.3912003825920614E-2</v>
      </c>
      <c r="AM56">
        <v>1.1834319526627219E-2</v>
      </c>
      <c r="AN56">
        <v>0</v>
      </c>
      <c r="AO56">
        <v>7.1014321221446325E-2</v>
      </c>
      <c r="AP56">
        <v>0.15380974917179366</v>
      </c>
      <c r="AQ56">
        <v>3.5377358490566037E-2</v>
      </c>
      <c r="AR56">
        <v>0.1181753722524226</v>
      </c>
      <c r="AS56">
        <v>0.35277516462841019</v>
      </c>
      <c r="AT56">
        <v>0.26442307692307693</v>
      </c>
      <c r="AU56">
        <v>7.0938756207141171E-2</v>
      </c>
      <c r="AV56">
        <v>0.60077747673459769</v>
      </c>
      <c r="AW56">
        <v>0</v>
      </c>
      <c r="AX56">
        <v>2.3691068467187871E-2</v>
      </c>
      <c r="AY56">
        <v>2.3637867864318637E-2</v>
      </c>
      <c r="AZ56">
        <v>0</v>
      </c>
      <c r="BA56">
        <v>0</v>
      </c>
      <c r="BB56" s="18">
        <v>0.16550419671355954</v>
      </c>
      <c r="BC56" s="27">
        <f t="shared" si="2"/>
        <v>2.2244288236636574</v>
      </c>
      <c r="BD56" s="28">
        <f t="shared" si="3"/>
        <v>0.60077747673459769</v>
      </c>
    </row>
    <row r="57" spans="1:56" x14ac:dyDescent="0.25">
      <c r="A57" t="s">
        <v>430</v>
      </c>
      <c r="B57" t="s">
        <v>431</v>
      </c>
      <c r="C57" t="s">
        <v>432</v>
      </c>
      <c r="D57" t="s">
        <v>433</v>
      </c>
      <c r="E57" t="s">
        <v>434</v>
      </c>
      <c r="F57" s="52" t="s">
        <v>585</v>
      </c>
      <c r="G57">
        <v>0</v>
      </c>
      <c r="H57">
        <v>0</v>
      </c>
      <c r="I57">
        <v>6.2885171676518678E-2</v>
      </c>
      <c r="J57">
        <v>0</v>
      </c>
      <c r="K57">
        <v>0</v>
      </c>
      <c r="L57">
        <v>6.1169562025935896E-2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2.3576564894494872E-2</v>
      </c>
      <c r="U57">
        <v>1.1795234725171031E-2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1.1900511722004046E-2</v>
      </c>
      <c r="AL57">
        <v>0</v>
      </c>
      <c r="AM57">
        <v>0</v>
      </c>
      <c r="AN57">
        <v>0.27129039867893368</v>
      </c>
      <c r="AO57">
        <v>0.17753580305361583</v>
      </c>
      <c r="AP57">
        <v>0</v>
      </c>
      <c r="AQ57">
        <v>3.5377358490566037E-2</v>
      </c>
      <c r="AR57">
        <v>0</v>
      </c>
      <c r="AS57">
        <v>0</v>
      </c>
      <c r="AT57">
        <v>9.6153846153846159E-2</v>
      </c>
      <c r="AU57">
        <v>4.7292504138094112E-2</v>
      </c>
      <c r="AV57">
        <v>0</v>
      </c>
      <c r="AW57">
        <v>0</v>
      </c>
      <c r="AX57">
        <v>7.1073205401563616E-2</v>
      </c>
      <c r="AY57">
        <v>0</v>
      </c>
      <c r="AZ57">
        <v>0.54258079735786735</v>
      </c>
      <c r="BA57">
        <v>0</v>
      </c>
      <c r="BB57" s="18">
        <v>2.3643456673365648E-2</v>
      </c>
      <c r="BC57" s="27">
        <f t="shared" si="2"/>
        <v>1.4362744149919768</v>
      </c>
      <c r="BD57" s="28">
        <f t="shared" si="3"/>
        <v>0.54258079735786735</v>
      </c>
    </row>
    <row r="58" spans="1:56" x14ac:dyDescent="0.25">
      <c r="A58" t="s">
        <v>430</v>
      </c>
      <c r="B58" t="s">
        <v>431</v>
      </c>
      <c r="C58" t="s">
        <v>432</v>
      </c>
      <c r="D58" t="s">
        <v>433</v>
      </c>
      <c r="E58" t="s">
        <v>434</v>
      </c>
      <c r="F58" s="52" t="s">
        <v>586</v>
      </c>
      <c r="G58">
        <v>0</v>
      </c>
      <c r="H58">
        <v>0.12950317871438663</v>
      </c>
      <c r="I58">
        <v>1.2577034335303737E-2</v>
      </c>
      <c r="J58">
        <v>4.0128410914927769E-2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1.1768859597505002E-2</v>
      </c>
      <c r="R58">
        <v>1.2122681537156019E-2</v>
      </c>
      <c r="S58">
        <v>0</v>
      </c>
      <c r="T58">
        <v>4.7153129788989744E-2</v>
      </c>
      <c r="U58">
        <v>1.1795234725171031E-2</v>
      </c>
      <c r="V58">
        <v>2.3576564894494872E-2</v>
      </c>
      <c r="W58">
        <v>0</v>
      </c>
      <c r="X58">
        <v>0</v>
      </c>
      <c r="Y58">
        <v>0</v>
      </c>
      <c r="Z58">
        <v>1.1880717595342758E-2</v>
      </c>
      <c r="AA58">
        <v>0</v>
      </c>
      <c r="AB58">
        <v>2.3903430142225412E-2</v>
      </c>
      <c r="AC58">
        <v>0</v>
      </c>
      <c r="AD58">
        <v>0</v>
      </c>
      <c r="AE58">
        <v>0</v>
      </c>
      <c r="AF58">
        <v>0</v>
      </c>
      <c r="AG58">
        <v>1.1883541295306001E-2</v>
      </c>
      <c r="AH58">
        <v>0</v>
      </c>
      <c r="AI58">
        <v>0</v>
      </c>
      <c r="AJ58">
        <v>1.1858176212498517E-2</v>
      </c>
      <c r="AK58">
        <v>0</v>
      </c>
      <c r="AL58">
        <v>0</v>
      </c>
      <c r="AM58">
        <v>1.1834319526627219E-2</v>
      </c>
      <c r="AN58">
        <v>1.1795234725171031E-2</v>
      </c>
      <c r="AO58">
        <v>0.16570008285004142</v>
      </c>
      <c r="AP58">
        <v>1.1831519167061051E-2</v>
      </c>
      <c r="AQ58">
        <v>0.16509433962264153</v>
      </c>
      <c r="AR58">
        <v>4.727014890096904E-2</v>
      </c>
      <c r="AS58">
        <v>0.52916274694261523</v>
      </c>
      <c r="AT58">
        <v>7.2115384615384623E-2</v>
      </c>
      <c r="AU58">
        <v>0</v>
      </c>
      <c r="AV58">
        <v>0</v>
      </c>
      <c r="AW58">
        <v>0.22418879056047197</v>
      </c>
      <c r="AX58">
        <v>4.7382136934375742E-2</v>
      </c>
      <c r="AY58">
        <v>2.3637867864318637E-2</v>
      </c>
      <c r="AZ58">
        <v>0</v>
      </c>
      <c r="BA58">
        <v>0</v>
      </c>
      <c r="BB58" s="18">
        <v>0</v>
      </c>
      <c r="BC58" s="27">
        <f t="shared" si="2"/>
        <v>1.6581635314629848</v>
      </c>
      <c r="BD58" s="28">
        <f t="shared" si="3"/>
        <v>0.52916274694261523</v>
      </c>
    </row>
    <row r="59" spans="1:56" x14ac:dyDescent="0.25">
      <c r="A59" t="s">
        <v>424</v>
      </c>
      <c r="B59" t="s">
        <v>461</v>
      </c>
      <c r="C59" t="s">
        <v>462</v>
      </c>
      <c r="D59" t="s">
        <v>463</v>
      </c>
      <c r="E59" t="s">
        <v>587</v>
      </c>
      <c r="F59" s="52" t="s">
        <v>588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0.45941807044410415</v>
      </c>
      <c r="AW59">
        <v>0</v>
      </c>
      <c r="AX59">
        <v>0</v>
      </c>
      <c r="AY59">
        <v>0</v>
      </c>
      <c r="AZ59">
        <v>0</v>
      </c>
      <c r="BA59">
        <v>0</v>
      </c>
      <c r="BB59" s="18">
        <v>0</v>
      </c>
      <c r="BC59" s="27">
        <f t="shared" si="2"/>
        <v>0.45941807044410415</v>
      </c>
      <c r="BD59" s="28">
        <f t="shared" si="3"/>
        <v>0.45941807044410415</v>
      </c>
    </row>
    <row r="60" spans="1:56" x14ac:dyDescent="0.25">
      <c r="A60" t="s">
        <v>424</v>
      </c>
      <c r="B60" t="s">
        <v>481</v>
      </c>
      <c r="C60" t="s">
        <v>482</v>
      </c>
      <c r="D60" t="s">
        <v>483</v>
      </c>
      <c r="E60" t="s">
        <v>571</v>
      </c>
      <c r="F60" s="52" t="s">
        <v>589</v>
      </c>
      <c r="G60">
        <v>0.22376634083146862</v>
      </c>
      <c r="H60">
        <v>4.7092064987049681E-2</v>
      </c>
      <c r="I60">
        <v>8.8039240347126152E-2</v>
      </c>
      <c r="J60">
        <v>0</v>
      </c>
      <c r="K60">
        <v>8.2420817143529959E-2</v>
      </c>
      <c r="L60">
        <v>0.17127477367262051</v>
      </c>
      <c r="M60">
        <v>0</v>
      </c>
      <c r="N60">
        <v>1.1748120300751879E-2</v>
      </c>
      <c r="O60">
        <v>0</v>
      </c>
      <c r="P60">
        <v>2.3587687227267368E-2</v>
      </c>
      <c r="Q60">
        <v>1.1768859597505002E-2</v>
      </c>
      <c r="R60">
        <v>0</v>
      </c>
      <c r="S60">
        <v>1.178967224711153E-2</v>
      </c>
      <c r="T60">
        <v>0</v>
      </c>
      <c r="U60">
        <v>0</v>
      </c>
      <c r="V60">
        <v>4.7153129788989744E-2</v>
      </c>
      <c r="W60">
        <v>0</v>
      </c>
      <c r="X60">
        <v>1.1941724385001195E-2</v>
      </c>
      <c r="Y60">
        <v>0</v>
      </c>
      <c r="Z60">
        <v>0</v>
      </c>
      <c r="AA60">
        <v>1.1853959222380275E-2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2.3767082590612002E-2</v>
      </c>
      <c r="AH60">
        <v>0</v>
      </c>
      <c r="AI60">
        <v>0</v>
      </c>
      <c r="AJ60">
        <v>3.557452863749555E-2</v>
      </c>
      <c r="AK60">
        <v>0.34511483993811731</v>
      </c>
      <c r="AL60">
        <v>1.1956001912960307E-2</v>
      </c>
      <c r="AM60">
        <v>8.2840236686390539E-2</v>
      </c>
      <c r="AN60">
        <v>0</v>
      </c>
      <c r="AO60">
        <v>0</v>
      </c>
      <c r="AP60">
        <v>0.17747278750591577</v>
      </c>
      <c r="AQ60">
        <v>2.358490566037736E-2</v>
      </c>
      <c r="AR60">
        <v>3.5452611675726775E-2</v>
      </c>
      <c r="AS60">
        <v>0.45860771401693318</v>
      </c>
      <c r="AT60">
        <v>0.27644230769230771</v>
      </c>
      <c r="AU60">
        <v>0.22463939465594704</v>
      </c>
      <c r="AV60">
        <v>0.15313935681470139</v>
      </c>
      <c r="AW60">
        <v>2.359882005899705E-2</v>
      </c>
      <c r="AX60">
        <v>0.41459369817578778</v>
      </c>
      <c r="AY60">
        <v>0</v>
      </c>
      <c r="AZ60">
        <v>0</v>
      </c>
      <c r="BA60">
        <v>0.26057088712542936</v>
      </c>
      <c r="BB60" s="18">
        <v>0.14186074004019386</v>
      </c>
      <c r="BC60" s="27">
        <f t="shared" si="2"/>
        <v>3.4316523029386947</v>
      </c>
      <c r="BD60" s="28">
        <f t="shared" si="3"/>
        <v>0.45860771401693318</v>
      </c>
    </row>
    <row r="61" spans="1:56" x14ac:dyDescent="0.25">
      <c r="A61" t="s">
        <v>533</v>
      </c>
      <c r="B61" t="s">
        <v>590</v>
      </c>
      <c r="C61" t="s">
        <v>591</v>
      </c>
      <c r="D61" t="s">
        <v>592</v>
      </c>
      <c r="E61" t="s">
        <v>593</v>
      </c>
      <c r="F61" s="52" t="s">
        <v>594</v>
      </c>
      <c r="G61">
        <v>0.25909786833117421</v>
      </c>
      <c r="H61">
        <v>0.10595714622086178</v>
      </c>
      <c r="I61">
        <v>0.1006162746824299</v>
      </c>
      <c r="J61">
        <v>2.0064205457463884E-2</v>
      </c>
      <c r="K61">
        <v>0.15306723183798424</v>
      </c>
      <c r="L61">
        <v>0.1101052116466846</v>
      </c>
      <c r="M61">
        <v>4.7153129788989744E-2</v>
      </c>
      <c r="N61">
        <v>1.1748120300751879E-2</v>
      </c>
      <c r="O61">
        <v>0.16521123436393675</v>
      </c>
      <c r="P61">
        <v>0.21228918504540631</v>
      </c>
      <c r="Q61">
        <v>0.10591973637754501</v>
      </c>
      <c r="R61">
        <v>8.4858770760092142E-2</v>
      </c>
      <c r="S61">
        <v>0.33011082291912286</v>
      </c>
      <c r="T61">
        <v>4.7153129788989744E-2</v>
      </c>
      <c r="U61">
        <v>8.256664307619721E-2</v>
      </c>
      <c r="V61">
        <v>0.14145938936696922</v>
      </c>
      <c r="W61">
        <v>3.57824427480916E-2</v>
      </c>
      <c r="X61">
        <v>0.22689276331502267</v>
      </c>
      <c r="Y61">
        <v>0.11897679952409281</v>
      </c>
      <c r="Z61">
        <v>0.10692645835808483</v>
      </c>
      <c r="AA61">
        <v>4.7415836889521099E-2</v>
      </c>
      <c r="AB61">
        <v>2.3903430142225412E-2</v>
      </c>
      <c r="AC61">
        <v>9.5408467501490762E-2</v>
      </c>
      <c r="AD61">
        <v>8.3135391923990498E-2</v>
      </c>
      <c r="AE61">
        <v>0.11911852293031568</v>
      </c>
      <c r="AF61">
        <v>0.27416855405888663</v>
      </c>
      <c r="AG61">
        <v>0.14260249554367202</v>
      </c>
      <c r="AH61">
        <v>0</v>
      </c>
      <c r="AI61">
        <v>0.13134328358208955</v>
      </c>
      <c r="AJ61">
        <v>0.13043993833748371</v>
      </c>
      <c r="AK61">
        <v>8.3303582054028324E-2</v>
      </c>
      <c r="AL61">
        <v>0.43041606886657102</v>
      </c>
      <c r="AM61">
        <v>0.13017751479289941</v>
      </c>
      <c r="AN61">
        <v>4.7180938900684123E-2</v>
      </c>
      <c r="AO61">
        <v>0</v>
      </c>
      <c r="AP61">
        <v>5.9157595835305256E-2</v>
      </c>
      <c r="AQ61">
        <v>0.10613207547169812</v>
      </c>
      <c r="AR61">
        <v>5.9087686126211299E-2</v>
      </c>
      <c r="AS61">
        <v>0.23518344308560676</v>
      </c>
      <c r="AT61">
        <v>0.34855769230769229</v>
      </c>
      <c r="AU61">
        <v>3.5469378103570585E-2</v>
      </c>
      <c r="AV61">
        <v>0.18847920838732476</v>
      </c>
      <c r="AW61">
        <v>0.20058997050147492</v>
      </c>
      <c r="AX61">
        <v>0.13030087656953326</v>
      </c>
      <c r="AY61">
        <v>3.5456801796477956E-2</v>
      </c>
      <c r="AZ61">
        <v>0.41283321538098611</v>
      </c>
      <c r="BA61">
        <v>0.4145445931540922</v>
      </c>
      <c r="BB61" s="18">
        <v>0.17732592505024236</v>
      </c>
      <c r="BC61" s="27">
        <f t="shared" si="2"/>
        <v>6.607689051203967</v>
      </c>
      <c r="BD61" s="28">
        <f t="shared" si="3"/>
        <v>0.43041606886657102</v>
      </c>
    </row>
    <row r="62" spans="1:56" x14ac:dyDescent="0.25">
      <c r="A62" t="s">
        <v>424</v>
      </c>
      <c r="B62" t="s">
        <v>425</v>
      </c>
      <c r="C62" t="s">
        <v>503</v>
      </c>
      <c r="D62" t="s">
        <v>595</v>
      </c>
      <c r="E62" t="s">
        <v>596</v>
      </c>
      <c r="F62" s="52" t="s">
        <v>597</v>
      </c>
      <c r="G62">
        <v>0.25909786833117421</v>
      </c>
      <c r="H62">
        <v>1.177301624676242E-2</v>
      </c>
      <c r="I62">
        <v>0.1760784806942523</v>
      </c>
      <c r="J62">
        <v>0.1404494382022472</v>
      </c>
      <c r="K62">
        <v>0.20016484163428705</v>
      </c>
      <c r="L62">
        <v>0.19574259848299486</v>
      </c>
      <c r="M62">
        <v>0.11788282447247435</v>
      </c>
      <c r="N62">
        <v>0</v>
      </c>
      <c r="O62">
        <v>0.22421524663677131</v>
      </c>
      <c r="P62">
        <v>0.24767071588630735</v>
      </c>
      <c r="Q62">
        <v>0.317759209132635</v>
      </c>
      <c r="R62">
        <v>0.40004849072614868</v>
      </c>
      <c r="S62">
        <v>0.15326573921244988</v>
      </c>
      <c r="T62">
        <v>0.12967110691972178</v>
      </c>
      <c r="U62">
        <v>0.35385704175513089</v>
      </c>
      <c r="V62">
        <v>2.3576564894494872E-2</v>
      </c>
      <c r="W62">
        <v>3.57824427480916E-2</v>
      </c>
      <c r="X62">
        <v>0.11941724385001193</v>
      </c>
      <c r="Y62">
        <v>0.15466983938132065</v>
      </c>
      <c r="Z62">
        <v>5.9403587976713794E-2</v>
      </c>
      <c r="AA62">
        <v>0.14224751066856331</v>
      </c>
      <c r="AB62">
        <v>3.5855145213338116E-2</v>
      </c>
      <c r="AC62">
        <v>0.13118664281454978</v>
      </c>
      <c r="AD62">
        <v>0.14251781472684086</v>
      </c>
      <c r="AE62">
        <v>3.5735556879094695E-2</v>
      </c>
      <c r="AF62">
        <v>0.1072833472404339</v>
      </c>
      <c r="AG62">
        <v>3.5650623885918005E-2</v>
      </c>
      <c r="AH62">
        <v>0.10664770707429791</v>
      </c>
      <c r="AI62">
        <v>0.33432835820895523</v>
      </c>
      <c r="AJ62">
        <v>0.1422981145499822</v>
      </c>
      <c r="AK62">
        <v>2.3801023444008092E-2</v>
      </c>
      <c r="AL62">
        <v>0.10760401721664276</v>
      </c>
      <c r="AM62">
        <v>1.1834319526627219E-2</v>
      </c>
      <c r="AN62">
        <v>2.3590469450342062E-2</v>
      </c>
      <c r="AO62">
        <v>8.2850041425020712E-2</v>
      </c>
      <c r="AP62">
        <v>0.22479886417415995</v>
      </c>
      <c r="AQ62">
        <v>0.16509433962264153</v>
      </c>
      <c r="AR62">
        <v>0</v>
      </c>
      <c r="AS62">
        <v>0</v>
      </c>
      <c r="AT62">
        <v>0.22836538461538464</v>
      </c>
      <c r="AU62">
        <v>0</v>
      </c>
      <c r="AV62">
        <v>0</v>
      </c>
      <c r="AW62">
        <v>0</v>
      </c>
      <c r="AX62">
        <v>9.4764273868751497E-2</v>
      </c>
      <c r="AY62">
        <v>0</v>
      </c>
      <c r="AZ62">
        <v>5.8976173625855159E-2</v>
      </c>
      <c r="BA62">
        <v>4.7376524931896244E-2</v>
      </c>
      <c r="BB62" s="18">
        <v>0</v>
      </c>
      <c r="BC62" s="27">
        <f t="shared" si="2"/>
        <v>5.6033325503472931</v>
      </c>
      <c r="BD62" s="28">
        <f t="shared" si="3"/>
        <v>0.40004849072614868</v>
      </c>
    </row>
    <row r="63" spans="1:56" x14ac:dyDescent="0.25">
      <c r="A63" t="s">
        <v>441</v>
      </c>
      <c r="B63" t="s">
        <v>442</v>
      </c>
      <c r="C63" t="s">
        <v>443</v>
      </c>
      <c r="D63" t="s">
        <v>444</v>
      </c>
      <c r="E63" t="s">
        <v>577</v>
      </c>
      <c r="F63" s="52" t="s">
        <v>598</v>
      </c>
      <c r="G63">
        <v>0.25909786833117415</v>
      </c>
      <c r="H63">
        <v>0</v>
      </c>
      <c r="I63">
        <v>0</v>
      </c>
      <c r="J63">
        <v>2.0064205457463884E-2</v>
      </c>
      <c r="K63">
        <v>0.31790886612504415</v>
      </c>
      <c r="L63">
        <v>0</v>
      </c>
      <c r="M63">
        <v>0</v>
      </c>
      <c r="N63">
        <v>0</v>
      </c>
      <c r="O63">
        <v>2.3601604909133819E-2</v>
      </c>
      <c r="P63">
        <v>4.7175374454534735E-2</v>
      </c>
      <c r="Q63">
        <v>2.3537719195010003E-2</v>
      </c>
      <c r="R63">
        <v>0</v>
      </c>
      <c r="S63">
        <v>0</v>
      </c>
      <c r="T63">
        <v>0.15324767181421667</v>
      </c>
      <c r="U63">
        <v>7.0771408351026188E-2</v>
      </c>
      <c r="V63">
        <v>0</v>
      </c>
      <c r="W63">
        <v>0</v>
      </c>
      <c r="X63">
        <v>0</v>
      </c>
      <c r="Y63">
        <v>0</v>
      </c>
      <c r="Z63">
        <v>2.3761435190685517E-2</v>
      </c>
      <c r="AA63">
        <v>0</v>
      </c>
      <c r="AB63">
        <v>0</v>
      </c>
      <c r="AC63">
        <v>1.1926058437686345E-2</v>
      </c>
      <c r="AD63">
        <v>1.1876484560570071E-2</v>
      </c>
      <c r="AE63">
        <v>0</v>
      </c>
      <c r="AF63">
        <v>0</v>
      </c>
      <c r="AG63">
        <v>0</v>
      </c>
      <c r="AH63">
        <v>0</v>
      </c>
      <c r="AI63">
        <v>1.1940298507462687E-2</v>
      </c>
      <c r="AJ63">
        <v>2.3716352424997034E-2</v>
      </c>
      <c r="AK63">
        <v>1.1900511722004046E-2</v>
      </c>
      <c r="AL63">
        <v>2.3912003825920614E-2</v>
      </c>
      <c r="AM63">
        <v>8.2840236686390539E-2</v>
      </c>
      <c r="AN63">
        <v>0</v>
      </c>
      <c r="AO63">
        <v>0</v>
      </c>
      <c r="AP63">
        <v>0</v>
      </c>
      <c r="AQ63">
        <v>0.10613207547169812</v>
      </c>
      <c r="AR63">
        <v>0</v>
      </c>
      <c r="AS63">
        <v>0</v>
      </c>
      <c r="AT63">
        <v>0.39663461538461536</v>
      </c>
      <c r="AU63">
        <v>0.14187751241428234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 s="18">
        <v>0</v>
      </c>
      <c r="BC63" s="27">
        <f t="shared" si="2"/>
        <v>1.7619223032639166</v>
      </c>
      <c r="BD63" s="28">
        <f t="shared" si="3"/>
        <v>0.39663461538461536</v>
      </c>
    </row>
    <row r="64" spans="1:56" x14ac:dyDescent="0.25">
      <c r="A64" t="s">
        <v>533</v>
      </c>
      <c r="B64" t="s">
        <v>534</v>
      </c>
      <c r="C64" t="s">
        <v>535</v>
      </c>
      <c r="D64" t="s">
        <v>536</v>
      </c>
      <c r="E64" t="s">
        <v>537</v>
      </c>
      <c r="F64" s="52" t="s">
        <v>599</v>
      </c>
      <c r="G64">
        <v>3.533152749970557E-2</v>
      </c>
      <c r="H64">
        <v>0.35319048740287262</v>
      </c>
      <c r="I64">
        <v>7.5462206011822408E-2</v>
      </c>
      <c r="J64">
        <v>0.10032102728731941</v>
      </c>
      <c r="K64">
        <v>0.365006475921347</v>
      </c>
      <c r="L64">
        <v>3.6701737215561539E-2</v>
      </c>
      <c r="M64">
        <v>0.10609454202522692</v>
      </c>
      <c r="N64">
        <v>0.1762218045112782</v>
      </c>
      <c r="O64">
        <v>3.5402407363700733E-2</v>
      </c>
      <c r="P64">
        <v>0.23587687227267368</v>
      </c>
      <c r="Q64">
        <v>0.11768859597505001</v>
      </c>
      <c r="R64">
        <v>3.6368044611468059E-2</v>
      </c>
      <c r="S64">
        <v>2.357934449422306E-2</v>
      </c>
      <c r="T64">
        <v>4.7153129788989744E-2</v>
      </c>
      <c r="U64">
        <v>2.3590469450342062E-2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1.1940298507462687E-2</v>
      </c>
      <c r="AJ64">
        <v>0</v>
      </c>
      <c r="AK64">
        <v>0</v>
      </c>
      <c r="AL64">
        <v>0</v>
      </c>
      <c r="AM64">
        <v>5.9171597633136098E-2</v>
      </c>
      <c r="AN64">
        <v>0</v>
      </c>
      <c r="AO64">
        <v>0.20120724346076457</v>
      </c>
      <c r="AP64">
        <v>0.13014671083767154</v>
      </c>
      <c r="AQ64">
        <v>7.0754716981132074E-2</v>
      </c>
      <c r="AR64">
        <v>1.181753722524226E-2</v>
      </c>
      <c r="AS64">
        <v>0</v>
      </c>
      <c r="AT64">
        <v>1.201923076923077E-2</v>
      </c>
      <c r="AU64">
        <v>3.5469378103570585E-2</v>
      </c>
      <c r="AV64">
        <v>1.1779950524207798E-2</v>
      </c>
      <c r="AW64">
        <v>0</v>
      </c>
      <c r="AX64">
        <v>0</v>
      </c>
      <c r="AY64">
        <v>0</v>
      </c>
      <c r="AZ64">
        <v>1.1795234725171031E-2</v>
      </c>
      <c r="BA64">
        <v>0</v>
      </c>
      <c r="BB64" s="18">
        <v>0</v>
      </c>
      <c r="BC64" s="27">
        <f t="shared" si="2"/>
        <v>2.324090570599171</v>
      </c>
      <c r="BD64" s="28">
        <f t="shared" si="3"/>
        <v>0.365006475921347</v>
      </c>
    </row>
    <row r="65" spans="1:56" x14ac:dyDescent="0.25">
      <c r="A65" t="s">
        <v>430</v>
      </c>
      <c r="B65" t="s">
        <v>431</v>
      </c>
      <c r="C65" t="s">
        <v>515</v>
      </c>
      <c r="D65" t="s">
        <v>600</v>
      </c>
      <c r="E65" t="s">
        <v>601</v>
      </c>
      <c r="F65" s="52" t="s">
        <v>602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8.2761882241664697E-2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0.35532393698922188</v>
      </c>
      <c r="BB65" s="18">
        <v>0</v>
      </c>
      <c r="BC65" s="27">
        <f t="shared" si="2"/>
        <v>0.43808581923088658</v>
      </c>
      <c r="BD65" s="28">
        <f t="shared" si="3"/>
        <v>0.35532393698922188</v>
      </c>
    </row>
    <row r="66" spans="1:56" x14ac:dyDescent="0.25">
      <c r="A66" t="s">
        <v>424</v>
      </c>
      <c r="B66" t="s">
        <v>461</v>
      </c>
      <c r="C66" t="s">
        <v>462</v>
      </c>
      <c r="D66" t="s">
        <v>463</v>
      </c>
      <c r="E66" t="s">
        <v>587</v>
      </c>
      <c r="F66" s="52" t="s">
        <v>603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0.11927480916030535</v>
      </c>
      <c r="X66">
        <v>0.33436828278003344</v>
      </c>
      <c r="Y66">
        <v>5.9488399762046403E-2</v>
      </c>
      <c r="Z66">
        <v>5.9403587976713794E-2</v>
      </c>
      <c r="AA66">
        <v>0</v>
      </c>
      <c r="AB66">
        <v>0.11951715071112703</v>
      </c>
      <c r="AC66">
        <v>9.5408467501490762E-2</v>
      </c>
      <c r="AD66">
        <v>7.1258907363420429E-2</v>
      </c>
      <c r="AE66">
        <v>0.25014889815366287</v>
      </c>
      <c r="AF66">
        <v>0.1072833472404339</v>
      </c>
      <c r="AG66">
        <v>5.9417706476530011E-2</v>
      </c>
      <c r="AH66">
        <v>1.1849745230477545E-2</v>
      </c>
      <c r="AI66">
        <v>0.11940298507462686</v>
      </c>
      <c r="AJ66">
        <v>2.3716352424997034E-2</v>
      </c>
      <c r="AK66">
        <v>0.11900511722004047</v>
      </c>
      <c r="AL66">
        <v>0.25107604017216639</v>
      </c>
      <c r="AM66">
        <v>0</v>
      </c>
      <c r="AN66">
        <v>0</v>
      </c>
      <c r="AO66">
        <v>0</v>
      </c>
      <c r="AP66">
        <v>0</v>
      </c>
      <c r="AQ66">
        <v>8.2547169811320764E-2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1.1818933932159319E-2</v>
      </c>
      <c r="AZ66">
        <v>0</v>
      </c>
      <c r="BA66">
        <v>0</v>
      </c>
      <c r="BB66" s="18">
        <v>0</v>
      </c>
      <c r="BC66" s="27">
        <f t="shared" si="2"/>
        <v>1.8949859009915522</v>
      </c>
      <c r="BD66" s="28">
        <f t="shared" si="3"/>
        <v>0.33436828278003344</v>
      </c>
    </row>
    <row r="67" spans="1:56" x14ac:dyDescent="0.25">
      <c r="A67" t="s">
        <v>430</v>
      </c>
      <c r="B67" t="s">
        <v>431</v>
      </c>
      <c r="C67" t="s">
        <v>432</v>
      </c>
      <c r="D67" t="s">
        <v>458</v>
      </c>
      <c r="E67" t="s">
        <v>470</v>
      </c>
      <c r="F67" s="52" t="s">
        <v>604</v>
      </c>
      <c r="G67">
        <v>0</v>
      </c>
      <c r="H67">
        <v>0</v>
      </c>
      <c r="I67">
        <v>0</v>
      </c>
      <c r="J67">
        <v>0</v>
      </c>
      <c r="K67">
        <v>3.5323207347227124E-2</v>
      </c>
      <c r="L67">
        <v>1.2233912405187179E-2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1.1788282447247436E-2</v>
      </c>
      <c r="U67">
        <v>1.1795234725171031E-2</v>
      </c>
      <c r="V67">
        <v>0</v>
      </c>
      <c r="W67">
        <v>8.3492366412213734E-2</v>
      </c>
      <c r="X67">
        <v>0</v>
      </c>
      <c r="Y67">
        <v>2.3795359904818559E-2</v>
      </c>
      <c r="Z67">
        <v>2.3761435190685517E-2</v>
      </c>
      <c r="AA67">
        <v>0</v>
      </c>
      <c r="AB67">
        <v>0</v>
      </c>
      <c r="AC67">
        <v>2.3852116875372691E-2</v>
      </c>
      <c r="AD67">
        <v>1.1876484560570071E-2</v>
      </c>
      <c r="AE67">
        <v>1.1911852293031567E-2</v>
      </c>
      <c r="AF67">
        <v>2.3840743831207531E-2</v>
      </c>
      <c r="AG67">
        <v>0</v>
      </c>
      <c r="AH67">
        <v>0</v>
      </c>
      <c r="AI67">
        <v>1.1940298507462687E-2</v>
      </c>
      <c r="AJ67">
        <v>0</v>
      </c>
      <c r="AK67">
        <v>1.1900511722004046E-2</v>
      </c>
      <c r="AL67">
        <v>2.3912003825920614E-2</v>
      </c>
      <c r="AM67">
        <v>0</v>
      </c>
      <c r="AN67">
        <v>0</v>
      </c>
      <c r="AO67">
        <v>4.734288081429755E-2</v>
      </c>
      <c r="AP67">
        <v>0</v>
      </c>
      <c r="AQ67">
        <v>0</v>
      </c>
      <c r="AR67">
        <v>5.9087686126211292E-2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0.33167495854063017</v>
      </c>
      <c r="AY67">
        <v>0</v>
      </c>
      <c r="AZ67">
        <v>0</v>
      </c>
      <c r="BA67">
        <v>0</v>
      </c>
      <c r="BB67" s="18">
        <v>0</v>
      </c>
      <c r="BC67" s="27">
        <f t="shared" si="2"/>
        <v>0.75952933552925894</v>
      </c>
      <c r="BD67" s="28">
        <f t="shared" si="3"/>
        <v>0.33167495854063017</v>
      </c>
    </row>
    <row r="68" spans="1:56" x14ac:dyDescent="0.25">
      <c r="A68" t="s">
        <v>430</v>
      </c>
      <c r="B68" t="s">
        <v>431</v>
      </c>
      <c r="C68" t="s">
        <v>466</v>
      </c>
      <c r="D68" t="s">
        <v>605</v>
      </c>
      <c r="E68" t="s">
        <v>606</v>
      </c>
      <c r="F68" s="52" t="s">
        <v>607</v>
      </c>
      <c r="G68">
        <v>0.16488046166529266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2.3601604909133819E-2</v>
      </c>
      <c r="P68">
        <v>1.1793843613633684E-2</v>
      </c>
      <c r="Q68">
        <v>3.5306578792515003E-2</v>
      </c>
      <c r="R68">
        <v>0</v>
      </c>
      <c r="S68">
        <v>7.0738033482669188E-2</v>
      </c>
      <c r="T68">
        <v>0</v>
      </c>
      <c r="U68">
        <v>3.5385704175513094E-2</v>
      </c>
      <c r="V68">
        <v>4.7153129788989744E-2</v>
      </c>
      <c r="W68">
        <v>0</v>
      </c>
      <c r="X68">
        <v>2.388344877000239E-2</v>
      </c>
      <c r="Y68">
        <v>2.3795359904818559E-2</v>
      </c>
      <c r="Z68">
        <v>2.3761435190685517E-2</v>
      </c>
      <c r="AA68">
        <v>0.20151730678046467</v>
      </c>
      <c r="AB68">
        <v>5.9758575355563517E-2</v>
      </c>
      <c r="AC68">
        <v>2.3852116875372691E-2</v>
      </c>
      <c r="AD68">
        <v>0</v>
      </c>
      <c r="AE68">
        <v>0</v>
      </c>
      <c r="AF68">
        <v>3.5761115746811303E-2</v>
      </c>
      <c r="AG68">
        <v>0</v>
      </c>
      <c r="AH68">
        <v>2.369949046095509E-2</v>
      </c>
      <c r="AI68">
        <v>0</v>
      </c>
      <c r="AJ68">
        <v>4.7432704849994067E-2</v>
      </c>
      <c r="AK68">
        <v>0</v>
      </c>
      <c r="AL68">
        <v>2.3912003825920614E-2</v>
      </c>
      <c r="AM68">
        <v>8.2840236686390539E-2</v>
      </c>
      <c r="AN68">
        <v>3.5385704175513094E-2</v>
      </c>
      <c r="AO68">
        <v>2.3671440407148775E-2</v>
      </c>
      <c r="AP68">
        <v>5.9157595835305249E-2</v>
      </c>
      <c r="AQ68">
        <v>0.11792452830188679</v>
      </c>
      <c r="AR68">
        <v>3.5452611675726775E-2</v>
      </c>
      <c r="AS68">
        <v>0</v>
      </c>
      <c r="AT68">
        <v>0.16826923076923078</v>
      </c>
      <c r="AU68">
        <v>0.10640813431071175</v>
      </c>
      <c r="AV68">
        <v>0</v>
      </c>
      <c r="AW68">
        <v>0</v>
      </c>
      <c r="AX68">
        <v>0</v>
      </c>
      <c r="AY68">
        <v>4.7275735728637275E-2</v>
      </c>
      <c r="AZ68">
        <v>0.33026657230478884</v>
      </c>
      <c r="BA68">
        <v>0</v>
      </c>
      <c r="BB68" s="18">
        <v>5.910864168341412E-2</v>
      </c>
      <c r="BC68" s="27">
        <f t="shared" si="2"/>
        <v>1.9419933460670897</v>
      </c>
      <c r="BD68" s="28">
        <f t="shared" si="3"/>
        <v>0.33026657230478884</v>
      </c>
    </row>
    <row r="69" spans="1:56" x14ac:dyDescent="0.25">
      <c r="A69" t="s">
        <v>424</v>
      </c>
      <c r="B69" t="s">
        <v>481</v>
      </c>
      <c r="C69" t="s">
        <v>482</v>
      </c>
      <c r="D69" t="s">
        <v>483</v>
      </c>
      <c r="E69" t="s">
        <v>608</v>
      </c>
      <c r="F69" s="52" t="s">
        <v>609</v>
      </c>
      <c r="G69">
        <v>0</v>
      </c>
      <c r="H69">
        <v>0</v>
      </c>
      <c r="I69">
        <v>0</v>
      </c>
      <c r="J69">
        <v>0</v>
      </c>
      <c r="K69">
        <v>0</v>
      </c>
      <c r="L69">
        <v>2.4467824810374357E-2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0.33026657230478884</v>
      </c>
      <c r="AO69">
        <v>0.27222156468221087</v>
      </c>
      <c r="AP69">
        <v>3.5494557501183154E-2</v>
      </c>
      <c r="AQ69">
        <v>0</v>
      </c>
      <c r="AR69">
        <v>8.2722760576695809E-2</v>
      </c>
      <c r="AS69">
        <v>0</v>
      </c>
      <c r="AT69">
        <v>0</v>
      </c>
      <c r="AU69">
        <v>0.30740127689761171</v>
      </c>
      <c r="AV69">
        <v>0</v>
      </c>
      <c r="AW69">
        <v>0</v>
      </c>
      <c r="AX69">
        <v>0</v>
      </c>
      <c r="AY69">
        <v>0.21274081077886775</v>
      </c>
      <c r="AZ69">
        <v>0.21231422505307856</v>
      </c>
      <c r="BA69">
        <v>0</v>
      </c>
      <c r="BB69" s="18">
        <v>5.910864168341412E-2</v>
      </c>
      <c r="BC69" s="27">
        <f t="shared" ref="BC69:BC100" si="4">SUM(G69:BB69)</f>
        <v>1.5367382342882252</v>
      </c>
      <c r="BD69" s="28">
        <f t="shared" ref="BD69:BD103" si="5">MAX(G69:BB69)</f>
        <v>0.33026657230478884</v>
      </c>
    </row>
    <row r="70" spans="1:56" x14ac:dyDescent="0.25">
      <c r="A70" t="s">
        <v>452</v>
      </c>
      <c r="B70" t="s">
        <v>453</v>
      </c>
      <c r="C70" t="s">
        <v>474</v>
      </c>
      <c r="D70" t="s">
        <v>610</v>
      </c>
      <c r="E70" t="s">
        <v>611</v>
      </c>
      <c r="F70" s="52" t="s">
        <v>612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5.8941412236237174E-2</v>
      </c>
      <c r="N70">
        <v>0</v>
      </c>
      <c r="O70">
        <v>0</v>
      </c>
      <c r="P70">
        <v>0</v>
      </c>
      <c r="Q70">
        <v>0</v>
      </c>
      <c r="R70">
        <v>1.2122681537156019E-2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0.31952662721893493</v>
      </c>
      <c r="AN70">
        <v>0.1533380514272234</v>
      </c>
      <c r="AO70">
        <v>0</v>
      </c>
      <c r="AP70">
        <v>0</v>
      </c>
      <c r="AQ70">
        <v>0.20047169811320756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 s="18">
        <v>0</v>
      </c>
      <c r="BC70" s="27">
        <f t="shared" si="4"/>
        <v>0.74440047053275904</v>
      </c>
      <c r="BD70" s="28">
        <f t="shared" si="5"/>
        <v>0.31952662721893493</v>
      </c>
    </row>
    <row r="71" spans="1:56" x14ac:dyDescent="0.25">
      <c r="A71" t="s">
        <v>430</v>
      </c>
      <c r="B71" t="s">
        <v>431</v>
      </c>
      <c r="C71" t="s">
        <v>432</v>
      </c>
      <c r="D71" t="s">
        <v>433</v>
      </c>
      <c r="E71" t="s">
        <v>613</v>
      </c>
      <c r="F71" s="52" t="s">
        <v>614</v>
      </c>
      <c r="G71">
        <v>3.533152749970557E-2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8.2517977130732056E-2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1.181753722524226E-2</v>
      </c>
      <c r="AS71">
        <v>0.30573847601128884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 s="18">
        <v>0</v>
      </c>
      <c r="BC71" s="27">
        <f t="shared" si="4"/>
        <v>0.43540551786696874</v>
      </c>
      <c r="BD71" s="28">
        <f t="shared" si="5"/>
        <v>0.30573847601128884</v>
      </c>
    </row>
    <row r="72" spans="1:56" x14ac:dyDescent="0.25">
      <c r="A72" t="s">
        <v>441</v>
      </c>
      <c r="B72" t="s">
        <v>615</v>
      </c>
      <c r="C72" t="s">
        <v>616</v>
      </c>
      <c r="D72" t="s">
        <v>617</v>
      </c>
      <c r="E72" t="s">
        <v>618</v>
      </c>
      <c r="F72" s="52" t="s">
        <v>619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0.23590469450342064</v>
      </c>
      <c r="V72">
        <v>0</v>
      </c>
      <c r="W72">
        <v>0</v>
      </c>
      <c r="X72">
        <v>2.388344877000239E-2</v>
      </c>
      <c r="Y72">
        <v>0</v>
      </c>
      <c r="Z72">
        <v>1.1880717595342758E-2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0.15384615384615385</v>
      </c>
      <c r="AN72">
        <v>0</v>
      </c>
      <c r="AO72">
        <v>0</v>
      </c>
      <c r="AP72">
        <v>2.3663038334122102E-2</v>
      </c>
      <c r="AQ72">
        <v>1.179245283018868E-2</v>
      </c>
      <c r="AR72">
        <v>9.4540297801938081E-2</v>
      </c>
      <c r="AS72">
        <v>0</v>
      </c>
      <c r="AT72">
        <v>7.2115384615384623E-2</v>
      </c>
      <c r="AU72">
        <v>4.7292504138094112E-2</v>
      </c>
      <c r="AV72">
        <v>0</v>
      </c>
      <c r="AW72">
        <v>0</v>
      </c>
      <c r="AX72">
        <v>0.28429282160625446</v>
      </c>
      <c r="AY72">
        <v>0</v>
      </c>
      <c r="AZ72">
        <v>0</v>
      </c>
      <c r="BA72">
        <v>0</v>
      </c>
      <c r="BB72" s="18">
        <v>0</v>
      </c>
      <c r="BC72" s="28">
        <f t="shared" si="4"/>
        <v>0.95921151404090177</v>
      </c>
      <c r="BD72" s="28">
        <f t="shared" si="5"/>
        <v>0.28429282160625446</v>
      </c>
    </row>
    <row r="73" spans="1:56" x14ac:dyDescent="0.25">
      <c r="A73" t="s">
        <v>441</v>
      </c>
      <c r="B73" t="s">
        <v>615</v>
      </c>
      <c r="C73" t="s">
        <v>616</v>
      </c>
      <c r="D73" t="s">
        <v>617</v>
      </c>
      <c r="E73" t="s">
        <v>618</v>
      </c>
      <c r="F73" s="52" t="s">
        <v>620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1.1853959222380275E-2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0.27122641509433959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7.1073205401563616E-2</v>
      </c>
      <c r="AY73">
        <v>0</v>
      </c>
      <c r="AZ73">
        <v>0</v>
      </c>
      <c r="BA73">
        <v>0</v>
      </c>
      <c r="BB73" s="18">
        <v>0</v>
      </c>
      <c r="BC73" s="28">
        <f t="shared" si="4"/>
        <v>0.35415357971828343</v>
      </c>
      <c r="BD73" s="28">
        <f t="shared" si="5"/>
        <v>0.27122641509433959</v>
      </c>
    </row>
    <row r="74" spans="1:56" x14ac:dyDescent="0.25">
      <c r="A74" t="s">
        <v>424</v>
      </c>
      <c r="B74" t="s">
        <v>481</v>
      </c>
      <c r="C74" t="s">
        <v>482</v>
      </c>
      <c r="D74" t="s">
        <v>483</v>
      </c>
      <c r="E74" t="s">
        <v>621</v>
      </c>
      <c r="F74" s="52" t="s">
        <v>622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3.5364847341742306E-2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1.1835720203574387E-2</v>
      </c>
      <c r="AP74">
        <v>0</v>
      </c>
      <c r="AQ74">
        <v>0</v>
      </c>
      <c r="AR74">
        <v>1.181753722524226E-2</v>
      </c>
      <c r="AS74">
        <v>0</v>
      </c>
      <c r="AT74">
        <v>0.25240384615384615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 s="18">
        <v>0</v>
      </c>
      <c r="BC74" s="28">
        <f t="shared" si="4"/>
        <v>0.31142195092440511</v>
      </c>
      <c r="BD74" s="28">
        <f t="shared" si="5"/>
        <v>0.25240384615384615</v>
      </c>
    </row>
    <row r="75" spans="1:56" x14ac:dyDescent="0.25">
      <c r="A75" t="s">
        <v>424</v>
      </c>
      <c r="B75" t="s">
        <v>481</v>
      </c>
      <c r="C75" t="s">
        <v>482</v>
      </c>
      <c r="D75" t="s">
        <v>496</v>
      </c>
      <c r="E75" t="s">
        <v>623</v>
      </c>
      <c r="F75" s="52" t="s">
        <v>624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1.1956001912960307E-2</v>
      </c>
      <c r="AM75">
        <v>2.3668639053254437E-2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0.24769992922859166</v>
      </c>
      <c r="BA75">
        <v>0</v>
      </c>
      <c r="BB75" s="18">
        <v>0</v>
      </c>
      <c r="BC75" s="28">
        <f t="shared" si="4"/>
        <v>0.28332457019480639</v>
      </c>
      <c r="BD75" s="28">
        <f t="shared" si="5"/>
        <v>0.24769992922859166</v>
      </c>
    </row>
    <row r="76" spans="1:56" x14ac:dyDescent="0.25">
      <c r="A76" t="s">
        <v>424</v>
      </c>
      <c r="B76" t="s">
        <v>481</v>
      </c>
      <c r="C76" t="s">
        <v>482</v>
      </c>
      <c r="D76" t="s">
        <v>483</v>
      </c>
      <c r="E76" t="s">
        <v>558</v>
      </c>
      <c r="F76" s="52" t="s">
        <v>625</v>
      </c>
      <c r="G76">
        <v>0</v>
      </c>
      <c r="H76">
        <v>0</v>
      </c>
      <c r="I76">
        <v>0</v>
      </c>
      <c r="J76">
        <v>0</v>
      </c>
      <c r="K76">
        <v>0</v>
      </c>
      <c r="L76">
        <v>2.4467824810374357E-2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2.357934449422306E-2</v>
      </c>
      <c r="T76">
        <v>0</v>
      </c>
      <c r="U76">
        <v>0</v>
      </c>
      <c r="V76">
        <v>0</v>
      </c>
      <c r="W76">
        <v>0</v>
      </c>
      <c r="X76">
        <v>7.1650346310007176E-2</v>
      </c>
      <c r="Y76">
        <v>2.3795359904818559E-2</v>
      </c>
      <c r="Z76">
        <v>0</v>
      </c>
      <c r="AA76">
        <v>1.1853959222380275E-2</v>
      </c>
      <c r="AB76">
        <v>0</v>
      </c>
      <c r="AC76">
        <v>9.5408467501490762E-2</v>
      </c>
      <c r="AD76">
        <v>2.3752969121140142E-2</v>
      </c>
      <c r="AE76">
        <v>4.7647409172126266E-2</v>
      </c>
      <c r="AF76">
        <v>5.9601859578018834E-2</v>
      </c>
      <c r="AG76">
        <v>5.9417706476530011E-2</v>
      </c>
      <c r="AH76">
        <v>2.369949046095509E-2</v>
      </c>
      <c r="AI76">
        <v>5.9701492537313432E-2</v>
      </c>
      <c r="AJ76">
        <v>3.557452863749555E-2</v>
      </c>
      <c r="AK76">
        <v>0</v>
      </c>
      <c r="AL76">
        <v>4.7824007651841229E-2</v>
      </c>
      <c r="AM76">
        <v>0</v>
      </c>
      <c r="AN76">
        <v>0.24769992922859163</v>
      </c>
      <c r="AO76">
        <v>0</v>
      </c>
      <c r="AP76">
        <v>0</v>
      </c>
      <c r="AQ76">
        <v>0</v>
      </c>
      <c r="AR76">
        <v>4.727014890096904E-2</v>
      </c>
      <c r="AS76">
        <v>0</v>
      </c>
      <c r="AT76">
        <v>4.807692307692308E-2</v>
      </c>
      <c r="AU76">
        <v>0</v>
      </c>
      <c r="AV76">
        <v>0</v>
      </c>
      <c r="AW76">
        <v>0</v>
      </c>
      <c r="AX76">
        <v>8.2918739635157543E-2</v>
      </c>
      <c r="AY76">
        <v>8.2732537525115238E-2</v>
      </c>
      <c r="AZ76">
        <v>0.20051899032790754</v>
      </c>
      <c r="BA76">
        <v>0</v>
      </c>
      <c r="BB76" s="18">
        <v>0</v>
      </c>
      <c r="BC76" s="28">
        <f t="shared" si="4"/>
        <v>1.3171920345733792</v>
      </c>
      <c r="BD76" s="28">
        <f t="shared" si="5"/>
        <v>0.24769992922859163</v>
      </c>
    </row>
    <row r="77" spans="1:56" x14ac:dyDescent="0.25">
      <c r="A77" t="s">
        <v>424</v>
      </c>
      <c r="B77" t="s">
        <v>481</v>
      </c>
      <c r="C77" t="s">
        <v>626</v>
      </c>
      <c r="D77" t="s">
        <v>627</v>
      </c>
      <c r="E77" t="s">
        <v>628</v>
      </c>
      <c r="F77" s="52" t="s">
        <v>629</v>
      </c>
      <c r="G77">
        <v>0</v>
      </c>
      <c r="H77">
        <v>1.177301624676242E-2</v>
      </c>
      <c r="I77">
        <v>0.1760784806942523</v>
      </c>
      <c r="J77">
        <v>0</v>
      </c>
      <c r="K77">
        <v>0.24726245143058992</v>
      </c>
      <c r="L77">
        <v>0</v>
      </c>
      <c r="M77">
        <v>3.5364847341742306E-2</v>
      </c>
      <c r="N77">
        <v>0</v>
      </c>
      <c r="O77">
        <v>0</v>
      </c>
      <c r="P77">
        <v>0</v>
      </c>
      <c r="Q77">
        <v>0</v>
      </c>
      <c r="R77">
        <v>2.4245363074312038E-2</v>
      </c>
      <c r="S77">
        <v>0</v>
      </c>
      <c r="T77">
        <v>0</v>
      </c>
      <c r="U77">
        <v>0</v>
      </c>
      <c r="V77">
        <v>0</v>
      </c>
      <c r="W77">
        <v>3.57824427480916E-2</v>
      </c>
      <c r="X77">
        <v>3.5825173155003588E-2</v>
      </c>
      <c r="Y77">
        <v>0</v>
      </c>
      <c r="Z77">
        <v>1.1880717595342758E-2</v>
      </c>
      <c r="AA77">
        <v>2.3707918444760549E-2</v>
      </c>
      <c r="AB77">
        <v>5.9758575355563517E-2</v>
      </c>
      <c r="AC77">
        <v>4.7704233750745381E-2</v>
      </c>
      <c r="AD77">
        <v>0</v>
      </c>
      <c r="AE77">
        <v>1.1911852293031567E-2</v>
      </c>
      <c r="AF77">
        <v>7.1522231493622607E-2</v>
      </c>
      <c r="AG77">
        <v>4.7534165181224004E-2</v>
      </c>
      <c r="AH77">
        <v>0</v>
      </c>
      <c r="AI77">
        <v>4.7761194029850747E-2</v>
      </c>
      <c r="AJ77">
        <v>5.9290881062492584E-2</v>
      </c>
      <c r="AK77">
        <v>1.1900511722004046E-2</v>
      </c>
      <c r="AL77">
        <v>8.3692013390722145E-2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 s="18">
        <v>0</v>
      </c>
      <c r="BC77" s="28">
        <f t="shared" si="4"/>
        <v>1.0429960690101139</v>
      </c>
      <c r="BD77" s="28">
        <f t="shared" si="5"/>
        <v>0.24726245143058992</v>
      </c>
    </row>
    <row r="78" spans="1:56" x14ac:dyDescent="0.25">
      <c r="A78" t="s">
        <v>424</v>
      </c>
      <c r="B78" t="s">
        <v>461</v>
      </c>
      <c r="C78" t="s">
        <v>462</v>
      </c>
      <c r="D78" t="s">
        <v>463</v>
      </c>
      <c r="E78" t="s">
        <v>464</v>
      </c>
      <c r="F78" s="52" t="s">
        <v>630</v>
      </c>
      <c r="G78">
        <v>0</v>
      </c>
      <c r="H78">
        <v>0</v>
      </c>
      <c r="I78">
        <v>8.8039240347126152E-2</v>
      </c>
      <c r="J78">
        <v>0</v>
      </c>
      <c r="K78">
        <v>0</v>
      </c>
      <c r="L78">
        <v>2.4467824810374357E-2</v>
      </c>
      <c r="M78">
        <v>0</v>
      </c>
      <c r="N78">
        <v>0</v>
      </c>
      <c r="O78">
        <v>0</v>
      </c>
      <c r="P78">
        <v>7.0763061681802103E-2</v>
      </c>
      <c r="Q78">
        <v>0</v>
      </c>
      <c r="R78">
        <v>0.14547217844587224</v>
      </c>
      <c r="S78">
        <v>0</v>
      </c>
      <c r="T78">
        <v>2.3576564894494872E-2</v>
      </c>
      <c r="U78">
        <v>0</v>
      </c>
      <c r="V78">
        <v>0</v>
      </c>
      <c r="W78">
        <v>7.15648854961832E-2</v>
      </c>
      <c r="X78">
        <v>0.10747551946501076</v>
      </c>
      <c r="Y78">
        <v>8.3283759666864965E-2</v>
      </c>
      <c r="Z78">
        <v>7.1284305572056547E-2</v>
      </c>
      <c r="AA78">
        <v>0.10668563300142248</v>
      </c>
      <c r="AB78">
        <v>7.1710290426676218E-2</v>
      </c>
      <c r="AC78">
        <v>7.1556350626118065E-2</v>
      </c>
      <c r="AD78">
        <v>5.938242280285036E-2</v>
      </c>
      <c r="AE78">
        <v>0.14294222751637878</v>
      </c>
      <c r="AF78">
        <v>4.7681487662415062E-2</v>
      </c>
      <c r="AG78">
        <v>4.7534165181224004E-2</v>
      </c>
      <c r="AH78">
        <v>5.9248726152387729E-2</v>
      </c>
      <c r="AI78">
        <v>3.5820895522388062E-2</v>
      </c>
      <c r="AJ78">
        <v>2.3716352424997034E-2</v>
      </c>
      <c r="AK78">
        <v>5.9502558610020226E-2</v>
      </c>
      <c r="AL78">
        <v>3.5868005738880923E-2</v>
      </c>
      <c r="AM78">
        <v>2.3668639053254437E-2</v>
      </c>
      <c r="AN78">
        <v>0</v>
      </c>
      <c r="AO78">
        <v>0</v>
      </c>
      <c r="AP78">
        <v>0</v>
      </c>
      <c r="AQ78">
        <v>0</v>
      </c>
      <c r="AR78">
        <v>2.363507445048452E-2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1.1818933932159319E-2</v>
      </c>
      <c r="AZ78">
        <v>0</v>
      </c>
      <c r="BA78">
        <v>0.23688262465948123</v>
      </c>
      <c r="BB78" s="18">
        <v>0</v>
      </c>
      <c r="BC78" s="28">
        <f t="shared" si="4"/>
        <v>1.7435817281409234</v>
      </c>
      <c r="BD78" s="28">
        <f t="shared" si="5"/>
        <v>0.23688262465948123</v>
      </c>
    </row>
    <row r="79" spans="1:56" x14ac:dyDescent="0.25">
      <c r="A79" t="s">
        <v>533</v>
      </c>
      <c r="B79" t="s">
        <v>534</v>
      </c>
      <c r="C79" t="s">
        <v>535</v>
      </c>
      <c r="D79" t="s">
        <v>536</v>
      </c>
      <c r="E79" t="s">
        <v>537</v>
      </c>
      <c r="F79" s="52" t="s">
        <v>631</v>
      </c>
      <c r="G79">
        <v>0</v>
      </c>
      <c r="H79">
        <v>2.3546032493524841E-2</v>
      </c>
      <c r="I79">
        <v>0</v>
      </c>
      <c r="J79">
        <v>0</v>
      </c>
      <c r="K79">
        <v>0</v>
      </c>
      <c r="L79">
        <v>4.8935649620748714E-2</v>
      </c>
      <c r="M79">
        <v>0</v>
      </c>
      <c r="N79">
        <v>1.1748120300751879E-2</v>
      </c>
      <c r="O79">
        <v>7.0804814727401466E-2</v>
      </c>
      <c r="P79">
        <v>3.5381530840901051E-2</v>
      </c>
      <c r="Q79">
        <v>2.3537719195010003E-2</v>
      </c>
      <c r="R79">
        <v>0</v>
      </c>
      <c r="S79">
        <v>1.178967224711153E-2</v>
      </c>
      <c r="T79">
        <v>0</v>
      </c>
      <c r="U79">
        <v>1.1795234725171031E-2</v>
      </c>
      <c r="V79">
        <v>1.1788282447247436E-2</v>
      </c>
      <c r="W79">
        <v>0.1431297709923664</v>
      </c>
      <c r="X79">
        <v>4.776689754000478E-2</v>
      </c>
      <c r="Y79">
        <v>3.569303985722784E-2</v>
      </c>
      <c r="Z79">
        <v>4.7522870381371034E-2</v>
      </c>
      <c r="AA79">
        <v>4.7415836889521099E-2</v>
      </c>
      <c r="AB79">
        <v>9.5613720568901647E-2</v>
      </c>
      <c r="AC79">
        <v>5.9630292188431723E-2</v>
      </c>
      <c r="AD79">
        <v>2.3752969121140142E-2</v>
      </c>
      <c r="AE79">
        <v>4.7647409172126266E-2</v>
      </c>
      <c r="AF79">
        <v>0.19072595064966025</v>
      </c>
      <c r="AG79">
        <v>1.1883541295306001E-2</v>
      </c>
      <c r="AH79">
        <v>2.369949046095509E-2</v>
      </c>
      <c r="AI79">
        <v>0.13134328358208955</v>
      </c>
      <c r="AJ79">
        <v>4.7432704849994067E-2</v>
      </c>
      <c r="AK79">
        <v>5.9502558610020233E-2</v>
      </c>
      <c r="AL79">
        <v>0.22716403634624582</v>
      </c>
      <c r="AM79">
        <v>0.10650887573964496</v>
      </c>
      <c r="AN79">
        <v>0</v>
      </c>
      <c r="AO79">
        <v>2.3671440407148775E-2</v>
      </c>
      <c r="AP79">
        <v>4.7326076668244205E-2</v>
      </c>
      <c r="AQ79">
        <v>0</v>
      </c>
      <c r="AR79">
        <v>0</v>
      </c>
      <c r="AS79">
        <v>0</v>
      </c>
      <c r="AT79">
        <v>0</v>
      </c>
      <c r="AU79">
        <v>4.7292504138094112E-2</v>
      </c>
      <c r="AV79">
        <v>0</v>
      </c>
      <c r="AW79">
        <v>0</v>
      </c>
      <c r="AX79">
        <v>0</v>
      </c>
      <c r="AY79">
        <v>3.5456801796477956E-2</v>
      </c>
      <c r="AZ79">
        <v>2.3590469450342062E-2</v>
      </c>
      <c r="BA79">
        <v>0</v>
      </c>
      <c r="BB79" s="18">
        <v>0</v>
      </c>
      <c r="BC79" s="28">
        <f t="shared" si="4"/>
        <v>1.7730975973031819</v>
      </c>
      <c r="BD79" s="28">
        <f t="shared" si="5"/>
        <v>0.22716403634624582</v>
      </c>
    </row>
    <row r="80" spans="1:56" x14ac:dyDescent="0.25">
      <c r="A80" t="s">
        <v>632</v>
      </c>
      <c r="B80" t="s">
        <v>633</v>
      </c>
      <c r="C80" t="s">
        <v>634</v>
      </c>
      <c r="D80" t="s">
        <v>635</v>
      </c>
      <c r="E80" t="s">
        <v>636</v>
      </c>
      <c r="F80" s="52" t="s">
        <v>637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0.21231422505307856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0.21203910943574036</v>
      </c>
      <c r="AW80">
        <v>0</v>
      </c>
      <c r="AX80">
        <v>0</v>
      </c>
      <c r="AY80">
        <v>0</v>
      </c>
      <c r="AZ80">
        <v>0</v>
      </c>
      <c r="BA80">
        <v>0</v>
      </c>
      <c r="BB80" s="18">
        <v>0</v>
      </c>
      <c r="BC80" s="28">
        <f t="shared" si="4"/>
        <v>0.42435333448881896</v>
      </c>
      <c r="BD80" s="28">
        <f t="shared" si="5"/>
        <v>0.21231422505307856</v>
      </c>
    </row>
    <row r="81" spans="1:56" x14ac:dyDescent="0.25">
      <c r="A81" t="s">
        <v>424</v>
      </c>
      <c r="B81" t="s">
        <v>481</v>
      </c>
      <c r="C81" t="s">
        <v>638</v>
      </c>
      <c r="D81" t="s">
        <v>639</v>
      </c>
      <c r="E81" t="s">
        <v>640</v>
      </c>
      <c r="F81" s="52" t="s">
        <v>641</v>
      </c>
      <c r="G81">
        <v>0</v>
      </c>
      <c r="H81">
        <v>0</v>
      </c>
      <c r="I81">
        <v>1.2577034335303737E-2</v>
      </c>
      <c r="J81">
        <v>6.019261637239165E-2</v>
      </c>
      <c r="K81">
        <v>1.1774402449075709E-2</v>
      </c>
      <c r="L81">
        <v>0</v>
      </c>
      <c r="M81">
        <v>0</v>
      </c>
      <c r="N81">
        <v>0</v>
      </c>
      <c r="O81">
        <v>4.7203209818267637E-2</v>
      </c>
      <c r="P81">
        <v>5.8969218068168419E-2</v>
      </c>
      <c r="Q81">
        <v>3.5306578792515003E-2</v>
      </c>
      <c r="R81">
        <v>6.06134076857801E-2</v>
      </c>
      <c r="S81">
        <v>0</v>
      </c>
      <c r="T81">
        <v>0.12967110691972178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1.1853959222380275E-2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0.13019292223931828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0.20099314258689999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 s="18">
        <v>0</v>
      </c>
      <c r="BC81" s="28">
        <f t="shared" si="4"/>
        <v>0.75934759848982258</v>
      </c>
      <c r="BD81" s="28">
        <f t="shared" si="5"/>
        <v>0.20099314258689999</v>
      </c>
    </row>
    <row r="82" spans="1:56" x14ac:dyDescent="0.25">
      <c r="A82" t="s">
        <v>441</v>
      </c>
      <c r="B82" t="s">
        <v>442</v>
      </c>
      <c r="C82" t="s">
        <v>642</v>
      </c>
      <c r="D82" t="s">
        <v>643</v>
      </c>
      <c r="E82" t="s">
        <v>644</v>
      </c>
      <c r="F82" s="52" t="s">
        <v>645</v>
      </c>
      <c r="G82">
        <v>0</v>
      </c>
      <c r="H82">
        <v>0</v>
      </c>
      <c r="I82">
        <v>0</v>
      </c>
      <c r="J82">
        <v>0</v>
      </c>
      <c r="K82">
        <v>0</v>
      </c>
      <c r="L82">
        <v>0.17127477367262051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0.16519174041297935</v>
      </c>
      <c r="AX82">
        <v>3.5536602700781808E-2</v>
      </c>
      <c r="AY82">
        <v>0</v>
      </c>
      <c r="AZ82">
        <v>0</v>
      </c>
      <c r="BA82">
        <v>0</v>
      </c>
      <c r="BB82" s="18">
        <v>0</v>
      </c>
      <c r="BC82" s="28">
        <f t="shared" si="4"/>
        <v>0.37200311678638165</v>
      </c>
      <c r="BD82" s="28">
        <f t="shared" si="5"/>
        <v>0.17127477367262051</v>
      </c>
    </row>
    <row r="83" spans="1:56" x14ac:dyDescent="0.25">
      <c r="A83" t="s">
        <v>452</v>
      </c>
      <c r="B83" t="s">
        <v>453</v>
      </c>
      <c r="C83" t="s">
        <v>646</v>
      </c>
      <c r="D83" t="s">
        <v>647</v>
      </c>
      <c r="E83" t="s">
        <v>648</v>
      </c>
      <c r="F83" s="52" t="s">
        <v>649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0.14097744360902253</v>
      </c>
      <c r="O83">
        <v>0</v>
      </c>
      <c r="P83">
        <v>8.2556905295435787E-2</v>
      </c>
      <c r="Q83">
        <v>0</v>
      </c>
      <c r="R83">
        <v>2.4245363074312038E-2</v>
      </c>
      <c r="S83">
        <v>0</v>
      </c>
      <c r="T83">
        <v>0</v>
      </c>
      <c r="U83">
        <v>1.1795234725171031E-2</v>
      </c>
      <c r="V83">
        <v>4.7153129788989744E-2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 s="18">
        <v>0</v>
      </c>
      <c r="BC83" s="28">
        <f t="shared" si="4"/>
        <v>0.30672807649293116</v>
      </c>
      <c r="BD83" s="28">
        <f t="shared" si="5"/>
        <v>0.14097744360902253</v>
      </c>
    </row>
    <row r="84" spans="1:56" x14ac:dyDescent="0.25">
      <c r="A84" t="s">
        <v>452</v>
      </c>
      <c r="B84" t="s">
        <v>508</v>
      </c>
      <c r="C84" t="s">
        <v>650</v>
      </c>
      <c r="D84" t="s">
        <v>651</v>
      </c>
      <c r="E84" t="s">
        <v>652</v>
      </c>
      <c r="F84" s="52" t="s">
        <v>653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0.13221153846153846</v>
      </c>
      <c r="AU84">
        <v>0</v>
      </c>
      <c r="AV84">
        <v>0</v>
      </c>
      <c r="AW84">
        <v>0</v>
      </c>
      <c r="AX84">
        <v>1.1845534233593935E-2</v>
      </c>
      <c r="AY84">
        <v>0</v>
      </c>
      <c r="AZ84">
        <v>0</v>
      </c>
      <c r="BA84">
        <v>0</v>
      </c>
      <c r="BB84" s="18">
        <v>0</v>
      </c>
      <c r="BC84" s="28">
        <f t="shared" si="4"/>
        <v>0.1440570726951324</v>
      </c>
      <c r="BD84" s="28">
        <f t="shared" si="5"/>
        <v>0.13221153846153846</v>
      </c>
    </row>
    <row r="85" spans="1:56" x14ac:dyDescent="0.25">
      <c r="A85" t="s">
        <v>430</v>
      </c>
      <c r="B85" t="s">
        <v>431</v>
      </c>
      <c r="C85" t="s">
        <v>515</v>
      </c>
      <c r="D85" t="s">
        <v>516</v>
      </c>
      <c r="E85" t="s">
        <v>654</v>
      </c>
      <c r="F85" s="52" t="s">
        <v>655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0.13017751479289941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 s="18">
        <v>0</v>
      </c>
      <c r="BC85" s="28">
        <f t="shared" si="4"/>
        <v>0.13017751479289941</v>
      </c>
      <c r="BD85" s="28">
        <f t="shared" si="5"/>
        <v>0.13017751479289941</v>
      </c>
    </row>
    <row r="86" spans="1:56" x14ac:dyDescent="0.25">
      <c r="A86" t="s">
        <v>452</v>
      </c>
      <c r="B86" t="s">
        <v>508</v>
      </c>
      <c r="C86" t="s">
        <v>509</v>
      </c>
      <c r="D86" t="s">
        <v>510</v>
      </c>
      <c r="E86" t="s">
        <v>656</v>
      </c>
      <c r="F86" s="52" t="s">
        <v>657</v>
      </c>
      <c r="G86">
        <v>7.066305499941114E-2</v>
      </c>
      <c r="H86">
        <v>4.7092064987049681E-2</v>
      </c>
      <c r="I86">
        <v>0.12577034335303736</v>
      </c>
      <c r="J86">
        <v>0</v>
      </c>
      <c r="K86">
        <v>0</v>
      </c>
      <c r="L86">
        <v>0</v>
      </c>
      <c r="M86">
        <v>2.3576564894494872E-2</v>
      </c>
      <c r="N86">
        <v>5.8740601503759399E-2</v>
      </c>
      <c r="O86">
        <v>0</v>
      </c>
      <c r="P86">
        <v>0</v>
      </c>
      <c r="Q86">
        <v>0</v>
      </c>
      <c r="R86">
        <v>0</v>
      </c>
      <c r="S86">
        <v>1.178967224711153E-2</v>
      </c>
      <c r="T86">
        <v>1.1788282447247436E-2</v>
      </c>
      <c r="U86">
        <v>0</v>
      </c>
      <c r="V86">
        <v>4.7153129788989744E-2</v>
      </c>
      <c r="W86">
        <v>1.1927480916030533E-2</v>
      </c>
      <c r="X86">
        <v>0</v>
      </c>
      <c r="Y86">
        <v>0</v>
      </c>
      <c r="Z86">
        <v>0</v>
      </c>
      <c r="AA86">
        <v>2.3707918444760549E-2</v>
      </c>
      <c r="AB86">
        <v>2.3903430142225412E-2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3.5820895522388062E-2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2.358490566037736E-2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1.1818933932159319E-2</v>
      </c>
      <c r="AZ86">
        <v>0</v>
      </c>
      <c r="BA86">
        <v>0</v>
      </c>
      <c r="BB86" s="18">
        <v>0</v>
      </c>
      <c r="BC86" s="28">
        <f t="shared" si="4"/>
        <v>0.52733727883904236</v>
      </c>
      <c r="BD86" s="28">
        <f t="shared" si="5"/>
        <v>0.12577034335303736</v>
      </c>
    </row>
    <row r="87" spans="1:56" x14ac:dyDescent="0.25">
      <c r="A87" t="s">
        <v>430</v>
      </c>
      <c r="B87" t="s">
        <v>431</v>
      </c>
      <c r="C87" t="s">
        <v>658</v>
      </c>
      <c r="D87" t="s">
        <v>659</v>
      </c>
      <c r="E87" t="s">
        <v>660</v>
      </c>
      <c r="F87" s="52" t="s">
        <v>661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0.11823126034523528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 s="18">
        <v>0</v>
      </c>
      <c r="BC87" s="28">
        <f t="shared" si="4"/>
        <v>0.11823126034523528</v>
      </c>
      <c r="BD87" s="28">
        <f t="shared" si="5"/>
        <v>0.11823126034523528</v>
      </c>
    </row>
    <row r="88" spans="1:56" x14ac:dyDescent="0.25">
      <c r="A88" t="s">
        <v>430</v>
      </c>
      <c r="B88" t="s">
        <v>431</v>
      </c>
      <c r="C88" t="s">
        <v>432</v>
      </c>
      <c r="D88" t="s">
        <v>433</v>
      </c>
      <c r="E88" t="s">
        <v>530</v>
      </c>
      <c r="F88" s="52" t="s">
        <v>662</v>
      </c>
      <c r="G88">
        <v>7.066305499941114E-2</v>
      </c>
      <c r="H88">
        <v>0</v>
      </c>
      <c r="I88">
        <v>2.5154068670607474E-2</v>
      </c>
      <c r="J88">
        <v>0</v>
      </c>
      <c r="K88">
        <v>0</v>
      </c>
      <c r="L88">
        <v>0</v>
      </c>
      <c r="M88">
        <v>0</v>
      </c>
      <c r="N88">
        <v>0</v>
      </c>
      <c r="O88">
        <v>0.1180080245456691</v>
      </c>
      <c r="P88">
        <v>0</v>
      </c>
      <c r="Q88">
        <v>1.1768859597505002E-2</v>
      </c>
      <c r="R88">
        <v>0</v>
      </c>
      <c r="S88">
        <v>0</v>
      </c>
      <c r="T88">
        <v>1.1788282447247436E-2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1.179245283018868E-2</v>
      </c>
      <c r="AR88">
        <v>0</v>
      </c>
      <c r="AS88">
        <v>4.7036688617121354E-2</v>
      </c>
      <c r="AT88">
        <v>0</v>
      </c>
      <c r="AU88">
        <v>0</v>
      </c>
      <c r="AV88">
        <v>0</v>
      </c>
      <c r="AW88">
        <v>0</v>
      </c>
      <c r="AX88">
        <v>4.7382136934375742E-2</v>
      </c>
      <c r="AY88">
        <v>4.7275735728637275E-2</v>
      </c>
      <c r="AZ88">
        <v>0</v>
      </c>
      <c r="BA88">
        <v>0</v>
      </c>
      <c r="BB88" s="18">
        <v>5.910864168341412E-2</v>
      </c>
      <c r="BC88" s="28">
        <f t="shared" si="4"/>
        <v>0.4499779460541774</v>
      </c>
      <c r="BD88" s="28">
        <f t="shared" si="5"/>
        <v>0.1180080245456691</v>
      </c>
    </row>
    <row r="89" spans="1:56" x14ac:dyDescent="0.25">
      <c r="A89" t="s">
        <v>430</v>
      </c>
      <c r="B89" t="s">
        <v>663</v>
      </c>
      <c r="C89" t="s">
        <v>664</v>
      </c>
      <c r="D89" t="s">
        <v>665</v>
      </c>
      <c r="E89" t="s">
        <v>666</v>
      </c>
      <c r="F89" s="52" t="s">
        <v>667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0.10817307692307693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 s="18">
        <v>0</v>
      </c>
      <c r="BC89" s="28">
        <f t="shared" si="4"/>
        <v>0.10817307692307693</v>
      </c>
      <c r="BD89" s="28">
        <f t="shared" si="5"/>
        <v>0.10817307692307693</v>
      </c>
    </row>
    <row r="90" spans="1:56" x14ac:dyDescent="0.25">
      <c r="A90" t="s">
        <v>452</v>
      </c>
      <c r="B90" t="s">
        <v>453</v>
      </c>
      <c r="C90" t="s">
        <v>554</v>
      </c>
      <c r="D90" t="s">
        <v>555</v>
      </c>
      <c r="E90" t="s">
        <v>556</v>
      </c>
      <c r="F90" s="52" t="s">
        <v>668</v>
      </c>
      <c r="G90">
        <v>7.066305499941114E-2</v>
      </c>
      <c r="H90">
        <v>0</v>
      </c>
      <c r="I90">
        <v>0</v>
      </c>
      <c r="J90">
        <v>2.0064205457463884E-2</v>
      </c>
      <c r="K90">
        <v>0</v>
      </c>
      <c r="L90">
        <v>0</v>
      </c>
      <c r="M90">
        <v>0</v>
      </c>
      <c r="N90">
        <v>0</v>
      </c>
      <c r="O90">
        <v>0</v>
      </c>
      <c r="P90">
        <v>1.1793843613633684E-2</v>
      </c>
      <c r="Q90">
        <v>1.1768859597505002E-2</v>
      </c>
      <c r="R90">
        <v>0</v>
      </c>
      <c r="S90">
        <v>2.357934449422306E-2</v>
      </c>
      <c r="T90">
        <v>0</v>
      </c>
      <c r="U90">
        <v>0.10615711252653928</v>
      </c>
      <c r="V90">
        <v>1.1788282447247436E-2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 s="18">
        <v>0</v>
      </c>
      <c r="BC90" s="28">
        <f t="shared" si="4"/>
        <v>0.2558147031360235</v>
      </c>
      <c r="BD90" s="28">
        <f t="shared" si="5"/>
        <v>0.10615711252653928</v>
      </c>
    </row>
    <row r="91" spans="1:56" x14ac:dyDescent="0.25">
      <c r="A91" t="s">
        <v>430</v>
      </c>
      <c r="B91" t="s">
        <v>431</v>
      </c>
      <c r="C91" t="s">
        <v>432</v>
      </c>
      <c r="D91" t="s">
        <v>433</v>
      </c>
      <c r="E91" t="s">
        <v>530</v>
      </c>
      <c r="F91" s="52" t="s">
        <v>669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2.388344877000239E-2</v>
      </c>
      <c r="Y91">
        <v>9.5181439619274236E-2</v>
      </c>
      <c r="Z91">
        <v>0</v>
      </c>
      <c r="AA91">
        <v>3.5561877667140827E-2</v>
      </c>
      <c r="AB91">
        <v>0</v>
      </c>
      <c r="AC91">
        <v>1.1926058437686345E-2</v>
      </c>
      <c r="AD91">
        <v>0</v>
      </c>
      <c r="AE91">
        <v>0</v>
      </c>
      <c r="AF91">
        <v>0</v>
      </c>
      <c r="AG91">
        <v>3.5650623885918005E-2</v>
      </c>
      <c r="AH91">
        <v>2.369949046095509E-2</v>
      </c>
      <c r="AI91">
        <v>1.1940298507462687E-2</v>
      </c>
      <c r="AJ91">
        <v>7.1149057274991101E-2</v>
      </c>
      <c r="AK91">
        <v>0</v>
      </c>
      <c r="AL91">
        <v>1.1956001912960307E-2</v>
      </c>
      <c r="AM91">
        <v>0</v>
      </c>
      <c r="AN91">
        <v>0</v>
      </c>
      <c r="AO91">
        <v>1.1835720203574387E-2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3.5456801796477956E-2</v>
      </c>
      <c r="AZ91">
        <v>0</v>
      </c>
      <c r="BA91">
        <v>0</v>
      </c>
      <c r="BB91" s="18">
        <v>0</v>
      </c>
      <c r="BC91" s="28">
        <f t="shared" si="4"/>
        <v>0.36824081853644336</v>
      </c>
      <c r="BD91" s="28">
        <f t="shared" si="5"/>
        <v>9.5181439619274236E-2</v>
      </c>
    </row>
    <row r="92" spans="1:56" x14ac:dyDescent="0.25">
      <c r="A92" t="s">
        <v>430</v>
      </c>
      <c r="B92" t="s">
        <v>431</v>
      </c>
      <c r="C92" t="s">
        <v>486</v>
      </c>
      <c r="D92" t="s">
        <v>670</v>
      </c>
      <c r="E92" t="s">
        <v>671</v>
      </c>
      <c r="F92" s="52" t="s">
        <v>672</v>
      </c>
      <c r="G92">
        <v>0</v>
      </c>
      <c r="H92">
        <v>2.3546032493524841E-2</v>
      </c>
      <c r="I92">
        <v>0</v>
      </c>
      <c r="J92">
        <v>8.0256821829855537E-2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1.1900511722004046E-2</v>
      </c>
      <c r="AL92">
        <v>0</v>
      </c>
      <c r="AM92">
        <v>5.9171597633136098E-2</v>
      </c>
      <c r="AN92">
        <v>0</v>
      </c>
      <c r="AO92">
        <v>0</v>
      </c>
      <c r="AP92">
        <v>2.3663038334122102E-2</v>
      </c>
      <c r="AQ92">
        <v>0</v>
      </c>
      <c r="AR92">
        <v>5.9087686126211299E-2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9.455147145727455E-2</v>
      </c>
      <c r="AZ92">
        <v>0</v>
      </c>
      <c r="BA92">
        <v>0</v>
      </c>
      <c r="BB92" s="18">
        <v>1.1821728336682824E-2</v>
      </c>
      <c r="BC92" s="28">
        <f t="shared" si="4"/>
        <v>0.36399888793281127</v>
      </c>
      <c r="BD92" s="28">
        <f t="shared" si="5"/>
        <v>9.455147145727455E-2</v>
      </c>
    </row>
    <row r="93" spans="1:56" x14ac:dyDescent="0.25">
      <c r="A93" t="s">
        <v>424</v>
      </c>
      <c r="B93" t="s">
        <v>425</v>
      </c>
      <c r="C93" t="s">
        <v>503</v>
      </c>
      <c r="D93" t="s">
        <v>504</v>
      </c>
      <c r="E93" t="s">
        <v>673</v>
      </c>
      <c r="F93" s="52" t="s">
        <v>674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9.4339622641509441E-2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 s="18">
        <v>0</v>
      </c>
      <c r="BC93" s="28">
        <f t="shared" si="4"/>
        <v>9.4339622641509441E-2</v>
      </c>
      <c r="BD93" s="28">
        <f t="shared" si="5"/>
        <v>9.4339622641509441E-2</v>
      </c>
    </row>
    <row r="94" spans="1:56" x14ac:dyDescent="0.25">
      <c r="A94" t="s">
        <v>452</v>
      </c>
      <c r="B94" t="s">
        <v>453</v>
      </c>
      <c r="C94" t="s">
        <v>554</v>
      </c>
      <c r="D94" t="s">
        <v>675</v>
      </c>
      <c r="E94" t="s">
        <v>676</v>
      </c>
      <c r="F94" s="52" t="s">
        <v>677</v>
      </c>
      <c r="G94">
        <v>0</v>
      </c>
      <c r="H94">
        <v>0</v>
      </c>
      <c r="I94">
        <v>8.8039240347126152E-2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4.7075438390020007E-2</v>
      </c>
      <c r="R94">
        <v>0</v>
      </c>
      <c r="S94">
        <v>0</v>
      </c>
      <c r="T94">
        <v>0</v>
      </c>
      <c r="U94">
        <v>5.8976173625855159E-2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1.181753722524226E-2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7.1073205401563616E-2</v>
      </c>
      <c r="AY94">
        <v>0</v>
      </c>
      <c r="AZ94">
        <v>0</v>
      </c>
      <c r="BA94">
        <v>0</v>
      </c>
      <c r="BB94" s="18">
        <v>0</v>
      </c>
      <c r="BC94" s="28">
        <f t="shared" si="4"/>
        <v>0.27698159498980723</v>
      </c>
      <c r="BD94" s="28">
        <f t="shared" si="5"/>
        <v>8.8039240347126152E-2</v>
      </c>
    </row>
    <row r="95" spans="1:56" x14ac:dyDescent="0.25">
      <c r="A95" t="s">
        <v>430</v>
      </c>
      <c r="B95" t="s">
        <v>431</v>
      </c>
      <c r="C95" t="s">
        <v>678</v>
      </c>
      <c r="D95" t="s">
        <v>679</v>
      </c>
      <c r="E95" t="s">
        <v>680</v>
      </c>
      <c r="F95" s="52" t="s">
        <v>681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1.1951715071112706E-2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2.3668639053254437E-2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8.4134615384615391E-2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 s="18">
        <v>0</v>
      </c>
      <c r="BC95" s="28">
        <f t="shared" si="4"/>
        <v>0.11975496950898254</v>
      </c>
      <c r="BD95" s="28">
        <f t="shared" si="5"/>
        <v>8.4134615384615391E-2</v>
      </c>
    </row>
    <row r="96" spans="1:56" x14ac:dyDescent="0.25">
      <c r="A96" t="s">
        <v>441</v>
      </c>
      <c r="B96" t="s">
        <v>615</v>
      </c>
      <c r="C96" t="s">
        <v>616</v>
      </c>
      <c r="D96" t="s">
        <v>682</v>
      </c>
      <c r="E96" t="s">
        <v>683</v>
      </c>
      <c r="F96" s="52" t="s">
        <v>684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8.2918739635157543E-2</v>
      </c>
      <c r="AY96">
        <v>0</v>
      </c>
      <c r="AZ96">
        <v>0</v>
      </c>
      <c r="BA96">
        <v>0</v>
      </c>
      <c r="BB96" s="18">
        <v>0</v>
      </c>
      <c r="BC96" s="28">
        <f t="shared" si="4"/>
        <v>8.2918739635157543E-2</v>
      </c>
      <c r="BD96" s="28">
        <f t="shared" si="5"/>
        <v>8.2918739635157543E-2</v>
      </c>
    </row>
    <row r="97" spans="1:56" x14ac:dyDescent="0.25">
      <c r="A97" t="s">
        <v>533</v>
      </c>
      <c r="B97" t="s">
        <v>534</v>
      </c>
      <c r="C97" t="s">
        <v>535</v>
      </c>
      <c r="D97" t="s">
        <v>536</v>
      </c>
      <c r="E97" t="s">
        <v>539</v>
      </c>
      <c r="F97" s="52" t="s">
        <v>685</v>
      </c>
      <c r="G97">
        <v>0</v>
      </c>
      <c r="H97">
        <v>0</v>
      </c>
      <c r="I97">
        <v>0</v>
      </c>
      <c r="J97">
        <v>0</v>
      </c>
      <c r="K97">
        <v>3.5323207347227124E-2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1.1911852293031567E-2</v>
      </c>
      <c r="AF97">
        <v>0</v>
      </c>
      <c r="AG97">
        <v>0</v>
      </c>
      <c r="AH97">
        <v>1.1849745230477545E-2</v>
      </c>
      <c r="AI97">
        <v>0</v>
      </c>
      <c r="AJ97">
        <v>0</v>
      </c>
      <c r="AK97">
        <v>2.3801023444008092E-2</v>
      </c>
      <c r="AL97">
        <v>1.1956001912960307E-2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7.0913603592955912E-2</v>
      </c>
      <c r="AZ97">
        <v>0</v>
      </c>
      <c r="BA97">
        <v>0</v>
      </c>
      <c r="BB97" s="18">
        <v>0</v>
      </c>
      <c r="BC97" s="28">
        <f t="shared" si="4"/>
        <v>0.16575543382066055</v>
      </c>
      <c r="BD97" s="28">
        <f t="shared" si="5"/>
        <v>7.0913603592955912E-2</v>
      </c>
    </row>
    <row r="98" spans="1:56" x14ac:dyDescent="0.25">
      <c r="A98" t="s">
        <v>441</v>
      </c>
      <c r="B98" t="s">
        <v>442</v>
      </c>
      <c r="C98" t="s">
        <v>443</v>
      </c>
      <c r="D98" t="s">
        <v>444</v>
      </c>
      <c r="E98" t="s">
        <v>577</v>
      </c>
      <c r="F98" s="52" t="s">
        <v>686</v>
      </c>
      <c r="G98">
        <v>7.066305499941114E-2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5.8844297987525003E-2</v>
      </c>
      <c r="R98">
        <v>0</v>
      </c>
      <c r="S98">
        <v>0</v>
      </c>
      <c r="T98">
        <v>1.1788282447247436E-2</v>
      </c>
      <c r="U98">
        <v>0</v>
      </c>
      <c r="V98">
        <v>0</v>
      </c>
      <c r="W98">
        <v>0</v>
      </c>
      <c r="X98">
        <v>1.1941724385001195E-2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 s="18">
        <v>0</v>
      </c>
      <c r="BC98" s="28">
        <f t="shared" si="4"/>
        <v>0.15323735981918477</v>
      </c>
      <c r="BD98" s="28">
        <f t="shared" si="5"/>
        <v>7.066305499941114E-2</v>
      </c>
    </row>
    <row r="99" spans="1:56" x14ac:dyDescent="0.25">
      <c r="A99" t="s">
        <v>424</v>
      </c>
      <c r="B99" t="s">
        <v>481</v>
      </c>
      <c r="C99" t="s">
        <v>482</v>
      </c>
      <c r="D99" t="s">
        <v>483</v>
      </c>
      <c r="E99" t="s">
        <v>687</v>
      </c>
      <c r="F99" s="52" t="s">
        <v>688</v>
      </c>
      <c r="G99">
        <v>0</v>
      </c>
      <c r="H99">
        <v>7.0638097480574522E-2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 s="18">
        <v>0</v>
      </c>
      <c r="BC99" s="28">
        <f t="shared" si="4"/>
        <v>7.0638097480574522E-2</v>
      </c>
      <c r="BD99" s="28">
        <f t="shared" si="5"/>
        <v>7.0638097480574522E-2</v>
      </c>
    </row>
    <row r="100" spans="1:56" x14ac:dyDescent="0.25">
      <c r="A100" t="s">
        <v>424</v>
      </c>
      <c r="B100" t="s">
        <v>481</v>
      </c>
      <c r="C100" t="s">
        <v>482</v>
      </c>
      <c r="D100" t="s">
        <v>483</v>
      </c>
      <c r="E100" t="s">
        <v>689</v>
      </c>
      <c r="F100" s="52" t="s">
        <v>690</v>
      </c>
      <c r="G100">
        <v>2.355435166647038E-2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1.1876484560570071E-2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5.9178601017871937E-2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 s="18">
        <v>1.1821728336682824E-2</v>
      </c>
      <c r="BC100" s="28">
        <f t="shared" si="4"/>
        <v>0.10643116558159521</v>
      </c>
      <c r="BD100" s="28">
        <f t="shared" si="5"/>
        <v>5.9178601017871937E-2</v>
      </c>
    </row>
    <row r="101" spans="1:56" x14ac:dyDescent="0.25">
      <c r="A101" t="s">
        <v>430</v>
      </c>
      <c r="B101" t="s">
        <v>431</v>
      </c>
      <c r="C101" t="s">
        <v>486</v>
      </c>
      <c r="D101" t="s">
        <v>691</v>
      </c>
      <c r="E101" t="s">
        <v>692</v>
      </c>
      <c r="F101" s="52" t="s">
        <v>693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5.9004012272834548E-2</v>
      </c>
      <c r="P101">
        <v>0</v>
      </c>
      <c r="Q101">
        <v>0</v>
      </c>
      <c r="R101">
        <v>0</v>
      </c>
      <c r="S101">
        <v>1.178967224711153E-2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 s="18">
        <v>0</v>
      </c>
      <c r="BC101" s="28">
        <f t="shared" ref="BC101:BC103" si="6">SUM(G101:BB101)</f>
        <v>7.0793684519946082E-2</v>
      </c>
      <c r="BD101" s="28">
        <f t="shared" si="5"/>
        <v>5.9004012272834548E-2</v>
      </c>
    </row>
    <row r="102" spans="1:56" x14ac:dyDescent="0.25">
      <c r="A102" t="s">
        <v>441</v>
      </c>
      <c r="B102" t="s">
        <v>615</v>
      </c>
      <c r="C102" t="s">
        <v>616</v>
      </c>
      <c r="D102" t="s">
        <v>617</v>
      </c>
      <c r="E102" t="s">
        <v>618</v>
      </c>
      <c r="F102" s="52" t="s">
        <v>694</v>
      </c>
      <c r="G102">
        <v>0</v>
      </c>
      <c r="H102">
        <v>4.7092064987049681E-2</v>
      </c>
      <c r="I102">
        <v>0</v>
      </c>
      <c r="J102">
        <v>0</v>
      </c>
      <c r="K102">
        <v>0</v>
      </c>
      <c r="L102">
        <v>0</v>
      </c>
      <c r="M102">
        <v>4.7153129788989744E-2</v>
      </c>
      <c r="N102">
        <v>0</v>
      </c>
      <c r="O102">
        <v>0</v>
      </c>
      <c r="P102">
        <v>0</v>
      </c>
      <c r="Q102">
        <v>3.5306578792515003E-2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 s="18">
        <v>0</v>
      </c>
      <c r="BC102" s="28">
        <f t="shared" si="6"/>
        <v>0.12955177356855443</v>
      </c>
      <c r="BD102" s="28">
        <f t="shared" si="5"/>
        <v>4.7153129788989744E-2</v>
      </c>
    </row>
    <row r="103" spans="1:56" x14ac:dyDescent="0.25">
      <c r="A103" s="19" t="s">
        <v>533</v>
      </c>
      <c r="B103" s="19" t="s">
        <v>534</v>
      </c>
      <c r="C103" s="19" t="s">
        <v>547</v>
      </c>
      <c r="D103" s="19" t="s">
        <v>548</v>
      </c>
      <c r="E103" s="19" t="s">
        <v>549</v>
      </c>
      <c r="F103" s="51" t="s">
        <v>695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2.3537719195010003E-2</v>
      </c>
      <c r="R103" s="19">
        <v>3.6368044611468059E-2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21">
        <v>0</v>
      </c>
      <c r="BC103" s="32">
        <f t="shared" si="6"/>
        <v>5.9905763806478066E-2</v>
      </c>
      <c r="BD103" s="32">
        <f t="shared" si="5"/>
        <v>3.6368044611468059E-2</v>
      </c>
    </row>
    <row r="104" spans="1:56" x14ac:dyDescent="0.25">
      <c r="F104" s="52"/>
      <c r="G104">
        <f>SUM(G5:G103)</f>
        <v>100.00000000000003</v>
      </c>
      <c r="H104">
        <f t="shared" ref="H104:BB104" si="7">SUM(H5:H103)</f>
        <v>100.00000000000003</v>
      </c>
      <c r="I104">
        <f t="shared" si="7"/>
        <v>100.00000000000006</v>
      </c>
      <c r="J104">
        <f t="shared" si="7"/>
        <v>100.00000000000004</v>
      </c>
      <c r="K104">
        <f t="shared" si="7"/>
        <v>99.999999999999986</v>
      </c>
      <c r="L104">
        <f t="shared" si="7"/>
        <v>100.00000000000001</v>
      </c>
      <c r="M104">
        <f t="shared" si="7"/>
        <v>99.999999999999972</v>
      </c>
      <c r="N104">
        <f t="shared" si="7"/>
        <v>100</v>
      </c>
      <c r="O104">
        <f t="shared" si="7"/>
        <v>100.00000000000001</v>
      </c>
      <c r="P104">
        <f t="shared" si="7"/>
        <v>99.999999999999957</v>
      </c>
      <c r="Q104">
        <f t="shared" si="7"/>
        <v>100</v>
      </c>
      <c r="R104">
        <f t="shared" si="7"/>
        <v>99.999999999999957</v>
      </c>
      <c r="S104">
        <f t="shared" si="7"/>
        <v>99.999999999999929</v>
      </c>
      <c r="T104">
        <f t="shared" si="7"/>
        <v>99.999999999999957</v>
      </c>
      <c r="U104">
        <f t="shared" si="7"/>
        <v>99.999999999999972</v>
      </c>
      <c r="V104">
        <f t="shared" si="7"/>
        <v>100.00000000000001</v>
      </c>
      <c r="W104">
        <f t="shared" si="7"/>
        <v>100</v>
      </c>
      <c r="X104">
        <f t="shared" si="7"/>
        <v>100</v>
      </c>
      <c r="Y104">
        <f t="shared" si="7"/>
        <v>100.00000000000003</v>
      </c>
      <c r="Z104">
        <f t="shared" si="7"/>
        <v>100</v>
      </c>
      <c r="AA104">
        <f t="shared" si="7"/>
        <v>99.999999999999943</v>
      </c>
      <c r="AB104">
        <f t="shared" si="7"/>
        <v>99.999999999999972</v>
      </c>
      <c r="AC104">
        <f t="shared" si="7"/>
        <v>99.999999999999972</v>
      </c>
      <c r="AD104">
        <f t="shared" si="7"/>
        <v>100.00000000000004</v>
      </c>
      <c r="AE104">
        <f t="shared" si="7"/>
        <v>99.999999999999957</v>
      </c>
      <c r="AF104">
        <f t="shared" si="7"/>
        <v>100.00000000000001</v>
      </c>
      <c r="AG104">
        <f t="shared" si="7"/>
        <v>99.999999999999986</v>
      </c>
      <c r="AH104">
        <f t="shared" si="7"/>
        <v>100.00000000000004</v>
      </c>
      <c r="AI104">
        <f t="shared" si="7"/>
        <v>100.00000000000004</v>
      </c>
      <c r="AJ104">
        <f t="shared" si="7"/>
        <v>100.00000000000004</v>
      </c>
      <c r="AK104">
        <f t="shared" si="7"/>
        <v>100.00000000000007</v>
      </c>
      <c r="AL104">
        <f t="shared" si="7"/>
        <v>100.00000000000004</v>
      </c>
      <c r="AM104">
        <f t="shared" si="7"/>
        <v>100.00000000000006</v>
      </c>
      <c r="AN104">
        <f t="shared" si="7"/>
        <v>99.999999999999957</v>
      </c>
      <c r="AO104">
        <f t="shared" si="7"/>
        <v>100.00000000000001</v>
      </c>
      <c r="AP104">
        <f t="shared" si="7"/>
        <v>99.999999999999986</v>
      </c>
      <c r="AQ104">
        <f t="shared" si="7"/>
        <v>99.999999999999986</v>
      </c>
      <c r="AR104">
        <f t="shared" si="7"/>
        <v>99.999999999999943</v>
      </c>
      <c r="AS104">
        <f t="shared" si="7"/>
        <v>99.999999999999986</v>
      </c>
      <c r="AT104">
        <f t="shared" si="7"/>
        <v>99.999999999999986</v>
      </c>
      <c r="AU104">
        <f t="shared" si="7"/>
        <v>100.00000000000006</v>
      </c>
      <c r="AV104">
        <f t="shared" si="7"/>
        <v>99.999999999999986</v>
      </c>
      <c r="AW104">
        <f t="shared" si="7"/>
        <v>99.999999999999972</v>
      </c>
      <c r="AX104">
        <f t="shared" si="7"/>
        <v>99.999999999999957</v>
      </c>
      <c r="AY104">
        <f t="shared" si="7"/>
        <v>99.999999999999957</v>
      </c>
      <c r="AZ104">
        <f t="shared" si="7"/>
        <v>99.999999999999943</v>
      </c>
      <c r="BA104">
        <f t="shared" si="7"/>
        <v>100.00000000000001</v>
      </c>
      <c r="BB104" s="18">
        <f t="shared" si="7"/>
        <v>99.999999999999943</v>
      </c>
    </row>
    <row r="105" spans="1:56" x14ac:dyDescent="0.25">
      <c r="BB105" s="18"/>
    </row>
    <row r="106" spans="1:56" x14ac:dyDescent="0.25">
      <c r="F106" s="59" t="s">
        <v>413</v>
      </c>
      <c r="G106">
        <v>8491</v>
      </c>
      <c r="H106">
        <v>8494</v>
      </c>
      <c r="I106">
        <v>7951</v>
      </c>
      <c r="J106">
        <v>4984</v>
      </c>
      <c r="K106">
        <v>8493</v>
      </c>
      <c r="L106">
        <v>8174</v>
      </c>
      <c r="M106">
        <v>8483</v>
      </c>
      <c r="N106">
        <v>8512</v>
      </c>
      <c r="O106">
        <v>8474</v>
      </c>
      <c r="P106">
        <v>8479</v>
      </c>
      <c r="Q106">
        <v>8497</v>
      </c>
      <c r="R106">
        <v>8249</v>
      </c>
      <c r="S106">
        <v>8482</v>
      </c>
      <c r="T106">
        <v>8483</v>
      </c>
      <c r="U106">
        <v>8478</v>
      </c>
      <c r="V106">
        <v>8483</v>
      </c>
      <c r="W106">
        <v>8384</v>
      </c>
      <c r="X106">
        <v>8374</v>
      </c>
      <c r="Y106">
        <v>8405</v>
      </c>
      <c r="Z106">
        <v>8417</v>
      </c>
      <c r="AA106">
        <v>8436</v>
      </c>
      <c r="AB106">
        <v>8367</v>
      </c>
      <c r="AC106">
        <v>8385</v>
      </c>
      <c r="AD106">
        <v>8420</v>
      </c>
      <c r="AE106">
        <v>8395</v>
      </c>
      <c r="AF106">
        <v>8389</v>
      </c>
      <c r="AG106">
        <v>8415</v>
      </c>
      <c r="AH106">
        <v>8439</v>
      </c>
      <c r="AI106">
        <v>8375</v>
      </c>
      <c r="AJ106">
        <v>8433</v>
      </c>
      <c r="AK106">
        <v>8403</v>
      </c>
      <c r="AL106">
        <v>8364</v>
      </c>
      <c r="AM106">
        <v>8450</v>
      </c>
      <c r="AN106">
        <v>8478</v>
      </c>
      <c r="AO106">
        <v>8449</v>
      </c>
      <c r="AP106">
        <v>8452</v>
      </c>
      <c r="AQ106">
        <v>8480</v>
      </c>
      <c r="AR106">
        <v>8462</v>
      </c>
      <c r="AS106">
        <v>8504</v>
      </c>
      <c r="AT106">
        <v>8320</v>
      </c>
      <c r="AU106">
        <v>8458</v>
      </c>
      <c r="AV106">
        <v>8489</v>
      </c>
      <c r="AW106">
        <v>8475</v>
      </c>
      <c r="AX106">
        <v>8442</v>
      </c>
      <c r="AY106">
        <v>8461</v>
      </c>
      <c r="AZ106">
        <v>8478</v>
      </c>
      <c r="BA106">
        <v>8443</v>
      </c>
      <c r="BB106" s="18">
        <v>8459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5025-48C7-43CB-B3F5-CD984704AADD}">
  <dimension ref="A1:EK78"/>
  <sheetViews>
    <sheetView topLeftCell="A46" workbookViewId="0">
      <selection activeCell="DS66" sqref="DS66"/>
    </sheetView>
  </sheetViews>
  <sheetFormatPr defaultColWidth="9.140625" defaultRowHeight="15" x14ac:dyDescent="0.25"/>
  <cols>
    <col min="1" max="1" width="9.140625" style="18"/>
    <col min="3" max="3" width="34.140625" style="18" customWidth="1"/>
    <col min="4" max="4" width="14.5703125" style="18" customWidth="1"/>
    <col min="18" max="18" width="9.140625" style="17"/>
    <col min="54" max="54" width="9.140625" style="18"/>
    <col min="59" max="59" width="9.140625" style="18"/>
    <col min="63" max="64" width="9.140625" style="18"/>
    <col min="113" max="132" width="9.140625" style="22"/>
    <col min="139" max="139" width="11.42578125" customWidth="1"/>
  </cols>
  <sheetData>
    <row r="1" spans="1:141" x14ac:dyDescent="0.25">
      <c r="D1" s="18" t="s">
        <v>58</v>
      </c>
      <c r="E1" s="19" t="s">
        <v>59</v>
      </c>
      <c r="F1" s="19" t="s">
        <v>60</v>
      </c>
      <c r="G1" s="19" t="s">
        <v>61</v>
      </c>
      <c r="H1" s="19" t="s">
        <v>62</v>
      </c>
      <c r="I1" s="19" t="s">
        <v>63</v>
      </c>
      <c r="J1" s="19" t="s">
        <v>64</v>
      </c>
      <c r="K1" s="19" t="s">
        <v>65</v>
      </c>
      <c r="L1" s="19" t="s">
        <v>66</v>
      </c>
      <c r="M1" s="19" t="s">
        <v>67</v>
      </c>
      <c r="N1" s="19" t="s">
        <v>68</v>
      </c>
      <c r="O1" s="19" t="s">
        <v>69</v>
      </c>
      <c r="P1" s="19" t="s">
        <v>70</v>
      </c>
      <c r="Q1" s="19" t="s">
        <v>71</v>
      </c>
      <c r="R1" s="20" t="s">
        <v>72</v>
      </c>
      <c r="S1" s="19" t="s">
        <v>73</v>
      </c>
      <c r="T1" s="19" t="s">
        <v>74</v>
      </c>
      <c r="U1" s="19" t="s">
        <v>75</v>
      </c>
      <c r="V1" s="19" t="s">
        <v>76</v>
      </c>
      <c r="W1" s="19" t="s">
        <v>77</v>
      </c>
      <c r="X1" s="19" t="s">
        <v>78</v>
      </c>
      <c r="Y1" s="19" t="s">
        <v>79</v>
      </c>
      <c r="Z1" s="19" t="s">
        <v>80</v>
      </c>
      <c r="AA1" s="19" t="s">
        <v>81</v>
      </c>
      <c r="AB1" s="19" t="s">
        <v>82</v>
      </c>
      <c r="AC1" s="19" t="s">
        <v>83</v>
      </c>
      <c r="AD1" s="19" t="s">
        <v>84</v>
      </c>
      <c r="AE1" s="19" t="s">
        <v>85</v>
      </c>
      <c r="AF1" s="19" t="s">
        <v>86</v>
      </c>
      <c r="AG1" s="19" t="s">
        <v>87</v>
      </c>
      <c r="AH1" s="19" t="s">
        <v>88</v>
      </c>
      <c r="AI1" s="19" t="s">
        <v>89</v>
      </c>
      <c r="AJ1" s="19" t="s">
        <v>90</v>
      </c>
      <c r="AK1" s="19" t="s">
        <v>91</v>
      </c>
      <c r="AL1" s="19" t="s">
        <v>92</v>
      </c>
      <c r="AM1" s="19" t="s">
        <v>93</v>
      </c>
      <c r="AN1" s="19" t="s">
        <v>94</v>
      </c>
      <c r="AO1" s="19" t="s">
        <v>95</v>
      </c>
      <c r="AP1" s="19" t="s">
        <v>96</v>
      </c>
      <c r="AQ1" s="19" t="s">
        <v>97</v>
      </c>
      <c r="AR1" s="19" t="s">
        <v>98</v>
      </c>
      <c r="AS1" s="19" t="s">
        <v>99</v>
      </c>
      <c r="AT1" s="19" t="s">
        <v>100</v>
      </c>
      <c r="AU1" s="19" t="s">
        <v>101</v>
      </c>
      <c r="AV1" s="19" t="s">
        <v>102</v>
      </c>
      <c r="AW1" s="19" t="s">
        <v>103</v>
      </c>
      <c r="AX1" s="19" t="s">
        <v>104</v>
      </c>
      <c r="AY1" s="19" t="s">
        <v>105</v>
      </c>
      <c r="AZ1" s="19" t="s">
        <v>106</v>
      </c>
      <c r="BA1" s="19" t="s">
        <v>107</v>
      </c>
      <c r="BB1" s="21" t="s">
        <v>108</v>
      </c>
      <c r="EG1" t="s">
        <v>242</v>
      </c>
      <c r="EI1" s="18"/>
    </row>
    <row r="2" spans="1:141" x14ac:dyDescent="0.25">
      <c r="D2" s="18" t="s">
        <v>110</v>
      </c>
      <c r="E2">
        <v>1</v>
      </c>
      <c r="F2">
        <v>2</v>
      </c>
      <c r="G2">
        <v>3</v>
      </c>
      <c r="H2">
        <v>4</v>
      </c>
      <c r="I2">
        <v>21</v>
      </c>
      <c r="J2">
        <v>22</v>
      </c>
      <c r="K2">
        <v>23</v>
      </c>
      <c r="L2">
        <v>24</v>
      </c>
      <c r="M2">
        <v>25</v>
      </c>
      <c r="N2">
        <v>26</v>
      </c>
      <c r="O2">
        <v>27</v>
      </c>
      <c r="P2">
        <v>28</v>
      </c>
      <c r="Q2">
        <v>45</v>
      </c>
      <c r="R2" s="17">
        <v>46</v>
      </c>
      <c r="S2">
        <v>47</v>
      </c>
      <c r="T2">
        <v>48</v>
      </c>
      <c r="U2">
        <v>1</v>
      </c>
      <c r="V2">
        <v>2</v>
      </c>
      <c r="W2">
        <v>3</v>
      </c>
      <c r="X2">
        <v>4</v>
      </c>
      <c r="Y2">
        <v>21</v>
      </c>
      <c r="Z2">
        <v>22</v>
      </c>
      <c r="AA2">
        <v>23</v>
      </c>
      <c r="AB2">
        <v>24</v>
      </c>
      <c r="AC2">
        <v>25</v>
      </c>
      <c r="AD2">
        <v>26</v>
      </c>
      <c r="AE2">
        <v>27</v>
      </c>
      <c r="AF2">
        <v>28</v>
      </c>
      <c r="AG2">
        <v>45</v>
      </c>
      <c r="AH2">
        <v>46</v>
      </c>
      <c r="AI2">
        <v>47</v>
      </c>
      <c r="AJ2">
        <v>48</v>
      </c>
      <c r="AK2">
        <v>1</v>
      </c>
      <c r="AL2">
        <v>2</v>
      </c>
      <c r="AM2">
        <v>3</v>
      </c>
      <c r="AN2">
        <v>4</v>
      </c>
      <c r="AO2">
        <v>21</v>
      </c>
      <c r="AP2">
        <v>22</v>
      </c>
      <c r="AQ2">
        <v>23</v>
      </c>
      <c r="AR2">
        <v>24</v>
      </c>
      <c r="AS2">
        <v>25</v>
      </c>
      <c r="AT2">
        <v>26</v>
      </c>
      <c r="AU2">
        <v>27</v>
      </c>
      <c r="AV2">
        <v>28</v>
      </c>
      <c r="AW2">
        <v>45</v>
      </c>
      <c r="AX2">
        <v>46</v>
      </c>
      <c r="AY2">
        <v>47</v>
      </c>
      <c r="AZ2">
        <v>48</v>
      </c>
      <c r="EG2" t="s">
        <v>243</v>
      </c>
      <c r="EI2" s="18"/>
    </row>
    <row r="3" spans="1:141" x14ac:dyDescent="0.25">
      <c r="D3" s="18" t="s">
        <v>112</v>
      </c>
      <c r="E3" t="s">
        <v>113</v>
      </c>
      <c r="F3" t="s">
        <v>113</v>
      </c>
      <c r="G3" t="s">
        <v>113</v>
      </c>
      <c r="H3" t="s">
        <v>113</v>
      </c>
      <c r="I3" t="s">
        <v>113</v>
      </c>
      <c r="J3" t="s">
        <v>113</v>
      </c>
      <c r="K3" t="s">
        <v>113</v>
      </c>
      <c r="L3" t="s">
        <v>113</v>
      </c>
      <c r="M3" t="s">
        <v>113</v>
      </c>
      <c r="N3" t="s">
        <v>113</v>
      </c>
      <c r="O3" t="s">
        <v>113</v>
      </c>
      <c r="P3" t="s">
        <v>113</v>
      </c>
      <c r="Q3" t="s">
        <v>113</v>
      </c>
      <c r="R3" t="s">
        <v>113</v>
      </c>
      <c r="S3" t="s">
        <v>113</v>
      </c>
      <c r="T3" t="s">
        <v>113</v>
      </c>
      <c r="U3" t="s">
        <v>23</v>
      </c>
      <c r="V3" t="s">
        <v>23</v>
      </c>
      <c r="W3" t="s">
        <v>23</v>
      </c>
      <c r="X3" t="s">
        <v>23</v>
      </c>
      <c r="Y3" t="s">
        <v>23</v>
      </c>
      <c r="Z3" t="s">
        <v>23</v>
      </c>
      <c r="AA3" t="s">
        <v>23</v>
      </c>
      <c r="AB3" t="s">
        <v>23</v>
      </c>
      <c r="AC3" t="s">
        <v>23</v>
      </c>
      <c r="AD3" t="s">
        <v>23</v>
      </c>
      <c r="AE3" t="s">
        <v>23</v>
      </c>
      <c r="AF3" t="s">
        <v>23</v>
      </c>
      <c r="AG3" t="s">
        <v>23</v>
      </c>
      <c r="AH3" t="s">
        <v>23</v>
      </c>
      <c r="AI3" t="s">
        <v>23</v>
      </c>
      <c r="AJ3" t="s">
        <v>23</v>
      </c>
      <c r="AK3" t="s">
        <v>114</v>
      </c>
      <c r="AL3" t="s">
        <v>114</v>
      </c>
      <c r="AM3" t="s">
        <v>114</v>
      </c>
      <c r="AN3" t="s">
        <v>114</v>
      </c>
      <c r="AO3" t="s">
        <v>114</v>
      </c>
      <c r="AP3" t="s">
        <v>114</v>
      </c>
      <c r="AQ3" t="s">
        <v>114</v>
      </c>
      <c r="AR3" t="s">
        <v>114</v>
      </c>
      <c r="AS3" t="s">
        <v>114</v>
      </c>
      <c r="AT3" t="s">
        <v>114</v>
      </c>
      <c r="AU3" t="s">
        <v>114</v>
      </c>
      <c r="AV3" t="s">
        <v>114</v>
      </c>
      <c r="AW3" t="s">
        <v>114</v>
      </c>
      <c r="AX3" t="s">
        <v>114</v>
      </c>
      <c r="AY3" t="s">
        <v>114</v>
      </c>
      <c r="AZ3" t="s">
        <v>114</v>
      </c>
      <c r="BA3" t="s">
        <v>115</v>
      </c>
      <c r="BB3" s="18" t="s">
        <v>115</v>
      </c>
      <c r="EG3" t="s">
        <v>244</v>
      </c>
      <c r="EI3" s="18"/>
    </row>
    <row r="4" spans="1:141" x14ac:dyDescent="0.25">
      <c r="D4" s="18" t="s">
        <v>117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s="17" t="s">
        <v>3</v>
      </c>
      <c r="S4" t="s">
        <v>3</v>
      </c>
      <c r="T4" t="s">
        <v>3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3</v>
      </c>
      <c r="AD4" t="s">
        <v>3</v>
      </c>
      <c r="AE4" t="s">
        <v>3</v>
      </c>
      <c r="AF4" t="s">
        <v>3</v>
      </c>
      <c r="AG4" t="s">
        <v>3</v>
      </c>
      <c r="AH4" t="s">
        <v>3</v>
      </c>
      <c r="AI4" t="s">
        <v>3</v>
      </c>
      <c r="AJ4" t="s">
        <v>3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3</v>
      </c>
      <c r="AT4" t="s">
        <v>3</v>
      </c>
      <c r="AU4" t="s">
        <v>3</v>
      </c>
      <c r="AV4" t="s">
        <v>3</v>
      </c>
      <c r="AW4" t="s">
        <v>3</v>
      </c>
      <c r="AX4" t="s">
        <v>3</v>
      </c>
      <c r="AY4" t="s">
        <v>3</v>
      </c>
      <c r="AZ4" t="s">
        <v>3</v>
      </c>
      <c r="EG4" t="s">
        <v>245</v>
      </c>
      <c r="EI4" s="18"/>
    </row>
    <row r="5" spans="1:141" x14ac:dyDescent="0.25">
      <c r="D5" s="18" t="s">
        <v>162</v>
      </c>
      <c r="E5" t="s">
        <v>1</v>
      </c>
      <c r="F5" t="s">
        <v>1</v>
      </c>
      <c r="G5" t="s">
        <v>1</v>
      </c>
      <c r="H5" t="s">
        <v>1</v>
      </c>
      <c r="I5" t="s">
        <v>2</v>
      </c>
      <c r="J5" t="s">
        <v>2</v>
      </c>
      <c r="K5" t="s">
        <v>2</v>
      </c>
      <c r="L5" t="s">
        <v>2</v>
      </c>
      <c r="M5" t="s">
        <v>1</v>
      </c>
      <c r="N5" t="s">
        <v>1</v>
      </c>
      <c r="O5" t="s">
        <v>1</v>
      </c>
      <c r="P5" t="s">
        <v>1</v>
      </c>
      <c r="Q5" t="s">
        <v>2</v>
      </c>
      <c r="R5" s="17" t="s">
        <v>2</v>
      </c>
      <c r="S5" t="s">
        <v>2</v>
      </c>
      <c r="T5" t="s">
        <v>2</v>
      </c>
      <c r="U5" t="s">
        <v>1</v>
      </c>
      <c r="V5" t="s">
        <v>1</v>
      </c>
      <c r="W5" t="s">
        <v>1</v>
      </c>
      <c r="X5" t="s">
        <v>1</v>
      </c>
      <c r="Y5" t="s">
        <v>2</v>
      </c>
      <c r="Z5" t="s">
        <v>2</v>
      </c>
      <c r="AA5" t="s">
        <v>2</v>
      </c>
      <c r="AB5" t="s">
        <v>2</v>
      </c>
      <c r="AC5" t="s">
        <v>1</v>
      </c>
      <c r="AD5" t="s">
        <v>1</v>
      </c>
      <c r="AE5" t="s">
        <v>1</v>
      </c>
      <c r="AF5" t="s">
        <v>1</v>
      </c>
      <c r="AG5" t="s">
        <v>2</v>
      </c>
      <c r="AH5" t="s">
        <v>2</v>
      </c>
      <c r="AI5" t="s">
        <v>2</v>
      </c>
      <c r="AJ5" t="s">
        <v>2</v>
      </c>
      <c r="AK5" t="s">
        <v>1</v>
      </c>
      <c r="AL5" t="s">
        <v>1</v>
      </c>
      <c r="AM5" t="s">
        <v>1</v>
      </c>
      <c r="AN5" t="s">
        <v>1</v>
      </c>
      <c r="AO5" t="s">
        <v>2</v>
      </c>
      <c r="AP5" t="s">
        <v>2</v>
      </c>
      <c r="AQ5" t="s">
        <v>2</v>
      </c>
      <c r="AR5" t="s">
        <v>2</v>
      </c>
      <c r="AS5" t="s">
        <v>1</v>
      </c>
      <c r="AT5" t="s">
        <v>1</v>
      </c>
      <c r="AU5" t="s">
        <v>1</v>
      </c>
      <c r="AV5" t="s">
        <v>1</v>
      </c>
      <c r="AW5" t="s">
        <v>2</v>
      </c>
      <c r="AX5" t="s">
        <v>2</v>
      </c>
      <c r="AY5" t="s">
        <v>2</v>
      </c>
      <c r="AZ5" t="s">
        <v>2</v>
      </c>
      <c r="BL5" s="18" t="s">
        <v>118</v>
      </c>
      <c r="BM5" t="s">
        <v>246</v>
      </c>
      <c r="BN5" t="s">
        <v>247</v>
      </c>
      <c r="BO5" t="s">
        <v>248</v>
      </c>
      <c r="BP5" t="s">
        <v>249</v>
      </c>
      <c r="BQ5" t="s">
        <v>250</v>
      </c>
      <c r="BR5" t="s">
        <v>251</v>
      </c>
      <c r="BS5" t="s">
        <v>252</v>
      </c>
      <c r="BT5" t="s">
        <v>253</v>
      </c>
      <c r="BU5" t="s">
        <v>254</v>
      </c>
      <c r="BV5" t="s">
        <v>255</v>
      </c>
      <c r="BW5" t="s">
        <v>256</v>
      </c>
      <c r="BX5" t="s">
        <v>257</v>
      </c>
      <c r="BY5" t="s">
        <v>258</v>
      </c>
      <c r="BZ5" t="s">
        <v>259</v>
      </c>
      <c r="CA5" t="s">
        <v>260</v>
      </c>
      <c r="CB5" t="s">
        <v>261</v>
      </c>
      <c r="CC5" t="s">
        <v>262</v>
      </c>
      <c r="CD5" t="s">
        <v>263</v>
      </c>
      <c r="CE5" t="s">
        <v>264</v>
      </c>
      <c r="CF5" t="s">
        <v>265</v>
      </c>
      <c r="CG5" t="s">
        <v>266</v>
      </c>
      <c r="CH5" t="s">
        <v>267</v>
      </c>
      <c r="CI5" t="s">
        <v>268</v>
      </c>
      <c r="CJ5" t="s">
        <v>269</v>
      </c>
      <c r="CK5" t="s">
        <v>270</v>
      </c>
      <c r="CL5" t="s">
        <v>271</v>
      </c>
      <c r="CM5" t="s">
        <v>272</v>
      </c>
      <c r="CN5" t="s">
        <v>273</v>
      </c>
      <c r="CO5" t="s">
        <v>274</v>
      </c>
      <c r="CP5" t="s">
        <v>275</v>
      </c>
      <c r="CQ5" t="s">
        <v>276</v>
      </c>
      <c r="CR5" t="s">
        <v>277</v>
      </c>
      <c r="CS5" t="s">
        <v>278</v>
      </c>
      <c r="CT5" t="s">
        <v>279</v>
      </c>
      <c r="CU5" t="s">
        <v>280</v>
      </c>
      <c r="CV5" t="s">
        <v>281</v>
      </c>
      <c r="CW5" t="s">
        <v>282</v>
      </c>
      <c r="CX5" t="s">
        <v>283</v>
      </c>
      <c r="CY5" t="s">
        <v>284</v>
      </c>
      <c r="CZ5" t="s">
        <v>285</v>
      </c>
      <c r="DA5" t="s">
        <v>286</v>
      </c>
      <c r="DB5" t="s">
        <v>287</v>
      </c>
      <c r="DC5" t="s">
        <v>288</v>
      </c>
      <c r="DD5" t="s">
        <v>289</v>
      </c>
      <c r="DE5" t="s">
        <v>290</v>
      </c>
      <c r="DF5" t="s">
        <v>291</v>
      </c>
      <c r="DG5" t="s">
        <v>292</v>
      </c>
      <c r="DH5" t="s">
        <v>293</v>
      </c>
      <c r="DI5" s="22" t="s">
        <v>294</v>
      </c>
      <c r="DJ5" s="22" t="s">
        <v>295</v>
      </c>
      <c r="DK5" s="22" t="s">
        <v>296</v>
      </c>
      <c r="DL5" s="22" t="s">
        <v>297</v>
      </c>
      <c r="DM5" s="22" t="s">
        <v>298</v>
      </c>
      <c r="DN5" s="22" t="s">
        <v>299</v>
      </c>
      <c r="DO5" s="22" t="s">
        <v>300</v>
      </c>
      <c r="DP5" s="22" t="s">
        <v>301</v>
      </c>
      <c r="DQ5" s="22" t="s">
        <v>302</v>
      </c>
      <c r="DR5" s="22" t="s">
        <v>303</v>
      </c>
      <c r="DS5" s="22" t="s">
        <v>304</v>
      </c>
      <c r="DT5" s="22" t="s">
        <v>305</v>
      </c>
      <c r="DU5" s="22" t="s">
        <v>306</v>
      </c>
      <c r="DV5" s="22" t="s">
        <v>307</v>
      </c>
      <c r="DW5" s="22" t="s">
        <v>308</v>
      </c>
      <c r="DX5" s="22" t="s">
        <v>309</v>
      </c>
      <c r="DY5" s="22" t="s">
        <v>310</v>
      </c>
      <c r="DZ5" s="22" t="s">
        <v>311</v>
      </c>
      <c r="EA5" s="22" t="s">
        <v>312</v>
      </c>
      <c r="EB5" s="22" t="s">
        <v>313</v>
      </c>
      <c r="EG5" t="s">
        <v>314</v>
      </c>
      <c r="EI5" s="18"/>
    </row>
    <row r="6" spans="1:141" s="19" customFormat="1" x14ac:dyDescent="0.25">
      <c r="A6" s="21" t="s">
        <v>160</v>
      </c>
      <c r="B6" s="19" t="s">
        <v>161</v>
      </c>
      <c r="C6" s="21" t="s">
        <v>118</v>
      </c>
      <c r="D6" s="21"/>
      <c r="E6" s="19" t="s">
        <v>59</v>
      </c>
      <c r="F6" s="19" t="s">
        <v>60</v>
      </c>
      <c r="G6" s="19" t="s">
        <v>61</v>
      </c>
      <c r="H6" s="19" t="s">
        <v>62</v>
      </c>
      <c r="I6" s="19" t="s">
        <v>63</v>
      </c>
      <c r="J6" s="19" t="s">
        <v>64</v>
      </c>
      <c r="K6" s="19" t="s">
        <v>65</v>
      </c>
      <c r="L6" s="19" t="s">
        <v>66</v>
      </c>
      <c r="M6" s="19" t="s">
        <v>67</v>
      </c>
      <c r="N6" s="19" t="s">
        <v>68</v>
      </c>
      <c r="O6" s="19" t="s">
        <v>69</v>
      </c>
      <c r="P6" s="19" t="s">
        <v>70</v>
      </c>
      <c r="Q6" s="19" t="s">
        <v>71</v>
      </c>
      <c r="R6" s="20" t="s">
        <v>72</v>
      </c>
      <c r="S6" s="19" t="s">
        <v>73</v>
      </c>
      <c r="T6" s="19" t="s">
        <v>74</v>
      </c>
      <c r="U6" s="19" t="s">
        <v>75</v>
      </c>
      <c r="V6" s="19" t="s">
        <v>76</v>
      </c>
      <c r="W6" s="19" t="s">
        <v>77</v>
      </c>
      <c r="X6" s="19" t="s">
        <v>78</v>
      </c>
      <c r="Y6" s="19" t="s">
        <v>79</v>
      </c>
      <c r="Z6" s="19" t="s">
        <v>80</v>
      </c>
      <c r="AA6" s="19" t="s">
        <v>81</v>
      </c>
      <c r="AB6" s="19" t="s">
        <v>82</v>
      </c>
      <c r="AC6" s="19" t="s">
        <v>83</v>
      </c>
      <c r="AD6" s="19" t="s">
        <v>84</v>
      </c>
      <c r="AE6" s="19" t="s">
        <v>85</v>
      </c>
      <c r="AF6" s="19" t="s">
        <v>86</v>
      </c>
      <c r="AG6" s="19" t="s">
        <v>87</v>
      </c>
      <c r="AH6" s="19" t="s">
        <v>88</v>
      </c>
      <c r="AI6" s="19" t="s">
        <v>89</v>
      </c>
      <c r="AJ6" s="19" t="s">
        <v>90</v>
      </c>
      <c r="AK6" s="19" t="s">
        <v>91</v>
      </c>
      <c r="AL6" s="19" t="s">
        <v>92</v>
      </c>
      <c r="AM6" s="19" t="s">
        <v>93</v>
      </c>
      <c r="AN6" s="19" t="s">
        <v>94</v>
      </c>
      <c r="AO6" s="19" t="s">
        <v>95</v>
      </c>
      <c r="AP6" s="19" t="s">
        <v>96</v>
      </c>
      <c r="AQ6" s="19" t="s">
        <v>97</v>
      </c>
      <c r="AR6" s="19" t="s">
        <v>98</v>
      </c>
      <c r="AS6" s="19" t="s">
        <v>99</v>
      </c>
      <c r="AT6" s="19" t="s">
        <v>100</v>
      </c>
      <c r="AU6" s="19" t="s">
        <v>101</v>
      </c>
      <c r="AV6" s="19" t="s">
        <v>102</v>
      </c>
      <c r="AW6" s="19" t="s">
        <v>103</v>
      </c>
      <c r="AX6" s="19" t="s">
        <v>104</v>
      </c>
      <c r="AY6" s="19" t="s">
        <v>105</v>
      </c>
      <c r="AZ6" s="19" t="s">
        <v>106</v>
      </c>
      <c r="BA6" s="19" t="s">
        <v>107</v>
      </c>
      <c r="BB6" s="21" t="s">
        <v>108</v>
      </c>
      <c r="BG6" s="21"/>
      <c r="BH6" s="19" t="s">
        <v>110</v>
      </c>
      <c r="BI6" s="19" t="s">
        <v>112</v>
      </c>
      <c r="BJ6" s="19" t="s">
        <v>117</v>
      </c>
      <c r="BK6" s="21" t="s">
        <v>162</v>
      </c>
      <c r="BL6" s="21"/>
      <c r="BM6" s="19" t="s">
        <v>242</v>
      </c>
      <c r="BN6" s="19" t="s">
        <v>243</v>
      </c>
      <c r="BO6" s="19" t="s">
        <v>244</v>
      </c>
      <c r="BP6" s="19" t="s">
        <v>245</v>
      </c>
      <c r="BQ6" s="19" t="s">
        <v>314</v>
      </c>
      <c r="BR6" s="19" t="s">
        <v>315</v>
      </c>
      <c r="BS6" s="19" t="s">
        <v>316</v>
      </c>
      <c r="BT6" s="19" t="s">
        <v>317</v>
      </c>
      <c r="BU6" s="19" t="s">
        <v>318</v>
      </c>
      <c r="BV6" s="19" t="s">
        <v>319</v>
      </c>
      <c r="BW6" s="19" t="s">
        <v>320</v>
      </c>
      <c r="BX6" s="19" t="s">
        <v>321</v>
      </c>
      <c r="BY6" s="19" t="s">
        <v>322</v>
      </c>
      <c r="BZ6" s="19" t="s">
        <v>323</v>
      </c>
      <c r="CA6" s="19" t="s">
        <v>324</v>
      </c>
      <c r="CB6" s="19" t="s">
        <v>325</v>
      </c>
      <c r="CC6" s="19" t="s">
        <v>326</v>
      </c>
      <c r="CD6" s="19" t="s">
        <v>327</v>
      </c>
      <c r="CE6" s="19" t="s">
        <v>328</v>
      </c>
      <c r="CF6" s="19" t="s">
        <v>329</v>
      </c>
      <c r="CG6" s="19" t="s">
        <v>330</v>
      </c>
      <c r="CH6" s="19" t="s">
        <v>331</v>
      </c>
      <c r="CI6" s="19" t="s">
        <v>332</v>
      </c>
      <c r="CJ6" s="19" t="s">
        <v>333</v>
      </c>
      <c r="CK6" s="19" t="s">
        <v>334</v>
      </c>
      <c r="CL6" s="19" t="s">
        <v>335</v>
      </c>
      <c r="CM6" s="19" t="s">
        <v>336</v>
      </c>
      <c r="CN6" s="19" t="s">
        <v>337</v>
      </c>
      <c r="CO6" s="19" t="s">
        <v>338</v>
      </c>
      <c r="CP6" s="19" t="s">
        <v>339</v>
      </c>
      <c r="CQ6" s="19" t="s">
        <v>340</v>
      </c>
      <c r="CR6" s="19" t="s">
        <v>341</v>
      </c>
      <c r="CS6" s="19" t="s">
        <v>342</v>
      </c>
      <c r="CT6" s="19" t="s">
        <v>343</v>
      </c>
      <c r="CU6" s="19" t="s">
        <v>344</v>
      </c>
      <c r="CV6" s="19" t="s">
        <v>345</v>
      </c>
      <c r="CW6" s="19" t="s">
        <v>346</v>
      </c>
      <c r="CX6" s="19" t="s">
        <v>347</v>
      </c>
      <c r="CY6" s="19" t="s">
        <v>348</v>
      </c>
      <c r="CZ6" s="19" t="s">
        <v>349</v>
      </c>
      <c r="DA6" s="19" t="s">
        <v>350</v>
      </c>
      <c r="DB6" s="19" t="s">
        <v>351</v>
      </c>
      <c r="DC6" s="19" t="s">
        <v>352</v>
      </c>
      <c r="DD6" s="19" t="s">
        <v>353</v>
      </c>
      <c r="DE6" s="19" t="s">
        <v>354</v>
      </c>
      <c r="DF6" s="19" t="s">
        <v>355</v>
      </c>
      <c r="DG6" s="19" t="s">
        <v>356</v>
      </c>
      <c r="DH6" s="19" t="s">
        <v>357</v>
      </c>
      <c r="DI6" s="24" t="s">
        <v>358</v>
      </c>
      <c r="DJ6" s="24" t="s">
        <v>359</v>
      </c>
      <c r="DK6" s="24" t="s">
        <v>360</v>
      </c>
      <c r="DL6" s="24" t="s">
        <v>361</v>
      </c>
      <c r="DM6" s="24" t="s">
        <v>362</v>
      </c>
      <c r="DN6" s="24" t="s">
        <v>363</v>
      </c>
      <c r="DO6" s="24" t="s">
        <v>364</v>
      </c>
      <c r="DP6" s="24" t="s">
        <v>365</v>
      </c>
      <c r="DQ6" s="24" t="s">
        <v>366</v>
      </c>
      <c r="DR6" s="24" t="s">
        <v>367</v>
      </c>
      <c r="DS6" s="24" t="s">
        <v>368</v>
      </c>
      <c r="DT6" s="24" t="s">
        <v>369</v>
      </c>
      <c r="DU6" s="24" t="s">
        <v>370</v>
      </c>
      <c r="DV6" s="24" t="s">
        <v>371</v>
      </c>
      <c r="DW6" s="24" t="s">
        <v>372</v>
      </c>
      <c r="DX6" s="24" t="s">
        <v>373</v>
      </c>
      <c r="DY6" s="24" t="s">
        <v>374</v>
      </c>
      <c r="DZ6" s="24" t="s">
        <v>375</v>
      </c>
      <c r="EA6" s="24" t="s">
        <v>376</v>
      </c>
      <c r="EB6" s="24" t="s">
        <v>377</v>
      </c>
      <c r="EE6"/>
      <c r="EF6"/>
      <c r="EG6" t="s">
        <v>315</v>
      </c>
      <c r="EH6"/>
      <c r="EI6" s="18"/>
      <c r="EJ6"/>
      <c r="EK6"/>
    </row>
    <row r="7" spans="1:141" x14ac:dyDescent="0.25">
      <c r="A7" s="18" t="s">
        <v>199</v>
      </c>
      <c r="B7" t="s">
        <v>242</v>
      </c>
      <c r="C7" s="18" t="s">
        <v>246</v>
      </c>
      <c r="D7" s="18" t="s">
        <v>242</v>
      </c>
      <c r="E7">
        <v>64.156626506024097</v>
      </c>
      <c r="F7">
        <v>68.508615567439108</v>
      </c>
      <c r="G7">
        <v>72.268907563025209</v>
      </c>
      <c r="H7">
        <v>76.531573986804901</v>
      </c>
      <c r="I7">
        <v>53.67504835589942</v>
      </c>
      <c r="J7">
        <v>70.509383378016082</v>
      </c>
      <c r="K7">
        <v>61.275831087151843</v>
      </c>
      <c r="L7">
        <v>67.75456919060052</v>
      </c>
      <c r="M7">
        <v>61.835506519558677</v>
      </c>
      <c r="N7">
        <v>69.578313253012041</v>
      </c>
      <c r="O7">
        <v>54.62311557788945</v>
      </c>
      <c r="P7">
        <v>50.301810865191143</v>
      </c>
      <c r="Q7">
        <v>73.464249748237663</v>
      </c>
      <c r="R7" s="17">
        <v>75</v>
      </c>
      <c r="S7">
        <v>76.056338028169009</v>
      </c>
      <c r="T7">
        <v>76.056338028169009</v>
      </c>
      <c r="U7">
        <v>77.464788732394368</v>
      </c>
      <c r="V7">
        <v>81.644934804413239</v>
      </c>
      <c r="W7">
        <v>80.141129032258064</v>
      </c>
      <c r="X7">
        <v>84.843907351460217</v>
      </c>
      <c r="Y7">
        <v>54.969879518072283</v>
      </c>
      <c r="Z7">
        <v>57.788944723618087</v>
      </c>
      <c r="AA7">
        <v>44.086562657272275</v>
      </c>
      <c r="AB7">
        <v>48.61600402617011</v>
      </c>
      <c r="AC7">
        <v>62.537764350453173</v>
      </c>
      <c r="AD7">
        <v>55.236656596173219</v>
      </c>
      <c r="AE7">
        <v>52.994464016104679</v>
      </c>
      <c r="AF7">
        <v>70.078266104756167</v>
      </c>
      <c r="AG7">
        <v>55.080482897384307</v>
      </c>
      <c r="AH7">
        <v>62.141779788838612</v>
      </c>
      <c r="AI7">
        <v>59.136546184738961</v>
      </c>
      <c r="AJ7">
        <v>60.750586395621575</v>
      </c>
      <c r="AK7">
        <v>72.814070351758801</v>
      </c>
      <c r="AL7">
        <v>70.229508196721312</v>
      </c>
      <c r="AM7">
        <v>70.499243570347957</v>
      </c>
      <c r="AN7">
        <v>69.770580296896085</v>
      </c>
      <c r="AO7">
        <v>67.220543806646532</v>
      </c>
      <c r="AP7">
        <v>68.975903614457835</v>
      </c>
      <c r="AQ7">
        <v>68.080808080808083</v>
      </c>
      <c r="AR7">
        <v>73.899848254931712</v>
      </c>
      <c r="AS7">
        <v>60.502512562814069</v>
      </c>
      <c r="AT7">
        <v>69.226907630522078</v>
      </c>
      <c r="AU7">
        <v>75.153203342618383</v>
      </c>
      <c r="AV7">
        <v>73.747494989979955</v>
      </c>
      <c r="AW7">
        <v>66.131460110386357</v>
      </c>
      <c r="AX7">
        <v>75.839598997493724</v>
      </c>
      <c r="AY7">
        <v>72.791164658634528</v>
      </c>
      <c r="AZ7">
        <v>67.871485943775099</v>
      </c>
      <c r="BA7">
        <v>54.097536450477627</v>
      </c>
      <c r="BB7" s="18">
        <v>66.968325791855193</v>
      </c>
      <c r="BC7" s="27">
        <f t="shared" ref="BC7:BC70" si="0">SUM(E7:BB7)</f>
        <v>3322.9291214860427</v>
      </c>
      <c r="BD7" s="28">
        <f t="shared" ref="BD7:BD70" si="1">MAX(E7:BB7)</f>
        <v>84.843907351460217</v>
      </c>
      <c r="BG7" s="18" t="s">
        <v>59</v>
      </c>
      <c r="BH7">
        <v>1</v>
      </c>
      <c r="BI7" t="s">
        <v>200</v>
      </c>
      <c r="BJ7" t="s">
        <v>0</v>
      </c>
      <c r="BK7" s="18" t="s">
        <v>1</v>
      </c>
      <c r="BL7" s="18" t="s">
        <v>59</v>
      </c>
      <c r="BM7">
        <v>64.156626506024097</v>
      </c>
      <c r="BN7">
        <v>20.180722891566266</v>
      </c>
      <c r="BO7">
        <v>0</v>
      </c>
      <c r="BP7">
        <v>5.8734939759036138</v>
      </c>
      <c r="BQ7">
        <v>2.9116465863453818</v>
      </c>
      <c r="BR7">
        <v>0.90361445783132521</v>
      </c>
      <c r="BS7">
        <v>2.3092369477911645</v>
      </c>
      <c r="BT7">
        <v>0</v>
      </c>
      <c r="BU7">
        <v>0.60240963855421692</v>
      </c>
      <c r="BV7">
        <v>0.1004016064257028</v>
      </c>
      <c r="BW7">
        <v>5.0200803212851398E-2</v>
      </c>
      <c r="BX7">
        <v>0</v>
      </c>
      <c r="BY7">
        <v>0</v>
      </c>
      <c r="BZ7">
        <v>1.6566265060240966</v>
      </c>
      <c r="CA7">
        <v>0</v>
      </c>
      <c r="CB7">
        <v>0</v>
      </c>
      <c r="CC7">
        <v>5.0200803212851398E-2</v>
      </c>
      <c r="CD7">
        <v>0</v>
      </c>
      <c r="CE7">
        <v>0</v>
      </c>
      <c r="CF7">
        <v>0</v>
      </c>
      <c r="CG7">
        <v>0</v>
      </c>
      <c r="CH7">
        <v>0.1004016064257028</v>
      </c>
      <c r="CI7">
        <v>0</v>
      </c>
      <c r="CJ7">
        <v>0</v>
      </c>
      <c r="CK7">
        <v>0.60240963855421692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0.1004016064257028</v>
      </c>
      <c r="CW7">
        <v>0</v>
      </c>
      <c r="CX7">
        <v>0</v>
      </c>
      <c r="CY7">
        <v>0</v>
      </c>
      <c r="CZ7">
        <v>0.1506024096385542</v>
      </c>
      <c r="DA7">
        <v>0</v>
      </c>
      <c r="DB7">
        <v>0</v>
      </c>
      <c r="DC7">
        <v>0</v>
      </c>
      <c r="DD7">
        <v>0.1004016064257028</v>
      </c>
      <c r="DE7">
        <v>0.1004016064257028</v>
      </c>
      <c r="DF7">
        <v>0</v>
      </c>
      <c r="DG7">
        <v>0</v>
      </c>
      <c r="DH7">
        <v>0</v>
      </c>
      <c r="DI7" s="22">
        <v>0</v>
      </c>
      <c r="DJ7" s="22">
        <v>0</v>
      </c>
      <c r="DK7" s="22">
        <v>0</v>
      </c>
      <c r="DL7" s="22">
        <v>0</v>
      </c>
      <c r="DM7" s="22">
        <v>0</v>
      </c>
      <c r="DN7" s="22">
        <v>0</v>
      </c>
      <c r="DO7" s="22">
        <v>0</v>
      </c>
      <c r="DP7" s="22">
        <v>0</v>
      </c>
      <c r="DQ7" s="22">
        <v>0</v>
      </c>
      <c r="DR7" s="22">
        <v>0</v>
      </c>
      <c r="DS7" s="22">
        <v>0</v>
      </c>
      <c r="DT7" s="22">
        <v>0</v>
      </c>
      <c r="DU7" s="22">
        <v>0</v>
      </c>
      <c r="DV7" s="22">
        <v>0</v>
      </c>
      <c r="DW7" s="22">
        <v>0</v>
      </c>
      <c r="DX7" s="22">
        <v>0</v>
      </c>
      <c r="DY7" s="22">
        <v>5.0200803212851398E-2</v>
      </c>
      <c r="DZ7" s="22">
        <v>0</v>
      </c>
      <c r="EA7" s="22">
        <v>0</v>
      </c>
      <c r="EB7" s="22">
        <v>0</v>
      </c>
      <c r="EC7">
        <v>100</v>
      </c>
      <c r="EE7">
        <v>1992</v>
      </c>
      <c r="EG7" t="s">
        <v>316</v>
      </c>
      <c r="EI7" s="18"/>
    </row>
    <row r="8" spans="1:141" x14ac:dyDescent="0.25">
      <c r="A8" s="18" t="s">
        <v>378</v>
      </c>
      <c r="B8" t="s">
        <v>243</v>
      </c>
      <c r="C8" s="18" t="s">
        <v>247</v>
      </c>
      <c r="D8" s="18" t="s">
        <v>243</v>
      </c>
      <c r="E8">
        <v>20.180722891566266</v>
      </c>
      <c r="F8">
        <v>17.884729649435531</v>
      </c>
      <c r="G8">
        <v>17.03590527119939</v>
      </c>
      <c r="H8">
        <v>10.838831291234683</v>
      </c>
      <c r="I8">
        <v>29.013539651837522</v>
      </c>
      <c r="J8">
        <v>17.265415549597854</v>
      </c>
      <c r="K8">
        <v>24.887690925426774</v>
      </c>
      <c r="L8">
        <v>17.232375979112273</v>
      </c>
      <c r="M8">
        <v>22.818455366098295</v>
      </c>
      <c r="N8">
        <v>13.704819277108435</v>
      </c>
      <c r="O8">
        <v>24.221105527638191</v>
      </c>
      <c r="P8">
        <v>26.106639839034209</v>
      </c>
      <c r="Q8">
        <v>13.897280966767372</v>
      </c>
      <c r="R8" s="17">
        <v>0</v>
      </c>
      <c r="S8">
        <v>9.9094567404426552</v>
      </c>
      <c r="T8">
        <v>11.217303822937625</v>
      </c>
      <c r="U8">
        <v>8.6519114688128766</v>
      </c>
      <c r="V8">
        <v>8.0240722166499499</v>
      </c>
      <c r="W8">
        <v>8.2661290322580641</v>
      </c>
      <c r="X8">
        <v>5.9415911379657604</v>
      </c>
      <c r="Y8">
        <v>26.054216867469883</v>
      </c>
      <c r="Z8">
        <v>22.8643216080402</v>
      </c>
      <c r="AA8">
        <v>30.447911424257672</v>
      </c>
      <c r="AB8">
        <v>30.800201308505283</v>
      </c>
      <c r="AC8">
        <v>21.953675730110778</v>
      </c>
      <c r="AD8">
        <v>24.269889224572001</v>
      </c>
      <c r="AE8">
        <v>25.616507297433316</v>
      </c>
      <c r="AF8">
        <v>15.111378687537627</v>
      </c>
      <c r="AG8">
        <v>25.704225352112676</v>
      </c>
      <c r="AH8">
        <v>20.010055304172951</v>
      </c>
      <c r="AI8">
        <v>23.99598393574297</v>
      </c>
      <c r="AJ8">
        <v>17.670054730258013</v>
      </c>
      <c r="AK8">
        <v>15.175879396984925</v>
      </c>
      <c r="AL8">
        <v>14.032786885245901</v>
      </c>
      <c r="AM8">
        <v>13.262733232476046</v>
      </c>
      <c r="AN8">
        <v>14.912280701754385</v>
      </c>
      <c r="AO8">
        <v>15.760322255790534</v>
      </c>
      <c r="AP8">
        <v>16.917670682730922</v>
      </c>
      <c r="AQ8">
        <v>15.505050505050505</v>
      </c>
      <c r="AR8">
        <v>13.657056145675265</v>
      </c>
      <c r="AS8">
        <v>18.090452261306535</v>
      </c>
      <c r="AT8">
        <v>16.817269076305223</v>
      </c>
      <c r="AU8">
        <v>6.9080779944289699</v>
      </c>
      <c r="AV8">
        <v>13.977955911823647</v>
      </c>
      <c r="AW8">
        <v>19.367787255393878</v>
      </c>
      <c r="AX8">
        <v>19.849624060150376</v>
      </c>
      <c r="AY8">
        <v>19.879518072289155</v>
      </c>
      <c r="AZ8">
        <v>18.524096385542169</v>
      </c>
      <c r="BA8">
        <v>25.490196078431371</v>
      </c>
      <c r="BB8" s="18">
        <v>15.887380593262945</v>
      </c>
      <c r="BC8" s="27">
        <f t="shared" si="0"/>
        <v>885.61253556997974</v>
      </c>
      <c r="BD8" s="28">
        <f t="shared" si="1"/>
        <v>30.800201308505283</v>
      </c>
      <c r="BG8" s="18" t="s">
        <v>75</v>
      </c>
      <c r="BH8">
        <v>1</v>
      </c>
      <c r="BI8" t="s">
        <v>202</v>
      </c>
      <c r="BJ8" t="s">
        <v>0</v>
      </c>
      <c r="BK8" s="18" t="s">
        <v>1</v>
      </c>
      <c r="BL8" s="18" t="s">
        <v>75</v>
      </c>
      <c r="BM8">
        <v>77.464788732394368</v>
      </c>
      <c r="BN8">
        <v>8.6519114688128766</v>
      </c>
      <c r="BO8">
        <v>1.5593561368209254</v>
      </c>
      <c r="BP8">
        <v>2.112676056338028</v>
      </c>
      <c r="BQ8">
        <v>2.0623742454728369</v>
      </c>
      <c r="BR8">
        <v>2.8672032193158956</v>
      </c>
      <c r="BS8">
        <v>0.45271629778672035</v>
      </c>
      <c r="BT8">
        <v>0</v>
      </c>
      <c r="BU8">
        <v>0.95573440643863183</v>
      </c>
      <c r="BV8">
        <v>1.6096579476861168</v>
      </c>
      <c r="BW8">
        <v>0.25150905432595572</v>
      </c>
      <c r="BX8">
        <v>0.2012072434607646</v>
      </c>
      <c r="BY8">
        <v>0</v>
      </c>
      <c r="BZ8">
        <v>0.4024144869215292</v>
      </c>
      <c r="CA8">
        <v>5.030181086519115E-2</v>
      </c>
      <c r="CB8">
        <v>0</v>
      </c>
      <c r="CC8">
        <v>0.15090543259557343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0.30181086519114686</v>
      </c>
      <c r="CL8">
        <v>0</v>
      </c>
      <c r="CM8">
        <v>0</v>
      </c>
      <c r="CN8">
        <v>0.25150905432595572</v>
      </c>
      <c r="CO8">
        <v>0.2012072434607646</v>
      </c>
      <c r="CP8">
        <v>5.030181086519115E-2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0.1006036217303823</v>
      </c>
      <c r="DA8">
        <v>0</v>
      </c>
      <c r="DB8">
        <v>0</v>
      </c>
      <c r="DC8">
        <v>0</v>
      </c>
      <c r="DD8">
        <v>0.15090543259557343</v>
      </c>
      <c r="DE8">
        <v>0</v>
      </c>
      <c r="DF8">
        <v>0</v>
      </c>
      <c r="DG8">
        <v>0</v>
      </c>
      <c r="DH8">
        <v>0</v>
      </c>
      <c r="DI8" s="22">
        <v>0</v>
      </c>
      <c r="DJ8" s="22">
        <v>5.030181086519115E-2</v>
      </c>
      <c r="DK8" s="22">
        <v>0</v>
      </c>
      <c r="DL8" s="22">
        <v>0</v>
      </c>
      <c r="DM8" s="22">
        <v>0</v>
      </c>
      <c r="DN8" s="22">
        <v>0</v>
      </c>
      <c r="DO8" s="22">
        <v>0</v>
      </c>
      <c r="DP8" s="22">
        <v>0</v>
      </c>
      <c r="DQ8" s="22">
        <v>0</v>
      </c>
      <c r="DR8" s="22">
        <v>5.030181086519115E-2</v>
      </c>
      <c r="DS8" s="22">
        <v>0</v>
      </c>
      <c r="DT8" s="22">
        <v>5.030181086519115E-2</v>
      </c>
      <c r="DU8" s="22">
        <v>0</v>
      </c>
      <c r="DV8" s="22">
        <v>0</v>
      </c>
      <c r="DW8" s="22">
        <v>0</v>
      </c>
      <c r="DX8" s="22">
        <v>0</v>
      </c>
      <c r="DY8" s="22">
        <v>0</v>
      </c>
      <c r="DZ8" s="22">
        <v>0</v>
      </c>
      <c r="EA8" s="22">
        <v>0</v>
      </c>
      <c r="EB8" s="22">
        <v>0</v>
      </c>
      <c r="EC8">
        <v>100.00000000000003</v>
      </c>
      <c r="EE8">
        <v>1988</v>
      </c>
      <c r="EG8" t="s">
        <v>317</v>
      </c>
      <c r="EI8" s="18"/>
    </row>
    <row r="9" spans="1:141" x14ac:dyDescent="0.25">
      <c r="A9" s="18" t="s">
        <v>209</v>
      </c>
      <c r="B9" t="s">
        <v>245</v>
      </c>
      <c r="C9" s="18" t="s">
        <v>249</v>
      </c>
      <c r="D9" s="18" t="s">
        <v>245</v>
      </c>
      <c r="E9">
        <v>5.8734939759036138</v>
      </c>
      <c r="F9">
        <v>2.9114676173499703</v>
      </c>
      <c r="G9">
        <v>3.8961038961038965</v>
      </c>
      <c r="H9">
        <v>2.7332704995287465</v>
      </c>
      <c r="I9">
        <v>8.2205029013539654</v>
      </c>
      <c r="J9">
        <v>3.7533512064343166</v>
      </c>
      <c r="K9">
        <v>2.5157232704402515</v>
      </c>
      <c r="L9">
        <v>5.8746736292428201</v>
      </c>
      <c r="M9">
        <v>5.6168505516549647</v>
      </c>
      <c r="N9">
        <v>5.6224899598393581</v>
      </c>
      <c r="O9">
        <v>3.3668341708542711</v>
      </c>
      <c r="P9">
        <v>11.569416498993963</v>
      </c>
      <c r="Q9">
        <v>3.6757301107754277</v>
      </c>
      <c r="R9" s="17">
        <v>0</v>
      </c>
      <c r="S9">
        <v>3.6217303822937628</v>
      </c>
      <c r="T9">
        <v>2.9678068410462775</v>
      </c>
      <c r="U9">
        <v>2.112676056338028</v>
      </c>
      <c r="V9">
        <v>1.4543630892678032</v>
      </c>
      <c r="W9">
        <v>2.0161290322580645</v>
      </c>
      <c r="X9">
        <v>1.8630412890231622</v>
      </c>
      <c r="Y9">
        <v>7.9819277108433733</v>
      </c>
      <c r="Z9">
        <v>7.9899497487437188</v>
      </c>
      <c r="AA9">
        <v>11.726220432813285</v>
      </c>
      <c r="AB9">
        <v>9.2098641167589328</v>
      </c>
      <c r="AC9">
        <v>6.4954682779456192</v>
      </c>
      <c r="AD9">
        <v>5.9919436052366564</v>
      </c>
      <c r="AE9">
        <v>4.9320583794665325</v>
      </c>
      <c r="AF9">
        <v>3.5520770620108371</v>
      </c>
      <c r="AG9">
        <v>4.6780684104627772</v>
      </c>
      <c r="AH9">
        <v>4.4746103569632982</v>
      </c>
      <c r="AI9">
        <v>4.4678714859437756</v>
      </c>
      <c r="AJ9">
        <v>4.6129788897576232</v>
      </c>
      <c r="AK9">
        <v>3.5678391959798996</v>
      </c>
      <c r="AL9">
        <v>1.8360655737704918</v>
      </c>
      <c r="AM9">
        <v>3.0761472516389312</v>
      </c>
      <c r="AN9">
        <v>5.1956815114709851</v>
      </c>
      <c r="AO9">
        <v>3.2225579053373612</v>
      </c>
      <c r="AP9">
        <v>5.9236947791164658</v>
      </c>
      <c r="AQ9">
        <v>5.5555555555555554</v>
      </c>
      <c r="AR9">
        <v>2.6302478502781992</v>
      </c>
      <c r="AS9">
        <v>6.2814070351758797</v>
      </c>
      <c r="AT9">
        <v>2.811244979919679</v>
      </c>
      <c r="AU9">
        <v>2.0612813370473537</v>
      </c>
      <c r="AV9">
        <v>4.8597194388777556</v>
      </c>
      <c r="AW9">
        <v>4.1645760160561967</v>
      </c>
      <c r="AX9">
        <v>1.5037593984962405</v>
      </c>
      <c r="AY9">
        <v>4.3674698795180724</v>
      </c>
      <c r="AZ9">
        <v>5.6224899598393572</v>
      </c>
      <c r="BA9">
        <v>6.2845651080945197</v>
      </c>
      <c r="BB9" s="18">
        <v>5.5304172951231783</v>
      </c>
      <c r="BC9" s="27">
        <f t="shared" si="0"/>
        <v>230.27341352694518</v>
      </c>
      <c r="BD9" s="28">
        <f t="shared" si="1"/>
        <v>11.726220432813285</v>
      </c>
      <c r="BG9" s="18" t="s">
        <v>91</v>
      </c>
      <c r="BH9">
        <v>1</v>
      </c>
      <c r="BI9" t="s">
        <v>204</v>
      </c>
      <c r="BJ9" t="s">
        <v>0</v>
      </c>
      <c r="BK9" s="18" t="s">
        <v>1</v>
      </c>
      <c r="BL9" s="18" t="s">
        <v>91</v>
      </c>
      <c r="BM9">
        <v>72.814070351758801</v>
      </c>
      <c r="BN9">
        <v>15.175879396984925</v>
      </c>
      <c r="BO9">
        <v>1.4572864321608041</v>
      </c>
      <c r="BP9">
        <v>3.5678391959798996</v>
      </c>
      <c r="BQ9">
        <v>1.7587939698492463</v>
      </c>
      <c r="BR9">
        <v>2.562814070351759</v>
      </c>
      <c r="BS9">
        <v>0</v>
      </c>
      <c r="BT9">
        <v>0</v>
      </c>
      <c r="BU9">
        <v>0.60301507537688437</v>
      </c>
      <c r="BV9">
        <v>0</v>
      </c>
      <c r="BW9">
        <v>0.15075376884422112</v>
      </c>
      <c r="BX9">
        <v>5.0251256281407038E-2</v>
      </c>
      <c r="BY9">
        <v>0</v>
      </c>
      <c r="BZ9">
        <v>5.0251256281407038E-2</v>
      </c>
      <c r="CA9">
        <v>5.0251256281407038E-2</v>
      </c>
      <c r="CB9">
        <v>0.4020100502512563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0.25125628140703515</v>
      </c>
      <c r="CM9">
        <v>0</v>
      </c>
      <c r="CN9">
        <v>0</v>
      </c>
      <c r="CO9">
        <v>0</v>
      </c>
      <c r="CP9">
        <v>0.30150753768844218</v>
      </c>
      <c r="CQ9">
        <v>0</v>
      </c>
      <c r="CR9">
        <v>0</v>
      </c>
      <c r="CS9">
        <v>0</v>
      </c>
      <c r="CT9">
        <v>0.55276381909547745</v>
      </c>
      <c r="CU9">
        <v>0</v>
      </c>
      <c r="CV9">
        <v>0</v>
      </c>
      <c r="CW9">
        <v>0</v>
      </c>
      <c r="CX9">
        <v>0</v>
      </c>
      <c r="CY9">
        <v>0</v>
      </c>
      <c r="CZ9">
        <v>5.0251256281407038E-2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0.15075376884422109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5.0251256281407038E-2</v>
      </c>
      <c r="EB9" s="22">
        <v>0</v>
      </c>
      <c r="EC9">
        <v>100.00000000000006</v>
      </c>
      <c r="EE9">
        <v>1990</v>
      </c>
      <c r="EG9" t="s">
        <v>318</v>
      </c>
      <c r="EI9" s="18"/>
    </row>
    <row r="10" spans="1:141" x14ac:dyDescent="0.25">
      <c r="A10" s="18" t="s">
        <v>379</v>
      </c>
      <c r="B10" t="s">
        <v>314</v>
      </c>
      <c r="C10" s="18" t="s">
        <v>250</v>
      </c>
      <c r="D10" s="18" t="s">
        <v>314</v>
      </c>
      <c r="E10">
        <v>2.9116465863453818</v>
      </c>
      <c r="F10">
        <v>0.89126559714795017</v>
      </c>
      <c r="G10">
        <v>1.2223071046600458</v>
      </c>
      <c r="H10">
        <v>0.84825636192271436</v>
      </c>
      <c r="I10">
        <v>2.3210831721470022</v>
      </c>
      <c r="J10">
        <v>1.9839142091152815</v>
      </c>
      <c r="K10">
        <v>0.7187780772686434</v>
      </c>
      <c r="L10">
        <v>0.13054830287206268</v>
      </c>
      <c r="M10">
        <v>1.8555667001003009</v>
      </c>
      <c r="N10">
        <v>3.5140562248995986</v>
      </c>
      <c r="O10">
        <v>1.5577889447236182</v>
      </c>
      <c r="P10">
        <v>2.5150905432595576</v>
      </c>
      <c r="Q10">
        <v>1.2084592145015105</v>
      </c>
      <c r="R10" s="17">
        <v>0</v>
      </c>
      <c r="S10">
        <v>1.4084507042253522</v>
      </c>
      <c r="T10">
        <v>0.35211267605633806</v>
      </c>
      <c r="U10">
        <v>2.0623742454728369</v>
      </c>
      <c r="V10">
        <v>0.45135406218655971</v>
      </c>
      <c r="W10">
        <v>0.55443548387096775</v>
      </c>
      <c r="X10">
        <v>0.65458207452165162</v>
      </c>
      <c r="Y10">
        <v>3.4136546184738958</v>
      </c>
      <c r="Z10">
        <v>3.5175879396984926</v>
      </c>
      <c r="AA10">
        <v>6.0392551585304481</v>
      </c>
      <c r="AB10">
        <v>3.0196275792652241</v>
      </c>
      <c r="AC10">
        <v>3.0211480362537766</v>
      </c>
      <c r="AD10">
        <v>2.5679758308157101</v>
      </c>
      <c r="AE10">
        <v>5.385002516356316</v>
      </c>
      <c r="AF10">
        <v>4.5153521974714028</v>
      </c>
      <c r="AG10">
        <v>2.2635814889336014</v>
      </c>
      <c r="AH10">
        <v>2.1618903971845147</v>
      </c>
      <c r="AI10">
        <v>3.8654618473895583</v>
      </c>
      <c r="AJ10">
        <v>7.2713057075840499</v>
      </c>
      <c r="AK10">
        <v>1.7587939698492463</v>
      </c>
      <c r="AL10">
        <v>0.5901639344262295</v>
      </c>
      <c r="AM10">
        <v>1.2102874432677762</v>
      </c>
      <c r="AN10">
        <v>1.7543859649122806</v>
      </c>
      <c r="AO10">
        <v>3.4239677744209467</v>
      </c>
      <c r="AP10">
        <v>0.90361445783132521</v>
      </c>
      <c r="AQ10">
        <v>1.9696969696969695</v>
      </c>
      <c r="AR10">
        <v>1.6691957511380879</v>
      </c>
      <c r="AS10">
        <v>8.3417085427135671</v>
      </c>
      <c r="AT10">
        <v>1.7570281124497993</v>
      </c>
      <c r="AU10">
        <v>2.8969359331476321</v>
      </c>
      <c r="AV10">
        <v>1.7535070140280562</v>
      </c>
      <c r="AW10">
        <v>2.8098344204716508</v>
      </c>
      <c r="AX10">
        <v>5.0125313283208017E-2</v>
      </c>
      <c r="AY10">
        <v>0.20080321285140559</v>
      </c>
      <c r="AZ10">
        <v>1.5060240963855422</v>
      </c>
      <c r="BA10">
        <v>4.4746103569632982</v>
      </c>
      <c r="BB10" s="18">
        <v>2.6143790849673203</v>
      </c>
      <c r="BC10" s="27">
        <f t="shared" si="0"/>
        <v>113.8889759560587</v>
      </c>
      <c r="BD10" s="28">
        <f t="shared" si="1"/>
        <v>8.3417085427135671</v>
      </c>
      <c r="BG10" s="18" t="s">
        <v>60</v>
      </c>
      <c r="BH10">
        <v>2</v>
      </c>
      <c r="BI10" t="s">
        <v>200</v>
      </c>
      <c r="BJ10" t="s">
        <v>0</v>
      </c>
      <c r="BK10" s="18" t="s">
        <v>1</v>
      </c>
      <c r="BL10" s="18" t="s">
        <v>60</v>
      </c>
      <c r="BM10">
        <v>68.508615567439108</v>
      </c>
      <c r="BN10">
        <v>17.884729649435531</v>
      </c>
      <c r="BO10">
        <v>0.77243018419489007</v>
      </c>
      <c r="BP10">
        <v>2.9114676173499703</v>
      </c>
      <c r="BQ10">
        <v>0.89126559714795017</v>
      </c>
      <c r="BR10">
        <v>2.3767082590612003</v>
      </c>
      <c r="BS10">
        <v>0</v>
      </c>
      <c r="BT10">
        <v>0</v>
      </c>
      <c r="BU10">
        <v>0.53475935828876997</v>
      </c>
      <c r="BV10">
        <v>0</v>
      </c>
      <c r="BW10">
        <v>0.11883541295306002</v>
      </c>
      <c r="BX10">
        <v>0.17825311942959002</v>
      </c>
      <c r="BY10">
        <v>0</v>
      </c>
      <c r="BZ10">
        <v>1.6636957813428401</v>
      </c>
      <c r="CA10">
        <v>0</v>
      </c>
      <c r="CB10">
        <v>0.29708853238265004</v>
      </c>
      <c r="CC10">
        <v>0</v>
      </c>
      <c r="CD10">
        <v>0</v>
      </c>
      <c r="CE10">
        <v>1.4260249554367201</v>
      </c>
      <c r="CF10">
        <v>0</v>
      </c>
      <c r="CG10">
        <v>0</v>
      </c>
      <c r="CH10">
        <v>5.9417706476530011E-2</v>
      </c>
      <c r="CI10">
        <v>0.95068330362448017</v>
      </c>
      <c r="CJ10">
        <v>0</v>
      </c>
      <c r="CK10">
        <v>0.17825311942959002</v>
      </c>
      <c r="CL10">
        <v>0.29708853238265004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0.35650623885918004</v>
      </c>
      <c r="CX10">
        <v>0</v>
      </c>
      <c r="CY10">
        <v>0</v>
      </c>
      <c r="CZ10">
        <v>0.11883541295306002</v>
      </c>
      <c r="DA10">
        <v>0</v>
      </c>
      <c r="DB10">
        <v>0</v>
      </c>
      <c r="DC10">
        <v>0</v>
      </c>
      <c r="DD10">
        <v>0.17825311942959005</v>
      </c>
      <c r="DE10">
        <v>0</v>
      </c>
      <c r="DF10">
        <v>0</v>
      </c>
      <c r="DG10">
        <v>0</v>
      </c>
      <c r="DH10">
        <v>0</v>
      </c>
      <c r="DI10" s="22">
        <v>0</v>
      </c>
      <c r="DJ10" s="22">
        <v>0.11883541295306002</v>
      </c>
      <c r="DK10" s="22">
        <v>0</v>
      </c>
      <c r="DL10" s="22">
        <v>0</v>
      </c>
      <c r="DM10" s="22">
        <v>0</v>
      </c>
      <c r="DN10" s="22">
        <v>0</v>
      </c>
      <c r="DO10" s="22">
        <v>0</v>
      </c>
      <c r="DP10" s="22">
        <v>0</v>
      </c>
      <c r="DQ10" s="22">
        <v>0</v>
      </c>
      <c r="DR10" s="22">
        <v>0</v>
      </c>
      <c r="DS10" s="22">
        <v>0</v>
      </c>
      <c r="DT10" s="22">
        <v>0</v>
      </c>
      <c r="DU10" s="22">
        <v>0</v>
      </c>
      <c r="DV10" s="22">
        <v>0</v>
      </c>
      <c r="DW10" s="22">
        <v>0</v>
      </c>
      <c r="DX10" s="22">
        <v>5.9417706476530011E-2</v>
      </c>
      <c r="DY10" s="22">
        <v>5.9417706476530011E-2</v>
      </c>
      <c r="DZ10" s="22">
        <v>5.9417706476530011E-2</v>
      </c>
      <c r="EA10" s="22">
        <v>0</v>
      </c>
      <c r="EB10" s="22">
        <v>0</v>
      </c>
      <c r="EC10">
        <v>99.999999999999957</v>
      </c>
      <c r="EE10">
        <v>1683</v>
      </c>
      <c r="EG10" t="s">
        <v>319</v>
      </c>
      <c r="EI10" s="18"/>
    </row>
    <row r="11" spans="1:141" x14ac:dyDescent="0.25">
      <c r="A11" s="18" t="s">
        <v>207</v>
      </c>
      <c r="B11" t="s">
        <v>244</v>
      </c>
      <c r="C11" s="18" t="s">
        <v>248</v>
      </c>
      <c r="D11" s="18" t="s">
        <v>244</v>
      </c>
      <c r="E11">
        <v>0</v>
      </c>
      <c r="F11">
        <v>0.77243018419489007</v>
      </c>
      <c r="G11">
        <v>0.76394194041252872</v>
      </c>
      <c r="H11">
        <v>2.827521206409048</v>
      </c>
      <c r="I11">
        <v>0</v>
      </c>
      <c r="J11">
        <v>0</v>
      </c>
      <c r="K11">
        <v>4.8517520215633425</v>
      </c>
      <c r="L11">
        <v>4.1775456919060057</v>
      </c>
      <c r="M11">
        <v>4.212637913741224</v>
      </c>
      <c r="N11">
        <v>0</v>
      </c>
      <c r="O11">
        <v>4.924623115577889</v>
      </c>
      <c r="P11">
        <v>0.25150905432595572</v>
      </c>
      <c r="Q11">
        <v>1.3595166163141994</v>
      </c>
      <c r="R11" s="17">
        <v>25</v>
      </c>
      <c r="S11">
        <v>0.70422535211267612</v>
      </c>
      <c r="T11">
        <v>3.7726358148893357</v>
      </c>
      <c r="U11">
        <v>1.5593561368209254</v>
      </c>
      <c r="V11">
        <v>1.1534603811434303</v>
      </c>
      <c r="W11">
        <v>2.318548387096774</v>
      </c>
      <c r="X11">
        <v>2.2155085599194364</v>
      </c>
      <c r="Y11">
        <v>0.9538152610441768</v>
      </c>
      <c r="Z11">
        <v>0.50251256281407031</v>
      </c>
      <c r="AA11">
        <v>0.55359838953195772</v>
      </c>
      <c r="AB11">
        <v>0.40261701056869653</v>
      </c>
      <c r="AC11">
        <v>0</v>
      </c>
      <c r="AD11">
        <v>1.6112789526686808</v>
      </c>
      <c r="AE11">
        <v>2.1640664318067437</v>
      </c>
      <c r="AF11">
        <v>1.3245033112582782</v>
      </c>
      <c r="AG11">
        <v>0</v>
      </c>
      <c r="AH11">
        <v>1.1060834590246356</v>
      </c>
      <c r="AI11">
        <v>1.1044176706827309</v>
      </c>
      <c r="AJ11">
        <v>2.8146989835809224</v>
      </c>
      <c r="AK11">
        <v>1.4572864321608041</v>
      </c>
      <c r="AL11">
        <v>8.524590163934425</v>
      </c>
      <c r="AM11">
        <v>2.5718608169440245</v>
      </c>
      <c r="AN11">
        <v>0</v>
      </c>
      <c r="AO11">
        <v>0.45317220543806652</v>
      </c>
      <c r="AP11">
        <v>0.45180722891566261</v>
      </c>
      <c r="AQ11">
        <v>2.7272727272727271</v>
      </c>
      <c r="AR11">
        <v>0.60698027314112291</v>
      </c>
      <c r="AS11">
        <v>1.2060301507537687</v>
      </c>
      <c r="AT11">
        <v>0.40160642570281119</v>
      </c>
      <c r="AU11">
        <v>5.4596100278551534</v>
      </c>
      <c r="AV11">
        <v>0</v>
      </c>
      <c r="AW11">
        <v>0.25087807325639738</v>
      </c>
      <c r="AX11">
        <v>0</v>
      </c>
      <c r="AY11">
        <v>0.15060240963855423</v>
      </c>
      <c r="AZ11">
        <v>0.1004016064257028</v>
      </c>
      <c r="BA11">
        <v>1.4077425842131726</v>
      </c>
      <c r="BB11" s="18">
        <v>2.0110608345902463</v>
      </c>
      <c r="BC11" s="27">
        <f t="shared" si="0"/>
        <v>101.18370636965119</v>
      </c>
      <c r="BD11" s="28">
        <f t="shared" si="1"/>
        <v>25</v>
      </c>
      <c r="BG11" s="18" t="s">
        <v>76</v>
      </c>
      <c r="BH11">
        <v>2</v>
      </c>
      <c r="BI11" t="s">
        <v>202</v>
      </c>
      <c r="BJ11" t="s">
        <v>0</v>
      </c>
      <c r="BK11" s="18" t="s">
        <v>1</v>
      </c>
      <c r="BL11" s="18" t="s">
        <v>76</v>
      </c>
      <c r="BM11">
        <v>81.644934804413239</v>
      </c>
      <c r="BN11">
        <v>8.0240722166499499</v>
      </c>
      <c r="BO11">
        <v>1.1534603811434303</v>
      </c>
      <c r="BP11">
        <v>1.4543630892678032</v>
      </c>
      <c r="BQ11">
        <v>0.45135406218655971</v>
      </c>
      <c r="BR11">
        <v>3.3099297893681046</v>
      </c>
      <c r="BS11">
        <v>0.20060180541624875</v>
      </c>
      <c r="BT11">
        <v>0</v>
      </c>
      <c r="BU11">
        <v>0.60180541624874617</v>
      </c>
      <c r="BV11">
        <v>1.2036108324974923</v>
      </c>
      <c r="BW11">
        <v>0</v>
      </c>
      <c r="BX11">
        <v>0.30090270812437309</v>
      </c>
      <c r="BY11">
        <v>0.10030090270812438</v>
      </c>
      <c r="BZ11">
        <v>5.0150451354062188E-2</v>
      </c>
      <c r="CA11">
        <v>0.10030090270812438</v>
      </c>
      <c r="CB11">
        <v>0.30090270812437309</v>
      </c>
      <c r="CC11">
        <v>5.0150451354062188E-2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5.0150451354062188E-2</v>
      </c>
      <c r="CJ11">
        <v>0</v>
      </c>
      <c r="CK11">
        <v>5.0150451354062188E-2</v>
      </c>
      <c r="CL11">
        <v>0</v>
      </c>
      <c r="CM11">
        <v>0</v>
      </c>
      <c r="CN11">
        <v>0.35105315947843529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5.0150451354062188E-2</v>
      </c>
      <c r="CW11">
        <v>0.35105315947843529</v>
      </c>
      <c r="CX11">
        <v>0</v>
      </c>
      <c r="CY11">
        <v>0</v>
      </c>
      <c r="CZ11">
        <v>0.15045135406218657</v>
      </c>
      <c r="DA11">
        <v>0</v>
      </c>
      <c r="DB11">
        <v>0</v>
      </c>
      <c r="DC11">
        <v>0</v>
      </c>
      <c r="DD11">
        <v>5.0150451354062188E-2</v>
      </c>
      <c r="DE11">
        <v>0</v>
      </c>
      <c r="DF11">
        <v>0</v>
      </c>
      <c r="DG11">
        <v>0</v>
      </c>
      <c r="DH11">
        <v>0</v>
      </c>
      <c r="DI11" s="22">
        <v>0</v>
      </c>
      <c r="DJ11" s="22">
        <v>0</v>
      </c>
      <c r="DK11" s="22">
        <v>0</v>
      </c>
      <c r="DL11" s="22">
        <v>0</v>
      </c>
      <c r="DM11" s="22">
        <v>0</v>
      </c>
      <c r="DN11" s="22">
        <v>0</v>
      </c>
      <c r="DO11" s="22">
        <v>0</v>
      </c>
      <c r="DP11" s="22">
        <v>0</v>
      </c>
      <c r="DQ11" s="22">
        <v>0</v>
      </c>
      <c r="DR11" s="22">
        <v>0</v>
      </c>
      <c r="DS11" s="22">
        <v>0</v>
      </c>
      <c r="DT11" s="22">
        <v>0</v>
      </c>
      <c r="DU11" s="22">
        <v>0</v>
      </c>
      <c r="DV11" s="22">
        <v>0</v>
      </c>
      <c r="DW11" s="22">
        <v>0</v>
      </c>
      <c r="DX11" s="22">
        <v>0</v>
      </c>
      <c r="DY11" s="22">
        <v>0</v>
      </c>
      <c r="DZ11" s="22">
        <v>0</v>
      </c>
      <c r="EA11" s="22">
        <v>0</v>
      </c>
      <c r="EB11" s="22">
        <v>0</v>
      </c>
      <c r="EC11">
        <v>99.999999999999972</v>
      </c>
      <c r="EE11">
        <v>1994</v>
      </c>
      <c r="EG11" t="s">
        <v>320</v>
      </c>
      <c r="EI11" s="18"/>
    </row>
    <row r="12" spans="1:141" x14ac:dyDescent="0.25">
      <c r="A12" s="18" t="s">
        <v>206</v>
      </c>
      <c r="B12" t="s">
        <v>315</v>
      </c>
      <c r="C12" s="18" t="s">
        <v>251</v>
      </c>
      <c r="D12" s="18" t="s">
        <v>315</v>
      </c>
      <c r="E12">
        <v>0.90361445783132521</v>
      </c>
      <c r="F12">
        <v>2.3767082590612003</v>
      </c>
      <c r="G12">
        <v>2.7501909854851032</v>
      </c>
      <c r="H12">
        <v>2.167766258246937</v>
      </c>
      <c r="I12">
        <v>1.83752417794971</v>
      </c>
      <c r="J12">
        <v>3.1099195710455763</v>
      </c>
      <c r="K12">
        <v>1.527403414195867</v>
      </c>
      <c r="L12">
        <v>1.3054830287206265</v>
      </c>
      <c r="M12">
        <v>1.3540621865596789</v>
      </c>
      <c r="N12">
        <v>2.4598393574297188</v>
      </c>
      <c r="O12">
        <v>2.0603015075376883</v>
      </c>
      <c r="P12">
        <v>1.7605633802816902</v>
      </c>
      <c r="Q12">
        <v>1.863041289023162</v>
      </c>
      <c r="R12" s="17">
        <v>0</v>
      </c>
      <c r="S12">
        <v>3.5211267605633805</v>
      </c>
      <c r="T12">
        <v>2.5150905432595576</v>
      </c>
      <c r="U12">
        <v>2.8672032193158956</v>
      </c>
      <c r="V12">
        <v>3.3099297893681046</v>
      </c>
      <c r="W12">
        <v>1.7137096774193548</v>
      </c>
      <c r="X12">
        <v>2.3665659617321246</v>
      </c>
      <c r="Y12">
        <v>1.7068273092369479</v>
      </c>
      <c r="Z12">
        <v>2.1105527638190953</v>
      </c>
      <c r="AA12">
        <v>1.0065425264217414</v>
      </c>
      <c r="AB12">
        <v>1.2581781580271767</v>
      </c>
      <c r="AC12">
        <v>1.9637462235649545</v>
      </c>
      <c r="AD12">
        <v>2.5679758308157101</v>
      </c>
      <c r="AE12">
        <v>1.6104680422747861</v>
      </c>
      <c r="AF12">
        <v>1.8061408789885613</v>
      </c>
      <c r="AG12">
        <v>1.6096579476861168</v>
      </c>
      <c r="AH12">
        <v>2.0613373554550023</v>
      </c>
      <c r="AI12">
        <v>1.5562248995983934</v>
      </c>
      <c r="AJ12">
        <v>1.9546520719311962</v>
      </c>
      <c r="AK12">
        <v>2.562814070351759</v>
      </c>
      <c r="AL12">
        <v>2.098360655737705</v>
      </c>
      <c r="AM12">
        <v>2.5718608169440245</v>
      </c>
      <c r="AN12">
        <v>3.1713900134952766</v>
      </c>
      <c r="AO12">
        <v>4.3303121852970801</v>
      </c>
      <c r="AP12">
        <v>2.4096385542168677</v>
      </c>
      <c r="AQ12">
        <v>1.1111111111111112</v>
      </c>
      <c r="AR12">
        <v>2.5290844714213456</v>
      </c>
      <c r="AS12">
        <v>1.0552763819095476</v>
      </c>
      <c r="AT12">
        <v>2.1586345381526106</v>
      </c>
      <c r="AU12">
        <v>2.0612813370473537</v>
      </c>
      <c r="AV12">
        <v>1.9539078156312624</v>
      </c>
      <c r="AW12">
        <v>0.70245860511791269</v>
      </c>
      <c r="AX12">
        <v>0.70175438596491224</v>
      </c>
      <c r="AY12">
        <v>2.0080321285140563</v>
      </c>
      <c r="AZ12">
        <v>2.6606425702811247</v>
      </c>
      <c r="BA12">
        <v>1.5585721468074409</v>
      </c>
      <c r="BB12" s="18">
        <v>2.2624434389140271</v>
      </c>
      <c r="BC12" s="27">
        <f t="shared" si="0"/>
        <v>100.88992305976181</v>
      </c>
      <c r="BD12" s="28">
        <f t="shared" si="1"/>
        <v>4.3303121852970801</v>
      </c>
      <c r="BG12" s="18" t="s">
        <v>92</v>
      </c>
      <c r="BH12">
        <v>2</v>
      </c>
      <c r="BI12" t="s">
        <v>204</v>
      </c>
      <c r="BJ12" t="s">
        <v>0</v>
      </c>
      <c r="BK12" s="18" t="s">
        <v>1</v>
      </c>
      <c r="BL12" s="18" t="s">
        <v>92</v>
      </c>
      <c r="BM12">
        <v>70.229508196721312</v>
      </c>
      <c r="BN12">
        <v>14.032786885245901</v>
      </c>
      <c r="BO12">
        <v>8.524590163934425</v>
      </c>
      <c r="BP12">
        <v>1.8360655737704918</v>
      </c>
      <c r="BQ12">
        <v>0.5901639344262295</v>
      </c>
      <c r="BR12">
        <v>2.098360655737705</v>
      </c>
      <c r="BS12">
        <v>0</v>
      </c>
      <c r="BT12">
        <v>0</v>
      </c>
      <c r="BU12">
        <v>0</v>
      </c>
      <c r="BV12">
        <v>0</v>
      </c>
      <c r="BW12">
        <v>0.13114754098360656</v>
      </c>
      <c r="BX12">
        <v>0</v>
      </c>
      <c r="BY12">
        <v>0</v>
      </c>
      <c r="BZ12">
        <v>0.26229508196721313</v>
      </c>
      <c r="CA12">
        <v>0</v>
      </c>
      <c r="CB12">
        <v>0.13114754098360656</v>
      </c>
      <c r="CC12">
        <v>0.13114754098360656</v>
      </c>
      <c r="CD12">
        <v>0</v>
      </c>
      <c r="CE12">
        <v>0</v>
      </c>
      <c r="CF12">
        <v>0</v>
      </c>
      <c r="CG12">
        <v>0</v>
      </c>
      <c r="CH12">
        <v>6.5573770491803282E-2</v>
      </c>
      <c r="CI12">
        <v>0</v>
      </c>
      <c r="CJ12">
        <v>0</v>
      </c>
      <c r="CK12">
        <v>0</v>
      </c>
      <c r="CL12">
        <v>6.5573770491803282E-2</v>
      </c>
      <c r="CM12">
        <v>0</v>
      </c>
      <c r="CN12">
        <v>0.72131147540983609</v>
      </c>
      <c r="CO12">
        <v>0.52459016393442626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0.13114754098360656</v>
      </c>
      <c r="DA12">
        <v>0</v>
      </c>
      <c r="DB12">
        <v>0</v>
      </c>
      <c r="DC12">
        <v>0</v>
      </c>
      <c r="DD12">
        <v>6.5573770491803282E-2</v>
      </c>
      <c r="DE12">
        <v>6.5573770491803282E-2</v>
      </c>
      <c r="DF12">
        <v>0</v>
      </c>
      <c r="DG12">
        <v>0</v>
      </c>
      <c r="DH1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0.19672131147540983</v>
      </c>
      <c r="DN12" s="22">
        <v>0</v>
      </c>
      <c r="DO12" s="22">
        <v>0</v>
      </c>
      <c r="DP12" s="22">
        <v>0</v>
      </c>
      <c r="DQ12" s="22">
        <v>0</v>
      </c>
      <c r="DR12" s="22">
        <v>0.13114754098360656</v>
      </c>
      <c r="DS12" s="22">
        <v>0</v>
      </c>
      <c r="DT12" s="22">
        <v>0</v>
      </c>
      <c r="DU12" s="22">
        <v>0</v>
      </c>
      <c r="DV12" s="22">
        <v>0</v>
      </c>
      <c r="DW12" s="22">
        <v>6.5573770491803282E-2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>
        <v>100.00000000000001</v>
      </c>
      <c r="EE12">
        <v>1525</v>
      </c>
      <c r="EG12" t="s">
        <v>321</v>
      </c>
      <c r="EI12" s="18"/>
    </row>
    <row r="13" spans="1:141" x14ac:dyDescent="0.25">
      <c r="A13" s="18" t="s">
        <v>228</v>
      </c>
      <c r="B13" t="s">
        <v>323</v>
      </c>
      <c r="C13" s="18" t="s">
        <v>259</v>
      </c>
      <c r="D13" s="18" t="s">
        <v>323</v>
      </c>
      <c r="E13">
        <v>1.6566265060240966</v>
      </c>
      <c r="F13">
        <v>1.6636957813428401</v>
      </c>
      <c r="G13">
        <v>0.15278838808250572</v>
      </c>
      <c r="H13">
        <v>2.0735155513666355</v>
      </c>
      <c r="I13">
        <v>1.5473887814313347</v>
      </c>
      <c r="J13">
        <v>1.0187667560321716</v>
      </c>
      <c r="K13">
        <v>0.98831985624438456</v>
      </c>
      <c r="L13">
        <v>0.13054830287206268</v>
      </c>
      <c r="M13">
        <v>0</v>
      </c>
      <c r="N13">
        <v>0.40160642570281119</v>
      </c>
      <c r="O13">
        <v>0.8040201005025126</v>
      </c>
      <c r="P13">
        <v>1.1066398390342052</v>
      </c>
      <c r="Q13">
        <v>0.2014098690835851</v>
      </c>
      <c r="R13" s="17">
        <v>0</v>
      </c>
      <c r="S13">
        <v>0.55331991951710258</v>
      </c>
      <c r="T13">
        <v>0.25150905432595572</v>
      </c>
      <c r="U13">
        <v>0.4024144869215292</v>
      </c>
      <c r="V13">
        <v>5.0150451354062188E-2</v>
      </c>
      <c r="W13">
        <v>1.0080645161290323</v>
      </c>
      <c r="X13">
        <v>5.0352467270896276E-2</v>
      </c>
      <c r="Y13">
        <v>0.60240963855421692</v>
      </c>
      <c r="Z13">
        <v>0.65326633165829151</v>
      </c>
      <c r="AA13">
        <v>1.6104680422747861</v>
      </c>
      <c r="AB13">
        <v>1.358832410669351</v>
      </c>
      <c r="AC13">
        <v>0.85599194360523667</v>
      </c>
      <c r="AD13">
        <v>1.5609264853977847</v>
      </c>
      <c r="AE13">
        <v>0.20130850528434827</v>
      </c>
      <c r="AF13">
        <v>0</v>
      </c>
      <c r="AG13">
        <v>1.659959758551308</v>
      </c>
      <c r="AH13">
        <v>1.3071895424836601</v>
      </c>
      <c r="AI13">
        <v>0.75301204819277112</v>
      </c>
      <c r="AJ13">
        <v>0.78186082877247842</v>
      </c>
      <c r="AK13">
        <v>5.0251256281407038E-2</v>
      </c>
      <c r="AL13">
        <v>0.26229508196721313</v>
      </c>
      <c r="AM13">
        <v>0.20171457387796271</v>
      </c>
      <c r="AN13">
        <v>1.4844804318488529</v>
      </c>
      <c r="AO13">
        <v>1.2084592145015105</v>
      </c>
      <c r="AP13">
        <v>0.55220883534136544</v>
      </c>
      <c r="AQ13">
        <v>0.35353535353535354</v>
      </c>
      <c r="AR13">
        <v>0.7081436519979768</v>
      </c>
      <c r="AS13">
        <v>0.30150753768844218</v>
      </c>
      <c r="AT13">
        <v>1.2048192771084338</v>
      </c>
      <c r="AU13">
        <v>5.5710306406685242E-2</v>
      </c>
      <c r="AV13">
        <v>0.85170340681362722</v>
      </c>
      <c r="AW13">
        <v>1.6557952834922227</v>
      </c>
      <c r="AX13">
        <v>1.2531328320802004</v>
      </c>
      <c r="AY13">
        <v>5.0200803212851398E-2</v>
      </c>
      <c r="AZ13">
        <v>0.75301204819277101</v>
      </c>
      <c r="BA13">
        <v>1.4077425842131726</v>
      </c>
      <c r="BB13" s="18">
        <v>0.85470085470085477</v>
      </c>
      <c r="BC13" s="27">
        <f t="shared" si="0"/>
        <v>38.615775921942863</v>
      </c>
      <c r="BD13" s="28">
        <f t="shared" si="1"/>
        <v>2.0735155513666355</v>
      </c>
      <c r="BG13" s="18" t="s">
        <v>61</v>
      </c>
      <c r="BH13">
        <v>3</v>
      </c>
      <c r="BI13" t="s">
        <v>200</v>
      </c>
      <c r="BJ13" t="s">
        <v>0</v>
      </c>
      <c r="BK13" s="18" t="s">
        <v>1</v>
      </c>
      <c r="BL13" s="18" t="s">
        <v>61</v>
      </c>
      <c r="BM13">
        <v>72.268907563025209</v>
      </c>
      <c r="BN13">
        <v>17.03590527119939</v>
      </c>
      <c r="BO13">
        <v>0.76394194041252872</v>
      </c>
      <c r="BP13">
        <v>3.8961038961038965</v>
      </c>
      <c r="BQ13">
        <v>1.2223071046600458</v>
      </c>
      <c r="BR13">
        <v>2.7501909854851032</v>
      </c>
      <c r="BS13">
        <v>0.61115355233002289</v>
      </c>
      <c r="BT13">
        <v>0</v>
      </c>
      <c r="BU13">
        <v>0.22918258212375861</v>
      </c>
      <c r="BV13">
        <v>0</v>
      </c>
      <c r="BW13">
        <v>0.22918258212375858</v>
      </c>
      <c r="BX13">
        <v>0</v>
      </c>
      <c r="BY13">
        <v>0</v>
      </c>
      <c r="BZ13">
        <v>0.15278838808250572</v>
      </c>
      <c r="CA13">
        <v>7.6394194041252861E-2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0.15278838808250572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0.15278838808250572</v>
      </c>
      <c r="DA13">
        <v>0</v>
      </c>
      <c r="DB13">
        <v>0</v>
      </c>
      <c r="DC13">
        <v>0</v>
      </c>
      <c r="DD13">
        <v>0.30557677616501144</v>
      </c>
      <c r="DE13">
        <v>0</v>
      </c>
      <c r="DF13">
        <v>0</v>
      </c>
      <c r="DG13">
        <v>0</v>
      </c>
      <c r="DH13">
        <v>0</v>
      </c>
      <c r="DI13" s="22">
        <v>0</v>
      </c>
      <c r="DJ13" s="22">
        <v>7.6394194041252861E-2</v>
      </c>
      <c r="DK13" s="22">
        <v>0</v>
      </c>
      <c r="DL13" s="22">
        <v>0</v>
      </c>
      <c r="DM13" s="22">
        <v>0</v>
      </c>
      <c r="DN13" s="22">
        <v>0</v>
      </c>
      <c r="DO13" s="22">
        <v>0</v>
      </c>
      <c r="DP13" s="22">
        <v>7.6394194041252861E-2</v>
      </c>
      <c r="DQ13" s="22">
        <v>0</v>
      </c>
      <c r="DR13" s="22">
        <v>0</v>
      </c>
      <c r="DS13" s="22">
        <v>0</v>
      </c>
      <c r="DT13" s="22">
        <v>0</v>
      </c>
      <c r="DU13" s="22">
        <v>0</v>
      </c>
      <c r="DV13" s="22">
        <v>0</v>
      </c>
      <c r="DW13" s="22">
        <v>0</v>
      </c>
      <c r="DX13" s="22">
        <v>0</v>
      </c>
      <c r="DY13" s="22">
        <v>0</v>
      </c>
      <c r="DZ13" s="22">
        <v>0</v>
      </c>
      <c r="EA13" s="22">
        <v>0</v>
      </c>
      <c r="EB13" s="22">
        <v>0</v>
      </c>
      <c r="EC13">
        <v>99.999999999999986</v>
      </c>
      <c r="EE13">
        <v>1309</v>
      </c>
      <c r="EG13" t="s">
        <v>322</v>
      </c>
      <c r="EI13" s="18"/>
    </row>
    <row r="14" spans="1:141" x14ac:dyDescent="0.25">
      <c r="A14" s="18" t="s">
        <v>380</v>
      </c>
      <c r="B14" t="s">
        <v>318</v>
      </c>
      <c r="C14" s="18" t="s">
        <v>254</v>
      </c>
      <c r="D14" s="18" t="s">
        <v>318</v>
      </c>
      <c r="E14">
        <v>0.60240963855421692</v>
      </c>
      <c r="F14">
        <v>0.53475935828876997</v>
      </c>
      <c r="G14">
        <v>0.22918258212375861</v>
      </c>
      <c r="H14">
        <v>9.4250706880301599E-2</v>
      </c>
      <c r="I14">
        <v>0.29013539651837528</v>
      </c>
      <c r="J14">
        <v>0.80428954423592491</v>
      </c>
      <c r="K14">
        <v>0.89847259658580414</v>
      </c>
      <c r="L14">
        <v>1.3054830287206265</v>
      </c>
      <c r="M14">
        <v>0.10030090270812438</v>
      </c>
      <c r="N14">
        <v>0.55220883534136544</v>
      </c>
      <c r="O14">
        <v>0.10050251256281408</v>
      </c>
      <c r="P14">
        <v>2.4144869215291749</v>
      </c>
      <c r="Q14">
        <v>0.70493454179254789</v>
      </c>
      <c r="R14" s="17">
        <v>0</v>
      </c>
      <c r="S14">
        <v>0.25150905432595572</v>
      </c>
      <c r="T14">
        <v>0.30181086519114686</v>
      </c>
      <c r="U14">
        <v>0.95573440643863183</v>
      </c>
      <c r="V14">
        <v>0.60180541624874617</v>
      </c>
      <c r="W14">
        <v>0.10080645161290322</v>
      </c>
      <c r="X14">
        <v>0.2014098690835851</v>
      </c>
      <c r="Y14">
        <v>0.85341365461847396</v>
      </c>
      <c r="Z14">
        <v>0.50251256281407031</v>
      </c>
      <c r="AA14">
        <v>0.9562154001006542</v>
      </c>
      <c r="AB14">
        <v>1.1071967790639154</v>
      </c>
      <c r="AC14">
        <v>0.45317220543806652</v>
      </c>
      <c r="AD14">
        <v>1.4098690835850958</v>
      </c>
      <c r="AE14">
        <v>1.6104680422747861</v>
      </c>
      <c r="AF14">
        <v>0.18061408789885611</v>
      </c>
      <c r="AG14">
        <v>2.5150905432595576</v>
      </c>
      <c r="AH14">
        <v>5.0276520864756154E-2</v>
      </c>
      <c r="AI14">
        <v>1.0040160642570282</v>
      </c>
      <c r="AJ14">
        <v>0.1563721657544957</v>
      </c>
      <c r="AK14">
        <v>0.60301507537688437</v>
      </c>
      <c r="AL14">
        <v>0</v>
      </c>
      <c r="AM14">
        <v>0.25214321734745332</v>
      </c>
      <c r="AN14">
        <v>6.7476383265856948E-2</v>
      </c>
      <c r="AO14">
        <v>0.30211480362537763</v>
      </c>
      <c r="AP14">
        <v>0.30120481927710846</v>
      </c>
      <c r="AQ14">
        <v>0</v>
      </c>
      <c r="AR14">
        <v>0.10116337885685382</v>
      </c>
      <c r="AS14">
        <v>1.8592964824120601</v>
      </c>
      <c r="AT14">
        <v>2.4096385542168677</v>
      </c>
      <c r="AU14">
        <v>0</v>
      </c>
      <c r="AV14">
        <v>5.0100200400801598E-2</v>
      </c>
      <c r="AW14">
        <v>0.90316106372303051</v>
      </c>
      <c r="AX14">
        <v>0.10025062656641603</v>
      </c>
      <c r="AY14">
        <v>0</v>
      </c>
      <c r="AZ14">
        <v>1.5562248995983934</v>
      </c>
      <c r="BA14">
        <v>1.0055304172951232</v>
      </c>
      <c r="BB14" s="18">
        <v>0.70387129210658628</v>
      </c>
      <c r="BC14" s="27">
        <f t="shared" si="0"/>
        <v>32.05890095274134</v>
      </c>
      <c r="BD14" s="28">
        <f t="shared" si="1"/>
        <v>2.5150905432595576</v>
      </c>
      <c r="BG14" s="18" t="s">
        <v>77</v>
      </c>
      <c r="BH14">
        <v>3</v>
      </c>
      <c r="BI14" t="s">
        <v>202</v>
      </c>
      <c r="BJ14" t="s">
        <v>0</v>
      </c>
      <c r="BK14" s="18" t="s">
        <v>1</v>
      </c>
      <c r="BL14" s="18" t="s">
        <v>77</v>
      </c>
      <c r="BM14">
        <v>80.141129032258064</v>
      </c>
      <c r="BN14">
        <v>8.2661290322580641</v>
      </c>
      <c r="BO14">
        <v>2.318548387096774</v>
      </c>
      <c r="BP14">
        <v>2.0161290322580645</v>
      </c>
      <c r="BQ14">
        <v>0.55443548387096775</v>
      </c>
      <c r="BR14">
        <v>1.7137096774193548</v>
      </c>
      <c r="BS14">
        <v>0.40322580645161288</v>
      </c>
      <c r="BT14">
        <v>0</v>
      </c>
      <c r="BU14">
        <v>0.10080645161290322</v>
      </c>
      <c r="BV14">
        <v>0.95766129032258063</v>
      </c>
      <c r="BW14">
        <v>0.15120967741935482</v>
      </c>
      <c r="BX14">
        <v>0.90725806451612911</v>
      </c>
      <c r="BY14">
        <v>0</v>
      </c>
      <c r="BZ14">
        <v>1.0080645161290323</v>
      </c>
      <c r="CA14">
        <v>0</v>
      </c>
      <c r="CB14">
        <v>0.15120967741935484</v>
      </c>
      <c r="CC14">
        <v>0.20161290322580644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0.25201612903225806</v>
      </c>
      <c r="CQ14">
        <v>0</v>
      </c>
      <c r="CR14">
        <v>0</v>
      </c>
      <c r="CS14">
        <v>0</v>
      </c>
      <c r="CT14">
        <v>0.20161290322580644</v>
      </c>
      <c r="CU14">
        <v>0</v>
      </c>
      <c r="CV14">
        <v>0.10080645161290322</v>
      </c>
      <c r="CW14">
        <v>0</v>
      </c>
      <c r="CX14">
        <v>0</v>
      </c>
      <c r="CY14">
        <v>0</v>
      </c>
      <c r="CZ14">
        <v>0.20161290322580644</v>
      </c>
      <c r="DA14">
        <v>0</v>
      </c>
      <c r="DB14">
        <v>0</v>
      </c>
      <c r="DC14">
        <v>0</v>
      </c>
      <c r="DD14">
        <v>0.20161290322580644</v>
      </c>
      <c r="DE14">
        <v>0</v>
      </c>
      <c r="DF14">
        <v>0</v>
      </c>
      <c r="DG14">
        <v>0</v>
      </c>
      <c r="DH14">
        <v>0</v>
      </c>
      <c r="DI14" s="22">
        <v>0</v>
      </c>
      <c r="DJ14" s="22">
        <v>5.040322580645161E-2</v>
      </c>
      <c r="DK14" s="22">
        <v>0</v>
      </c>
      <c r="DL14" s="22">
        <v>0</v>
      </c>
      <c r="DM14" s="22">
        <v>0</v>
      </c>
      <c r="DN14" s="22">
        <v>0.10080645161290322</v>
      </c>
      <c r="DO14" s="22">
        <v>0</v>
      </c>
      <c r="DP14" s="22">
        <v>0</v>
      </c>
      <c r="DQ14" s="22">
        <v>0</v>
      </c>
      <c r="DR14" s="22">
        <v>0</v>
      </c>
      <c r="DS14" s="22">
        <v>0</v>
      </c>
      <c r="DT14" s="22">
        <v>0</v>
      </c>
      <c r="DU14" s="22">
        <v>0</v>
      </c>
      <c r="DV14" s="22">
        <v>0</v>
      </c>
      <c r="DW14" s="22">
        <v>0</v>
      </c>
      <c r="DX14" s="22">
        <v>0</v>
      </c>
      <c r="DY14" s="22">
        <v>0</v>
      </c>
      <c r="DZ14" s="22">
        <v>0</v>
      </c>
      <c r="EA14" s="22">
        <v>0</v>
      </c>
      <c r="EB14" s="22">
        <v>0</v>
      </c>
      <c r="EC14">
        <v>99.999999999999986</v>
      </c>
      <c r="EE14">
        <v>1984</v>
      </c>
      <c r="EG14" t="s">
        <v>323</v>
      </c>
      <c r="EI14" s="18"/>
    </row>
    <row r="15" spans="1:141" x14ac:dyDescent="0.25">
      <c r="A15" s="18" t="s">
        <v>239</v>
      </c>
      <c r="B15" t="s">
        <v>321</v>
      </c>
      <c r="C15" s="18" t="s">
        <v>257</v>
      </c>
      <c r="D15" s="18" t="s">
        <v>321</v>
      </c>
      <c r="E15">
        <v>0</v>
      </c>
      <c r="F15">
        <v>0.17825311942959002</v>
      </c>
      <c r="G15">
        <v>0</v>
      </c>
      <c r="H15">
        <v>0</v>
      </c>
      <c r="I15">
        <v>0.19342359767891684</v>
      </c>
      <c r="J15">
        <v>0</v>
      </c>
      <c r="K15">
        <v>0</v>
      </c>
      <c r="L15">
        <v>0</v>
      </c>
      <c r="M15">
        <v>1.3039117352056169</v>
      </c>
      <c r="N15">
        <v>0.20080321285140559</v>
      </c>
      <c r="O15">
        <v>0.20100502512562815</v>
      </c>
      <c r="P15">
        <v>5.030181086519115E-2</v>
      </c>
      <c r="Q15">
        <v>0.45317220543806652</v>
      </c>
      <c r="R15" s="17">
        <v>0</v>
      </c>
      <c r="S15">
        <v>0</v>
      </c>
      <c r="T15">
        <v>0</v>
      </c>
      <c r="U15">
        <v>0.2012072434607646</v>
      </c>
      <c r="V15">
        <v>0.30090270812437309</v>
      </c>
      <c r="W15">
        <v>0.90725806451612911</v>
      </c>
      <c r="X15">
        <v>0.30211480362537763</v>
      </c>
      <c r="Y15">
        <v>0.80321285140562237</v>
      </c>
      <c r="Z15">
        <v>0.70351758793969854</v>
      </c>
      <c r="AA15">
        <v>0.50327126321087068</v>
      </c>
      <c r="AB15">
        <v>0.50327126321087068</v>
      </c>
      <c r="AC15">
        <v>0.70493454179254789</v>
      </c>
      <c r="AD15">
        <v>2.16515609264854</v>
      </c>
      <c r="AE15">
        <v>0.60392551585304477</v>
      </c>
      <c r="AF15">
        <v>1.3847080072245637</v>
      </c>
      <c r="AG15">
        <v>2.2132796780684103</v>
      </c>
      <c r="AH15">
        <v>0.85470085470085477</v>
      </c>
      <c r="AI15">
        <v>0.70281124497991976</v>
      </c>
      <c r="AJ15">
        <v>1.7982799061767005</v>
      </c>
      <c r="AK15">
        <v>5.0251256281407038E-2</v>
      </c>
      <c r="AL15">
        <v>0</v>
      </c>
      <c r="AM15">
        <v>5.0428643469490678E-2</v>
      </c>
      <c r="AN15">
        <v>0.53981106612685559</v>
      </c>
      <c r="AO15">
        <v>0.15105740181268881</v>
      </c>
      <c r="AP15">
        <v>0.1004016064257028</v>
      </c>
      <c r="AQ15">
        <v>0</v>
      </c>
      <c r="AR15">
        <v>0.15174506828528073</v>
      </c>
      <c r="AS15">
        <v>0</v>
      </c>
      <c r="AT15">
        <v>0.20080321285140559</v>
      </c>
      <c r="AU15">
        <v>5.5710306406685242E-2</v>
      </c>
      <c r="AV15">
        <v>0.25050100200400799</v>
      </c>
      <c r="AW15">
        <v>0.30105368790767689</v>
      </c>
      <c r="AX15">
        <v>5.0125313283208017E-2</v>
      </c>
      <c r="AY15">
        <v>0</v>
      </c>
      <c r="AZ15">
        <v>0</v>
      </c>
      <c r="BA15">
        <v>0.55304172951231778</v>
      </c>
      <c r="BB15" s="18">
        <v>5.0276520864756154E-2</v>
      </c>
      <c r="BC15" s="27">
        <f t="shared" si="0"/>
        <v>19.738629148764183</v>
      </c>
      <c r="BD15" s="28">
        <f t="shared" si="1"/>
        <v>2.2132796780684103</v>
      </c>
      <c r="BG15" s="18" t="s">
        <v>93</v>
      </c>
      <c r="BH15">
        <v>3</v>
      </c>
      <c r="BI15" t="s">
        <v>204</v>
      </c>
      <c r="BJ15" t="s">
        <v>0</v>
      </c>
      <c r="BK15" s="18" t="s">
        <v>1</v>
      </c>
      <c r="BL15" s="18" t="s">
        <v>93</v>
      </c>
      <c r="BM15">
        <v>70.499243570347957</v>
      </c>
      <c r="BN15">
        <v>13.262733232476046</v>
      </c>
      <c r="BO15">
        <v>2.5718608169440245</v>
      </c>
      <c r="BP15">
        <v>3.0761472516389312</v>
      </c>
      <c r="BQ15">
        <v>1.2102874432677762</v>
      </c>
      <c r="BR15">
        <v>2.5718608169440245</v>
      </c>
      <c r="BS15">
        <v>0</v>
      </c>
      <c r="BT15">
        <v>0</v>
      </c>
      <c r="BU15">
        <v>0.25214321734745332</v>
      </c>
      <c r="BV15">
        <v>2.2692889561270801</v>
      </c>
      <c r="BW15">
        <v>0.10085728693898136</v>
      </c>
      <c r="BX15">
        <v>5.0428643469490678E-2</v>
      </c>
      <c r="BY15">
        <v>0</v>
      </c>
      <c r="BZ15">
        <v>0.20171457387796271</v>
      </c>
      <c r="CA15">
        <v>0.10085728693898136</v>
      </c>
      <c r="CB15">
        <v>0.75642965204236012</v>
      </c>
      <c r="CC15">
        <v>0.60514372163388808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0.50428643469490664</v>
      </c>
      <c r="CL15">
        <v>0</v>
      </c>
      <c r="CM15">
        <v>0</v>
      </c>
      <c r="CN15">
        <v>0</v>
      </c>
      <c r="CO15">
        <v>0</v>
      </c>
      <c r="CP15">
        <v>0.3530005042864347</v>
      </c>
      <c r="CQ15">
        <v>0</v>
      </c>
      <c r="CR15">
        <v>0</v>
      </c>
      <c r="CS15">
        <v>0</v>
      </c>
      <c r="CT15">
        <v>0.40342914775592542</v>
      </c>
      <c r="CU15">
        <v>0</v>
      </c>
      <c r="CV15">
        <v>0.3530005042864347</v>
      </c>
      <c r="CW15">
        <v>0</v>
      </c>
      <c r="CX15">
        <v>0</v>
      </c>
      <c r="CY15">
        <v>0</v>
      </c>
      <c r="CZ15">
        <v>0.40342914775592531</v>
      </c>
      <c r="DA15">
        <v>0</v>
      </c>
      <c r="DB15">
        <v>0</v>
      </c>
      <c r="DC15">
        <v>0</v>
      </c>
      <c r="DD15">
        <v>0.10085728693898136</v>
      </c>
      <c r="DE15">
        <v>0</v>
      </c>
      <c r="DF15">
        <v>0</v>
      </c>
      <c r="DG15">
        <v>0</v>
      </c>
      <c r="DH15">
        <v>0</v>
      </c>
      <c r="DI15" s="22">
        <v>0</v>
      </c>
      <c r="DJ15" s="22">
        <v>0.10085728693898136</v>
      </c>
      <c r="DK15" s="22">
        <v>0</v>
      </c>
      <c r="DL15" s="22">
        <v>0.15128593040847202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5.0428643469490678E-2</v>
      </c>
      <c r="DS15" s="22">
        <v>5.0428643469490678E-2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>
        <v>100</v>
      </c>
      <c r="EE15">
        <v>1983</v>
      </c>
      <c r="EG15" t="s">
        <v>324</v>
      </c>
      <c r="EI15" s="18"/>
    </row>
    <row r="16" spans="1:141" x14ac:dyDescent="0.25">
      <c r="A16" s="18" t="s">
        <v>211</v>
      </c>
      <c r="B16" t="s">
        <v>319</v>
      </c>
      <c r="C16" s="18" t="s">
        <v>255</v>
      </c>
      <c r="D16" s="18" t="s">
        <v>319</v>
      </c>
      <c r="E16">
        <v>0.1004016064257028</v>
      </c>
      <c r="F16">
        <v>0</v>
      </c>
      <c r="G16">
        <v>0</v>
      </c>
      <c r="H16">
        <v>0</v>
      </c>
      <c r="I16">
        <v>1.2572533849129592</v>
      </c>
      <c r="J16">
        <v>0</v>
      </c>
      <c r="K16">
        <v>0</v>
      </c>
      <c r="L16">
        <v>0</v>
      </c>
      <c r="M16">
        <v>0</v>
      </c>
      <c r="N16">
        <v>1.2550200803212852</v>
      </c>
      <c r="O16">
        <v>0</v>
      </c>
      <c r="P16">
        <v>0</v>
      </c>
      <c r="Q16">
        <v>0.25176233635448136</v>
      </c>
      <c r="R16" s="17">
        <v>0</v>
      </c>
      <c r="S16">
        <v>0.35211267605633806</v>
      </c>
      <c r="T16">
        <v>0</v>
      </c>
      <c r="U16">
        <v>1.6096579476861168</v>
      </c>
      <c r="V16">
        <v>1.2036108324974923</v>
      </c>
      <c r="W16">
        <v>0.95766129032258063</v>
      </c>
      <c r="X16">
        <v>0.5538771399798591</v>
      </c>
      <c r="Y16">
        <v>0.40160642570281119</v>
      </c>
      <c r="Z16">
        <v>0.30150753768844218</v>
      </c>
      <c r="AA16">
        <v>0.45294413688978363</v>
      </c>
      <c r="AB16">
        <v>0.50327126321087068</v>
      </c>
      <c r="AC16">
        <v>0.15105740181268881</v>
      </c>
      <c r="AD16">
        <v>0</v>
      </c>
      <c r="AE16">
        <v>0</v>
      </c>
      <c r="AF16">
        <v>0.24081878386514149</v>
      </c>
      <c r="AG16">
        <v>1.2575452716297788</v>
      </c>
      <c r="AH16">
        <v>0</v>
      </c>
      <c r="AI16">
        <v>0</v>
      </c>
      <c r="AJ16">
        <v>0.46911649726348714</v>
      </c>
      <c r="AK16">
        <v>0</v>
      </c>
      <c r="AL16">
        <v>0</v>
      </c>
      <c r="AM16">
        <v>2.2692889561270801</v>
      </c>
      <c r="AN16">
        <v>0</v>
      </c>
      <c r="AO16">
        <v>0</v>
      </c>
      <c r="AP16">
        <v>0.45180722891566261</v>
      </c>
      <c r="AQ16">
        <v>0</v>
      </c>
      <c r="AR16">
        <v>0.3540718259989884</v>
      </c>
      <c r="AS16">
        <v>0</v>
      </c>
      <c r="AT16">
        <v>0.60240963855421692</v>
      </c>
      <c r="AU16">
        <v>1.1142061281337048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0.90497737556561098</v>
      </c>
      <c r="BB16" s="18">
        <v>0.1508295625942685</v>
      </c>
      <c r="BC16" s="27">
        <f t="shared" si="0"/>
        <v>17.166815328509351</v>
      </c>
      <c r="BD16" s="28">
        <f t="shared" si="1"/>
        <v>2.2692889561270801</v>
      </c>
      <c r="BG16" s="18" t="s">
        <v>62</v>
      </c>
      <c r="BH16">
        <v>4</v>
      </c>
      <c r="BI16" t="s">
        <v>200</v>
      </c>
      <c r="BJ16" t="s">
        <v>0</v>
      </c>
      <c r="BK16" s="18" t="s">
        <v>1</v>
      </c>
      <c r="BL16" s="18" t="s">
        <v>62</v>
      </c>
      <c r="BM16">
        <v>76.531573986804901</v>
      </c>
      <c r="BN16">
        <v>10.838831291234683</v>
      </c>
      <c r="BO16">
        <v>2.827521206409048</v>
      </c>
      <c r="BP16">
        <v>2.7332704995287465</v>
      </c>
      <c r="BQ16">
        <v>0.84825636192271436</v>
      </c>
      <c r="BR16">
        <v>2.167766258246937</v>
      </c>
      <c r="BS16">
        <v>0.3770028275212064</v>
      </c>
      <c r="BT16">
        <v>0</v>
      </c>
      <c r="BU16">
        <v>9.4250706880301599E-2</v>
      </c>
      <c r="BV16">
        <v>0</v>
      </c>
      <c r="BW16">
        <v>0.3770028275212064</v>
      </c>
      <c r="BX16">
        <v>0</v>
      </c>
      <c r="BY16">
        <v>0</v>
      </c>
      <c r="BZ16">
        <v>2.0735155513666355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9.4250706880301599E-2</v>
      </c>
      <c r="CL16">
        <v>0</v>
      </c>
      <c r="CM16">
        <v>0</v>
      </c>
      <c r="CN16">
        <v>0.65975494816211122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0.1885014137606032</v>
      </c>
      <c r="DA16">
        <v>0</v>
      </c>
      <c r="DB16">
        <v>0</v>
      </c>
      <c r="DC16">
        <v>0</v>
      </c>
      <c r="DD16">
        <v>0.1885014137606032</v>
      </c>
      <c r="DE16">
        <v>0</v>
      </c>
      <c r="DF16">
        <v>0</v>
      </c>
      <c r="DG16">
        <v>0</v>
      </c>
      <c r="DH16">
        <v>0</v>
      </c>
      <c r="DI16" s="22">
        <v>0</v>
      </c>
      <c r="DJ16" s="22">
        <v>0</v>
      </c>
      <c r="DK16" s="22">
        <v>0</v>
      </c>
      <c r="DL16" s="22">
        <v>0</v>
      </c>
      <c r="DM16" s="22">
        <v>0</v>
      </c>
      <c r="DN16" s="22">
        <v>0</v>
      </c>
      <c r="DO16" s="22">
        <v>0</v>
      </c>
      <c r="DP16" s="22">
        <v>0</v>
      </c>
      <c r="DQ16" s="22">
        <v>0</v>
      </c>
      <c r="DR16" s="22">
        <v>0</v>
      </c>
      <c r="DS16" s="22">
        <v>0</v>
      </c>
      <c r="DT16" s="22">
        <v>0</v>
      </c>
      <c r="DU16" s="22">
        <v>0</v>
      </c>
      <c r="DV16" s="22">
        <v>0</v>
      </c>
      <c r="DW16" s="22">
        <v>0</v>
      </c>
      <c r="DX16" s="22">
        <v>0</v>
      </c>
      <c r="DY16" s="22">
        <v>0</v>
      </c>
      <c r="DZ16" s="22">
        <v>0</v>
      </c>
      <c r="EA16" s="22">
        <v>0</v>
      </c>
      <c r="EB16" s="22">
        <v>0</v>
      </c>
      <c r="EC16">
        <v>100.00000000000001</v>
      </c>
      <c r="EE16">
        <v>1061</v>
      </c>
      <c r="EG16" t="s">
        <v>325</v>
      </c>
      <c r="EI16" s="18"/>
    </row>
    <row r="17" spans="1:139" x14ac:dyDescent="0.25">
      <c r="A17" s="18" t="s">
        <v>381</v>
      </c>
      <c r="B17" t="s">
        <v>316</v>
      </c>
      <c r="C17" s="18" t="s">
        <v>252</v>
      </c>
      <c r="D17" s="18" t="s">
        <v>316</v>
      </c>
      <c r="E17">
        <v>2.3092369477911645</v>
      </c>
      <c r="F17">
        <v>0</v>
      </c>
      <c r="G17">
        <v>0.61115355233002289</v>
      </c>
      <c r="H17">
        <v>0.3770028275212064</v>
      </c>
      <c r="I17">
        <v>0</v>
      </c>
      <c r="J17">
        <v>0.16085790884718498</v>
      </c>
      <c r="K17">
        <v>0.62893081761006298</v>
      </c>
      <c r="L17">
        <v>0</v>
      </c>
      <c r="M17">
        <v>0</v>
      </c>
      <c r="N17">
        <v>0</v>
      </c>
      <c r="O17">
        <v>0.45226130653266328</v>
      </c>
      <c r="P17">
        <v>0.60362173038229372</v>
      </c>
      <c r="Q17">
        <v>0.2014098690835851</v>
      </c>
      <c r="R17" s="17">
        <v>0</v>
      </c>
      <c r="S17">
        <v>0.4024144869215292</v>
      </c>
      <c r="T17">
        <v>0.2012072434607646</v>
      </c>
      <c r="U17">
        <v>0.45271629778672035</v>
      </c>
      <c r="V17">
        <v>0.20060180541624875</v>
      </c>
      <c r="W17">
        <v>0.40322580645161288</v>
      </c>
      <c r="X17">
        <v>0</v>
      </c>
      <c r="Y17">
        <v>0.35140562248995982</v>
      </c>
      <c r="Z17">
        <v>0.45226130653266328</v>
      </c>
      <c r="AA17">
        <v>0.15098137896326119</v>
      </c>
      <c r="AB17">
        <v>0</v>
      </c>
      <c r="AC17">
        <v>0.10070493454179255</v>
      </c>
      <c r="AD17">
        <v>5.0352467270896276E-2</v>
      </c>
      <c r="AE17">
        <v>0.55359838953195772</v>
      </c>
      <c r="AF17">
        <v>0</v>
      </c>
      <c r="AG17">
        <v>0.30181086519114686</v>
      </c>
      <c r="AH17">
        <v>0.25138260432378079</v>
      </c>
      <c r="AI17">
        <v>1.3052208835341366</v>
      </c>
      <c r="AJ17">
        <v>0.1563721657544957</v>
      </c>
      <c r="AK17">
        <v>0</v>
      </c>
      <c r="AL17">
        <v>0</v>
      </c>
      <c r="AM17">
        <v>0</v>
      </c>
      <c r="AN17">
        <v>0.26990553306342779</v>
      </c>
      <c r="AO17">
        <v>0.2014098690835851</v>
      </c>
      <c r="AP17">
        <v>0.45180722891566261</v>
      </c>
      <c r="AQ17">
        <v>4.0404040404040407</v>
      </c>
      <c r="AR17">
        <v>0</v>
      </c>
      <c r="AS17">
        <v>0</v>
      </c>
      <c r="AT17">
        <v>5.0200803212851398E-2</v>
      </c>
      <c r="AU17">
        <v>0</v>
      </c>
      <c r="AV17">
        <v>0.1002004008016032</v>
      </c>
      <c r="AW17">
        <v>0</v>
      </c>
      <c r="AX17">
        <v>0</v>
      </c>
      <c r="AY17">
        <v>0</v>
      </c>
      <c r="AZ17">
        <v>0</v>
      </c>
      <c r="BA17">
        <v>0.35193564605329314</v>
      </c>
      <c r="BB17" s="18">
        <v>0.25138260432378079</v>
      </c>
      <c r="BC17" s="27">
        <f t="shared" si="0"/>
        <v>16.395977344127392</v>
      </c>
      <c r="BD17" s="28">
        <f t="shared" si="1"/>
        <v>4.0404040404040407</v>
      </c>
      <c r="BG17" s="18" t="s">
        <v>78</v>
      </c>
      <c r="BH17">
        <v>4</v>
      </c>
      <c r="BI17" t="s">
        <v>202</v>
      </c>
      <c r="BJ17" t="s">
        <v>0</v>
      </c>
      <c r="BK17" s="18" t="s">
        <v>1</v>
      </c>
      <c r="BL17" s="18" t="s">
        <v>78</v>
      </c>
      <c r="BM17">
        <v>84.843907351460217</v>
      </c>
      <c r="BN17">
        <v>5.9415911379657604</v>
      </c>
      <c r="BO17">
        <v>2.2155085599194364</v>
      </c>
      <c r="BP17">
        <v>1.8630412890231622</v>
      </c>
      <c r="BQ17">
        <v>0.65458207452165162</v>
      </c>
      <c r="BR17">
        <v>2.3665659617321246</v>
      </c>
      <c r="BS17">
        <v>0</v>
      </c>
      <c r="BT17">
        <v>0</v>
      </c>
      <c r="BU17">
        <v>0.2014098690835851</v>
      </c>
      <c r="BV17">
        <v>0.5538771399798591</v>
      </c>
      <c r="BW17">
        <v>0.15105740181268884</v>
      </c>
      <c r="BX17">
        <v>0.30211480362537763</v>
      </c>
      <c r="BY17">
        <v>0</v>
      </c>
      <c r="BZ17">
        <v>5.0352467270896276E-2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0.25176233635448136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5.0352467270896276E-2</v>
      </c>
      <c r="CZ17">
        <v>0.25176233635448136</v>
      </c>
      <c r="DA17">
        <v>0</v>
      </c>
      <c r="DB17">
        <v>0</v>
      </c>
      <c r="DC17">
        <v>0</v>
      </c>
      <c r="DD17">
        <v>0.10070493454179255</v>
      </c>
      <c r="DE17">
        <v>5.0352467270896276E-2</v>
      </c>
      <c r="DF17">
        <v>0</v>
      </c>
      <c r="DG17">
        <v>0</v>
      </c>
      <c r="DH17">
        <v>0</v>
      </c>
      <c r="DI17" s="22">
        <v>0</v>
      </c>
      <c r="DJ17" s="22">
        <v>5.0352467270896276E-2</v>
      </c>
      <c r="DK17" s="22">
        <v>0</v>
      </c>
      <c r="DL17" s="22">
        <v>0</v>
      </c>
      <c r="DM17" s="22">
        <v>0</v>
      </c>
      <c r="DN17" s="22">
        <v>0</v>
      </c>
      <c r="DO17" s="22">
        <v>0</v>
      </c>
      <c r="DP17" s="22">
        <v>0</v>
      </c>
      <c r="DQ17" s="22">
        <v>0</v>
      </c>
      <c r="DR17" s="22">
        <v>0.10070493454179255</v>
      </c>
      <c r="DS17" s="22">
        <v>0</v>
      </c>
      <c r="DT17" s="22">
        <v>0</v>
      </c>
      <c r="DU17" s="22">
        <v>0</v>
      </c>
      <c r="DV17" s="22">
        <v>0</v>
      </c>
      <c r="DW17" s="22">
        <v>0</v>
      </c>
      <c r="DX17" s="22">
        <v>0</v>
      </c>
      <c r="DY17" s="22">
        <v>0</v>
      </c>
      <c r="DZ17" s="22">
        <v>0</v>
      </c>
      <c r="EA17" s="22">
        <v>0</v>
      </c>
      <c r="EB17" s="22">
        <v>0</v>
      </c>
      <c r="EC17">
        <v>100</v>
      </c>
      <c r="EE17">
        <v>1986</v>
      </c>
      <c r="EG17" t="s">
        <v>326</v>
      </c>
      <c r="EI17" s="18"/>
    </row>
    <row r="18" spans="1:139" x14ac:dyDescent="0.25">
      <c r="A18" s="18" t="s">
        <v>215</v>
      </c>
      <c r="B18" t="s">
        <v>326</v>
      </c>
      <c r="C18" s="18" t="s">
        <v>262</v>
      </c>
      <c r="D18" s="18" t="s">
        <v>326</v>
      </c>
      <c r="E18">
        <v>5.0200803212851398E-2</v>
      </c>
      <c r="F18">
        <v>0</v>
      </c>
      <c r="G18">
        <v>0</v>
      </c>
      <c r="H18">
        <v>0</v>
      </c>
      <c r="I18">
        <v>0</v>
      </c>
      <c r="J18">
        <v>5.361930294906167E-2</v>
      </c>
      <c r="K18">
        <v>0</v>
      </c>
      <c r="L18">
        <v>1.5665796344647518</v>
      </c>
      <c r="M18">
        <v>0.20060180541624875</v>
      </c>
      <c r="N18">
        <v>0.30120481927710846</v>
      </c>
      <c r="O18">
        <v>0.75376884422110546</v>
      </c>
      <c r="P18">
        <v>0.65392354124748497</v>
      </c>
      <c r="Q18">
        <v>0</v>
      </c>
      <c r="R18" s="17">
        <v>0</v>
      </c>
      <c r="S18">
        <v>5.030181086519115E-2</v>
      </c>
      <c r="T18">
        <v>0.30181086519114686</v>
      </c>
      <c r="U18">
        <v>0.15090543259557343</v>
      </c>
      <c r="V18">
        <v>5.0150451354062188E-2</v>
      </c>
      <c r="W18">
        <v>0.20161290322580644</v>
      </c>
      <c r="X18">
        <v>0</v>
      </c>
      <c r="Y18">
        <v>0.20080321285140559</v>
      </c>
      <c r="Z18">
        <v>0.10050251256281408</v>
      </c>
      <c r="AA18">
        <v>0.20130850528434827</v>
      </c>
      <c r="AB18">
        <v>0.10065425264217413</v>
      </c>
      <c r="AC18">
        <v>0.10070493454179255</v>
      </c>
      <c r="AD18">
        <v>0.35246727089627394</v>
      </c>
      <c r="AE18">
        <v>0.35228988424760943</v>
      </c>
      <c r="AF18">
        <v>0</v>
      </c>
      <c r="AG18">
        <v>0</v>
      </c>
      <c r="AH18">
        <v>0.20110608345902461</v>
      </c>
      <c r="AI18">
        <v>0.45180722891566261</v>
      </c>
      <c r="AJ18">
        <v>0.23455824863174357</v>
      </c>
      <c r="AK18">
        <v>0</v>
      </c>
      <c r="AL18">
        <v>0.13114754098360656</v>
      </c>
      <c r="AM18">
        <v>0.60514372163388808</v>
      </c>
      <c r="AN18">
        <v>0.1349527665317139</v>
      </c>
      <c r="AO18">
        <v>0.2014098690835851</v>
      </c>
      <c r="AP18">
        <v>0.15060240963855423</v>
      </c>
      <c r="AQ18">
        <v>5.0505050505050504E-2</v>
      </c>
      <c r="AR18">
        <v>0</v>
      </c>
      <c r="AS18">
        <v>0</v>
      </c>
      <c r="AT18">
        <v>0.50200803212851408</v>
      </c>
      <c r="AU18">
        <v>0</v>
      </c>
      <c r="AV18">
        <v>0.20040080160320639</v>
      </c>
      <c r="AW18">
        <v>5.0175614651279475E-2</v>
      </c>
      <c r="AX18">
        <v>0.20050125313283207</v>
      </c>
      <c r="AY18">
        <v>0</v>
      </c>
      <c r="AZ18">
        <v>5.0200803212851398E-2</v>
      </c>
      <c r="BA18">
        <v>0.20110608345902461</v>
      </c>
      <c r="BB18" s="18">
        <v>0.20110608345902461</v>
      </c>
      <c r="BC18" s="27">
        <f t="shared" si="0"/>
        <v>9.3101423780763692</v>
      </c>
      <c r="BD18" s="28">
        <f t="shared" si="1"/>
        <v>1.5665796344647518</v>
      </c>
      <c r="BG18" s="18" t="s">
        <v>94</v>
      </c>
      <c r="BH18">
        <v>4</v>
      </c>
      <c r="BI18" t="s">
        <v>204</v>
      </c>
      <c r="BJ18" t="s">
        <v>0</v>
      </c>
      <c r="BK18" s="18" t="s">
        <v>1</v>
      </c>
      <c r="BL18" s="18" t="s">
        <v>94</v>
      </c>
      <c r="BM18">
        <v>69.770580296896085</v>
      </c>
      <c r="BN18">
        <v>14.912280701754385</v>
      </c>
      <c r="BO18">
        <v>0</v>
      </c>
      <c r="BP18">
        <v>5.1956815114709851</v>
      </c>
      <c r="BQ18">
        <v>1.7543859649122806</v>
      </c>
      <c r="BR18">
        <v>3.1713900134952766</v>
      </c>
      <c r="BS18">
        <v>0.26990553306342779</v>
      </c>
      <c r="BT18">
        <v>0</v>
      </c>
      <c r="BU18">
        <v>6.7476383265856948E-2</v>
      </c>
      <c r="BV18">
        <v>0</v>
      </c>
      <c r="BW18">
        <v>0.1349527665317139</v>
      </c>
      <c r="BX18">
        <v>0.53981106612685559</v>
      </c>
      <c r="BY18">
        <v>0.8771929824561403</v>
      </c>
      <c r="BZ18">
        <v>1.4844804318488529</v>
      </c>
      <c r="CA18">
        <v>0</v>
      </c>
      <c r="CB18">
        <v>0.26990553306342779</v>
      </c>
      <c r="CC18">
        <v>0.1349527665317139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0.20242914979757085</v>
      </c>
      <c r="CM18">
        <v>0</v>
      </c>
      <c r="CN18">
        <v>0</v>
      </c>
      <c r="CO18">
        <v>0</v>
      </c>
      <c r="CP18">
        <v>0.53981106612685559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0.1349527665317139</v>
      </c>
      <c r="CY18">
        <v>0</v>
      </c>
      <c r="CZ18">
        <v>0.20242914979757085</v>
      </c>
      <c r="DA18">
        <v>0</v>
      </c>
      <c r="DB18">
        <v>0</v>
      </c>
      <c r="DC18">
        <v>0</v>
      </c>
      <c r="DD18">
        <v>6.7476383265856948E-2</v>
      </c>
      <c r="DE18">
        <v>0</v>
      </c>
      <c r="DF18">
        <v>0</v>
      </c>
      <c r="DG18">
        <v>0</v>
      </c>
      <c r="DH18">
        <v>0</v>
      </c>
      <c r="DI18" s="22">
        <v>0.20242914979757085</v>
      </c>
      <c r="DJ18" s="22">
        <v>6.7476383265856948E-2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>
        <v>99.999999999999943</v>
      </c>
      <c r="EE18">
        <v>1482</v>
      </c>
      <c r="EG18" t="s">
        <v>327</v>
      </c>
      <c r="EI18" s="18"/>
    </row>
    <row r="19" spans="1:139" x14ac:dyDescent="0.25">
      <c r="A19" s="18" t="s">
        <v>208</v>
      </c>
      <c r="B19" t="s">
        <v>328</v>
      </c>
      <c r="C19" s="18" t="s">
        <v>264</v>
      </c>
      <c r="D19" s="18" t="s">
        <v>328</v>
      </c>
      <c r="E19">
        <v>0</v>
      </c>
      <c r="F19">
        <v>1.4260249554367201</v>
      </c>
      <c r="G19">
        <v>0</v>
      </c>
      <c r="H19">
        <v>0</v>
      </c>
      <c r="I19">
        <v>0</v>
      </c>
      <c r="J19">
        <v>0</v>
      </c>
      <c r="K19">
        <v>0</v>
      </c>
      <c r="L19">
        <v>0.13054830287206268</v>
      </c>
      <c r="M19">
        <v>0</v>
      </c>
      <c r="N19">
        <v>0.1004016064257028</v>
      </c>
      <c r="O19">
        <v>1.4572864321608041</v>
      </c>
      <c r="P19">
        <v>0</v>
      </c>
      <c r="Q19">
        <v>0.10070493454179255</v>
      </c>
      <c r="R19" s="17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0.45180722891566261</v>
      </c>
      <c r="Z19">
        <v>0.15075376884422109</v>
      </c>
      <c r="AA19">
        <v>0.10065425264217413</v>
      </c>
      <c r="AB19">
        <v>0.45294413688978363</v>
      </c>
      <c r="AC19">
        <v>0.2014098690835851</v>
      </c>
      <c r="AD19">
        <v>0.10070493454179255</v>
      </c>
      <c r="AE19">
        <v>0.40261701056869653</v>
      </c>
      <c r="AF19">
        <v>0</v>
      </c>
      <c r="AG19">
        <v>0</v>
      </c>
      <c r="AH19">
        <v>0.65359477124183007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1.2588116817724069</v>
      </c>
      <c r="AP19">
        <v>0.1004016064257028</v>
      </c>
      <c r="AQ19">
        <v>0.10101010101010101</v>
      </c>
      <c r="AR19">
        <v>0.15174506828528073</v>
      </c>
      <c r="AS19">
        <v>0.65326633165829151</v>
      </c>
      <c r="AT19">
        <v>5.0200803212851398E-2</v>
      </c>
      <c r="AU19">
        <v>0</v>
      </c>
      <c r="AV19">
        <v>5.0100200400801598E-2</v>
      </c>
      <c r="AW19">
        <v>0.50175614651279477</v>
      </c>
      <c r="AX19">
        <v>0</v>
      </c>
      <c r="AY19">
        <v>0</v>
      </c>
      <c r="AZ19">
        <v>5.0200803212851398E-2</v>
      </c>
      <c r="BA19">
        <v>0.1508295625942685</v>
      </c>
      <c r="BB19" s="18">
        <v>5.0276520864756154E-2</v>
      </c>
      <c r="BC19" s="27">
        <f t="shared" si="0"/>
        <v>8.8480510301149362</v>
      </c>
      <c r="BD19" s="28">
        <f t="shared" si="1"/>
        <v>1.4572864321608041</v>
      </c>
      <c r="BG19" s="18" t="s">
        <v>63</v>
      </c>
      <c r="BH19">
        <v>21</v>
      </c>
      <c r="BI19" t="s">
        <v>200</v>
      </c>
      <c r="BJ19" t="s">
        <v>0</v>
      </c>
      <c r="BK19" s="18" t="s">
        <v>2</v>
      </c>
      <c r="BL19" s="18" t="s">
        <v>63</v>
      </c>
      <c r="BM19">
        <v>53.67504835589942</v>
      </c>
      <c r="BN19">
        <v>29.013539651837522</v>
      </c>
      <c r="BO19">
        <v>0</v>
      </c>
      <c r="BP19">
        <v>8.2205029013539654</v>
      </c>
      <c r="BQ19">
        <v>2.3210831721470022</v>
      </c>
      <c r="BR19">
        <v>1.83752417794971</v>
      </c>
      <c r="BS19">
        <v>0</v>
      </c>
      <c r="BT19">
        <v>0</v>
      </c>
      <c r="BU19">
        <v>0.29013539651837528</v>
      </c>
      <c r="BV19">
        <v>1.2572533849129592</v>
      </c>
      <c r="BW19">
        <v>9.6711798839458421E-2</v>
      </c>
      <c r="BX19">
        <v>0.19342359767891684</v>
      </c>
      <c r="BY19">
        <v>0</v>
      </c>
      <c r="BZ19">
        <v>1.5473887814313347</v>
      </c>
      <c r="CA19">
        <v>9.6711798839458421E-2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9.6711798839458421E-2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0.48355899419729209</v>
      </c>
      <c r="CO19">
        <v>0</v>
      </c>
      <c r="CP19">
        <v>0</v>
      </c>
      <c r="CQ19">
        <v>0.58027079303675055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0.29013539651837528</v>
      </c>
      <c r="DE19">
        <v>0</v>
      </c>
      <c r="DF19">
        <v>0</v>
      </c>
      <c r="DG19">
        <v>0</v>
      </c>
      <c r="DH19">
        <v>0</v>
      </c>
      <c r="DI19" s="22">
        <v>0</v>
      </c>
      <c r="DJ19" s="22">
        <v>0</v>
      </c>
      <c r="DK19" s="22">
        <v>0</v>
      </c>
      <c r="DL19" s="22">
        <v>0</v>
      </c>
      <c r="DM19" s="22">
        <v>0</v>
      </c>
      <c r="DN19" s="22">
        <v>0</v>
      </c>
      <c r="DO19" s="22">
        <v>0</v>
      </c>
      <c r="DP19" s="22">
        <v>0</v>
      </c>
      <c r="DQ19" s="22">
        <v>0</v>
      </c>
      <c r="DR19" s="22">
        <v>0</v>
      </c>
      <c r="DS19" s="22">
        <v>0</v>
      </c>
      <c r="DT19" s="22">
        <v>0</v>
      </c>
      <c r="DU19" s="22">
        <v>0</v>
      </c>
      <c r="DV19" s="22">
        <v>0</v>
      </c>
      <c r="DW19" s="22">
        <v>0</v>
      </c>
      <c r="DX19" s="22">
        <v>0</v>
      </c>
      <c r="DY19" s="22">
        <v>0</v>
      </c>
      <c r="DZ19" s="22">
        <v>0</v>
      </c>
      <c r="EA19" s="22">
        <v>0</v>
      </c>
      <c r="EB19" s="22">
        <v>0</v>
      </c>
      <c r="EC19">
        <v>100.00000000000001</v>
      </c>
      <c r="EE19">
        <v>1034</v>
      </c>
      <c r="EG19" t="s">
        <v>328</v>
      </c>
      <c r="EI19" s="18"/>
    </row>
    <row r="20" spans="1:139" x14ac:dyDescent="0.25">
      <c r="A20" s="18" t="s">
        <v>216</v>
      </c>
      <c r="B20" t="s">
        <v>325</v>
      </c>
      <c r="C20" s="18" t="s">
        <v>261</v>
      </c>
      <c r="D20" s="18" t="s">
        <v>325</v>
      </c>
      <c r="E20">
        <v>0</v>
      </c>
      <c r="F20">
        <v>0.29708853238265004</v>
      </c>
      <c r="G20">
        <v>0</v>
      </c>
      <c r="H20">
        <v>0</v>
      </c>
      <c r="I20">
        <v>0</v>
      </c>
      <c r="J20">
        <v>0.26809651474530832</v>
      </c>
      <c r="K20">
        <v>0</v>
      </c>
      <c r="L20">
        <v>0</v>
      </c>
      <c r="M20">
        <v>0</v>
      </c>
      <c r="N20">
        <v>1.3052208835341366</v>
      </c>
      <c r="O20">
        <v>0</v>
      </c>
      <c r="P20">
        <v>0.15090543259557343</v>
      </c>
      <c r="Q20">
        <v>0</v>
      </c>
      <c r="R20" s="17">
        <v>0</v>
      </c>
      <c r="S20">
        <v>0.15090543259557343</v>
      </c>
      <c r="T20">
        <v>0.30181086519114686</v>
      </c>
      <c r="U20">
        <v>0</v>
      </c>
      <c r="V20">
        <v>0.30090270812437309</v>
      </c>
      <c r="W20">
        <v>0.15120967741935484</v>
      </c>
      <c r="X20">
        <v>0</v>
      </c>
      <c r="Y20">
        <v>0</v>
      </c>
      <c r="Z20">
        <v>0</v>
      </c>
      <c r="AA20">
        <v>0.15098137896326119</v>
      </c>
      <c r="AB20">
        <v>0.40261701056869653</v>
      </c>
      <c r="AC20">
        <v>0</v>
      </c>
      <c r="AD20">
        <v>0.15105740181268881</v>
      </c>
      <c r="AE20">
        <v>0</v>
      </c>
      <c r="AF20">
        <v>0</v>
      </c>
      <c r="AG20">
        <v>0.1006036217303823</v>
      </c>
      <c r="AH20">
        <v>0</v>
      </c>
      <c r="AI20">
        <v>0</v>
      </c>
      <c r="AJ20">
        <v>7.8186082877247848E-2</v>
      </c>
      <c r="AK20">
        <v>0.4020100502512563</v>
      </c>
      <c r="AL20">
        <v>0.13114754098360656</v>
      </c>
      <c r="AM20">
        <v>0.75642965204236012</v>
      </c>
      <c r="AN20">
        <v>0.26990553306342779</v>
      </c>
      <c r="AO20">
        <v>0.75528700906344415</v>
      </c>
      <c r="AP20">
        <v>0.15060240963855423</v>
      </c>
      <c r="AQ20">
        <v>0</v>
      </c>
      <c r="AR20">
        <v>1.6186140617096612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0.30165912518853699</v>
      </c>
      <c r="BB20" s="18">
        <v>0.35193564605329314</v>
      </c>
      <c r="BC20" s="27">
        <f t="shared" si="0"/>
        <v>8.5471765705345355</v>
      </c>
      <c r="BD20" s="28">
        <f t="shared" si="1"/>
        <v>1.6186140617096612</v>
      </c>
      <c r="BG20" s="18" t="s">
        <v>79</v>
      </c>
      <c r="BH20">
        <v>21</v>
      </c>
      <c r="BI20" t="s">
        <v>202</v>
      </c>
      <c r="BJ20" t="s">
        <v>0</v>
      </c>
      <c r="BK20" s="18" t="s">
        <v>2</v>
      </c>
      <c r="BL20" s="18" t="s">
        <v>79</v>
      </c>
      <c r="BM20">
        <v>54.969879518072283</v>
      </c>
      <c r="BN20">
        <v>26.054216867469883</v>
      </c>
      <c r="BO20">
        <v>0.9538152610441768</v>
      </c>
      <c r="BP20">
        <v>7.9819277108433733</v>
      </c>
      <c r="BQ20">
        <v>3.4136546184738958</v>
      </c>
      <c r="BR20">
        <v>1.7068273092369479</v>
      </c>
      <c r="BS20">
        <v>0.35140562248995982</v>
      </c>
      <c r="BT20">
        <v>0</v>
      </c>
      <c r="BU20">
        <v>0.85341365461847396</v>
      </c>
      <c r="BV20">
        <v>0.40160642570281119</v>
      </c>
      <c r="BW20">
        <v>0</v>
      </c>
      <c r="BX20">
        <v>0.80321285140562237</v>
      </c>
      <c r="BY20">
        <v>0</v>
      </c>
      <c r="BZ20">
        <v>0.60240963855421692</v>
      </c>
      <c r="CA20">
        <v>0.1004016064257028</v>
      </c>
      <c r="CB20">
        <v>0</v>
      </c>
      <c r="CC20">
        <v>0.20080321285140559</v>
      </c>
      <c r="CD20">
        <v>0</v>
      </c>
      <c r="CE20">
        <v>0.45180722891566261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0.1004016064257028</v>
      </c>
      <c r="CM20">
        <v>0</v>
      </c>
      <c r="CN20">
        <v>0</v>
      </c>
      <c r="CO20">
        <v>0</v>
      </c>
      <c r="CP20">
        <v>0.25100401606425704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0.15060240963855423</v>
      </c>
      <c r="CZ20">
        <v>5.0200803212851398E-2</v>
      </c>
      <c r="DA20">
        <v>0</v>
      </c>
      <c r="DB20">
        <v>0</v>
      </c>
      <c r="DC20">
        <v>0</v>
      </c>
      <c r="DD20">
        <v>5.0200803212851398E-2</v>
      </c>
      <c r="DE20">
        <v>0.30120481927710846</v>
      </c>
      <c r="DF20">
        <v>0</v>
      </c>
      <c r="DG20">
        <v>0</v>
      </c>
      <c r="DH20">
        <v>0</v>
      </c>
      <c r="DI20" s="22">
        <v>0</v>
      </c>
      <c r="DJ20" s="22">
        <v>0</v>
      </c>
      <c r="DK20" s="22">
        <v>0</v>
      </c>
      <c r="DL20" s="22">
        <v>0.1004016064257028</v>
      </c>
      <c r="DM20" s="22">
        <v>0</v>
      </c>
      <c r="DN20" s="22">
        <v>0</v>
      </c>
      <c r="DO20" s="22">
        <v>0</v>
      </c>
      <c r="DP20" s="22">
        <v>0</v>
      </c>
      <c r="DQ20" s="22">
        <v>0</v>
      </c>
      <c r="DR20" s="22">
        <v>0</v>
      </c>
      <c r="DS20" s="22">
        <v>0</v>
      </c>
      <c r="DT20" s="22">
        <v>0.1004016064257028</v>
      </c>
      <c r="DU20" s="22">
        <v>5.0200803212851398E-2</v>
      </c>
      <c r="DV20" s="22">
        <v>0</v>
      </c>
      <c r="DW20" s="22">
        <v>0</v>
      </c>
      <c r="DX20" s="22">
        <v>0</v>
      </c>
      <c r="DY20" s="22">
        <v>0</v>
      </c>
      <c r="DZ20" s="22">
        <v>0</v>
      </c>
      <c r="EA20" s="22">
        <v>0</v>
      </c>
      <c r="EB20" s="22">
        <v>0</v>
      </c>
      <c r="EC20">
        <v>100</v>
      </c>
      <c r="EE20">
        <v>1992</v>
      </c>
      <c r="EG20" t="s">
        <v>329</v>
      </c>
      <c r="EI20" s="18"/>
    </row>
    <row r="21" spans="1:139" x14ac:dyDescent="0.25">
      <c r="A21" s="18" t="s">
        <v>218</v>
      </c>
      <c r="B21" t="s">
        <v>324</v>
      </c>
      <c r="C21" s="18" t="s">
        <v>260</v>
      </c>
      <c r="D21" s="18" t="s">
        <v>324</v>
      </c>
      <c r="E21">
        <v>0</v>
      </c>
      <c r="F21">
        <v>0</v>
      </c>
      <c r="G21">
        <v>7.6394194041252861E-2</v>
      </c>
      <c r="H21">
        <v>0</v>
      </c>
      <c r="I21">
        <v>9.6711798839458421E-2</v>
      </c>
      <c r="J21">
        <v>0.10723860589812334</v>
      </c>
      <c r="K21">
        <v>0</v>
      </c>
      <c r="L21">
        <v>0</v>
      </c>
      <c r="M21">
        <v>0.20060180541624875</v>
      </c>
      <c r="N21">
        <v>0</v>
      </c>
      <c r="O21">
        <v>0.90452261306532655</v>
      </c>
      <c r="P21">
        <v>1.1569416498993963</v>
      </c>
      <c r="Q21">
        <v>0.45317220543806652</v>
      </c>
      <c r="R21" s="17">
        <v>0</v>
      </c>
      <c r="S21">
        <v>5.030181086519115E-2</v>
      </c>
      <c r="T21">
        <v>0</v>
      </c>
      <c r="U21">
        <v>5.030181086519115E-2</v>
      </c>
      <c r="V21">
        <v>0.10030090270812438</v>
      </c>
      <c r="W21">
        <v>0</v>
      </c>
      <c r="X21">
        <v>0</v>
      </c>
      <c r="Y21">
        <v>0.1004016064257028</v>
      </c>
      <c r="Z21">
        <v>0.10050251256281408</v>
      </c>
      <c r="AA21">
        <v>5.0327126321087066E-2</v>
      </c>
      <c r="AB21">
        <v>0.40261701056869653</v>
      </c>
      <c r="AC21">
        <v>0.2014098690835851</v>
      </c>
      <c r="AD21">
        <v>5.0352467270896276E-2</v>
      </c>
      <c r="AE21">
        <v>1.7111222949169602</v>
      </c>
      <c r="AF21">
        <v>0.12040939193257075</v>
      </c>
      <c r="AG21">
        <v>0.30181086519114686</v>
      </c>
      <c r="AH21">
        <v>0.10055304172951231</v>
      </c>
      <c r="AI21">
        <v>0.50200803212851408</v>
      </c>
      <c r="AJ21">
        <v>0.1563721657544957</v>
      </c>
      <c r="AK21">
        <v>5.0251256281407038E-2</v>
      </c>
      <c r="AL21">
        <v>0</v>
      </c>
      <c r="AM21">
        <v>0.10085728693898136</v>
      </c>
      <c r="AN21">
        <v>0</v>
      </c>
      <c r="AO21">
        <v>0.4028197381671702</v>
      </c>
      <c r="AP21">
        <v>0.20080321285140559</v>
      </c>
      <c r="AQ21">
        <v>0</v>
      </c>
      <c r="AR21">
        <v>0</v>
      </c>
      <c r="AS21">
        <v>0</v>
      </c>
      <c r="AT21">
        <v>0.1004016064257028</v>
      </c>
      <c r="AU21">
        <v>0</v>
      </c>
      <c r="AV21">
        <v>5.0100200400801598E-2</v>
      </c>
      <c r="AW21">
        <v>0</v>
      </c>
      <c r="AX21">
        <v>0</v>
      </c>
      <c r="AY21">
        <v>0</v>
      </c>
      <c r="AZ21">
        <v>0</v>
      </c>
      <c r="BA21">
        <v>0.20110608345902461</v>
      </c>
      <c r="BB21" s="18">
        <v>0.10055304172951231</v>
      </c>
      <c r="BC21" s="27">
        <f t="shared" si="0"/>
        <v>8.2012662071763653</v>
      </c>
      <c r="BD21" s="28">
        <f t="shared" si="1"/>
        <v>1.7111222949169602</v>
      </c>
      <c r="BG21" s="18" t="s">
        <v>95</v>
      </c>
      <c r="BH21">
        <v>21</v>
      </c>
      <c r="BI21" t="s">
        <v>204</v>
      </c>
      <c r="BJ21" t="s">
        <v>0</v>
      </c>
      <c r="BK21" s="18" t="s">
        <v>2</v>
      </c>
      <c r="BL21" s="18" t="s">
        <v>95</v>
      </c>
      <c r="BM21">
        <v>67.220543806646532</v>
      </c>
      <c r="BN21">
        <v>15.760322255790534</v>
      </c>
      <c r="BO21">
        <v>0.45317220543806652</v>
      </c>
      <c r="BP21">
        <v>3.2225579053373612</v>
      </c>
      <c r="BQ21">
        <v>3.4239677744209467</v>
      </c>
      <c r="BR21">
        <v>4.3303121852970801</v>
      </c>
      <c r="BS21">
        <v>0.2014098690835851</v>
      </c>
      <c r="BT21">
        <v>0</v>
      </c>
      <c r="BU21">
        <v>0.30211480362537763</v>
      </c>
      <c r="BV21">
        <v>0</v>
      </c>
      <c r="BW21">
        <v>0.10070493454179255</v>
      </c>
      <c r="BX21">
        <v>0.15105740181268881</v>
      </c>
      <c r="BY21">
        <v>0</v>
      </c>
      <c r="BZ21">
        <v>1.2084592145015105</v>
      </c>
      <c r="CA21">
        <v>0.4028197381671702</v>
      </c>
      <c r="CB21">
        <v>0.75528700906344415</v>
      </c>
      <c r="CC21">
        <v>0.2014098690835851</v>
      </c>
      <c r="CD21">
        <v>0</v>
      </c>
      <c r="CE21">
        <v>1.2588116817724069</v>
      </c>
      <c r="CF21">
        <v>0</v>
      </c>
      <c r="CG21">
        <v>0</v>
      </c>
      <c r="CH21">
        <v>5.0352467270896276E-2</v>
      </c>
      <c r="CI21">
        <v>0</v>
      </c>
      <c r="CJ21">
        <v>0</v>
      </c>
      <c r="CK21">
        <v>5.0352467270896276E-2</v>
      </c>
      <c r="CL21">
        <v>0</v>
      </c>
      <c r="CM21">
        <v>0</v>
      </c>
      <c r="CN21">
        <v>0.2014098690835851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5.0352467270896276E-2</v>
      </c>
      <c r="DA21">
        <v>0.4028197381671702</v>
      </c>
      <c r="DB21">
        <v>0</v>
      </c>
      <c r="DC21">
        <v>0</v>
      </c>
      <c r="DD21">
        <v>5.0352467270896276E-2</v>
      </c>
      <c r="DE21">
        <v>0</v>
      </c>
      <c r="DF21">
        <v>0</v>
      </c>
      <c r="DG21">
        <v>0</v>
      </c>
      <c r="DH21">
        <v>0.10070493454179255</v>
      </c>
      <c r="DI21" s="22">
        <v>0</v>
      </c>
      <c r="DJ21" s="22">
        <v>5.0352467270896276E-2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5.0352467270896276E-2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>
        <v>100.00000000000001</v>
      </c>
      <c r="EE21">
        <v>1986</v>
      </c>
      <c r="EG21" t="s">
        <v>330</v>
      </c>
      <c r="EI21" s="18"/>
    </row>
    <row r="22" spans="1:139" x14ac:dyDescent="0.25">
      <c r="A22" s="18" t="s">
        <v>382</v>
      </c>
      <c r="B22" t="s">
        <v>334</v>
      </c>
      <c r="C22" s="18" t="s">
        <v>270</v>
      </c>
      <c r="D22" s="18" t="s">
        <v>334</v>
      </c>
      <c r="E22">
        <v>0.60240963855421692</v>
      </c>
      <c r="F22">
        <v>0.17825311942959002</v>
      </c>
      <c r="G22">
        <v>0</v>
      </c>
      <c r="H22">
        <v>9.4250706880301599E-2</v>
      </c>
      <c r="I22">
        <v>0</v>
      </c>
      <c r="J22">
        <v>0.32171581769436997</v>
      </c>
      <c r="K22">
        <v>8.9847259658580425E-2</v>
      </c>
      <c r="L22">
        <v>0</v>
      </c>
      <c r="M22">
        <v>0</v>
      </c>
      <c r="N22">
        <v>0</v>
      </c>
      <c r="O22">
        <v>0.15075376884422109</v>
      </c>
      <c r="P22">
        <v>5.030181086519115E-2</v>
      </c>
      <c r="Q22">
        <v>0.30211480362537763</v>
      </c>
      <c r="R22" s="17">
        <v>0</v>
      </c>
      <c r="S22">
        <v>0</v>
      </c>
      <c r="T22">
        <v>5.030181086519115E-2</v>
      </c>
      <c r="U22">
        <v>0.30181086519114686</v>
      </c>
      <c r="V22">
        <v>5.0150451354062188E-2</v>
      </c>
      <c r="W22">
        <v>0</v>
      </c>
      <c r="X22">
        <v>0</v>
      </c>
      <c r="Y22">
        <v>0</v>
      </c>
      <c r="Z22">
        <v>0.10050251256281408</v>
      </c>
      <c r="AA22">
        <v>0.60392551585304477</v>
      </c>
      <c r="AB22">
        <v>0.25163563160543534</v>
      </c>
      <c r="AC22">
        <v>0.15105740181268881</v>
      </c>
      <c r="AD22">
        <v>0.5538771399798591</v>
      </c>
      <c r="AE22">
        <v>0.35228988424760943</v>
      </c>
      <c r="AF22">
        <v>6.0204695966285374E-2</v>
      </c>
      <c r="AG22">
        <v>0.1006036217303823</v>
      </c>
      <c r="AH22">
        <v>0.1508295625942685</v>
      </c>
      <c r="AI22">
        <v>0</v>
      </c>
      <c r="AJ22">
        <v>0</v>
      </c>
      <c r="AK22">
        <v>0</v>
      </c>
      <c r="AL22">
        <v>0</v>
      </c>
      <c r="AM22">
        <v>0.50428643469490664</v>
      </c>
      <c r="AN22">
        <v>0</v>
      </c>
      <c r="AO22">
        <v>5.0352467270896276E-2</v>
      </c>
      <c r="AP22">
        <v>0.1004016064257028</v>
      </c>
      <c r="AQ22">
        <v>0</v>
      </c>
      <c r="AR22">
        <v>0</v>
      </c>
      <c r="AS22">
        <v>0.85427135678391963</v>
      </c>
      <c r="AT22">
        <v>0</v>
      </c>
      <c r="AU22">
        <v>0.11142061281337048</v>
      </c>
      <c r="AV22">
        <v>0.50100200400801598</v>
      </c>
      <c r="AW22">
        <v>0.15052684395383845</v>
      </c>
      <c r="AX22">
        <v>5.0125313283208017E-2</v>
      </c>
      <c r="AY22">
        <v>0.25100401606425704</v>
      </c>
      <c r="AZ22">
        <v>0.1004016064257028</v>
      </c>
      <c r="BA22">
        <v>0.25138260432378079</v>
      </c>
      <c r="BB22" s="18">
        <v>0.20110608345902461</v>
      </c>
      <c r="BC22" s="27">
        <f t="shared" si="0"/>
        <v>7.6431169688212597</v>
      </c>
      <c r="BD22" s="28">
        <f t="shared" si="1"/>
        <v>0.85427135678391963</v>
      </c>
      <c r="BG22" s="18" t="s">
        <v>64</v>
      </c>
      <c r="BH22">
        <v>22</v>
      </c>
      <c r="BI22" t="s">
        <v>200</v>
      </c>
      <c r="BJ22" t="s">
        <v>0</v>
      </c>
      <c r="BK22" s="18" t="s">
        <v>2</v>
      </c>
      <c r="BL22" s="18" t="s">
        <v>64</v>
      </c>
      <c r="BM22">
        <v>70.509383378016082</v>
      </c>
      <c r="BN22">
        <v>17.265415549597854</v>
      </c>
      <c r="BO22">
        <v>0</v>
      </c>
      <c r="BP22">
        <v>3.7533512064343166</v>
      </c>
      <c r="BQ22">
        <v>1.9839142091152815</v>
      </c>
      <c r="BR22">
        <v>3.1099195710455763</v>
      </c>
      <c r="BS22">
        <v>0.16085790884718498</v>
      </c>
      <c r="BT22">
        <v>0</v>
      </c>
      <c r="BU22">
        <v>0.80428954423592491</v>
      </c>
      <c r="BV22">
        <v>0</v>
      </c>
      <c r="BW22">
        <v>0.10723860589812334</v>
      </c>
      <c r="BX22">
        <v>0</v>
      </c>
      <c r="BY22">
        <v>0</v>
      </c>
      <c r="BZ22">
        <v>1.0187667560321716</v>
      </c>
      <c r="CA22">
        <v>0.10723860589812334</v>
      </c>
      <c r="CB22">
        <v>0.26809651474530832</v>
      </c>
      <c r="CC22">
        <v>5.361930294906167E-2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0.32171581769436997</v>
      </c>
      <c r="CL22">
        <v>0</v>
      </c>
      <c r="CM22">
        <v>0</v>
      </c>
      <c r="CN22">
        <v>0</v>
      </c>
      <c r="CO22">
        <v>0</v>
      </c>
      <c r="CP22">
        <v>5.361930294906167E-2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0.10723860589812334</v>
      </c>
      <c r="DA22">
        <v>0</v>
      </c>
      <c r="DB22">
        <v>0</v>
      </c>
      <c r="DC22">
        <v>0</v>
      </c>
      <c r="DD22">
        <v>5.361930294906167E-2</v>
      </c>
      <c r="DE22">
        <v>0.21447721179624668</v>
      </c>
      <c r="DF22">
        <v>0</v>
      </c>
      <c r="DG22">
        <v>0</v>
      </c>
      <c r="DH22">
        <v>0</v>
      </c>
      <c r="DI22" s="22">
        <v>0</v>
      </c>
      <c r="DJ22" s="22">
        <v>0</v>
      </c>
      <c r="DK22" s="22">
        <v>0</v>
      </c>
      <c r="DL22" s="22">
        <v>0</v>
      </c>
      <c r="DM22" s="22">
        <v>0</v>
      </c>
      <c r="DN22" s="22">
        <v>5.361930294906167E-2</v>
      </c>
      <c r="DO22" s="22">
        <v>0</v>
      </c>
      <c r="DP22" s="22">
        <v>0</v>
      </c>
      <c r="DQ22" s="22">
        <v>0</v>
      </c>
      <c r="DR22" s="22">
        <v>5.361930294906167E-2</v>
      </c>
      <c r="DS22" s="22">
        <v>0</v>
      </c>
      <c r="DT22" s="22">
        <v>0</v>
      </c>
      <c r="DU22" s="22">
        <v>0</v>
      </c>
      <c r="DV22" s="22">
        <v>0</v>
      </c>
      <c r="DW22" s="22">
        <v>0</v>
      </c>
      <c r="DX22" s="22">
        <v>0</v>
      </c>
      <c r="DY22" s="22">
        <v>0</v>
      </c>
      <c r="DZ22" s="22">
        <v>0</v>
      </c>
      <c r="EA22" s="22">
        <v>0</v>
      </c>
      <c r="EB22" s="22">
        <v>0</v>
      </c>
      <c r="EC22">
        <v>100</v>
      </c>
      <c r="EE22">
        <v>1865</v>
      </c>
      <c r="EG22" t="s">
        <v>331</v>
      </c>
      <c r="EI22" s="18"/>
    </row>
    <row r="23" spans="1:139" x14ac:dyDescent="0.25">
      <c r="A23" s="18" t="s">
        <v>383</v>
      </c>
      <c r="B23" t="s">
        <v>320</v>
      </c>
      <c r="C23" s="18" t="s">
        <v>256</v>
      </c>
      <c r="D23" s="18" t="s">
        <v>320</v>
      </c>
      <c r="E23">
        <v>5.0200803212851398E-2</v>
      </c>
      <c r="F23">
        <v>0.11883541295306002</v>
      </c>
      <c r="G23">
        <v>0.22918258212375858</v>
      </c>
      <c r="H23">
        <v>0.3770028275212064</v>
      </c>
      <c r="I23">
        <v>9.6711798839458421E-2</v>
      </c>
      <c r="J23">
        <v>0.10723860589812334</v>
      </c>
      <c r="K23">
        <v>0</v>
      </c>
      <c r="L23">
        <v>0.13054830287206268</v>
      </c>
      <c r="M23">
        <v>0</v>
      </c>
      <c r="N23">
        <v>5.0200803212851398E-2</v>
      </c>
      <c r="O23">
        <v>0</v>
      </c>
      <c r="P23">
        <v>0.1006036217303823</v>
      </c>
      <c r="Q23">
        <v>5.0352467270896276E-2</v>
      </c>
      <c r="R23" s="17">
        <v>0</v>
      </c>
      <c r="S23">
        <v>0</v>
      </c>
      <c r="T23">
        <v>0.1006036217303823</v>
      </c>
      <c r="U23">
        <v>0.25150905432595572</v>
      </c>
      <c r="V23">
        <v>0</v>
      </c>
      <c r="W23">
        <v>0.15120967741935482</v>
      </c>
      <c r="X23">
        <v>0.15105740181268884</v>
      </c>
      <c r="Y23">
        <v>0</v>
      </c>
      <c r="Z23">
        <v>0.15075376884422112</v>
      </c>
      <c r="AA23">
        <v>0.15098137896326119</v>
      </c>
      <c r="AB23">
        <v>0.20130850528434827</v>
      </c>
      <c r="AC23">
        <v>5.0352467270896276E-2</v>
      </c>
      <c r="AD23">
        <v>0</v>
      </c>
      <c r="AE23">
        <v>5.0327126321087066E-2</v>
      </c>
      <c r="AF23">
        <v>0.30102347983142685</v>
      </c>
      <c r="AG23">
        <v>0</v>
      </c>
      <c r="AH23">
        <v>5.0276520864756154E-2</v>
      </c>
      <c r="AI23">
        <v>5.0200803212851398E-2</v>
      </c>
      <c r="AJ23">
        <v>7.8186082877247848E-2</v>
      </c>
      <c r="AK23">
        <v>0.15075376884422112</v>
      </c>
      <c r="AL23">
        <v>0.13114754098360656</v>
      </c>
      <c r="AM23">
        <v>0.10085728693898136</v>
      </c>
      <c r="AN23">
        <v>0.1349527665317139</v>
      </c>
      <c r="AO23">
        <v>0.10070493454179255</v>
      </c>
      <c r="AP23">
        <v>5.0200803212851398E-2</v>
      </c>
      <c r="AQ23">
        <v>5.0505050505050504E-2</v>
      </c>
      <c r="AR23">
        <v>0.20232675771370764</v>
      </c>
      <c r="AS23">
        <v>0.10050251256281408</v>
      </c>
      <c r="AT23">
        <v>0</v>
      </c>
      <c r="AU23">
        <v>2.2284122562674096</v>
      </c>
      <c r="AV23">
        <v>0.1002004008016032</v>
      </c>
      <c r="AW23">
        <v>5.0175614651279475E-2</v>
      </c>
      <c r="AX23">
        <v>0.15037593984962408</v>
      </c>
      <c r="AY23">
        <v>5.0200803212851398E-2</v>
      </c>
      <c r="AZ23">
        <v>5.0200803212851398E-2</v>
      </c>
      <c r="BA23">
        <v>5.0276520864756154E-2</v>
      </c>
      <c r="BB23" s="18">
        <v>5.0276520864756154E-2</v>
      </c>
      <c r="BC23" s="27">
        <f t="shared" si="0"/>
        <v>6.800737395953</v>
      </c>
      <c r="BD23" s="28">
        <f t="shared" si="1"/>
        <v>2.2284122562674096</v>
      </c>
      <c r="BG23" s="18" t="s">
        <v>80</v>
      </c>
      <c r="BH23">
        <v>22</v>
      </c>
      <c r="BI23" t="s">
        <v>202</v>
      </c>
      <c r="BJ23" t="s">
        <v>0</v>
      </c>
      <c r="BK23" s="18" t="s">
        <v>2</v>
      </c>
      <c r="BL23" s="18" t="s">
        <v>80</v>
      </c>
      <c r="BM23">
        <v>57.788944723618087</v>
      </c>
      <c r="BN23">
        <v>22.8643216080402</v>
      </c>
      <c r="BO23">
        <v>0.50251256281407031</v>
      </c>
      <c r="BP23">
        <v>7.9899497487437188</v>
      </c>
      <c r="BQ23">
        <v>3.5175879396984926</v>
      </c>
      <c r="BR23">
        <v>2.1105527638190953</v>
      </c>
      <c r="BS23">
        <v>0.45226130653266328</v>
      </c>
      <c r="BT23">
        <v>0</v>
      </c>
      <c r="BU23">
        <v>0.50251256281407031</v>
      </c>
      <c r="BV23">
        <v>0.30150753768844218</v>
      </c>
      <c r="BW23">
        <v>0.15075376884422112</v>
      </c>
      <c r="BX23">
        <v>0.70351758793969854</v>
      </c>
      <c r="BY23">
        <v>0</v>
      </c>
      <c r="BZ23">
        <v>0.65326633165829151</v>
      </c>
      <c r="CA23">
        <v>0.10050251256281408</v>
      </c>
      <c r="CB23">
        <v>0</v>
      </c>
      <c r="CC23">
        <v>0.10050251256281408</v>
      </c>
      <c r="CD23">
        <v>5.0251256281407038E-2</v>
      </c>
      <c r="CE23">
        <v>0.15075376884422109</v>
      </c>
      <c r="CF23">
        <v>0</v>
      </c>
      <c r="CG23">
        <v>0</v>
      </c>
      <c r="CH23">
        <v>0.10050251256281408</v>
      </c>
      <c r="CI23">
        <v>5.0251256281407038E-2</v>
      </c>
      <c r="CJ23">
        <v>0</v>
      </c>
      <c r="CK23">
        <v>0.10050251256281408</v>
      </c>
      <c r="CL23">
        <v>0.15075376884422109</v>
      </c>
      <c r="CM23">
        <v>0</v>
      </c>
      <c r="CN23">
        <v>5.0251256281407038E-2</v>
      </c>
      <c r="CO23">
        <v>0</v>
      </c>
      <c r="CP23">
        <v>0.10050251256281408</v>
      </c>
      <c r="CQ23">
        <v>0</v>
      </c>
      <c r="CR23">
        <v>0.55276381909547745</v>
      </c>
      <c r="CS23">
        <v>0</v>
      </c>
      <c r="CT23">
        <v>0.35175879396984927</v>
      </c>
      <c r="CU23">
        <v>0</v>
      </c>
      <c r="CV23">
        <v>0</v>
      </c>
      <c r="CW23">
        <v>0</v>
      </c>
      <c r="CX23">
        <v>0</v>
      </c>
      <c r="CY23">
        <v>5.0251256281407038E-2</v>
      </c>
      <c r="CZ23">
        <v>0.10050251256281408</v>
      </c>
      <c r="DA23">
        <v>0.10050251256281408</v>
      </c>
      <c r="DB23">
        <v>0</v>
      </c>
      <c r="DC23">
        <v>0</v>
      </c>
      <c r="DD23">
        <v>5.0251256281407038E-2</v>
      </c>
      <c r="DE23">
        <v>0</v>
      </c>
      <c r="DF23">
        <v>0</v>
      </c>
      <c r="DG23">
        <v>0</v>
      </c>
      <c r="DH23">
        <v>0</v>
      </c>
      <c r="DI23" s="22">
        <v>0</v>
      </c>
      <c r="DJ23" s="22">
        <v>5.0251256281407038E-2</v>
      </c>
      <c r="DK23" s="22">
        <v>0</v>
      </c>
      <c r="DL23" s="22">
        <v>0.20100502512562815</v>
      </c>
      <c r="DM23" s="22">
        <v>0</v>
      </c>
      <c r="DN23" s="22">
        <v>0</v>
      </c>
      <c r="DO23" s="22">
        <v>0</v>
      </c>
      <c r="DP23" s="22">
        <v>0</v>
      </c>
      <c r="DQ23" s="22">
        <v>0</v>
      </c>
      <c r="DR23" s="22">
        <v>0</v>
      </c>
      <c r="DS23" s="22">
        <v>5.0251256281407038E-2</v>
      </c>
      <c r="DT23" s="22">
        <v>0</v>
      </c>
      <c r="DU23" s="22">
        <v>0</v>
      </c>
      <c r="DV23" s="22">
        <v>0</v>
      </c>
      <c r="DW23" s="22">
        <v>0</v>
      </c>
      <c r="DX23" s="22">
        <v>0</v>
      </c>
      <c r="DY23" s="22">
        <v>0</v>
      </c>
      <c r="DZ23" s="22">
        <v>0</v>
      </c>
      <c r="EA23" s="22">
        <v>0</v>
      </c>
      <c r="EB23" s="22">
        <v>0</v>
      </c>
      <c r="EC23">
        <v>100.00000000000003</v>
      </c>
      <c r="EE23">
        <v>1990</v>
      </c>
      <c r="EG23" t="s">
        <v>332</v>
      </c>
      <c r="EI23" s="18"/>
    </row>
    <row r="24" spans="1:139" x14ac:dyDescent="0.25">
      <c r="A24" s="18" t="s">
        <v>384</v>
      </c>
      <c r="B24" t="s">
        <v>349</v>
      </c>
      <c r="C24" s="18" t="s">
        <v>285</v>
      </c>
      <c r="D24" s="18" t="s">
        <v>349</v>
      </c>
      <c r="E24">
        <v>0.1506024096385542</v>
      </c>
      <c r="F24">
        <v>0.11883541295306002</v>
      </c>
      <c r="G24">
        <v>0.15278838808250572</v>
      </c>
      <c r="H24">
        <v>0.1885014137606032</v>
      </c>
      <c r="I24">
        <v>0</v>
      </c>
      <c r="J24">
        <v>0.10723860589812334</v>
      </c>
      <c r="K24">
        <v>0.17969451931716085</v>
      </c>
      <c r="L24">
        <v>0.13054830287206268</v>
      </c>
      <c r="M24">
        <v>5.0150451354062188E-2</v>
      </c>
      <c r="N24">
        <v>5.0200803212851398E-2</v>
      </c>
      <c r="O24">
        <v>0.15075376884422112</v>
      </c>
      <c r="P24">
        <v>0.1006036217303823</v>
      </c>
      <c r="Q24">
        <v>0.10070493454179255</v>
      </c>
      <c r="R24" s="17">
        <v>0</v>
      </c>
      <c r="S24">
        <v>0.1006036217303823</v>
      </c>
      <c r="T24">
        <v>0.20120724346076457</v>
      </c>
      <c r="U24">
        <v>0.1006036217303823</v>
      </c>
      <c r="V24">
        <v>0.15045135406218657</v>
      </c>
      <c r="W24">
        <v>0.20161290322580644</v>
      </c>
      <c r="X24">
        <v>0.25176233635448136</v>
      </c>
      <c r="Y24">
        <v>5.0200803212851398E-2</v>
      </c>
      <c r="Z24">
        <v>0.10050251256281408</v>
      </c>
      <c r="AA24">
        <v>0.15098137896326119</v>
      </c>
      <c r="AB24">
        <v>0</v>
      </c>
      <c r="AC24">
        <v>0.10070493454179255</v>
      </c>
      <c r="AD24">
        <v>0.25176233635448136</v>
      </c>
      <c r="AE24">
        <v>0</v>
      </c>
      <c r="AF24">
        <v>0.12040939193257075</v>
      </c>
      <c r="AG24">
        <v>0.1006036217303823</v>
      </c>
      <c r="AH24">
        <v>5.0276520864756154E-2</v>
      </c>
      <c r="AI24">
        <v>0.1004016064257028</v>
      </c>
      <c r="AJ24">
        <v>7.8186082877247848E-2</v>
      </c>
      <c r="AK24">
        <v>5.0251256281407038E-2</v>
      </c>
      <c r="AL24">
        <v>0.13114754098360656</v>
      </c>
      <c r="AM24">
        <v>0.40342914775592531</v>
      </c>
      <c r="AN24">
        <v>0.20242914979757085</v>
      </c>
      <c r="AO24">
        <v>5.0352467270896276E-2</v>
      </c>
      <c r="AP24">
        <v>0.15060240963855423</v>
      </c>
      <c r="AQ24">
        <v>0.35353535353535354</v>
      </c>
      <c r="AR24">
        <v>0.25290844714213456</v>
      </c>
      <c r="AS24">
        <v>5.0251256281407038E-2</v>
      </c>
      <c r="AT24">
        <v>0.20080321285140562</v>
      </c>
      <c r="AU24">
        <v>5.5710306406685242E-2</v>
      </c>
      <c r="AV24">
        <v>0.25050100200400799</v>
      </c>
      <c r="AW24">
        <v>0.15052684395383845</v>
      </c>
      <c r="AX24">
        <v>0.10025062656641603</v>
      </c>
      <c r="AY24">
        <v>0</v>
      </c>
      <c r="AZ24">
        <v>0.1004016064257028</v>
      </c>
      <c r="BA24">
        <v>0</v>
      </c>
      <c r="BB24" s="18">
        <v>0.10055304172951231</v>
      </c>
      <c r="BC24" s="27">
        <f t="shared" si="0"/>
        <v>6.1945465708596688</v>
      </c>
      <c r="BD24" s="28">
        <f t="shared" si="1"/>
        <v>0.40342914775592531</v>
      </c>
      <c r="BG24" s="18" t="s">
        <v>96</v>
      </c>
      <c r="BH24">
        <v>22</v>
      </c>
      <c r="BI24" t="s">
        <v>204</v>
      </c>
      <c r="BJ24" t="s">
        <v>0</v>
      </c>
      <c r="BK24" s="18" t="s">
        <v>2</v>
      </c>
      <c r="BL24" s="18" t="s">
        <v>96</v>
      </c>
      <c r="BM24">
        <v>68.975903614457835</v>
      </c>
      <c r="BN24">
        <v>16.917670682730922</v>
      </c>
      <c r="BO24">
        <v>0.45180722891566261</v>
      </c>
      <c r="BP24">
        <v>5.9236947791164658</v>
      </c>
      <c r="BQ24">
        <v>0.90361445783132521</v>
      </c>
      <c r="BR24">
        <v>2.4096385542168677</v>
      </c>
      <c r="BS24">
        <v>0.45180722891566261</v>
      </c>
      <c r="BT24">
        <v>0</v>
      </c>
      <c r="BU24">
        <v>0.30120481927710846</v>
      </c>
      <c r="BV24">
        <v>0.45180722891566261</v>
      </c>
      <c r="BW24">
        <v>5.0200803212851398E-2</v>
      </c>
      <c r="BX24">
        <v>0.1004016064257028</v>
      </c>
      <c r="BY24">
        <v>0</v>
      </c>
      <c r="BZ24">
        <v>0.55220883534136544</v>
      </c>
      <c r="CA24">
        <v>0.20080321285140559</v>
      </c>
      <c r="CB24">
        <v>0.15060240963855423</v>
      </c>
      <c r="CC24">
        <v>0.15060240963855423</v>
      </c>
      <c r="CD24">
        <v>0</v>
      </c>
      <c r="CE24">
        <v>0.1004016064257028</v>
      </c>
      <c r="CF24">
        <v>0</v>
      </c>
      <c r="CG24">
        <v>0</v>
      </c>
      <c r="CH24">
        <v>0</v>
      </c>
      <c r="CI24">
        <v>5.0200803212851398E-2</v>
      </c>
      <c r="CJ24">
        <v>0</v>
      </c>
      <c r="CK24">
        <v>0.1004016064257028</v>
      </c>
      <c r="CL24">
        <v>5.0200803212851398E-2</v>
      </c>
      <c r="CM24">
        <v>0</v>
      </c>
      <c r="CN24">
        <v>0.15060240963855423</v>
      </c>
      <c r="CO24">
        <v>0.50200803212851408</v>
      </c>
      <c r="CP24">
        <v>0</v>
      </c>
      <c r="CQ24">
        <v>0</v>
      </c>
      <c r="CR24">
        <v>0.50200803212851408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0.15060240963855423</v>
      </c>
      <c r="DA24">
        <v>0</v>
      </c>
      <c r="DB24">
        <v>0</v>
      </c>
      <c r="DC24">
        <v>0</v>
      </c>
      <c r="DD24">
        <v>0</v>
      </c>
      <c r="DE24">
        <v>5.0200803212851398E-2</v>
      </c>
      <c r="DF24">
        <v>0</v>
      </c>
      <c r="DG24">
        <v>0</v>
      </c>
      <c r="DH24">
        <v>0.25100401606425704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5.0200803212851398E-2</v>
      </c>
      <c r="DS24" s="22">
        <v>0</v>
      </c>
      <c r="DT24" s="22">
        <v>0</v>
      </c>
      <c r="DU24" s="22">
        <v>5.0200803212851398E-2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>
        <v>99.999999999999986</v>
      </c>
      <c r="EE24">
        <v>1992</v>
      </c>
      <c r="EG24" t="s">
        <v>333</v>
      </c>
      <c r="EI24" s="18"/>
    </row>
    <row r="25" spans="1:139" x14ac:dyDescent="0.25">
      <c r="A25" s="18" t="s">
        <v>219</v>
      </c>
      <c r="B25" t="s">
        <v>337</v>
      </c>
      <c r="C25" s="18" t="s">
        <v>273</v>
      </c>
      <c r="D25" s="18" t="s">
        <v>337</v>
      </c>
      <c r="E25">
        <v>0</v>
      </c>
      <c r="F25">
        <v>0</v>
      </c>
      <c r="G25">
        <v>0</v>
      </c>
      <c r="H25">
        <v>0.65975494816211122</v>
      </c>
      <c r="I25">
        <v>0.48355899419729209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s="17">
        <v>0</v>
      </c>
      <c r="S25">
        <v>0.1006036217303823</v>
      </c>
      <c r="T25">
        <v>5.030181086519115E-2</v>
      </c>
      <c r="U25">
        <v>0.25150905432595572</v>
      </c>
      <c r="V25">
        <v>0.35105315947843529</v>
      </c>
      <c r="W25">
        <v>0</v>
      </c>
      <c r="X25">
        <v>0.25176233635448136</v>
      </c>
      <c r="Y25">
        <v>0</v>
      </c>
      <c r="Z25">
        <v>5.0251256281407038E-2</v>
      </c>
      <c r="AA25">
        <v>0</v>
      </c>
      <c r="AB25">
        <v>0.10065425264217413</v>
      </c>
      <c r="AC25">
        <v>5.0352467270896276E-2</v>
      </c>
      <c r="AD25">
        <v>0</v>
      </c>
      <c r="AE25">
        <v>0.25163563160543534</v>
      </c>
      <c r="AF25">
        <v>0</v>
      </c>
      <c r="AG25">
        <v>0</v>
      </c>
      <c r="AH25">
        <v>0.20110608345902461</v>
      </c>
      <c r="AI25">
        <v>0.40160642570281119</v>
      </c>
      <c r="AJ25">
        <v>0</v>
      </c>
      <c r="AK25">
        <v>0</v>
      </c>
      <c r="AL25">
        <v>0.72131147540983609</v>
      </c>
      <c r="AM25">
        <v>0</v>
      </c>
      <c r="AN25">
        <v>0</v>
      </c>
      <c r="AO25">
        <v>0.2014098690835851</v>
      </c>
      <c r="AP25">
        <v>0.15060240963855423</v>
      </c>
      <c r="AQ25">
        <v>0</v>
      </c>
      <c r="AR25">
        <v>0</v>
      </c>
      <c r="AS25">
        <v>0.30150753768844218</v>
      </c>
      <c r="AT25">
        <v>0</v>
      </c>
      <c r="AU25">
        <v>0</v>
      </c>
      <c r="AV25">
        <v>0.55110220440881763</v>
      </c>
      <c r="AW25">
        <v>5.0175614651279475E-2</v>
      </c>
      <c r="AX25">
        <v>0</v>
      </c>
      <c r="AY25">
        <v>0</v>
      </c>
      <c r="AZ25">
        <v>0</v>
      </c>
      <c r="BA25">
        <v>0.10055304172951231</v>
      </c>
      <c r="BB25" s="18">
        <v>0.20110608345902461</v>
      </c>
      <c r="BC25" s="27">
        <f t="shared" si="0"/>
        <v>5.4819182781446507</v>
      </c>
      <c r="BD25" s="28">
        <f t="shared" si="1"/>
        <v>0.72131147540983609</v>
      </c>
      <c r="BG25" s="18" t="s">
        <v>65</v>
      </c>
      <c r="BH25" s="18">
        <v>23</v>
      </c>
      <c r="BI25" t="s">
        <v>200</v>
      </c>
      <c r="BJ25" t="s">
        <v>0</v>
      </c>
      <c r="BK25" s="18" t="s">
        <v>2</v>
      </c>
      <c r="BL25" s="18" t="s">
        <v>65</v>
      </c>
      <c r="BM25">
        <v>61.275831087151843</v>
      </c>
      <c r="BN25">
        <v>24.887690925426774</v>
      </c>
      <c r="BO25">
        <v>4.8517520215633425</v>
      </c>
      <c r="BP25">
        <v>2.5157232704402515</v>
      </c>
      <c r="BQ25">
        <v>0.7187780772686434</v>
      </c>
      <c r="BR25">
        <v>1.527403414195867</v>
      </c>
      <c r="BS25">
        <v>0.62893081761006298</v>
      </c>
      <c r="BT25">
        <v>0</v>
      </c>
      <c r="BU25">
        <v>0.89847259658580414</v>
      </c>
      <c r="BV25">
        <v>0</v>
      </c>
      <c r="BW25">
        <v>0</v>
      </c>
      <c r="BX25">
        <v>0</v>
      </c>
      <c r="BY25">
        <v>0</v>
      </c>
      <c r="BZ25">
        <v>0.98831985624438456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1.1680143755615455</v>
      </c>
      <c r="CH25">
        <v>0</v>
      </c>
      <c r="CI25">
        <v>0</v>
      </c>
      <c r="CJ25">
        <v>0</v>
      </c>
      <c r="CK25">
        <v>8.9847259658580425E-2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0.17969451931716085</v>
      </c>
      <c r="DA25">
        <v>0</v>
      </c>
      <c r="DB25">
        <v>0</v>
      </c>
      <c r="DC25">
        <v>0</v>
      </c>
      <c r="DD25">
        <v>0.26954177897574128</v>
      </c>
      <c r="DE25">
        <v>0</v>
      </c>
      <c r="DF25">
        <v>0</v>
      </c>
      <c r="DG25">
        <v>0</v>
      </c>
      <c r="DH25">
        <v>0</v>
      </c>
      <c r="DI25" s="22">
        <v>0</v>
      </c>
      <c r="DJ25" s="22">
        <v>0</v>
      </c>
      <c r="DK25" s="22">
        <v>0</v>
      </c>
      <c r="DL25" s="22">
        <v>0</v>
      </c>
      <c r="DM25" s="22">
        <v>0</v>
      </c>
      <c r="DN25" s="22">
        <v>0</v>
      </c>
      <c r="DO25" s="22">
        <v>0</v>
      </c>
      <c r="DP25" s="22">
        <v>0</v>
      </c>
      <c r="DQ25" s="22">
        <v>0</v>
      </c>
      <c r="DR25" s="22">
        <v>0</v>
      </c>
      <c r="DS25" s="22">
        <v>0</v>
      </c>
      <c r="DT25" s="22">
        <v>0</v>
      </c>
      <c r="DU25" s="22">
        <v>0</v>
      </c>
      <c r="DV25" s="22">
        <v>0</v>
      </c>
      <c r="DW25" s="22">
        <v>0</v>
      </c>
      <c r="DX25" s="22">
        <v>0</v>
      </c>
      <c r="DY25" s="22">
        <v>0</v>
      </c>
      <c r="DZ25" s="22">
        <v>0</v>
      </c>
      <c r="EA25" s="22">
        <v>0</v>
      </c>
      <c r="EB25" s="22">
        <v>0</v>
      </c>
      <c r="EC25">
        <v>100.00000000000001</v>
      </c>
      <c r="EE25">
        <v>1113</v>
      </c>
      <c r="EG25" t="s">
        <v>334</v>
      </c>
      <c r="EI25" s="18"/>
    </row>
    <row r="26" spans="1:139" x14ac:dyDescent="0.25">
      <c r="A26" s="18" t="s">
        <v>385</v>
      </c>
      <c r="B26" t="s">
        <v>353</v>
      </c>
      <c r="C26" s="18" t="s">
        <v>289</v>
      </c>
      <c r="D26" s="18" t="s">
        <v>353</v>
      </c>
      <c r="E26">
        <v>0.1004016064257028</v>
      </c>
      <c r="F26">
        <v>0.17825311942959005</v>
      </c>
      <c r="G26">
        <v>0.30557677616501144</v>
      </c>
      <c r="H26">
        <v>0.1885014137606032</v>
      </c>
      <c r="I26">
        <v>0.29013539651837528</v>
      </c>
      <c r="J26">
        <v>5.361930294906167E-2</v>
      </c>
      <c r="K26">
        <v>0.26954177897574128</v>
      </c>
      <c r="L26">
        <v>0</v>
      </c>
      <c r="M26">
        <v>0.10030090270812438</v>
      </c>
      <c r="N26">
        <v>0.15060240963855423</v>
      </c>
      <c r="O26">
        <v>0</v>
      </c>
      <c r="P26">
        <v>5.030181086519115E-2</v>
      </c>
      <c r="Q26">
        <v>0.15105740181268881</v>
      </c>
      <c r="R26" s="17">
        <v>0</v>
      </c>
      <c r="S26">
        <v>0.1006036217303823</v>
      </c>
      <c r="T26">
        <v>0.1006036217303823</v>
      </c>
      <c r="U26">
        <v>0.15090543259557343</v>
      </c>
      <c r="V26">
        <v>5.0150451354062188E-2</v>
      </c>
      <c r="W26">
        <v>0.20161290322580644</v>
      </c>
      <c r="X26">
        <v>0.10070493454179255</v>
      </c>
      <c r="Y26">
        <v>5.0200803212851398E-2</v>
      </c>
      <c r="Z26">
        <v>5.0251256281407038E-2</v>
      </c>
      <c r="AA26">
        <v>0.10065425264217413</v>
      </c>
      <c r="AB26">
        <v>0.10065425264217413</v>
      </c>
      <c r="AC26">
        <v>0.10070493454179255</v>
      </c>
      <c r="AD26">
        <v>5.0352467270896276E-2</v>
      </c>
      <c r="AE26">
        <v>0.15098137896326119</v>
      </c>
      <c r="AF26">
        <v>0.12040939193257075</v>
      </c>
      <c r="AG26">
        <v>0.15090543259557343</v>
      </c>
      <c r="AH26">
        <v>0.10055304172951231</v>
      </c>
      <c r="AI26">
        <v>0.25100401606425704</v>
      </c>
      <c r="AJ26">
        <v>0</v>
      </c>
      <c r="AK26">
        <v>0</v>
      </c>
      <c r="AL26">
        <v>6.5573770491803282E-2</v>
      </c>
      <c r="AM26">
        <v>0.10085728693898136</v>
      </c>
      <c r="AN26">
        <v>6.7476383265856948E-2</v>
      </c>
      <c r="AO26">
        <v>5.0352467270896276E-2</v>
      </c>
      <c r="AP26">
        <v>0</v>
      </c>
      <c r="AQ26">
        <v>5.0505050505050504E-2</v>
      </c>
      <c r="AR26">
        <v>0</v>
      </c>
      <c r="AS26">
        <v>0</v>
      </c>
      <c r="AT26">
        <v>0.15060240963855423</v>
      </c>
      <c r="AU26">
        <v>0.16713091922005571</v>
      </c>
      <c r="AV26">
        <v>5.0100200400801598E-2</v>
      </c>
      <c r="AW26">
        <v>5.0175614651279475E-2</v>
      </c>
      <c r="AX26">
        <v>0</v>
      </c>
      <c r="AY26">
        <v>5.0200803212851398E-2</v>
      </c>
      <c r="AZ26">
        <v>5.0200803212851398E-2</v>
      </c>
      <c r="BA26">
        <v>0</v>
      </c>
      <c r="BB26" s="18">
        <v>0.1508295625942685</v>
      </c>
      <c r="BC26" s="27">
        <f t="shared" si="0"/>
        <v>4.7735493837063654</v>
      </c>
      <c r="BD26" s="28">
        <f t="shared" si="1"/>
        <v>0.30557677616501144</v>
      </c>
      <c r="BG26" s="18" t="s">
        <v>81</v>
      </c>
      <c r="BH26">
        <v>23</v>
      </c>
      <c r="BI26" t="s">
        <v>202</v>
      </c>
      <c r="BJ26" t="s">
        <v>0</v>
      </c>
      <c r="BK26" s="18" t="s">
        <v>2</v>
      </c>
      <c r="BL26" s="18" t="s">
        <v>81</v>
      </c>
      <c r="BM26">
        <v>44.086562657272275</v>
      </c>
      <c r="BN26">
        <v>30.447911424257672</v>
      </c>
      <c r="BO26">
        <v>0.55359838953195772</v>
      </c>
      <c r="BP26">
        <v>11.726220432813285</v>
      </c>
      <c r="BQ26">
        <v>6.0392551585304481</v>
      </c>
      <c r="BR26">
        <v>1.0065425264217414</v>
      </c>
      <c r="BS26">
        <v>0.15098137896326119</v>
      </c>
      <c r="BT26">
        <v>0</v>
      </c>
      <c r="BU26">
        <v>0.9562154001006542</v>
      </c>
      <c r="BV26">
        <v>0.45294413688978363</v>
      </c>
      <c r="BW26">
        <v>0.15098137896326119</v>
      </c>
      <c r="BX26">
        <v>0.50327126321087068</v>
      </c>
      <c r="BY26">
        <v>0</v>
      </c>
      <c r="BZ26">
        <v>1.6104680422747861</v>
      </c>
      <c r="CA26">
        <v>5.0327126321087066E-2</v>
      </c>
      <c r="CB26">
        <v>0.15098137896326119</v>
      </c>
      <c r="CC26">
        <v>0.20130850528434827</v>
      </c>
      <c r="CD26">
        <v>5.0327126321087066E-2</v>
      </c>
      <c r="CE26">
        <v>0.10065425264217413</v>
      </c>
      <c r="CF26">
        <v>0</v>
      </c>
      <c r="CG26">
        <v>0</v>
      </c>
      <c r="CH26">
        <v>0.10065425264217413</v>
      </c>
      <c r="CI26">
        <v>0</v>
      </c>
      <c r="CJ26">
        <v>0</v>
      </c>
      <c r="CK26">
        <v>0.60392551585304477</v>
      </c>
      <c r="CL26">
        <v>0.10065425264217413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5.0327126321087066E-2</v>
      </c>
      <c r="CV26">
        <v>0.30196275792652238</v>
      </c>
      <c r="CW26">
        <v>0</v>
      </c>
      <c r="CX26">
        <v>0</v>
      </c>
      <c r="CY26">
        <v>0</v>
      </c>
      <c r="CZ26">
        <v>0.15098137896326119</v>
      </c>
      <c r="DA26">
        <v>0</v>
      </c>
      <c r="DB26">
        <v>0</v>
      </c>
      <c r="DC26">
        <v>0</v>
      </c>
      <c r="DD26">
        <v>0.10065425264217413</v>
      </c>
      <c r="DE26">
        <v>0.20130850528434827</v>
      </c>
      <c r="DF26">
        <v>0</v>
      </c>
      <c r="DG26">
        <v>0</v>
      </c>
      <c r="DH26">
        <v>0</v>
      </c>
      <c r="DI26" s="22">
        <v>0</v>
      </c>
      <c r="DJ26" s="22">
        <v>5.0327126321087066E-2</v>
      </c>
      <c r="DK26" s="22">
        <v>0</v>
      </c>
      <c r="DL26" s="22">
        <v>0</v>
      </c>
      <c r="DM26" s="22">
        <v>0</v>
      </c>
      <c r="DN26" s="22">
        <v>0</v>
      </c>
      <c r="DO26" s="22">
        <v>0</v>
      </c>
      <c r="DP26" s="22">
        <v>0</v>
      </c>
      <c r="DQ26" s="22">
        <v>0</v>
      </c>
      <c r="DR26" s="22">
        <v>5.0327126321087066E-2</v>
      </c>
      <c r="DS26" s="22">
        <v>0</v>
      </c>
      <c r="DT26" s="22">
        <v>5.0327126321087066E-2</v>
      </c>
      <c r="DU26" s="22">
        <v>0</v>
      </c>
      <c r="DV26" s="22">
        <v>0</v>
      </c>
      <c r="DW26" s="22">
        <v>0</v>
      </c>
      <c r="DX26" s="22">
        <v>0</v>
      </c>
      <c r="DY26" s="22">
        <v>0</v>
      </c>
      <c r="DZ26" s="22">
        <v>0</v>
      </c>
      <c r="EA26" s="22">
        <v>0</v>
      </c>
      <c r="EB26" s="22">
        <v>0</v>
      </c>
      <c r="EC26">
        <v>100.00000000000007</v>
      </c>
      <c r="EE26">
        <v>1987</v>
      </c>
      <c r="EG26" t="s">
        <v>335</v>
      </c>
      <c r="EI26" s="18"/>
    </row>
    <row r="27" spans="1:139" x14ac:dyDescent="0.25">
      <c r="A27" s="18" t="s">
        <v>386</v>
      </c>
      <c r="B27" t="s">
        <v>335</v>
      </c>
      <c r="C27" s="18" t="s">
        <v>271</v>
      </c>
      <c r="D27" s="18" t="s">
        <v>335</v>
      </c>
      <c r="E27">
        <v>0</v>
      </c>
      <c r="F27">
        <v>0.29708853238265004</v>
      </c>
      <c r="G27">
        <v>0</v>
      </c>
      <c r="H27">
        <v>0</v>
      </c>
      <c r="I27">
        <v>0</v>
      </c>
      <c r="J27">
        <v>0</v>
      </c>
      <c r="K27">
        <v>0</v>
      </c>
      <c r="L27">
        <v>0.13054830287206268</v>
      </c>
      <c r="M27">
        <v>0</v>
      </c>
      <c r="N27">
        <v>0.1004016064257028</v>
      </c>
      <c r="O27">
        <v>0.45226130653266328</v>
      </c>
      <c r="P27">
        <v>0.1006036217303823</v>
      </c>
      <c r="Q27">
        <v>0</v>
      </c>
      <c r="R27" s="1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0.1004016064257028</v>
      </c>
      <c r="Z27">
        <v>0.15075376884422109</v>
      </c>
      <c r="AA27">
        <v>0.10065425264217413</v>
      </c>
      <c r="AB27">
        <v>0.25163563160543534</v>
      </c>
      <c r="AC27">
        <v>0.15105740181268881</v>
      </c>
      <c r="AD27">
        <v>5.0352467270896276E-2</v>
      </c>
      <c r="AE27">
        <v>0</v>
      </c>
      <c r="AF27">
        <v>0</v>
      </c>
      <c r="AG27">
        <v>0.4024144869215292</v>
      </c>
      <c r="AH27">
        <v>0</v>
      </c>
      <c r="AI27">
        <v>0</v>
      </c>
      <c r="AJ27">
        <v>0</v>
      </c>
      <c r="AK27">
        <v>0.25125628140703515</v>
      </c>
      <c r="AL27">
        <v>6.5573770491803282E-2</v>
      </c>
      <c r="AM27">
        <v>0</v>
      </c>
      <c r="AN27">
        <v>0.20242914979757085</v>
      </c>
      <c r="AO27">
        <v>0</v>
      </c>
      <c r="AP27">
        <v>5.0200803212851398E-2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0.8028098344204716</v>
      </c>
      <c r="AX27">
        <v>0</v>
      </c>
      <c r="AY27">
        <v>0</v>
      </c>
      <c r="AZ27">
        <v>0.1004016064257028</v>
      </c>
      <c r="BA27">
        <v>0.25138260432378079</v>
      </c>
      <c r="BB27" s="18">
        <v>5.0276520864756154E-2</v>
      </c>
      <c r="BC27" s="27">
        <f t="shared" si="0"/>
        <v>4.0625035564100811</v>
      </c>
      <c r="BD27" s="28">
        <f t="shared" si="1"/>
        <v>0.8028098344204716</v>
      </c>
      <c r="BG27" s="18" t="s">
        <v>97</v>
      </c>
      <c r="BH27">
        <v>23</v>
      </c>
      <c r="BI27" t="s">
        <v>204</v>
      </c>
      <c r="BJ27" t="s">
        <v>0</v>
      </c>
      <c r="BK27" s="18" t="s">
        <v>2</v>
      </c>
      <c r="BL27" s="18" t="s">
        <v>97</v>
      </c>
      <c r="BM27">
        <v>68.080808080808083</v>
      </c>
      <c r="BN27">
        <v>15.505050505050505</v>
      </c>
      <c r="BO27">
        <v>2.7272727272727271</v>
      </c>
      <c r="BP27">
        <v>5.5555555555555554</v>
      </c>
      <c r="BQ27">
        <v>1.9696969696969695</v>
      </c>
      <c r="BR27">
        <v>1.1111111111111112</v>
      </c>
      <c r="BS27">
        <v>4.0404040404040407</v>
      </c>
      <c r="BT27">
        <v>0</v>
      </c>
      <c r="BU27">
        <v>0</v>
      </c>
      <c r="BV27">
        <v>0</v>
      </c>
      <c r="BW27">
        <v>5.0505050505050504E-2</v>
      </c>
      <c r="BX27">
        <v>0</v>
      </c>
      <c r="BY27">
        <v>0</v>
      </c>
      <c r="BZ27">
        <v>0.35353535353535354</v>
      </c>
      <c r="CA27">
        <v>0</v>
      </c>
      <c r="CB27">
        <v>0</v>
      </c>
      <c r="CC27">
        <v>5.0505050505050504E-2</v>
      </c>
      <c r="CD27">
        <v>0</v>
      </c>
      <c r="CE27">
        <v>0.10101010101010101</v>
      </c>
      <c r="CF27">
        <v>0</v>
      </c>
      <c r="CG27">
        <v>0</v>
      </c>
      <c r="CH27">
        <v>5.0505050505050504E-2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0.35353535353535354</v>
      </c>
      <c r="DA27">
        <v>0</v>
      </c>
      <c r="DB27">
        <v>0</v>
      </c>
      <c r="DC27">
        <v>0</v>
      </c>
      <c r="DD27">
        <v>5.0505050505050504E-2</v>
      </c>
      <c r="DE27">
        <v>0</v>
      </c>
      <c r="DF27">
        <v>0</v>
      </c>
      <c r="DG27">
        <v>0</v>
      </c>
      <c r="DH27">
        <v>0</v>
      </c>
      <c r="DI27" s="22">
        <v>0</v>
      </c>
      <c r="DJ27" s="22">
        <v>0</v>
      </c>
      <c r="DK27" s="22">
        <v>0</v>
      </c>
      <c r="DL27" s="22">
        <v>0</v>
      </c>
      <c r="DM27" s="22">
        <v>0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0</v>
      </c>
      <c r="EB27" s="22">
        <v>0</v>
      </c>
      <c r="EC27">
        <v>100.00000000000001</v>
      </c>
      <c r="EE27">
        <v>1980</v>
      </c>
      <c r="EG27" t="s">
        <v>336</v>
      </c>
      <c r="EI27" s="18"/>
    </row>
    <row r="28" spans="1:139" x14ac:dyDescent="0.25">
      <c r="A28" s="18" t="s">
        <v>222</v>
      </c>
      <c r="B28" t="s">
        <v>317</v>
      </c>
      <c r="C28" s="18" t="s">
        <v>253</v>
      </c>
      <c r="D28" s="18" t="s">
        <v>317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3.6180904522613062</v>
      </c>
      <c r="P28">
        <v>0.2012072434607646</v>
      </c>
      <c r="Q28">
        <v>0</v>
      </c>
      <c r="R28" s="17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 s="18">
        <v>0</v>
      </c>
      <c r="BC28" s="27">
        <f t="shared" si="0"/>
        <v>3.8192976957220708</v>
      </c>
      <c r="BD28" s="28">
        <f t="shared" si="1"/>
        <v>3.6180904522613062</v>
      </c>
      <c r="BG28" s="18" t="s">
        <v>66</v>
      </c>
      <c r="BH28">
        <v>24</v>
      </c>
      <c r="BI28" t="s">
        <v>200</v>
      </c>
      <c r="BJ28" t="s">
        <v>0</v>
      </c>
      <c r="BK28" s="18" t="s">
        <v>2</v>
      </c>
      <c r="BL28" s="18" t="s">
        <v>66</v>
      </c>
      <c r="BM28">
        <v>67.75456919060052</v>
      </c>
      <c r="BN28">
        <v>17.232375979112273</v>
      </c>
      <c r="BO28">
        <v>4.1775456919060057</v>
      </c>
      <c r="BP28">
        <v>5.8746736292428201</v>
      </c>
      <c r="BQ28">
        <v>0.13054830287206268</v>
      </c>
      <c r="BR28">
        <v>1.3054830287206265</v>
      </c>
      <c r="BS28">
        <v>0</v>
      </c>
      <c r="BT28">
        <v>0</v>
      </c>
      <c r="BU28">
        <v>1.3054830287206265</v>
      </c>
      <c r="BV28">
        <v>0</v>
      </c>
      <c r="BW28">
        <v>0.13054830287206268</v>
      </c>
      <c r="BX28">
        <v>0</v>
      </c>
      <c r="BY28">
        <v>0</v>
      </c>
      <c r="BZ28">
        <v>0.13054830287206268</v>
      </c>
      <c r="CA28">
        <v>0</v>
      </c>
      <c r="CB28">
        <v>0</v>
      </c>
      <c r="CC28">
        <v>1.5665796344647518</v>
      </c>
      <c r="CD28">
        <v>0</v>
      </c>
      <c r="CE28">
        <v>0.13054830287206268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0.13054830287206268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0.13054830287206268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 s="22">
        <v>0</v>
      </c>
      <c r="DJ28" s="22">
        <v>0</v>
      </c>
      <c r="DK28" s="22">
        <v>0</v>
      </c>
      <c r="DL28" s="22">
        <v>0</v>
      </c>
      <c r="DM28" s="22">
        <v>0</v>
      </c>
      <c r="DN28" s="22">
        <v>0</v>
      </c>
      <c r="DO28" s="22">
        <v>0</v>
      </c>
      <c r="DP28" s="22">
        <v>0</v>
      </c>
      <c r="DQ28" s="22">
        <v>0</v>
      </c>
      <c r="DR28" s="22">
        <v>0</v>
      </c>
      <c r="DS28" s="22">
        <v>0</v>
      </c>
      <c r="DT28" s="22">
        <v>0</v>
      </c>
      <c r="DU28" s="22">
        <v>0</v>
      </c>
      <c r="DV28" s="22">
        <v>0</v>
      </c>
      <c r="DW28" s="22">
        <v>0</v>
      </c>
      <c r="DX28" s="22">
        <v>0</v>
      </c>
      <c r="DY28" s="22">
        <v>0</v>
      </c>
      <c r="DZ28" s="22">
        <v>0</v>
      </c>
      <c r="EA28" s="22">
        <v>0</v>
      </c>
      <c r="EB28" s="22">
        <v>0</v>
      </c>
      <c r="EC28">
        <v>99.999999999999972</v>
      </c>
      <c r="EE28">
        <v>766</v>
      </c>
      <c r="EG28" t="s">
        <v>337</v>
      </c>
      <c r="EI28" s="18"/>
    </row>
    <row r="29" spans="1:139" x14ac:dyDescent="0.25">
      <c r="A29" s="18" t="s">
        <v>387</v>
      </c>
      <c r="B29" t="s">
        <v>331</v>
      </c>
      <c r="C29" s="18" t="s">
        <v>267</v>
      </c>
      <c r="D29" s="18" t="s">
        <v>331</v>
      </c>
      <c r="E29">
        <v>0.1004016064257028</v>
      </c>
      <c r="F29">
        <v>5.9417706476530011E-2</v>
      </c>
      <c r="G29">
        <v>0</v>
      </c>
      <c r="H29">
        <v>0</v>
      </c>
      <c r="I29">
        <v>9.6711798839458421E-2</v>
      </c>
      <c r="J29">
        <v>0</v>
      </c>
      <c r="K29">
        <v>0</v>
      </c>
      <c r="L29">
        <v>0</v>
      </c>
      <c r="M29">
        <v>0</v>
      </c>
      <c r="N29">
        <v>0.15060240963855423</v>
      </c>
      <c r="O29">
        <v>0.20100502512562815</v>
      </c>
      <c r="P29">
        <v>0</v>
      </c>
      <c r="Q29">
        <v>0</v>
      </c>
      <c r="R29" s="17">
        <v>0</v>
      </c>
      <c r="S29">
        <v>0</v>
      </c>
      <c r="T29">
        <v>0.25150905432595572</v>
      </c>
      <c r="U29">
        <v>0</v>
      </c>
      <c r="V29">
        <v>0</v>
      </c>
      <c r="W29">
        <v>0</v>
      </c>
      <c r="X29">
        <v>0</v>
      </c>
      <c r="Y29">
        <v>0</v>
      </c>
      <c r="Z29">
        <v>0.10050251256281408</v>
      </c>
      <c r="AA29">
        <v>0.10065425264217413</v>
      </c>
      <c r="AB29">
        <v>0</v>
      </c>
      <c r="AC29">
        <v>0.15105740181268881</v>
      </c>
      <c r="AD29">
        <v>0</v>
      </c>
      <c r="AE29">
        <v>0</v>
      </c>
      <c r="AF29">
        <v>0</v>
      </c>
      <c r="AG29">
        <v>0.1006036217303823</v>
      </c>
      <c r="AH29">
        <v>0.10055304172951231</v>
      </c>
      <c r="AI29">
        <v>5.0200803212851398E-2</v>
      </c>
      <c r="AJ29">
        <v>7.8186082877247848E-2</v>
      </c>
      <c r="AK29">
        <v>0</v>
      </c>
      <c r="AL29">
        <v>6.5573770491803282E-2</v>
      </c>
      <c r="AM29">
        <v>0</v>
      </c>
      <c r="AN29">
        <v>0</v>
      </c>
      <c r="AO29">
        <v>5.0352467270896276E-2</v>
      </c>
      <c r="AP29">
        <v>0</v>
      </c>
      <c r="AQ29">
        <v>5.0505050505050504E-2</v>
      </c>
      <c r="AR29">
        <v>0.30349013657056145</v>
      </c>
      <c r="AS29">
        <v>0</v>
      </c>
      <c r="AT29">
        <v>1.1044176706827309</v>
      </c>
      <c r="AU29">
        <v>0</v>
      </c>
      <c r="AV29">
        <v>0.1002004008016032</v>
      </c>
      <c r="AW29">
        <v>0.35122930255895635</v>
      </c>
      <c r="AX29">
        <v>0</v>
      </c>
      <c r="AY29">
        <v>0</v>
      </c>
      <c r="AZ29">
        <v>0.1004016064257028</v>
      </c>
      <c r="BA29">
        <v>0</v>
      </c>
      <c r="BB29" s="18">
        <v>0.10055304172951231</v>
      </c>
      <c r="BC29" s="27">
        <f t="shared" si="0"/>
        <v>3.7681287644363177</v>
      </c>
      <c r="BD29" s="28">
        <f t="shared" si="1"/>
        <v>1.1044176706827309</v>
      </c>
      <c r="BG29" s="18" t="s">
        <v>82</v>
      </c>
      <c r="BH29">
        <v>24</v>
      </c>
      <c r="BI29" t="s">
        <v>202</v>
      </c>
      <c r="BJ29" t="s">
        <v>0</v>
      </c>
      <c r="BK29" s="18" t="s">
        <v>2</v>
      </c>
      <c r="BL29" s="18" t="s">
        <v>82</v>
      </c>
      <c r="BM29">
        <v>48.61600402617011</v>
      </c>
      <c r="BN29">
        <v>30.800201308505283</v>
      </c>
      <c r="BO29">
        <v>0.40261701056869653</v>
      </c>
      <c r="BP29">
        <v>9.2098641167589328</v>
      </c>
      <c r="BQ29">
        <v>3.0196275792652241</v>
      </c>
      <c r="BR29">
        <v>1.2581781580271767</v>
      </c>
      <c r="BS29">
        <v>0</v>
      </c>
      <c r="BT29">
        <v>0</v>
      </c>
      <c r="BU29">
        <v>1.1071967790639154</v>
      </c>
      <c r="BV29">
        <v>0.50327126321087068</v>
      </c>
      <c r="BW29">
        <v>0.20130850528434827</v>
      </c>
      <c r="BX29">
        <v>0.50327126321087068</v>
      </c>
      <c r="BY29">
        <v>0</v>
      </c>
      <c r="BZ29">
        <v>1.358832410669351</v>
      </c>
      <c r="CA29">
        <v>0.40261701056869653</v>
      </c>
      <c r="CB29">
        <v>0.40261701056869653</v>
      </c>
      <c r="CC29">
        <v>0.10065425264217413</v>
      </c>
      <c r="CD29">
        <v>0</v>
      </c>
      <c r="CE29">
        <v>0.45294413688978363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0.25163563160543534</v>
      </c>
      <c r="CL29">
        <v>0.25163563160543534</v>
      </c>
      <c r="CM29">
        <v>0</v>
      </c>
      <c r="CN29">
        <v>0.10065425264217413</v>
      </c>
      <c r="CO29">
        <v>0</v>
      </c>
      <c r="CP29">
        <v>0.15098137896326119</v>
      </c>
      <c r="CQ29">
        <v>0</v>
      </c>
      <c r="CR29">
        <v>0</v>
      </c>
      <c r="CS29">
        <v>0</v>
      </c>
      <c r="CT29">
        <v>0</v>
      </c>
      <c r="CU29">
        <v>0.50327126321087068</v>
      </c>
      <c r="CV29">
        <v>0.15098137896326119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0.10065425264217413</v>
      </c>
      <c r="DD29">
        <v>0.10065425264217413</v>
      </c>
      <c r="DE29">
        <v>0</v>
      </c>
      <c r="DF29">
        <v>0</v>
      </c>
      <c r="DG29">
        <v>0</v>
      </c>
      <c r="DH29">
        <v>0</v>
      </c>
      <c r="DI29" s="22">
        <v>0</v>
      </c>
      <c r="DJ29" s="22">
        <v>5.0327126321087066E-2</v>
      </c>
      <c r="DK29" s="22">
        <v>0</v>
      </c>
      <c r="DL29" s="22">
        <v>0</v>
      </c>
      <c r="DM29" s="22">
        <v>0</v>
      </c>
      <c r="DN29" s="22">
        <v>0</v>
      </c>
      <c r="DO29" s="22">
        <v>0</v>
      </c>
      <c r="DP29" s="22">
        <v>0</v>
      </c>
      <c r="DQ29" s="22">
        <v>0</v>
      </c>
      <c r="DR29" s="22">
        <v>0</v>
      </c>
      <c r="DS29" s="22">
        <v>0</v>
      </c>
      <c r="DT29" s="22">
        <v>0</v>
      </c>
      <c r="DU29" s="22">
        <v>0</v>
      </c>
      <c r="DV29" s="22">
        <v>0</v>
      </c>
      <c r="DW29" s="22">
        <v>0</v>
      </c>
      <c r="DX29" s="22">
        <v>0</v>
      </c>
      <c r="DY29" s="22">
        <v>0</v>
      </c>
      <c r="DZ29" s="22">
        <v>0</v>
      </c>
      <c r="EA29" s="22">
        <v>0</v>
      </c>
      <c r="EB29" s="22">
        <v>0</v>
      </c>
      <c r="EC29">
        <v>100.00000000000001</v>
      </c>
      <c r="EE29">
        <v>1987</v>
      </c>
      <c r="EG29" t="s">
        <v>338</v>
      </c>
      <c r="EI29" s="18"/>
    </row>
    <row r="30" spans="1:139" x14ac:dyDescent="0.25">
      <c r="A30" s="18" t="s">
        <v>225</v>
      </c>
      <c r="B30" t="s">
        <v>339</v>
      </c>
      <c r="C30" s="18" t="s">
        <v>275</v>
      </c>
      <c r="D30" s="18" t="s">
        <v>339</v>
      </c>
      <c r="E30">
        <v>0</v>
      </c>
      <c r="F30">
        <v>0</v>
      </c>
      <c r="G30">
        <v>0</v>
      </c>
      <c r="H30">
        <v>0</v>
      </c>
      <c r="I30">
        <v>0</v>
      </c>
      <c r="J30">
        <v>5.361930294906167E-2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0.25176233635448136</v>
      </c>
      <c r="R30" s="17">
        <v>0</v>
      </c>
      <c r="S30">
        <v>5.030181086519115E-2</v>
      </c>
      <c r="T30">
        <v>0</v>
      </c>
      <c r="U30">
        <v>5.030181086519115E-2</v>
      </c>
      <c r="V30">
        <v>0</v>
      </c>
      <c r="W30">
        <v>0.25201612903225806</v>
      </c>
      <c r="X30">
        <v>0</v>
      </c>
      <c r="Y30">
        <v>0.25100401606425704</v>
      </c>
      <c r="Z30">
        <v>0.10050251256281408</v>
      </c>
      <c r="AA30">
        <v>0</v>
      </c>
      <c r="AB30">
        <v>0.15098137896326119</v>
      </c>
      <c r="AC30">
        <v>0</v>
      </c>
      <c r="AD30">
        <v>5.0352467270896276E-2</v>
      </c>
      <c r="AE30">
        <v>0</v>
      </c>
      <c r="AF30">
        <v>0.18061408789885611</v>
      </c>
      <c r="AG30">
        <v>5.030181086519115E-2</v>
      </c>
      <c r="AH30">
        <v>0.35193564605329314</v>
      </c>
      <c r="AI30">
        <v>0</v>
      </c>
      <c r="AJ30">
        <v>0.62548866301798278</v>
      </c>
      <c r="AK30">
        <v>0.30150753768844218</v>
      </c>
      <c r="AL30">
        <v>0</v>
      </c>
      <c r="AM30">
        <v>0.3530005042864347</v>
      </c>
      <c r="AN30">
        <v>0.53981106612685559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5.0200803212851398E-2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 s="18">
        <v>0</v>
      </c>
      <c r="BC30" s="27">
        <f t="shared" si="0"/>
        <v>3.663701884077319</v>
      </c>
      <c r="BD30" s="28">
        <f t="shared" si="1"/>
        <v>0.62548866301798278</v>
      </c>
      <c r="BG30" s="18" t="s">
        <v>98</v>
      </c>
      <c r="BH30">
        <v>24</v>
      </c>
      <c r="BI30" t="s">
        <v>204</v>
      </c>
      <c r="BJ30" t="s">
        <v>0</v>
      </c>
      <c r="BK30" s="18" t="s">
        <v>2</v>
      </c>
      <c r="BL30" s="18" t="s">
        <v>98</v>
      </c>
      <c r="BM30">
        <v>73.899848254931712</v>
      </c>
      <c r="BN30">
        <v>13.657056145675265</v>
      </c>
      <c r="BO30">
        <v>0.60698027314112291</v>
      </c>
      <c r="BP30">
        <v>2.6302478502781992</v>
      </c>
      <c r="BQ30">
        <v>1.6691957511380879</v>
      </c>
      <c r="BR30">
        <v>2.5290844714213456</v>
      </c>
      <c r="BS30">
        <v>0</v>
      </c>
      <c r="BT30">
        <v>0</v>
      </c>
      <c r="BU30">
        <v>0.10116337885685382</v>
      </c>
      <c r="BV30">
        <v>0.3540718259989884</v>
      </c>
      <c r="BW30">
        <v>0.20232675771370764</v>
      </c>
      <c r="BX30">
        <v>0.15174506828528073</v>
      </c>
      <c r="BY30">
        <v>0</v>
      </c>
      <c r="BZ30">
        <v>0.7081436519979768</v>
      </c>
      <c r="CA30">
        <v>0</v>
      </c>
      <c r="CB30">
        <v>1.6186140617096612</v>
      </c>
      <c r="CC30">
        <v>0</v>
      </c>
      <c r="CD30">
        <v>0</v>
      </c>
      <c r="CE30">
        <v>0.15174506828528073</v>
      </c>
      <c r="CF30">
        <v>0</v>
      </c>
      <c r="CG30">
        <v>0</v>
      </c>
      <c r="CH30">
        <v>0.30349013657056145</v>
      </c>
      <c r="CI30">
        <v>0.55639858371269602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0.25290844714213456</v>
      </c>
      <c r="DA30">
        <v>0</v>
      </c>
      <c r="DB30">
        <v>0.3540718259989884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 s="22">
        <v>0</v>
      </c>
      <c r="DJ30" s="22">
        <v>0</v>
      </c>
      <c r="DK30" s="22">
        <v>0</v>
      </c>
      <c r="DL30" s="22">
        <v>0</v>
      </c>
      <c r="DM30" s="22">
        <v>0</v>
      </c>
      <c r="DN30" s="22">
        <v>0</v>
      </c>
      <c r="DO30" s="22">
        <v>0.15174506828528073</v>
      </c>
      <c r="DP30" s="22">
        <v>0</v>
      </c>
      <c r="DQ30" s="22">
        <v>0</v>
      </c>
      <c r="DR30" s="22">
        <v>0</v>
      </c>
      <c r="DS30" s="22">
        <v>0</v>
      </c>
      <c r="DT30" s="22">
        <v>0</v>
      </c>
      <c r="DU30" s="22">
        <v>0</v>
      </c>
      <c r="DV30" s="22">
        <v>5.0581689428426911E-2</v>
      </c>
      <c r="DW30" s="22">
        <v>0</v>
      </c>
      <c r="DX30" s="22">
        <v>0</v>
      </c>
      <c r="DY30" s="22">
        <v>5.0581689428426911E-2</v>
      </c>
      <c r="DZ30" s="22">
        <v>0</v>
      </c>
      <c r="EA30" s="22">
        <v>0</v>
      </c>
      <c r="EB30" s="22">
        <v>0</v>
      </c>
      <c r="EC30">
        <v>99.999999999999972</v>
      </c>
      <c r="EE30">
        <v>1977</v>
      </c>
      <c r="EG30" t="s">
        <v>339</v>
      </c>
      <c r="EI30" s="18"/>
    </row>
    <row r="31" spans="1:139" x14ac:dyDescent="0.25">
      <c r="A31" s="18" t="s">
        <v>388</v>
      </c>
      <c r="B31" t="s">
        <v>322</v>
      </c>
      <c r="C31" s="18" t="s">
        <v>258</v>
      </c>
      <c r="D31" s="18" t="s">
        <v>322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 s="17">
        <v>0</v>
      </c>
      <c r="S31">
        <v>0</v>
      </c>
      <c r="T31">
        <v>0</v>
      </c>
      <c r="U31">
        <v>0</v>
      </c>
      <c r="V31">
        <v>0.10030090270812438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5.0352467270896276E-2</v>
      </c>
      <c r="AD31">
        <v>0</v>
      </c>
      <c r="AE31">
        <v>0</v>
      </c>
      <c r="AF31">
        <v>0</v>
      </c>
      <c r="AG31">
        <v>0</v>
      </c>
      <c r="AH31">
        <v>2.1116138763197587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0.8771929824561403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0.20110608345902461</v>
      </c>
      <c r="BB31" s="18">
        <v>5.0276520864756154E-2</v>
      </c>
      <c r="BC31" s="27">
        <f t="shared" si="0"/>
        <v>3.3908428330787004</v>
      </c>
      <c r="BD31" s="28">
        <f t="shared" si="1"/>
        <v>2.1116138763197587</v>
      </c>
      <c r="BG31" s="18" t="s">
        <v>67</v>
      </c>
      <c r="BH31">
        <v>25</v>
      </c>
      <c r="BI31" t="s">
        <v>200</v>
      </c>
      <c r="BJ31" t="s">
        <v>3</v>
      </c>
      <c r="BK31" s="18" t="s">
        <v>1</v>
      </c>
      <c r="BL31" s="18" t="s">
        <v>67</v>
      </c>
      <c r="BM31">
        <v>61.835506519558677</v>
      </c>
      <c r="BN31">
        <v>22.818455366098295</v>
      </c>
      <c r="BO31">
        <v>4.212637913741224</v>
      </c>
      <c r="BP31">
        <v>5.6168505516549647</v>
      </c>
      <c r="BQ31">
        <v>1.8555667001003009</v>
      </c>
      <c r="BR31">
        <v>1.3540621865596789</v>
      </c>
      <c r="BS31">
        <v>0</v>
      </c>
      <c r="BT31">
        <v>0</v>
      </c>
      <c r="BU31">
        <v>0.10030090270812438</v>
      </c>
      <c r="BV31">
        <v>0</v>
      </c>
      <c r="BW31">
        <v>0</v>
      </c>
      <c r="BX31">
        <v>1.3039117352056169</v>
      </c>
      <c r="BY31">
        <v>0</v>
      </c>
      <c r="BZ31">
        <v>0</v>
      </c>
      <c r="CA31">
        <v>0.20060180541624875</v>
      </c>
      <c r="CB31">
        <v>0</v>
      </c>
      <c r="CC31">
        <v>0.20060180541624875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0.15045135406218654</v>
      </c>
      <c r="CZ31">
        <v>5.0150451354062188E-2</v>
      </c>
      <c r="DA31">
        <v>0</v>
      </c>
      <c r="DB31">
        <v>0</v>
      </c>
      <c r="DC31">
        <v>0</v>
      </c>
      <c r="DD31">
        <v>0.10030090270812438</v>
      </c>
      <c r="DE31">
        <v>0</v>
      </c>
      <c r="DF31">
        <v>0</v>
      </c>
      <c r="DG31">
        <v>0</v>
      </c>
      <c r="DH31">
        <v>0</v>
      </c>
      <c r="DI31" s="22">
        <v>0</v>
      </c>
      <c r="DJ31" s="22">
        <v>5.0150451354062188E-2</v>
      </c>
      <c r="DK31" s="22">
        <v>0</v>
      </c>
      <c r="DL31" s="22">
        <v>0</v>
      </c>
      <c r="DM31" s="22">
        <v>0</v>
      </c>
      <c r="DN31" s="22">
        <v>0</v>
      </c>
      <c r="DO31" s="22">
        <v>0</v>
      </c>
      <c r="DP31" s="22">
        <v>0.15045135406218654</v>
      </c>
      <c r="DQ31" s="22">
        <v>0</v>
      </c>
      <c r="DR31" s="22">
        <v>0</v>
      </c>
      <c r="DS31" s="22">
        <v>0</v>
      </c>
      <c r="DT31" s="22">
        <v>0</v>
      </c>
      <c r="DU31" s="22">
        <v>0</v>
      </c>
      <c r="DV31" s="22">
        <v>0</v>
      </c>
      <c r="DW31" s="22">
        <v>0</v>
      </c>
      <c r="DX31" s="22">
        <v>0</v>
      </c>
      <c r="DY31" s="22">
        <v>0</v>
      </c>
      <c r="DZ31" s="22">
        <v>0</v>
      </c>
      <c r="EA31" s="22">
        <v>0</v>
      </c>
      <c r="EB31" s="22">
        <v>0</v>
      </c>
      <c r="EC31">
        <v>99.999999999999986</v>
      </c>
      <c r="EE31">
        <v>1994</v>
      </c>
      <c r="EG31" t="s">
        <v>340</v>
      </c>
      <c r="EI31" s="18"/>
    </row>
    <row r="32" spans="1:139" x14ac:dyDescent="0.25">
      <c r="A32" s="18" t="s">
        <v>226</v>
      </c>
      <c r="B32" t="s">
        <v>327</v>
      </c>
      <c r="C32" s="18" t="s">
        <v>263</v>
      </c>
      <c r="D32" s="18" t="s">
        <v>327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0.30211480362537763</v>
      </c>
      <c r="R32" s="17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5.0251256281407038E-2</v>
      </c>
      <c r="AA32">
        <v>5.0327126321087066E-2</v>
      </c>
      <c r="AB32">
        <v>0</v>
      </c>
      <c r="AC32">
        <v>0</v>
      </c>
      <c r="AD32">
        <v>0</v>
      </c>
      <c r="AE32">
        <v>5.0327126321087066E-2</v>
      </c>
      <c r="AF32">
        <v>0.12040939193257075</v>
      </c>
      <c r="AG32">
        <v>0.2012072434607646</v>
      </c>
      <c r="AH32">
        <v>0.90497737556561098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0.20080321285140559</v>
      </c>
      <c r="AU32">
        <v>1.5041782729805013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 s="18">
        <v>0</v>
      </c>
      <c r="BC32" s="27">
        <f t="shared" si="0"/>
        <v>3.3845958093398121</v>
      </c>
      <c r="BD32" s="28">
        <f t="shared" si="1"/>
        <v>1.5041782729805013</v>
      </c>
      <c r="BG32" s="18" t="s">
        <v>83</v>
      </c>
      <c r="BH32">
        <v>25</v>
      </c>
      <c r="BI32" t="s">
        <v>202</v>
      </c>
      <c r="BJ32" t="s">
        <v>3</v>
      </c>
      <c r="BK32" s="18" t="s">
        <v>1</v>
      </c>
      <c r="BL32" s="18" t="s">
        <v>83</v>
      </c>
      <c r="BM32">
        <v>62.537764350453173</v>
      </c>
      <c r="BN32">
        <v>21.953675730110778</v>
      </c>
      <c r="BO32">
        <v>0</v>
      </c>
      <c r="BP32">
        <v>6.4954682779456192</v>
      </c>
      <c r="BQ32">
        <v>3.0211480362537766</v>
      </c>
      <c r="BR32">
        <v>1.9637462235649545</v>
      </c>
      <c r="BS32">
        <v>0.10070493454179255</v>
      </c>
      <c r="BT32">
        <v>0</v>
      </c>
      <c r="BU32">
        <v>0.45317220543806652</v>
      </c>
      <c r="BV32">
        <v>0.15105740181268881</v>
      </c>
      <c r="BW32">
        <v>5.0352467270896276E-2</v>
      </c>
      <c r="BX32">
        <v>0.70493454179254789</v>
      </c>
      <c r="BY32">
        <v>5.0352467270896276E-2</v>
      </c>
      <c r="BZ32">
        <v>0.85599194360523667</v>
      </c>
      <c r="CA32">
        <v>0.2014098690835851</v>
      </c>
      <c r="CB32">
        <v>0</v>
      </c>
      <c r="CC32">
        <v>0.10070493454179255</v>
      </c>
      <c r="CD32">
        <v>0</v>
      </c>
      <c r="CE32">
        <v>0.2014098690835851</v>
      </c>
      <c r="CF32">
        <v>0</v>
      </c>
      <c r="CG32">
        <v>0</v>
      </c>
      <c r="CH32">
        <v>0.15105740181268881</v>
      </c>
      <c r="CI32">
        <v>0</v>
      </c>
      <c r="CJ32">
        <v>0</v>
      </c>
      <c r="CK32">
        <v>0.15105740181268881</v>
      </c>
      <c r="CL32">
        <v>0.15105740181268881</v>
      </c>
      <c r="CM32">
        <v>0</v>
      </c>
      <c r="CN32">
        <v>5.0352467270896276E-2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0.10070493454179255</v>
      </c>
      <c r="DA32">
        <v>0</v>
      </c>
      <c r="DB32">
        <v>0</v>
      </c>
      <c r="DC32">
        <v>0.35246727089627394</v>
      </c>
      <c r="DD32">
        <v>0.10070493454179255</v>
      </c>
      <c r="DE32">
        <v>0</v>
      </c>
      <c r="DF32">
        <v>0</v>
      </c>
      <c r="DG32">
        <v>0</v>
      </c>
      <c r="DH32">
        <v>0</v>
      </c>
      <c r="DI32" s="22">
        <v>0</v>
      </c>
      <c r="DJ32" s="22">
        <v>0</v>
      </c>
      <c r="DK32" s="22">
        <v>0</v>
      </c>
      <c r="DL32" s="22">
        <v>0</v>
      </c>
      <c r="DM32" s="22">
        <v>0</v>
      </c>
      <c r="DN32" s="22">
        <v>0</v>
      </c>
      <c r="DO32" s="22">
        <v>0</v>
      </c>
      <c r="DP32" s="22">
        <v>0</v>
      </c>
      <c r="DQ32" s="22">
        <v>0</v>
      </c>
      <c r="DR32" s="22">
        <v>0</v>
      </c>
      <c r="DS32" s="22">
        <v>5.0352467270896276E-2</v>
      </c>
      <c r="DT32" s="22">
        <v>0</v>
      </c>
      <c r="DU32" s="22">
        <v>0</v>
      </c>
      <c r="DV32" s="22">
        <v>5.0352467270896276E-2</v>
      </c>
      <c r="DW32" s="22">
        <v>0</v>
      </c>
      <c r="DX32" s="22">
        <v>0</v>
      </c>
      <c r="DY32" s="22">
        <v>0</v>
      </c>
      <c r="DZ32" s="22">
        <v>0</v>
      </c>
      <c r="EA32" s="22">
        <v>0</v>
      </c>
      <c r="EB32" s="22">
        <v>0</v>
      </c>
      <c r="EC32">
        <v>100.00000000000004</v>
      </c>
      <c r="EE32">
        <v>1986</v>
      </c>
      <c r="EG32" t="s">
        <v>341</v>
      </c>
      <c r="EI32" s="18"/>
    </row>
    <row r="33" spans="1:139" x14ac:dyDescent="0.25">
      <c r="A33" s="18" t="s">
        <v>227</v>
      </c>
      <c r="B33" t="s">
        <v>345</v>
      </c>
      <c r="C33" s="18" t="s">
        <v>281</v>
      </c>
      <c r="D33" s="18" t="s">
        <v>345</v>
      </c>
      <c r="E33">
        <v>0.1004016064257028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0.25100401606425704</v>
      </c>
      <c r="O33">
        <v>0</v>
      </c>
      <c r="P33">
        <v>0</v>
      </c>
      <c r="Q33">
        <v>0.10070493454179255</v>
      </c>
      <c r="R33" s="17">
        <v>0</v>
      </c>
      <c r="S33">
        <v>0.30181086519114686</v>
      </c>
      <c r="T33">
        <v>0.50301810865191143</v>
      </c>
      <c r="U33">
        <v>0</v>
      </c>
      <c r="V33">
        <v>5.0150451354062188E-2</v>
      </c>
      <c r="W33">
        <v>0.10080645161290322</v>
      </c>
      <c r="X33">
        <v>0</v>
      </c>
      <c r="Y33">
        <v>0</v>
      </c>
      <c r="Z33">
        <v>0</v>
      </c>
      <c r="AA33">
        <v>0.30196275792652238</v>
      </c>
      <c r="AB33">
        <v>0.15098137896326119</v>
      </c>
      <c r="AC33">
        <v>0</v>
      </c>
      <c r="AD33">
        <v>5.0352467270896276E-2</v>
      </c>
      <c r="AE33">
        <v>0.15098137896326119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0.3530005042864347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0.20100502512562815</v>
      </c>
      <c r="AT33">
        <v>0</v>
      </c>
      <c r="AU33">
        <v>0</v>
      </c>
      <c r="AV33">
        <v>5.0100200400801598E-2</v>
      </c>
      <c r="AW33">
        <v>0</v>
      </c>
      <c r="AX33">
        <v>0</v>
      </c>
      <c r="AY33">
        <v>0</v>
      </c>
      <c r="AZ33">
        <v>0.30120481927710846</v>
      </c>
      <c r="BA33">
        <v>0</v>
      </c>
      <c r="BB33" s="18">
        <v>0.1508295625942685</v>
      </c>
      <c r="BC33" s="27">
        <f t="shared" si="0"/>
        <v>3.1183145286499592</v>
      </c>
      <c r="BD33" s="28">
        <f t="shared" si="1"/>
        <v>0.50301810865191143</v>
      </c>
      <c r="BG33" s="18" t="s">
        <v>99</v>
      </c>
      <c r="BH33">
        <v>25</v>
      </c>
      <c r="BI33" t="s">
        <v>204</v>
      </c>
      <c r="BJ33" t="s">
        <v>3</v>
      </c>
      <c r="BK33" s="18" t="s">
        <v>1</v>
      </c>
      <c r="BL33" s="18" t="s">
        <v>99</v>
      </c>
      <c r="BM33">
        <v>60.502512562814069</v>
      </c>
      <c r="BN33">
        <v>18.090452261306535</v>
      </c>
      <c r="BO33">
        <v>1.2060301507537687</v>
      </c>
      <c r="BP33">
        <v>6.2814070351758797</v>
      </c>
      <c r="BQ33">
        <v>8.3417085427135671</v>
      </c>
      <c r="BR33">
        <v>1.0552763819095476</v>
      </c>
      <c r="BS33">
        <v>0</v>
      </c>
      <c r="BT33">
        <v>0</v>
      </c>
      <c r="BU33">
        <v>1.8592964824120601</v>
      </c>
      <c r="BV33">
        <v>0</v>
      </c>
      <c r="BW33">
        <v>0.10050251256281408</v>
      </c>
      <c r="BX33">
        <v>0</v>
      </c>
      <c r="BY33">
        <v>0</v>
      </c>
      <c r="BZ33">
        <v>0.30150753768844218</v>
      </c>
      <c r="CA33">
        <v>0</v>
      </c>
      <c r="CB33">
        <v>0</v>
      </c>
      <c r="CC33">
        <v>0</v>
      </c>
      <c r="CD33">
        <v>0</v>
      </c>
      <c r="CE33">
        <v>0.65326633165829151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0.85427135678391963</v>
      </c>
      <c r="CL33">
        <v>0</v>
      </c>
      <c r="CM33">
        <v>0</v>
      </c>
      <c r="CN33">
        <v>0.30150753768844218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0.20100502512562815</v>
      </c>
      <c r="CW33">
        <v>0</v>
      </c>
      <c r="CX33">
        <v>0</v>
      </c>
      <c r="CY33">
        <v>0</v>
      </c>
      <c r="CZ33">
        <v>5.0251256281407038E-2</v>
      </c>
      <c r="DA33">
        <v>0</v>
      </c>
      <c r="DB33">
        <v>0</v>
      </c>
      <c r="DC33">
        <v>0</v>
      </c>
      <c r="DD33">
        <v>0</v>
      </c>
      <c r="DE33">
        <v>0.20100502512562815</v>
      </c>
      <c r="DF33">
        <v>0</v>
      </c>
      <c r="DG33">
        <v>0</v>
      </c>
      <c r="DH33">
        <v>0</v>
      </c>
      <c r="DI33" s="22">
        <v>0</v>
      </c>
      <c r="DJ33" s="22">
        <v>0</v>
      </c>
      <c r="DK33" s="22">
        <v>0</v>
      </c>
      <c r="DL33" s="22">
        <v>0</v>
      </c>
      <c r="DM33" s="22">
        <v>0</v>
      </c>
      <c r="DN33" s="22">
        <v>0</v>
      </c>
      <c r="DO33" s="22">
        <v>0</v>
      </c>
      <c r="DP33" s="22">
        <v>0</v>
      </c>
      <c r="DQ33" s="22">
        <v>0</v>
      </c>
      <c r="DR33" s="22">
        <v>0</v>
      </c>
      <c r="DS33" s="22">
        <v>0</v>
      </c>
      <c r="DT33" s="22">
        <v>0</v>
      </c>
      <c r="DU33" s="22">
        <v>0</v>
      </c>
      <c r="DV33" s="22">
        <v>0</v>
      </c>
      <c r="DW33" s="22">
        <v>0</v>
      </c>
      <c r="DX33" s="22">
        <v>0</v>
      </c>
      <c r="DY33" s="22">
        <v>0</v>
      </c>
      <c r="DZ33" s="22">
        <v>0</v>
      </c>
      <c r="EA33" s="22">
        <v>0</v>
      </c>
      <c r="EB33" s="22">
        <v>0</v>
      </c>
      <c r="EC33">
        <v>99.999999999999972</v>
      </c>
      <c r="EE33">
        <v>1990</v>
      </c>
      <c r="EG33" t="s">
        <v>342</v>
      </c>
      <c r="EI33" s="18"/>
    </row>
    <row r="34" spans="1:139" x14ac:dyDescent="0.25">
      <c r="A34" s="18" t="s">
        <v>230</v>
      </c>
      <c r="B34" t="s">
        <v>354</v>
      </c>
      <c r="C34" s="18" t="s">
        <v>290</v>
      </c>
      <c r="D34" s="18" t="s">
        <v>354</v>
      </c>
      <c r="E34">
        <v>0.1004016064257028</v>
      </c>
      <c r="F34">
        <v>0</v>
      </c>
      <c r="G34">
        <v>0</v>
      </c>
      <c r="H34">
        <v>0</v>
      </c>
      <c r="I34">
        <v>0</v>
      </c>
      <c r="J34">
        <v>0.21447721179624668</v>
      </c>
      <c r="K34">
        <v>0</v>
      </c>
      <c r="L34">
        <v>0</v>
      </c>
      <c r="M34">
        <v>0</v>
      </c>
      <c r="N34">
        <v>0</v>
      </c>
      <c r="O34">
        <v>0</v>
      </c>
      <c r="P34">
        <v>5.030181086519115E-2</v>
      </c>
      <c r="Q34">
        <v>0</v>
      </c>
      <c r="R34" s="17">
        <v>0</v>
      </c>
      <c r="S34">
        <v>0.30181086519114686</v>
      </c>
      <c r="T34">
        <v>0.1006036217303823</v>
      </c>
      <c r="U34">
        <v>0</v>
      </c>
      <c r="V34">
        <v>0</v>
      </c>
      <c r="W34">
        <v>0</v>
      </c>
      <c r="X34">
        <v>5.0352467270896276E-2</v>
      </c>
      <c r="Y34">
        <v>0.30120481927710846</v>
      </c>
      <c r="Z34">
        <v>0</v>
      </c>
      <c r="AA34">
        <v>0.20130850528434827</v>
      </c>
      <c r="AB34">
        <v>0</v>
      </c>
      <c r="AC34">
        <v>0</v>
      </c>
      <c r="AD34">
        <v>5.0352467270896276E-2</v>
      </c>
      <c r="AE34">
        <v>0.20130850528434827</v>
      </c>
      <c r="AF34">
        <v>0</v>
      </c>
      <c r="AG34">
        <v>0</v>
      </c>
      <c r="AH34">
        <v>0.30165912518853699</v>
      </c>
      <c r="AI34">
        <v>0.15060240963855423</v>
      </c>
      <c r="AJ34">
        <v>0</v>
      </c>
      <c r="AK34">
        <v>0</v>
      </c>
      <c r="AL34">
        <v>6.5573770491803282E-2</v>
      </c>
      <c r="AM34">
        <v>0</v>
      </c>
      <c r="AN34">
        <v>0</v>
      </c>
      <c r="AO34">
        <v>0</v>
      </c>
      <c r="AP34">
        <v>5.0200803212851398E-2</v>
      </c>
      <c r="AQ34">
        <v>0</v>
      </c>
      <c r="AR34">
        <v>0</v>
      </c>
      <c r="AS34">
        <v>0.20100502512562815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5.0276520864756154E-2</v>
      </c>
      <c r="BB34" s="18">
        <v>0</v>
      </c>
      <c r="BC34" s="27">
        <f t="shared" si="0"/>
        <v>2.3914395349183977</v>
      </c>
      <c r="BD34" s="28">
        <f t="shared" si="1"/>
        <v>0.30181086519114686</v>
      </c>
      <c r="BG34" s="18" t="s">
        <v>68</v>
      </c>
      <c r="BH34">
        <v>26</v>
      </c>
      <c r="BI34" t="s">
        <v>200</v>
      </c>
      <c r="BJ34" t="s">
        <v>3</v>
      </c>
      <c r="BK34" s="18" t="s">
        <v>1</v>
      </c>
      <c r="BL34" s="18" t="s">
        <v>68</v>
      </c>
      <c r="BM34">
        <v>69.578313253012041</v>
      </c>
      <c r="BN34">
        <v>13.704819277108435</v>
      </c>
      <c r="BO34">
        <v>0</v>
      </c>
      <c r="BP34">
        <v>5.6224899598393581</v>
      </c>
      <c r="BQ34">
        <v>3.5140562248995986</v>
      </c>
      <c r="BR34">
        <v>2.4598393574297188</v>
      </c>
      <c r="BS34">
        <v>0</v>
      </c>
      <c r="BT34">
        <v>0</v>
      </c>
      <c r="BU34">
        <v>0.55220883534136544</v>
      </c>
      <c r="BV34">
        <v>1.2550200803212852</v>
      </c>
      <c r="BW34">
        <v>5.0200803212851398E-2</v>
      </c>
      <c r="BX34">
        <v>0.20080321285140559</v>
      </c>
      <c r="BY34">
        <v>0</v>
      </c>
      <c r="BZ34">
        <v>0.40160642570281119</v>
      </c>
      <c r="CA34">
        <v>0</v>
      </c>
      <c r="CB34">
        <v>1.3052208835341366</v>
      </c>
      <c r="CC34">
        <v>0.30120481927710846</v>
      </c>
      <c r="CD34">
        <v>0</v>
      </c>
      <c r="CE34">
        <v>0.1004016064257028</v>
      </c>
      <c r="CF34">
        <v>0</v>
      </c>
      <c r="CG34">
        <v>0</v>
      </c>
      <c r="CH34">
        <v>0.15060240963855423</v>
      </c>
      <c r="CI34">
        <v>0</v>
      </c>
      <c r="CJ34">
        <v>0</v>
      </c>
      <c r="CK34">
        <v>0</v>
      </c>
      <c r="CL34">
        <v>0.1004016064257028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5.0200803212851398E-2</v>
      </c>
      <c r="CV34">
        <v>0.25100401606425704</v>
      </c>
      <c r="CW34">
        <v>0</v>
      </c>
      <c r="CX34">
        <v>0</v>
      </c>
      <c r="CY34">
        <v>0</v>
      </c>
      <c r="CZ34">
        <v>5.0200803212851398E-2</v>
      </c>
      <c r="DA34">
        <v>5.0200803212851398E-2</v>
      </c>
      <c r="DB34">
        <v>0</v>
      </c>
      <c r="DC34">
        <v>0</v>
      </c>
      <c r="DD34">
        <v>0.15060240963855423</v>
      </c>
      <c r="DE34">
        <v>0</v>
      </c>
      <c r="DF34">
        <v>0</v>
      </c>
      <c r="DG34">
        <v>0</v>
      </c>
      <c r="DH34">
        <v>0.1004016064257028</v>
      </c>
      <c r="DI34" s="22">
        <v>0</v>
      </c>
      <c r="DJ34" s="22">
        <v>5.0200803212851398E-2</v>
      </c>
      <c r="DK34" s="22">
        <v>0</v>
      </c>
      <c r="DL34" s="22">
        <v>0</v>
      </c>
      <c r="DM34" s="22">
        <v>0</v>
      </c>
      <c r="DN34" s="22">
        <v>0</v>
      </c>
      <c r="DO34" s="22">
        <v>0</v>
      </c>
      <c r="DP34" s="22">
        <v>0</v>
      </c>
      <c r="DQ34" s="22">
        <v>0</v>
      </c>
      <c r="DR34" s="22">
        <v>0</v>
      </c>
      <c r="DS34" s="22">
        <v>0</v>
      </c>
      <c r="DT34" s="22">
        <v>0</v>
      </c>
      <c r="DU34" s="22">
        <v>0</v>
      </c>
      <c r="DV34" s="22">
        <v>0</v>
      </c>
      <c r="DW34" s="22">
        <v>0</v>
      </c>
      <c r="DX34" s="22">
        <v>0</v>
      </c>
      <c r="DY34" s="22">
        <v>0</v>
      </c>
      <c r="DZ34" s="22">
        <v>0</v>
      </c>
      <c r="EA34" s="22">
        <v>0</v>
      </c>
      <c r="EB34" s="22">
        <v>0</v>
      </c>
      <c r="EC34">
        <v>99.999999999999957</v>
      </c>
      <c r="EE34">
        <v>1992</v>
      </c>
      <c r="EG34" t="s">
        <v>343</v>
      </c>
      <c r="EI34" s="18"/>
    </row>
    <row r="35" spans="1:139" x14ac:dyDescent="0.25">
      <c r="A35" s="18" t="s">
        <v>232</v>
      </c>
      <c r="B35" t="s">
        <v>338</v>
      </c>
      <c r="C35" s="18" t="s">
        <v>274</v>
      </c>
      <c r="D35" s="18" t="s">
        <v>338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 s="17">
        <v>0</v>
      </c>
      <c r="S35">
        <v>0.65392354124748497</v>
      </c>
      <c r="T35">
        <v>0</v>
      </c>
      <c r="U35">
        <v>0.2012072434607646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0.52459016393442626</v>
      </c>
      <c r="AM35">
        <v>0</v>
      </c>
      <c r="AN35">
        <v>0</v>
      </c>
      <c r="AO35">
        <v>0</v>
      </c>
      <c r="AP35">
        <v>0.50200803212851408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0.35140562248995982</v>
      </c>
      <c r="BA35">
        <v>0</v>
      </c>
      <c r="BB35" s="18">
        <v>0</v>
      </c>
      <c r="BC35" s="27">
        <f t="shared" si="0"/>
        <v>2.2331346032611497</v>
      </c>
      <c r="BD35" s="28">
        <f t="shared" si="1"/>
        <v>0.65392354124748497</v>
      </c>
      <c r="BG35" s="18" t="s">
        <v>84</v>
      </c>
      <c r="BH35">
        <v>26</v>
      </c>
      <c r="BI35" t="s">
        <v>202</v>
      </c>
      <c r="BJ35" t="s">
        <v>3</v>
      </c>
      <c r="BK35" s="18" t="s">
        <v>1</v>
      </c>
      <c r="BL35" s="18" t="s">
        <v>84</v>
      </c>
      <c r="BM35">
        <v>55.236656596173219</v>
      </c>
      <c r="BN35">
        <v>24.269889224572001</v>
      </c>
      <c r="BO35">
        <v>1.6112789526686808</v>
      </c>
      <c r="BP35">
        <v>5.9919436052366564</v>
      </c>
      <c r="BQ35">
        <v>2.5679758308157101</v>
      </c>
      <c r="BR35">
        <v>2.5679758308157101</v>
      </c>
      <c r="BS35">
        <v>5.0352467270896276E-2</v>
      </c>
      <c r="BT35">
        <v>0</v>
      </c>
      <c r="BU35">
        <v>1.4098690835850958</v>
      </c>
      <c r="BV35">
        <v>0</v>
      </c>
      <c r="BW35">
        <v>0</v>
      </c>
      <c r="BX35">
        <v>2.16515609264854</v>
      </c>
      <c r="BY35">
        <v>0</v>
      </c>
      <c r="BZ35">
        <v>1.5609264853977847</v>
      </c>
      <c r="CA35">
        <v>5.0352467270896276E-2</v>
      </c>
      <c r="CB35">
        <v>0.15105740181268881</v>
      </c>
      <c r="CC35">
        <v>0.35246727089627394</v>
      </c>
      <c r="CD35">
        <v>0</v>
      </c>
      <c r="CE35">
        <v>0.10070493454179255</v>
      </c>
      <c r="CF35">
        <v>0</v>
      </c>
      <c r="CG35">
        <v>0</v>
      </c>
      <c r="CH35">
        <v>0</v>
      </c>
      <c r="CI35">
        <v>0.25176233635448136</v>
      </c>
      <c r="CJ35">
        <v>0</v>
      </c>
      <c r="CK35">
        <v>0.5538771399798591</v>
      </c>
      <c r="CL35">
        <v>5.0352467270896276E-2</v>
      </c>
      <c r="CM35">
        <v>0</v>
      </c>
      <c r="CN35">
        <v>0</v>
      </c>
      <c r="CO35">
        <v>0</v>
      </c>
      <c r="CP35">
        <v>5.0352467270896276E-2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5.0352467270896276E-2</v>
      </c>
      <c r="CW35">
        <v>0.10070493454179255</v>
      </c>
      <c r="CX35">
        <v>0</v>
      </c>
      <c r="CY35">
        <v>0</v>
      </c>
      <c r="CZ35">
        <v>0.25176233635448136</v>
      </c>
      <c r="DA35">
        <v>0</v>
      </c>
      <c r="DB35">
        <v>0</v>
      </c>
      <c r="DC35">
        <v>0</v>
      </c>
      <c r="DD35">
        <v>5.0352467270896276E-2</v>
      </c>
      <c r="DE35">
        <v>5.0352467270896276E-2</v>
      </c>
      <c r="DF35">
        <v>0</v>
      </c>
      <c r="DG35">
        <v>0</v>
      </c>
      <c r="DH35">
        <v>0</v>
      </c>
      <c r="DI35" s="22">
        <v>0</v>
      </c>
      <c r="DJ35" s="22">
        <v>0.10070493454179255</v>
      </c>
      <c r="DK35" s="22">
        <v>0.10070493454179255</v>
      </c>
      <c r="DL35" s="22">
        <v>0.10070493454179255</v>
      </c>
      <c r="DM35" s="22">
        <v>0</v>
      </c>
      <c r="DN35" s="22">
        <v>0</v>
      </c>
      <c r="DO35" s="22">
        <v>0</v>
      </c>
      <c r="DP35" s="22">
        <v>0.10070493454179255</v>
      </c>
      <c r="DQ35" s="22">
        <v>0</v>
      </c>
      <c r="DR35" s="22">
        <v>0</v>
      </c>
      <c r="DS35" s="22">
        <v>0.10070493454179255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>
        <v>100.00000000000003</v>
      </c>
      <c r="EE35">
        <v>1986</v>
      </c>
      <c r="EG35" t="s">
        <v>344</v>
      </c>
      <c r="EI35" s="18"/>
    </row>
    <row r="36" spans="1:139" x14ac:dyDescent="0.25">
      <c r="A36" s="18" t="s">
        <v>233</v>
      </c>
      <c r="B36" t="s">
        <v>341</v>
      </c>
      <c r="C36" s="18" t="s">
        <v>277</v>
      </c>
      <c r="D36" s="18" t="s">
        <v>341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s="17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0.55276381909547745</v>
      </c>
      <c r="AA36">
        <v>0</v>
      </c>
      <c r="AB36">
        <v>0</v>
      </c>
      <c r="AC36">
        <v>0</v>
      </c>
      <c r="AD36">
        <v>0</v>
      </c>
      <c r="AE36">
        <v>0.55359838953195772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0.50200803212851408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0.35193564605329314</v>
      </c>
      <c r="BB36" s="18">
        <v>0.1508295625942685</v>
      </c>
      <c r="BC36" s="27">
        <f t="shared" si="0"/>
        <v>2.1111354494035108</v>
      </c>
      <c r="BD36" s="28">
        <f t="shared" si="1"/>
        <v>0.55359838953195772</v>
      </c>
      <c r="BG36" s="18" t="s">
        <v>100</v>
      </c>
      <c r="BH36">
        <v>26</v>
      </c>
      <c r="BI36" t="s">
        <v>204</v>
      </c>
      <c r="BJ36" t="s">
        <v>3</v>
      </c>
      <c r="BK36" s="18" t="s">
        <v>1</v>
      </c>
      <c r="BL36" s="18" t="s">
        <v>100</v>
      </c>
      <c r="BM36">
        <v>69.226907630522078</v>
      </c>
      <c r="BN36">
        <v>16.817269076305223</v>
      </c>
      <c r="BO36">
        <v>0.40160642570281119</v>
      </c>
      <c r="BP36">
        <v>2.811244979919679</v>
      </c>
      <c r="BQ36">
        <v>1.7570281124497993</v>
      </c>
      <c r="BR36">
        <v>2.1586345381526106</v>
      </c>
      <c r="BS36">
        <v>5.0200803212851398E-2</v>
      </c>
      <c r="BT36">
        <v>0</v>
      </c>
      <c r="BU36">
        <v>2.4096385542168677</v>
      </c>
      <c r="BV36">
        <v>0.60240963855421692</v>
      </c>
      <c r="BW36">
        <v>0</v>
      </c>
      <c r="BX36">
        <v>0.20080321285140559</v>
      </c>
      <c r="BY36">
        <v>0</v>
      </c>
      <c r="BZ36">
        <v>1.2048192771084338</v>
      </c>
      <c r="CA36">
        <v>0.1004016064257028</v>
      </c>
      <c r="CB36">
        <v>0</v>
      </c>
      <c r="CC36">
        <v>0.50200803212851408</v>
      </c>
      <c r="CD36">
        <v>0.20080321285140559</v>
      </c>
      <c r="CE36">
        <v>5.0200803212851398E-2</v>
      </c>
      <c r="CF36">
        <v>0</v>
      </c>
      <c r="CG36">
        <v>0</v>
      </c>
      <c r="CH36">
        <v>1.1044176706827309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5.0200803212851398E-2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0.20080321285140562</v>
      </c>
      <c r="DA36">
        <v>0</v>
      </c>
      <c r="DB36">
        <v>0</v>
      </c>
      <c r="DC36">
        <v>0</v>
      </c>
      <c r="DD36">
        <v>0.15060240963855423</v>
      </c>
      <c r="DE36">
        <v>0</v>
      </c>
      <c r="DF36">
        <v>0</v>
      </c>
      <c r="DG36">
        <v>0</v>
      </c>
      <c r="DH36">
        <v>0</v>
      </c>
      <c r="DI36" s="22">
        <v>0</v>
      </c>
      <c r="DJ36" s="22">
        <v>0</v>
      </c>
      <c r="DK36" s="22">
        <v>0</v>
      </c>
      <c r="DL36" s="22">
        <v>0</v>
      </c>
      <c r="DM36" s="22">
        <v>0</v>
      </c>
      <c r="DN36" s="22">
        <v>0</v>
      </c>
      <c r="DO36" s="22">
        <v>0</v>
      </c>
      <c r="DP36" s="22">
        <v>0</v>
      </c>
      <c r="DQ36" s="22">
        <v>0</v>
      </c>
      <c r="DR36" s="22">
        <v>0</v>
      </c>
      <c r="DS36" s="22">
        <v>0</v>
      </c>
      <c r="DT36" s="22">
        <v>0</v>
      </c>
      <c r="DU36" s="22">
        <v>0</v>
      </c>
      <c r="DV36" s="22">
        <v>0</v>
      </c>
      <c r="DW36" s="22">
        <v>0</v>
      </c>
      <c r="DX36" s="22">
        <v>0</v>
      </c>
      <c r="DY36" s="22">
        <v>0</v>
      </c>
      <c r="DZ36" s="22">
        <v>0</v>
      </c>
      <c r="EA36" s="22">
        <v>0</v>
      </c>
      <c r="EB36" s="22">
        <v>0</v>
      </c>
      <c r="EC36">
        <v>100</v>
      </c>
      <c r="EE36">
        <v>1992</v>
      </c>
      <c r="EG36" t="s">
        <v>345</v>
      </c>
      <c r="EI36" s="18"/>
    </row>
    <row r="37" spans="1:139" x14ac:dyDescent="0.25">
      <c r="A37" s="18" t="s">
        <v>210</v>
      </c>
      <c r="B37" t="s">
        <v>332</v>
      </c>
      <c r="C37" s="18" t="s">
        <v>268</v>
      </c>
      <c r="D37" s="18" t="s">
        <v>332</v>
      </c>
      <c r="E37">
        <v>0</v>
      </c>
      <c r="F37">
        <v>0.95068330362448017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 s="17">
        <v>0</v>
      </c>
      <c r="S37">
        <v>0</v>
      </c>
      <c r="T37">
        <v>0</v>
      </c>
      <c r="U37">
        <v>0</v>
      </c>
      <c r="V37">
        <v>5.0150451354062188E-2</v>
      </c>
      <c r="W37">
        <v>0</v>
      </c>
      <c r="X37">
        <v>0</v>
      </c>
      <c r="Y37">
        <v>0</v>
      </c>
      <c r="Z37">
        <v>5.0251256281407038E-2</v>
      </c>
      <c r="AA37">
        <v>0</v>
      </c>
      <c r="AB37">
        <v>0</v>
      </c>
      <c r="AC37">
        <v>0</v>
      </c>
      <c r="AD37">
        <v>0.25176233635448136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5.0200803212851398E-2</v>
      </c>
      <c r="AQ37">
        <v>0</v>
      </c>
      <c r="AR37">
        <v>0.55639858371269602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5.0276520864756154E-2</v>
      </c>
      <c r="BB37" s="18">
        <v>0</v>
      </c>
      <c r="BC37" s="27">
        <f t="shared" si="0"/>
        <v>1.9597232554047344</v>
      </c>
      <c r="BD37" s="28">
        <f t="shared" si="1"/>
        <v>0.95068330362448017</v>
      </c>
      <c r="BG37" s="18" t="s">
        <v>69</v>
      </c>
      <c r="BH37">
        <v>27</v>
      </c>
      <c r="BI37" t="s">
        <v>200</v>
      </c>
      <c r="BJ37" t="s">
        <v>3</v>
      </c>
      <c r="BK37" s="18" t="s">
        <v>1</v>
      </c>
      <c r="BL37" s="18" t="s">
        <v>69</v>
      </c>
      <c r="BM37">
        <v>54.62311557788945</v>
      </c>
      <c r="BN37">
        <v>24.221105527638191</v>
      </c>
      <c r="BO37">
        <v>4.924623115577889</v>
      </c>
      <c r="BP37">
        <v>3.3668341708542711</v>
      </c>
      <c r="BQ37">
        <v>1.5577889447236182</v>
      </c>
      <c r="BR37">
        <v>2.0603015075376883</v>
      </c>
      <c r="BS37">
        <v>0.45226130653266328</v>
      </c>
      <c r="BT37">
        <v>3.6180904522613062</v>
      </c>
      <c r="BU37">
        <v>0.10050251256281408</v>
      </c>
      <c r="BV37">
        <v>0</v>
      </c>
      <c r="BW37">
        <v>0</v>
      </c>
      <c r="BX37">
        <v>0.20100502512562815</v>
      </c>
      <c r="BY37">
        <v>0</v>
      </c>
      <c r="BZ37">
        <v>0.8040201005025126</v>
      </c>
      <c r="CA37">
        <v>0.90452261306532655</v>
      </c>
      <c r="CB37">
        <v>0</v>
      </c>
      <c r="CC37">
        <v>0.75376884422110546</v>
      </c>
      <c r="CD37">
        <v>0</v>
      </c>
      <c r="CE37">
        <v>1.4572864321608041</v>
      </c>
      <c r="CF37">
        <v>0</v>
      </c>
      <c r="CG37">
        <v>0</v>
      </c>
      <c r="CH37">
        <v>0.20100502512562815</v>
      </c>
      <c r="CI37">
        <v>0</v>
      </c>
      <c r="CJ37">
        <v>0</v>
      </c>
      <c r="CK37">
        <v>0.15075376884422109</v>
      </c>
      <c r="CL37">
        <v>0.45226130653266328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0.15075376884422112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 s="22">
        <v>0</v>
      </c>
      <c r="DJ37" s="22">
        <v>0</v>
      </c>
      <c r="DK37" s="22">
        <v>0</v>
      </c>
      <c r="DL37" s="22">
        <v>0</v>
      </c>
      <c r="DM37" s="22">
        <v>0</v>
      </c>
      <c r="DN37" s="22">
        <v>0</v>
      </c>
      <c r="DO37" s="22">
        <v>0</v>
      </c>
      <c r="DP37" s="22">
        <v>0</v>
      </c>
      <c r="DQ37" s="22">
        <v>0</v>
      </c>
      <c r="DR37" s="22">
        <v>0</v>
      </c>
      <c r="DS37" s="22">
        <v>0</v>
      </c>
      <c r="DT37" s="22">
        <v>0</v>
      </c>
      <c r="DU37" s="22">
        <v>0</v>
      </c>
      <c r="DV37" s="22">
        <v>0</v>
      </c>
      <c r="DW37" s="22">
        <v>0</v>
      </c>
      <c r="DX37" s="22">
        <v>0</v>
      </c>
      <c r="DY37" s="22">
        <v>0</v>
      </c>
      <c r="DZ37" s="22">
        <v>0</v>
      </c>
      <c r="EA37" s="22">
        <v>0</v>
      </c>
      <c r="EB37" s="22">
        <v>0</v>
      </c>
      <c r="EC37">
        <v>99.999999999999972</v>
      </c>
      <c r="EE37">
        <v>1990</v>
      </c>
      <c r="EG37" t="s">
        <v>346</v>
      </c>
      <c r="EI37" s="18"/>
    </row>
    <row r="38" spans="1:139" x14ac:dyDescent="0.25">
      <c r="A38" s="18" t="s">
        <v>234</v>
      </c>
      <c r="B38" t="s">
        <v>343</v>
      </c>
      <c r="C38" s="18" t="s">
        <v>279</v>
      </c>
      <c r="D38" s="18" t="s">
        <v>343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 s="17">
        <v>0</v>
      </c>
      <c r="S38">
        <v>0</v>
      </c>
      <c r="T38">
        <v>0</v>
      </c>
      <c r="U38">
        <v>0</v>
      </c>
      <c r="V38">
        <v>0</v>
      </c>
      <c r="W38">
        <v>0.20161290322580644</v>
      </c>
      <c r="X38">
        <v>0</v>
      </c>
      <c r="Y38">
        <v>0</v>
      </c>
      <c r="Z38">
        <v>0.35175879396984927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0.2012072434607646</v>
      </c>
      <c r="AH38">
        <v>0.10055304172951231</v>
      </c>
      <c r="AI38">
        <v>0</v>
      </c>
      <c r="AJ38">
        <v>0</v>
      </c>
      <c r="AK38">
        <v>0.55276381909547745</v>
      </c>
      <c r="AL38">
        <v>0</v>
      </c>
      <c r="AM38">
        <v>0.40342914775592542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 s="18">
        <v>0</v>
      </c>
      <c r="BC38" s="27">
        <f t="shared" si="0"/>
        <v>1.8113249492373353</v>
      </c>
      <c r="BD38" s="28">
        <f t="shared" si="1"/>
        <v>0.55276381909547745</v>
      </c>
      <c r="BG38" s="18" t="s">
        <v>85</v>
      </c>
      <c r="BH38">
        <v>27</v>
      </c>
      <c r="BI38" t="s">
        <v>202</v>
      </c>
      <c r="BJ38" t="s">
        <v>3</v>
      </c>
      <c r="BK38" s="18" t="s">
        <v>1</v>
      </c>
      <c r="BL38" s="18" t="s">
        <v>85</v>
      </c>
      <c r="BM38">
        <v>52.994464016104679</v>
      </c>
      <c r="BN38">
        <v>25.616507297433316</v>
      </c>
      <c r="BO38">
        <v>2.1640664318067437</v>
      </c>
      <c r="BP38">
        <v>4.9320583794665325</v>
      </c>
      <c r="BQ38">
        <v>5.385002516356316</v>
      </c>
      <c r="BR38">
        <v>1.6104680422747861</v>
      </c>
      <c r="BS38">
        <v>0.55359838953195772</v>
      </c>
      <c r="BT38">
        <v>0</v>
      </c>
      <c r="BU38">
        <v>1.6104680422747861</v>
      </c>
      <c r="BV38">
        <v>0</v>
      </c>
      <c r="BW38">
        <v>5.0327126321087066E-2</v>
      </c>
      <c r="BX38">
        <v>0.60392551585304477</v>
      </c>
      <c r="BY38">
        <v>0</v>
      </c>
      <c r="BZ38">
        <v>0.20130850528434827</v>
      </c>
      <c r="CA38">
        <v>1.7111222949169602</v>
      </c>
      <c r="CB38">
        <v>0</v>
      </c>
      <c r="CC38">
        <v>0.35228988424760943</v>
      </c>
      <c r="CD38">
        <v>5.0327126321087066E-2</v>
      </c>
      <c r="CE38">
        <v>0.40261701056869653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0.35228988424760943</v>
      </c>
      <c r="CL38">
        <v>0</v>
      </c>
      <c r="CM38">
        <v>0</v>
      </c>
      <c r="CN38">
        <v>0.25163563160543534</v>
      </c>
      <c r="CO38">
        <v>0</v>
      </c>
      <c r="CP38">
        <v>0</v>
      </c>
      <c r="CQ38">
        <v>0</v>
      </c>
      <c r="CR38">
        <v>0.55359838953195772</v>
      </c>
      <c r="CS38">
        <v>0</v>
      </c>
      <c r="CT38">
        <v>0</v>
      </c>
      <c r="CU38">
        <v>0</v>
      </c>
      <c r="CV38">
        <v>0.15098137896326119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0.15098137896326119</v>
      </c>
      <c r="DE38">
        <v>0.20130850528434827</v>
      </c>
      <c r="DF38">
        <v>0</v>
      </c>
      <c r="DG38">
        <v>0</v>
      </c>
      <c r="DH38">
        <v>0</v>
      </c>
      <c r="DI38" s="22">
        <v>0</v>
      </c>
      <c r="DJ38" s="22">
        <v>0</v>
      </c>
      <c r="DK38" s="22">
        <v>0</v>
      </c>
      <c r="DL38" s="22">
        <v>0</v>
      </c>
      <c r="DM38" s="22">
        <v>0</v>
      </c>
      <c r="DN38" s="22">
        <v>0</v>
      </c>
      <c r="DO38" s="22">
        <v>0</v>
      </c>
      <c r="DP38" s="22">
        <v>0</v>
      </c>
      <c r="DQ38" s="22">
        <v>0</v>
      </c>
      <c r="DR38" s="22">
        <v>5.0327126321087066E-2</v>
      </c>
      <c r="DS38" s="22">
        <v>0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5.0327126321087066E-2</v>
      </c>
      <c r="EB38" s="22">
        <v>0</v>
      </c>
      <c r="EC38">
        <v>100.00000000000001</v>
      </c>
      <c r="EE38">
        <v>1987</v>
      </c>
      <c r="EG38" t="s">
        <v>347</v>
      </c>
      <c r="EI38" s="18"/>
    </row>
    <row r="39" spans="1:139" x14ac:dyDescent="0.25">
      <c r="A39" s="18" t="s">
        <v>389</v>
      </c>
      <c r="B39" t="s">
        <v>348</v>
      </c>
      <c r="C39" s="18" t="s">
        <v>284</v>
      </c>
      <c r="D39" s="18" t="s">
        <v>348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0.15045135406218654</v>
      </c>
      <c r="N39">
        <v>0</v>
      </c>
      <c r="O39">
        <v>0</v>
      </c>
      <c r="P39">
        <v>0</v>
      </c>
      <c r="Q39">
        <v>0</v>
      </c>
      <c r="R39" s="17">
        <v>0</v>
      </c>
      <c r="S39">
        <v>5.030181086519115E-2</v>
      </c>
      <c r="T39">
        <v>0.1006036217303823</v>
      </c>
      <c r="U39">
        <v>0</v>
      </c>
      <c r="V39">
        <v>0</v>
      </c>
      <c r="W39">
        <v>0</v>
      </c>
      <c r="X39">
        <v>5.0352467270896276E-2</v>
      </c>
      <c r="Y39">
        <v>0.15060240963855423</v>
      </c>
      <c r="Z39">
        <v>5.0251256281407038E-2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5.030181086519115E-2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0.50100200400801598</v>
      </c>
      <c r="AW39">
        <v>0</v>
      </c>
      <c r="AX39">
        <v>0</v>
      </c>
      <c r="AY39">
        <v>0</v>
      </c>
      <c r="AZ39">
        <v>0</v>
      </c>
      <c r="BA39">
        <v>0</v>
      </c>
      <c r="BB39" s="18">
        <v>0.35193564605329314</v>
      </c>
      <c r="BC39" s="27">
        <f t="shared" si="0"/>
        <v>1.4558023807751179</v>
      </c>
      <c r="BD39" s="28">
        <f t="shared" si="1"/>
        <v>0.50100200400801598</v>
      </c>
      <c r="BG39" s="18" t="s">
        <v>101</v>
      </c>
      <c r="BH39">
        <v>27</v>
      </c>
      <c r="BI39" t="s">
        <v>204</v>
      </c>
      <c r="BJ39" t="s">
        <v>3</v>
      </c>
      <c r="BK39" s="18" t="s">
        <v>1</v>
      </c>
      <c r="BL39" s="18" t="s">
        <v>101</v>
      </c>
      <c r="BM39">
        <v>75.153203342618383</v>
      </c>
      <c r="BN39">
        <v>6.9080779944289699</v>
      </c>
      <c r="BO39">
        <v>5.4596100278551534</v>
      </c>
      <c r="BP39">
        <v>2.0612813370473537</v>
      </c>
      <c r="BQ39">
        <v>2.8969359331476321</v>
      </c>
      <c r="BR39">
        <v>2.0612813370473537</v>
      </c>
      <c r="BS39">
        <v>0</v>
      </c>
      <c r="BT39">
        <v>0</v>
      </c>
      <c r="BU39">
        <v>0</v>
      </c>
      <c r="BV39">
        <v>1.1142061281337048</v>
      </c>
      <c r="BW39">
        <v>2.2284122562674096</v>
      </c>
      <c r="BX39">
        <v>5.5710306406685242E-2</v>
      </c>
      <c r="BY39">
        <v>0</v>
      </c>
      <c r="BZ39">
        <v>5.5710306406685242E-2</v>
      </c>
      <c r="CA39">
        <v>0</v>
      </c>
      <c r="CB39">
        <v>0</v>
      </c>
      <c r="CC39">
        <v>0</v>
      </c>
      <c r="CD39">
        <v>1.5041782729805013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0.11142061281337048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5.5710306406685242E-2</v>
      </c>
      <c r="DA39">
        <v>0</v>
      </c>
      <c r="DB39">
        <v>0</v>
      </c>
      <c r="DC39">
        <v>0</v>
      </c>
      <c r="DD39">
        <v>0.16713091922005571</v>
      </c>
      <c r="DE39">
        <v>0</v>
      </c>
      <c r="DF39">
        <v>0</v>
      </c>
      <c r="DG39">
        <v>0</v>
      </c>
      <c r="DH39">
        <v>0</v>
      </c>
      <c r="DI39" s="22">
        <v>0</v>
      </c>
      <c r="DJ39" s="22">
        <v>0</v>
      </c>
      <c r="DK39" s="22">
        <v>0</v>
      </c>
      <c r="DL39" s="22">
        <v>0</v>
      </c>
      <c r="DM39" s="22">
        <v>0</v>
      </c>
      <c r="DN39" s="22">
        <v>0</v>
      </c>
      <c r="DO39" s="22">
        <v>0</v>
      </c>
      <c r="DP39" s="22">
        <v>0</v>
      </c>
      <c r="DQ39" s="22">
        <v>0</v>
      </c>
      <c r="DR39" s="22">
        <v>0.11142061281337048</v>
      </c>
      <c r="DS39" s="22">
        <v>0</v>
      </c>
      <c r="DT39" s="22">
        <v>0</v>
      </c>
      <c r="DU39" s="22">
        <v>0</v>
      </c>
      <c r="DV39" s="22">
        <v>0</v>
      </c>
      <c r="DW39" s="22">
        <v>0</v>
      </c>
      <c r="DX39" s="22">
        <v>5.5710306406685242E-2</v>
      </c>
      <c r="DY39" s="22">
        <v>0</v>
      </c>
      <c r="DZ39" s="22">
        <v>0</v>
      </c>
      <c r="EA39" s="22">
        <v>0</v>
      </c>
      <c r="EB39" s="22">
        <v>0</v>
      </c>
      <c r="EC39">
        <v>99.999999999999957</v>
      </c>
      <c r="EE39">
        <v>1795</v>
      </c>
      <c r="EG39" t="s">
        <v>348</v>
      </c>
      <c r="EI39" s="18"/>
    </row>
    <row r="40" spans="1:139" x14ac:dyDescent="0.25">
      <c r="A40" s="18" t="s">
        <v>220</v>
      </c>
      <c r="B40" t="s">
        <v>329</v>
      </c>
      <c r="C40" s="18" t="s">
        <v>265</v>
      </c>
      <c r="D40" s="18" t="s">
        <v>329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s="17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1.4550928248871049</v>
      </c>
      <c r="AX40">
        <v>0</v>
      </c>
      <c r="AY40">
        <v>0</v>
      </c>
      <c r="AZ40">
        <v>0</v>
      </c>
      <c r="BA40">
        <v>0</v>
      </c>
      <c r="BB40" s="18">
        <v>0</v>
      </c>
      <c r="BC40" s="27">
        <f t="shared" si="0"/>
        <v>1.4550928248871049</v>
      </c>
      <c r="BD40" s="28">
        <f t="shared" si="1"/>
        <v>1.4550928248871049</v>
      </c>
      <c r="BG40" s="18" t="s">
        <v>70</v>
      </c>
      <c r="BH40">
        <v>28</v>
      </c>
      <c r="BI40" t="s">
        <v>200</v>
      </c>
      <c r="BJ40" t="s">
        <v>3</v>
      </c>
      <c r="BK40" s="18" t="s">
        <v>1</v>
      </c>
      <c r="BL40" s="18" t="s">
        <v>70</v>
      </c>
      <c r="BM40">
        <v>50.301810865191143</v>
      </c>
      <c r="BN40">
        <v>26.106639839034209</v>
      </c>
      <c r="BO40">
        <v>0.25150905432595572</v>
      </c>
      <c r="BP40">
        <v>11.569416498993963</v>
      </c>
      <c r="BQ40">
        <v>2.5150905432595576</v>
      </c>
      <c r="BR40">
        <v>1.7605633802816902</v>
      </c>
      <c r="BS40">
        <v>0.60362173038229372</v>
      </c>
      <c r="BT40">
        <v>0.2012072434607646</v>
      </c>
      <c r="BU40">
        <v>2.4144869215291749</v>
      </c>
      <c r="BV40">
        <v>0</v>
      </c>
      <c r="BW40">
        <v>0.1006036217303823</v>
      </c>
      <c r="BX40">
        <v>5.030181086519115E-2</v>
      </c>
      <c r="BY40">
        <v>0</v>
      </c>
      <c r="BZ40">
        <v>1.1066398390342052</v>
      </c>
      <c r="CA40">
        <v>1.1569416498993963</v>
      </c>
      <c r="CB40">
        <v>0.15090543259557343</v>
      </c>
      <c r="CC40">
        <v>0.65392354124748497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5.030181086519115E-2</v>
      </c>
      <c r="CL40">
        <v>0.1006036217303823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0.1006036217303823</v>
      </c>
      <c r="DA40">
        <v>0</v>
      </c>
      <c r="DB40">
        <v>0</v>
      </c>
      <c r="DC40">
        <v>0</v>
      </c>
      <c r="DD40">
        <v>5.030181086519115E-2</v>
      </c>
      <c r="DE40">
        <v>5.030181086519115E-2</v>
      </c>
      <c r="DF40">
        <v>0.30181086519114686</v>
      </c>
      <c r="DG40">
        <v>0.30181086519114686</v>
      </c>
      <c r="DH40">
        <v>0</v>
      </c>
      <c r="DI40" s="22">
        <v>0</v>
      </c>
      <c r="DJ40" s="22">
        <v>0</v>
      </c>
      <c r="DK40" s="22">
        <v>0</v>
      </c>
      <c r="DL40" s="22">
        <v>0</v>
      </c>
      <c r="DM40" s="22">
        <v>0</v>
      </c>
      <c r="DN40" s="22">
        <v>0</v>
      </c>
      <c r="DO40" s="22">
        <v>0</v>
      </c>
      <c r="DP40" s="22">
        <v>0</v>
      </c>
      <c r="DQ40" s="22">
        <v>0</v>
      </c>
      <c r="DR40" s="22">
        <v>5.030181086519115E-2</v>
      </c>
      <c r="DS40" s="22">
        <v>0</v>
      </c>
      <c r="DT40" s="22">
        <v>0</v>
      </c>
      <c r="DU40" s="22">
        <v>0</v>
      </c>
      <c r="DV40" s="22">
        <v>0</v>
      </c>
      <c r="DW40" s="22">
        <v>0</v>
      </c>
      <c r="DX40" s="22">
        <v>0</v>
      </c>
      <c r="DY40" s="22">
        <v>0</v>
      </c>
      <c r="DZ40" s="22">
        <v>0</v>
      </c>
      <c r="EA40" s="22">
        <v>5.030181086519115E-2</v>
      </c>
      <c r="EB40" s="22">
        <v>0</v>
      </c>
      <c r="EC40">
        <v>100.00000000000001</v>
      </c>
      <c r="EE40">
        <v>1988</v>
      </c>
      <c r="EG40" t="s">
        <v>349</v>
      </c>
      <c r="EI40" s="18"/>
    </row>
    <row r="41" spans="1:139" x14ac:dyDescent="0.25">
      <c r="A41" s="18" t="s">
        <v>390</v>
      </c>
      <c r="B41" t="s">
        <v>359</v>
      </c>
      <c r="C41" s="18" t="s">
        <v>295</v>
      </c>
      <c r="D41" s="18" t="s">
        <v>359</v>
      </c>
      <c r="E41">
        <v>0</v>
      </c>
      <c r="F41">
        <v>0.11883541295306002</v>
      </c>
      <c r="G41">
        <v>7.6394194041252861E-2</v>
      </c>
      <c r="H41">
        <v>0</v>
      </c>
      <c r="I41">
        <v>0</v>
      </c>
      <c r="J41">
        <v>0</v>
      </c>
      <c r="K41">
        <v>0</v>
      </c>
      <c r="L41">
        <v>0</v>
      </c>
      <c r="M41">
        <v>5.0150451354062188E-2</v>
      </c>
      <c r="N41">
        <v>5.0200803212851398E-2</v>
      </c>
      <c r="O41">
        <v>0</v>
      </c>
      <c r="P41">
        <v>0</v>
      </c>
      <c r="Q41">
        <v>0</v>
      </c>
      <c r="R41" s="17">
        <v>0</v>
      </c>
      <c r="S41">
        <v>0.2012072434607646</v>
      </c>
      <c r="T41">
        <v>5.030181086519115E-2</v>
      </c>
      <c r="U41">
        <v>5.030181086519115E-2</v>
      </c>
      <c r="V41">
        <v>0</v>
      </c>
      <c r="W41">
        <v>5.040322580645161E-2</v>
      </c>
      <c r="X41">
        <v>5.0352467270896276E-2</v>
      </c>
      <c r="Y41">
        <v>0</v>
      </c>
      <c r="Z41">
        <v>5.0251256281407038E-2</v>
      </c>
      <c r="AA41">
        <v>5.0327126321087066E-2</v>
      </c>
      <c r="AB41">
        <v>5.0327126321087066E-2</v>
      </c>
      <c r="AC41">
        <v>0</v>
      </c>
      <c r="AD41">
        <v>0.10070493454179255</v>
      </c>
      <c r="AE41">
        <v>0</v>
      </c>
      <c r="AF41">
        <v>6.0204695966285374E-2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0.10085728693898136</v>
      </c>
      <c r="AN41">
        <v>6.7476383265856948E-2</v>
      </c>
      <c r="AO41">
        <v>5.0352467270896276E-2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5.0125313283208017E-2</v>
      </c>
      <c r="AY41">
        <v>0</v>
      </c>
      <c r="AZ41">
        <v>0.1004016064257028</v>
      </c>
      <c r="BA41">
        <v>0</v>
      </c>
      <c r="BB41" s="18">
        <v>5.0276520864756154E-2</v>
      </c>
      <c r="BC41" s="27">
        <f t="shared" si="0"/>
        <v>1.429452137310782</v>
      </c>
      <c r="BD41" s="28">
        <f t="shared" si="1"/>
        <v>0.2012072434607646</v>
      </c>
      <c r="BG41" s="18" t="s">
        <v>86</v>
      </c>
      <c r="BH41">
        <v>28</v>
      </c>
      <c r="BI41" t="s">
        <v>202</v>
      </c>
      <c r="BJ41" t="s">
        <v>3</v>
      </c>
      <c r="BK41" s="18" t="s">
        <v>1</v>
      </c>
      <c r="BL41" s="18" t="s">
        <v>86</v>
      </c>
      <c r="BM41">
        <v>70.078266104756167</v>
      </c>
      <c r="BN41">
        <v>15.111378687537627</v>
      </c>
      <c r="BO41">
        <v>1.3245033112582782</v>
      </c>
      <c r="BP41">
        <v>3.5520770620108371</v>
      </c>
      <c r="BQ41">
        <v>4.5153521974714028</v>
      </c>
      <c r="BR41">
        <v>1.8061408789885613</v>
      </c>
      <c r="BS41">
        <v>0</v>
      </c>
      <c r="BT41">
        <v>0</v>
      </c>
      <c r="BU41">
        <v>0.18061408789885611</v>
      </c>
      <c r="BV41">
        <v>0.24081878386514149</v>
      </c>
      <c r="BW41">
        <v>0.30102347983142685</v>
      </c>
      <c r="BX41">
        <v>1.3847080072245637</v>
      </c>
      <c r="BY41">
        <v>0</v>
      </c>
      <c r="BZ41">
        <v>0</v>
      </c>
      <c r="CA41">
        <v>0.12040939193257075</v>
      </c>
      <c r="CB41">
        <v>0</v>
      </c>
      <c r="CC41">
        <v>0</v>
      </c>
      <c r="CD41">
        <v>0.12040939193257075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6.0204695966285374E-2</v>
      </c>
      <c r="CL41">
        <v>0</v>
      </c>
      <c r="CM41">
        <v>0.72245635159542443</v>
      </c>
      <c r="CN41">
        <v>0</v>
      </c>
      <c r="CO41">
        <v>0</v>
      </c>
      <c r="CP41">
        <v>0.18061408789885611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0.12040939193257075</v>
      </c>
      <c r="DA41">
        <v>0</v>
      </c>
      <c r="DB41">
        <v>0</v>
      </c>
      <c r="DC41">
        <v>0</v>
      </c>
      <c r="DD41">
        <v>0.12040939193257075</v>
      </c>
      <c r="DE41">
        <v>0</v>
      </c>
      <c r="DF41">
        <v>0</v>
      </c>
      <c r="DG41">
        <v>0</v>
      </c>
      <c r="DH41">
        <v>0</v>
      </c>
      <c r="DI41" s="22">
        <v>0</v>
      </c>
      <c r="DJ41" s="22">
        <v>6.0204695966285374E-2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>
        <v>100</v>
      </c>
      <c r="EE41">
        <v>1661</v>
      </c>
      <c r="EG41" t="s">
        <v>350</v>
      </c>
      <c r="EI41" s="18"/>
    </row>
    <row r="42" spans="1:139" x14ac:dyDescent="0.25">
      <c r="A42" s="18" t="s">
        <v>391</v>
      </c>
      <c r="B42" t="s">
        <v>346</v>
      </c>
      <c r="C42" s="18" t="s">
        <v>282</v>
      </c>
      <c r="D42" s="18" t="s">
        <v>346</v>
      </c>
      <c r="E42">
        <v>0</v>
      </c>
      <c r="F42">
        <v>0.35650623885918004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 s="17">
        <v>0</v>
      </c>
      <c r="S42">
        <v>0.50301810865191143</v>
      </c>
      <c r="T42">
        <v>0</v>
      </c>
      <c r="U42">
        <v>0</v>
      </c>
      <c r="V42">
        <v>0.35105315947843529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0.10070493454179255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 s="18">
        <v>0.10055304172951231</v>
      </c>
      <c r="BC42" s="27">
        <f t="shared" si="0"/>
        <v>1.4118354832608315</v>
      </c>
      <c r="BD42" s="28">
        <f t="shared" si="1"/>
        <v>0.50301810865191143</v>
      </c>
      <c r="BG42" s="18" t="s">
        <v>102</v>
      </c>
      <c r="BH42">
        <v>28</v>
      </c>
      <c r="BI42" t="s">
        <v>204</v>
      </c>
      <c r="BJ42" t="s">
        <v>3</v>
      </c>
      <c r="BK42" s="18" t="s">
        <v>1</v>
      </c>
      <c r="BL42" s="18" t="s">
        <v>102</v>
      </c>
      <c r="BM42">
        <v>73.747494989979955</v>
      </c>
      <c r="BN42">
        <v>13.977955911823647</v>
      </c>
      <c r="BO42">
        <v>0</v>
      </c>
      <c r="BP42">
        <v>4.8597194388777556</v>
      </c>
      <c r="BQ42">
        <v>1.7535070140280562</v>
      </c>
      <c r="BR42">
        <v>1.9539078156312624</v>
      </c>
      <c r="BS42">
        <v>0.1002004008016032</v>
      </c>
      <c r="BT42">
        <v>0</v>
      </c>
      <c r="BU42">
        <v>5.0100200400801598E-2</v>
      </c>
      <c r="BV42">
        <v>0</v>
      </c>
      <c r="BW42">
        <v>0.1002004008016032</v>
      </c>
      <c r="BX42">
        <v>0.25050100200400799</v>
      </c>
      <c r="BY42">
        <v>0</v>
      </c>
      <c r="BZ42">
        <v>0.85170340681362722</v>
      </c>
      <c r="CA42">
        <v>5.0100200400801598E-2</v>
      </c>
      <c r="CB42">
        <v>0</v>
      </c>
      <c r="CC42">
        <v>0.20040080160320639</v>
      </c>
      <c r="CD42">
        <v>0</v>
      </c>
      <c r="CE42">
        <v>5.0100200400801598E-2</v>
      </c>
      <c r="CF42">
        <v>0</v>
      </c>
      <c r="CG42">
        <v>0</v>
      </c>
      <c r="CH42">
        <v>0.1002004008016032</v>
      </c>
      <c r="CI42">
        <v>0</v>
      </c>
      <c r="CJ42">
        <v>0</v>
      </c>
      <c r="CK42">
        <v>0.50100200400801598</v>
      </c>
      <c r="CL42">
        <v>0</v>
      </c>
      <c r="CM42">
        <v>0</v>
      </c>
      <c r="CN42">
        <v>0.55110220440881763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5.0100200400801598E-2</v>
      </c>
      <c r="CW42">
        <v>0</v>
      </c>
      <c r="CX42">
        <v>0</v>
      </c>
      <c r="CY42">
        <v>0.50100200400801598</v>
      </c>
      <c r="CZ42">
        <v>0.25050100200400799</v>
      </c>
      <c r="DA42">
        <v>0</v>
      </c>
      <c r="DB42">
        <v>0</v>
      </c>
      <c r="DC42">
        <v>0</v>
      </c>
      <c r="DD42">
        <v>5.0100200400801598E-2</v>
      </c>
      <c r="DE42">
        <v>0</v>
      </c>
      <c r="DF42">
        <v>0</v>
      </c>
      <c r="DG42">
        <v>0</v>
      </c>
      <c r="DH42">
        <v>0</v>
      </c>
      <c r="DI42" s="22">
        <v>0</v>
      </c>
      <c r="DJ42" s="22">
        <v>0</v>
      </c>
      <c r="DK42" s="22">
        <v>0</v>
      </c>
      <c r="DL42" s="22">
        <v>0</v>
      </c>
      <c r="DM42" s="22">
        <v>0</v>
      </c>
      <c r="DN42" s="22">
        <v>0</v>
      </c>
      <c r="DO42" s="22">
        <v>0</v>
      </c>
      <c r="DP42" s="22">
        <v>0</v>
      </c>
      <c r="DQ42" s="22">
        <v>0</v>
      </c>
      <c r="DR42" s="22">
        <v>5.0100200400801598E-2</v>
      </c>
      <c r="DS42" s="22">
        <v>0</v>
      </c>
      <c r="DT42" s="22">
        <v>0</v>
      </c>
      <c r="DU42" s="22">
        <v>0</v>
      </c>
      <c r="DV42" s="22">
        <v>0</v>
      </c>
      <c r="DW42" s="22">
        <v>0</v>
      </c>
      <c r="DX42" s="22">
        <v>0</v>
      </c>
      <c r="DY42" s="22">
        <v>0</v>
      </c>
      <c r="DZ42" s="22">
        <v>0</v>
      </c>
      <c r="EA42" s="22">
        <v>0</v>
      </c>
      <c r="EB42" s="22">
        <v>0</v>
      </c>
      <c r="EC42">
        <v>100.00000000000003</v>
      </c>
      <c r="EE42">
        <v>1996</v>
      </c>
      <c r="EG42" t="s">
        <v>351</v>
      </c>
      <c r="EI42" s="18"/>
    </row>
    <row r="43" spans="1:139" x14ac:dyDescent="0.25">
      <c r="A43" s="18" t="s">
        <v>392</v>
      </c>
      <c r="B43" t="s">
        <v>330</v>
      </c>
      <c r="C43" s="18" t="s">
        <v>266</v>
      </c>
      <c r="D43" s="18" t="s">
        <v>330</v>
      </c>
      <c r="E43">
        <v>0</v>
      </c>
      <c r="F43">
        <v>0</v>
      </c>
      <c r="G43">
        <v>0.15278838808250572</v>
      </c>
      <c r="H43">
        <v>0</v>
      </c>
      <c r="I43">
        <v>0</v>
      </c>
      <c r="J43">
        <v>0</v>
      </c>
      <c r="K43">
        <v>1.1680143755615455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 s="17">
        <v>0</v>
      </c>
      <c r="S43">
        <v>5.030181086519115E-2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 s="18">
        <v>0</v>
      </c>
      <c r="BC43" s="27">
        <f t="shared" si="0"/>
        <v>1.3711045745092423</v>
      </c>
      <c r="BD43" s="28">
        <f t="shared" si="1"/>
        <v>1.1680143755615455</v>
      </c>
      <c r="BG43" s="18" t="s">
        <v>71</v>
      </c>
      <c r="BH43">
        <v>45</v>
      </c>
      <c r="BI43" t="s">
        <v>200</v>
      </c>
      <c r="BJ43" t="s">
        <v>3</v>
      </c>
      <c r="BK43" s="18" t="s">
        <v>2</v>
      </c>
      <c r="BL43" s="18" t="s">
        <v>71</v>
      </c>
      <c r="BM43">
        <v>73.464249748237663</v>
      </c>
      <c r="BN43">
        <v>13.897280966767372</v>
      </c>
      <c r="BO43">
        <v>1.3595166163141994</v>
      </c>
      <c r="BP43">
        <v>3.6757301107754277</v>
      </c>
      <c r="BQ43">
        <v>1.2084592145015105</v>
      </c>
      <c r="BR43">
        <v>1.863041289023162</v>
      </c>
      <c r="BS43">
        <v>0.2014098690835851</v>
      </c>
      <c r="BT43">
        <v>0</v>
      </c>
      <c r="BU43">
        <v>0.70493454179254789</v>
      </c>
      <c r="BV43">
        <v>0.25176233635448136</v>
      </c>
      <c r="BW43">
        <v>5.0352467270896276E-2</v>
      </c>
      <c r="BX43">
        <v>0.45317220543806652</v>
      </c>
      <c r="BY43">
        <v>0</v>
      </c>
      <c r="BZ43">
        <v>0.2014098690835851</v>
      </c>
      <c r="CA43">
        <v>0.45317220543806652</v>
      </c>
      <c r="CB43">
        <v>0</v>
      </c>
      <c r="CC43">
        <v>0</v>
      </c>
      <c r="CD43">
        <v>0.30211480362537763</v>
      </c>
      <c r="CE43">
        <v>0.10070493454179255</v>
      </c>
      <c r="CF43">
        <v>0</v>
      </c>
      <c r="CG43">
        <v>0</v>
      </c>
      <c r="CH43">
        <v>0</v>
      </c>
      <c r="CI43">
        <v>0</v>
      </c>
      <c r="CJ43">
        <v>0.85599194360523667</v>
      </c>
      <c r="CK43">
        <v>0.30211480362537763</v>
      </c>
      <c r="CL43">
        <v>0</v>
      </c>
      <c r="CM43">
        <v>0</v>
      </c>
      <c r="CN43">
        <v>0</v>
      </c>
      <c r="CO43">
        <v>0</v>
      </c>
      <c r="CP43">
        <v>0.25176233635448136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0.10070493454179255</v>
      </c>
      <c r="CW43">
        <v>0</v>
      </c>
      <c r="CX43">
        <v>0</v>
      </c>
      <c r="CY43">
        <v>0</v>
      </c>
      <c r="CZ43">
        <v>0.10070493454179255</v>
      </c>
      <c r="DA43">
        <v>0</v>
      </c>
      <c r="DB43">
        <v>0</v>
      </c>
      <c r="DC43">
        <v>0</v>
      </c>
      <c r="DD43">
        <v>0.15105740181268881</v>
      </c>
      <c r="DE43">
        <v>0</v>
      </c>
      <c r="DF43">
        <v>0</v>
      </c>
      <c r="DG43">
        <v>0</v>
      </c>
      <c r="DH43">
        <v>5.0352467270896276E-2</v>
      </c>
      <c r="DI43" s="22">
        <v>0</v>
      </c>
      <c r="DJ43" s="22">
        <v>0</v>
      </c>
      <c r="DK43" s="22">
        <v>0</v>
      </c>
      <c r="DL43" s="22">
        <v>0</v>
      </c>
      <c r="DM43" s="22">
        <v>0</v>
      </c>
      <c r="DN43" s="22">
        <v>0</v>
      </c>
      <c r="DO43" s="22">
        <v>0</v>
      </c>
      <c r="DP43" s="22">
        <v>0</v>
      </c>
      <c r="DQ43" s="22">
        <v>0</v>
      </c>
      <c r="DR43" s="22">
        <v>0</v>
      </c>
      <c r="DS43" s="22">
        <v>0</v>
      </c>
      <c r="DT43" s="22">
        <v>0</v>
      </c>
      <c r="DU43" s="22">
        <v>0</v>
      </c>
      <c r="DV43" s="22">
        <v>0</v>
      </c>
      <c r="DW43" s="22">
        <v>0</v>
      </c>
      <c r="DX43" s="22">
        <v>0</v>
      </c>
      <c r="DY43" s="22">
        <v>0</v>
      </c>
      <c r="DZ43" s="22">
        <v>0</v>
      </c>
      <c r="EA43" s="22">
        <v>0</v>
      </c>
      <c r="EB43" s="22">
        <v>0</v>
      </c>
      <c r="EC43">
        <v>100</v>
      </c>
      <c r="EE43">
        <v>1986</v>
      </c>
      <c r="EG43" t="s">
        <v>352</v>
      </c>
      <c r="EI43" s="18"/>
    </row>
    <row r="44" spans="1:139" x14ac:dyDescent="0.25">
      <c r="A44" s="18" t="s">
        <v>393</v>
      </c>
      <c r="B44" t="s">
        <v>367</v>
      </c>
      <c r="C44" s="18" t="s">
        <v>303</v>
      </c>
      <c r="D44" s="18" t="s">
        <v>367</v>
      </c>
      <c r="E44">
        <v>0</v>
      </c>
      <c r="F44">
        <v>0</v>
      </c>
      <c r="G44">
        <v>0</v>
      </c>
      <c r="H44">
        <v>0</v>
      </c>
      <c r="I44">
        <v>0</v>
      </c>
      <c r="J44">
        <v>5.361930294906167E-2</v>
      </c>
      <c r="K44">
        <v>0</v>
      </c>
      <c r="L44">
        <v>0</v>
      </c>
      <c r="M44">
        <v>0</v>
      </c>
      <c r="N44">
        <v>0</v>
      </c>
      <c r="O44">
        <v>0</v>
      </c>
      <c r="P44">
        <v>5.030181086519115E-2</v>
      </c>
      <c r="Q44">
        <v>0</v>
      </c>
      <c r="R44" s="17">
        <v>0</v>
      </c>
      <c r="S44">
        <v>0</v>
      </c>
      <c r="T44">
        <v>0</v>
      </c>
      <c r="U44">
        <v>5.030181086519115E-2</v>
      </c>
      <c r="V44">
        <v>0</v>
      </c>
      <c r="W44">
        <v>0</v>
      </c>
      <c r="X44">
        <v>0.10070493454179255</v>
      </c>
      <c r="Y44">
        <v>0</v>
      </c>
      <c r="Z44">
        <v>0</v>
      </c>
      <c r="AA44">
        <v>5.0327126321087066E-2</v>
      </c>
      <c r="AB44">
        <v>0</v>
      </c>
      <c r="AC44">
        <v>0</v>
      </c>
      <c r="AD44">
        <v>0</v>
      </c>
      <c r="AE44">
        <v>5.0327126321087066E-2</v>
      </c>
      <c r="AF44">
        <v>0</v>
      </c>
      <c r="AG44">
        <v>0.1006036217303823</v>
      </c>
      <c r="AH44">
        <v>0</v>
      </c>
      <c r="AI44">
        <v>0</v>
      </c>
      <c r="AJ44">
        <v>0</v>
      </c>
      <c r="AK44">
        <v>0</v>
      </c>
      <c r="AL44">
        <v>0.13114754098360656</v>
      </c>
      <c r="AM44">
        <v>5.0428643469490678E-2</v>
      </c>
      <c r="AN44">
        <v>0</v>
      </c>
      <c r="AO44">
        <v>5.0352467270896276E-2</v>
      </c>
      <c r="AP44">
        <v>5.0200803212851398E-2</v>
      </c>
      <c r="AQ44">
        <v>0</v>
      </c>
      <c r="AR44">
        <v>0</v>
      </c>
      <c r="AS44">
        <v>0</v>
      </c>
      <c r="AT44">
        <v>0</v>
      </c>
      <c r="AU44">
        <v>0.11142061281337048</v>
      </c>
      <c r="AV44">
        <v>5.0100200400801598E-2</v>
      </c>
      <c r="AW44">
        <v>0</v>
      </c>
      <c r="AX44">
        <v>0.10025062656641603</v>
      </c>
      <c r="AY44">
        <v>0</v>
      </c>
      <c r="AZ44">
        <v>0</v>
      </c>
      <c r="BA44">
        <v>0</v>
      </c>
      <c r="BB44" s="18">
        <v>0</v>
      </c>
      <c r="BC44" s="27">
        <f t="shared" si="0"/>
        <v>1.000086628311226</v>
      </c>
      <c r="BD44" s="28">
        <f t="shared" si="1"/>
        <v>0.13114754098360656</v>
      </c>
      <c r="BG44" s="18" t="s">
        <v>87</v>
      </c>
      <c r="BH44">
        <v>45</v>
      </c>
      <c r="BI44" t="s">
        <v>202</v>
      </c>
      <c r="BJ44" t="s">
        <v>3</v>
      </c>
      <c r="BK44" s="18" t="s">
        <v>2</v>
      </c>
      <c r="BL44" s="18" t="s">
        <v>87</v>
      </c>
      <c r="BM44">
        <v>55.080482897384307</v>
      </c>
      <c r="BN44">
        <v>25.704225352112676</v>
      </c>
      <c r="BO44">
        <v>0</v>
      </c>
      <c r="BP44">
        <v>4.6780684104627772</v>
      </c>
      <c r="BQ44">
        <v>2.2635814889336014</v>
      </c>
      <c r="BR44">
        <v>1.6096579476861168</v>
      </c>
      <c r="BS44">
        <v>0.30181086519114686</v>
      </c>
      <c r="BT44">
        <v>0</v>
      </c>
      <c r="BU44">
        <v>2.5150905432595576</v>
      </c>
      <c r="BV44">
        <v>1.2575452716297788</v>
      </c>
      <c r="BW44">
        <v>0</v>
      </c>
      <c r="BX44">
        <v>2.2132796780684103</v>
      </c>
      <c r="BY44">
        <v>0</v>
      </c>
      <c r="BZ44">
        <v>1.659959758551308</v>
      </c>
      <c r="CA44">
        <v>0.30181086519114686</v>
      </c>
      <c r="CB44">
        <v>0.1006036217303823</v>
      </c>
      <c r="CC44">
        <v>0</v>
      </c>
      <c r="CD44">
        <v>0.2012072434607646</v>
      </c>
      <c r="CE44">
        <v>0</v>
      </c>
      <c r="CF44">
        <v>0</v>
      </c>
      <c r="CG44">
        <v>0</v>
      </c>
      <c r="CH44">
        <v>0.1006036217303823</v>
      </c>
      <c r="CI44">
        <v>0</v>
      </c>
      <c r="CJ44">
        <v>0</v>
      </c>
      <c r="CK44">
        <v>0.1006036217303823</v>
      </c>
      <c r="CL44">
        <v>0.4024144869215292</v>
      </c>
      <c r="CM44">
        <v>0</v>
      </c>
      <c r="CN44">
        <v>0</v>
      </c>
      <c r="CO44">
        <v>0</v>
      </c>
      <c r="CP44">
        <v>5.030181086519115E-2</v>
      </c>
      <c r="CQ44">
        <v>0</v>
      </c>
      <c r="CR44">
        <v>0</v>
      </c>
      <c r="CS44">
        <v>0</v>
      </c>
      <c r="CT44">
        <v>0.2012072434607646</v>
      </c>
      <c r="CU44">
        <v>0</v>
      </c>
      <c r="CV44">
        <v>0</v>
      </c>
      <c r="CW44">
        <v>0</v>
      </c>
      <c r="CX44">
        <v>0.50301810865191143</v>
      </c>
      <c r="CY44">
        <v>5.030181086519115E-2</v>
      </c>
      <c r="CZ44">
        <v>0.1006036217303823</v>
      </c>
      <c r="DA44">
        <v>0</v>
      </c>
      <c r="DB44">
        <v>0</v>
      </c>
      <c r="DC44">
        <v>0</v>
      </c>
      <c r="DD44">
        <v>0.15090543259557343</v>
      </c>
      <c r="DE44">
        <v>0</v>
      </c>
      <c r="DF44">
        <v>0</v>
      </c>
      <c r="DG44">
        <v>0</v>
      </c>
      <c r="DH44">
        <v>0</v>
      </c>
      <c r="DI44" s="22">
        <v>0</v>
      </c>
      <c r="DJ44" s="22">
        <v>0</v>
      </c>
      <c r="DK44" s="22">
        <v>0.2012072434607646</v>
      </c>
      <c r="DL44" s="22">
        <v>0</v>
      </c>
      <c r="DM44" s="22">
        <v>0</v>
      </c>
      <c r="DN44" s="22">
        <v>0</v>
      </c>
      <c r="DO44" s="22">
        <v>0</v>
      </c>
      <c r="DP44" s="22">
        <v>0.15090543259557343</v>
      </c>
      <c r="DQ44" s="22">
        <v>0</v>
      </c>
      <c r="DR44" s="22">
        <v>0.1006036217303823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>
        <v>100.00000000000004</v>
      </c>
      <c r="EE44">
        <v>1988</v>
      </c>
      <c r="EG44" t="s">
        <v>353</v>
      </c>
      <c r="EI44" s="18"/>
    </row>
    <row r="45" spans="1:139" x14ac:dyDescent="0.25">
      <c r="A45" s="18" t="s">
        <v>223</v>
      </c>
      <c r="B45" t="s">
        <v>333</v>
      </c>
      <c r="C45" s="18" t="s">
        <v>269</v>
      </c>
      <c r="D45" s="18" t="s">
        <v>333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0.85599194360523667</v>
      </c>
      <c r="R45" s="17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 s="18">
        <v>0</v>
      </c>
      <c r="BC45" s="27">
        <f t="shared" si="0"/>
        <v>0.85599194360523667</v>
      </c>
      <c r="BD45" s="28">
        <f t="shared" si="1"/>
        <v>0.85599194360523667</v>
      </c>
      <c r="BG45" s="18" t="s">
        <v>103</v>
      </c>
      <c r="BH45">
        <v>45</v>
      </c>
      <c r="BI45" t="s">
        <v>204</v>
      </c>
      <c r="BJ45" t="s">
        <v>3</v>
      </c>
      <c r="BK45" s="18" t="s">
        <v>2</v>
      </c>
      <c r="BL45" s="18" t="s">
        <v>103</v>
      </c>
      <c r="BM45">
        <v>66.131460110386357</v>
      </c>
      <c r="BN45">
        <v>19.367787255393878</v>
      </c>
      <c r="BO45">
        <v>0.25087807325639738</v>
      </c>
      <c r="BP45">
        <v>4.1645760160561967</v>
      </c>
      <c r="BQ45">
        <v>2.8098344204716508</v>
      </c>
      <c r="BR45">
        <v>0.70245860511791269</v>
      </c>
      <c r="BS45">
        <v>0</v>
      </c>
      <c r="BT45">
        <v>0</v>
      </c>
      <c r="BU45">
        <v>0.90316106372303051</v>
      </c>
      <c r="BV45">
        <v>0</v>
      </c>
      <c r="BW45">
        <v>5.0175614651279475E-2</v>
      </c>
      <c r="BX45">
        <v>0.30105368790767689</v>
      </c>
      <c r="BY45">
        <v>0</v>
      </c>
      <c r="BZ45">
        <v>1.6557952834922227</v>
      </c>
      <c r="CA45">
        <v>0</v>
      </c>
      <c r="CB45">
        <v>0</v>
      </c>
      <c r="CC45">
        <v>5.0175614651279475E-2</v>
      </c>
      <c r="CD45">
        <v>0</v>
      </c>
      <c r="CE45">
        <v>0.50175614651279477</v>
      </c>
      <c r="CF45">
        <v>1.4550928248871049</v>
      </c>
      <c r="CG45">
        <v>0</v>
      </c>
      <c r="CH45">
        <v>0.35122930255895635</v>
      </c>
      <c r="CI45">
        <v>0</v>
      </c>
      <c r="CJ45">
        <v>0</v>
      </c>
      <c r="CK45">
        <v>0.15052684395383845</v>
      </c>
      <c r="CL45">
        <v>0.8028098344204716</v>
      </c>
      <c r="CM45">
        <v>0</v>
      </c>
      <c r="CN45">
        <v>5.0175614651279475E-2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0.15052684395383845</v>
      </c>
      <c r="DA45">
        <v>0</v>
      </c>
      <c r="DB45">
        <v>0</v>
      </c>
      <c r="DC45">
        <v>0</v>
      </c>
      <c r="DD45">
        <v>5.0175614651279475E-2</v>
      </c>
      <c r="DE45">
        <v>0</v>
      </c>
      <c r="DF45">
        <v>0</v>
      </c>
      <c r="DG45">
        <v>0</v>
      </c>
      <c r="DH45">
        <v>0</v>
      </c>
      <c r="DI45" s="22">
        <v>0</v>
      </c>
      <c r="DJ45" s="22">
        <v>0</v>
      </c>
      <c r="DK45" s="22">
        <v>0</v>
      </c>
      <c r="DL45" s="22">
        <v>0</v>
      </c>
      <c r="DM45" s="22">
        <v>0</v>
      </c>
      <c r="DN45" s="22">
        <v>0.10035122930255895</v>
      </c>
      <c r="DO45" s="22">
        <v>0</v>
      </c>
      <c r="DP45" s="22">
        <v>0</v>
      </c>
      <c r="DQ45" s="22">
        <v>0</v>
      </c>
      <c r="DR45" s="22">
        <v>0</v>
      </c>
      <c r="DS45" s="22">
        <v>0</v>
      </c>
      <c r="DT45" s="22">
        <v>0</v>
      </c>
      <c r="DU45" s="22">
        <v>0</v>
      </c>
      <c r="DV45" s="22">
        <v>0</v>
      </c>
      <c r="DW45" s="22">
        <v>0</v>
      </c>
      <c r="DX45" s="22">
        <v>0</v>
      </c>
      <c r="DY45" s="22">
        <v>0</v>
      </c>
      <c r="DZ45" s="22">
        <v>0</v>
      </c>
      <c r="EA45" s="22">
        <v>0</v>
      </c>
      <c r="EB45" s="22">
        <v>0</v>
      </c>
      <c r="EC45">
        <v>100.00000000000003</v>
      </c>
      <c r="EE45">
        <v>1993</v>
      </c>
      <c r="EG45" t="s">
        <v>354</v>
      </c>
      <c r="EI45" s="18"/>
    </row>
    <row r="46" spans="1:139" x14ac:dyDescent="0.25">
      <c r="A46" s="18" t="s">
        <v>238</v>
      </c>
      <c r="B46" t="s">
        <v>336</v>
      </c>
      <c r="C46" s="18" t="s">
        <v>272</v>
      </c>
      <c r="D46" s="18" t="s">
        <v>336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 s="17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0.72245635159542443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 s="18">
        <v>0</v>
      </c>
      <c r="BC46" s="27">
        <f t="shared" si="0"/>
        <v>0.72245635159542443</v>
      </c>
      <c r="BD46" s="28">
        <f t="shared" si="1"/>
        <v>0.72245635159542443</v>
      </c>
      <c r="BG46" s="29" t="s">
        <v>72</v>
      </c>
      <c r="BH46" s="17">
        <v>46</v>
      </c>
      <c r="BI46" s="17" t="s">
        <v>200</v>
      </c>
      <c r="BJ46" s="17" t="s">
        <v>3</v>
      </c>
      <c r="BK46" s="29" t="s">
        <v>2</v>
      </c>
      <c r="BL46" s="29" t="s">
        <v>72</v>
      </c>
      <c r="BM46">
        <v>75</v>
      </c>
      <c r="BN46">
        <v>0</v>
      </c>
      <c r="BO46">
        <v>25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 s="22">
        <v>0</v>
      </c>
      <c r="DJ46" s="22">
        <v>0</v>
      </c>
      <c r="DK46" s="22">
        <v>0</v>
      </c>
      <c r="DL46" s="22">
        <v>0</v>
      </c>
      <c r="DM46" s="22">
        <v>0</v>
      </c>
      <c r="DN46" s="22">
        <v>0</v>
      </c>
      <c r="DO46" s="22">
        <v>0</v>
      </c>
      <c r="DP46" s="22">
        <v>0</v>
      </c>
      <c r="DQ46" s="22">
        <v>0</v>
      </c>
      <c r="DR46" s="22">
        <v>0</v>
      </c>
      <c r="DS46" s="22">
        <v>0</v>
      </c>
      <c r="DT46" s="22">
        <v>0</v>
      </c>
      <c r="DU46" s="22">
        <v>0</v>
      </c>
      <c r="DV46" s="22">
        <v>0</v>
      </c>
      <c r="DW46" s="22">
        <v>0</v>
      </c>
      <c r="DX46" s="22">
        <v>0</v>
      </c>
      <c r="DY46" s="22">
        <v>0</v>
      </c>
      <c r="DZ46" s="22">
        <v>0</v>
      </c>
      <c r="EA46" s="22">
        <v>0</v>
      </c>
      <c r="EB46" s="22">
        <v>0</v>
      </c>
      <c r="EC46">
        <v>100</v>
      </c>
      <c r="EE46">
        <v>4</v>
      </c>
      <c r="EG46" t="s">
        <v>355</v>
      </c>
      <c r="EI46" s="18"/>
    </row>
    <row r="47" spans="1:139" x14ac:dyDescent="0.25">
      <c r="A47" s="18" t="s">
        <v>394</v>
      </c>
      <c r="B47" t="s">
        <v>344</v>
      </c>
      <c r="C47" s="18" t="s">
        <v>280</v>
      </c>
      <c r="D47" s="18" t="s">
        <v>344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5.0200803212851398E-2</v>
      </c>
      <c r="O47">
        <v>0</v>
      </c>
      <c r="P47">
        <v>0</v>
      </c>
      <c r="Q47">
        <v>0</v>
      </c>
      <c r="R47" s="1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5.0327126321087066E-2</v>
      </c>
      <c r="AB47">
        <v>0.50327126321087068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0.10055304172951231</v>
      </c>
      <c r="BB47" s="18">
        <v>0</v>
      </c>
      <c r="BC47" s="27">
        <f t="shared" si="0"/>
        <v>0.70435223447432149</v>
      </c>
      <c r="BD47" s="28">
        <f t="shared" si="1"/>
        <v>0.50327126321087068</v>
      </c>
      <c r="BG47" s="18" t="s">
        <v>88</v>
      </c>
      <c r="BH47">
        <v>46</v>
      </c>
      <c r="BI47" t="s">
        <v>202</v>
      </c>
      <c r="BJ47" t="s">
        <v>3</v>
      </c>
      <c r="BK47" s="18" t="s">
        <v>2</v>
      </c>
      <c r="BL47" s="18" t="s">
        <v>88</v>
      </c>
      <c r="BM47">
        <v>62.141779788838612</v>
      </c>
      <c r="BN47">
        <v>20.010055304172951</v>
      </c>
      <c r="BO47">
        <v>1.1060834590246356</v>
      </c>
      <c r="BP47">
        <v>4.4746103569632982</v>
      </c>
      <c r="BQ47">
        <v>2.1618903971845147</v>
      </c>
      <c r="BR47">
        <v>2.0613373554550023</v>
      </c>
      <c r="BS47">
        <v>0.25138260432378079</v>
      </c>
      <c r="BT47">
        <v>0</v>
      </c>
      <c r="BU47">
        <v>5.0276520864756154E-2</v>
      </c>
      <c r="BV47">
        <v>0</v>
      </c>
      <c r="BW47">
        <v>5.0276520864756154E-2</v>
      </c>
      <c r="BX47">
        <v>0.85470085470085477</v>
      </c>
      <c r="BY47">
        <v>2.1116138763197587</v>
      </c>
      <c r="BZ47">
        <v>1.3071895424836601</v>
      </c>
      <c r="CA47">
        <v>0.10055304172951231</v>
      </c>
      <c r="CB47">
        <v>0</v>
      </c>
      <c r="CC47">
        <v>0.20110608345902461</v>
      </c>
      <c r="CD47">
        <v>0.90497737556561098</v>
      </c>
      <c r="CE47">
        <v>0.65359477124183007</v>
      </c>
      <c r="CF47">
        <v>0</v>
      </c>
      <c r="CG47">
        <v>0</v>
      </c>
      <c r="CH47">
        <v>0.10055304172951231</v>
      </c>
      <c r="CI47">
        <v>0</v>
      </c>
      <c r="CJ47">
        <v>0</v>
      </c>
      <c r="CK47">
        <v>0.1508295625942685</v>
      </c>
      <c r="CL47">
        <v>0</v>
      </c>
      <c r="CM47">
        <v>0</v>
      </c>
      <c r="CN47">
        <v>0.20110608345902461</v>
      </c>
      <c r="CO47">
        <v>0</v>
      </c>
      <c r="CP47">
        <v>0.35193564605329314</v>
      </c>
      <c r="CQ47">
        <v>0</v>
      </c>
      <c r="CR47">
        <v>0</v>
      </c>
      <c r="CS47">
        <v>0</v>
      </c>
      <c r="CT47">
        <v>0.10055304172951231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5.0276520864756154E-2</v>
      </c>
      <c r="DA47">
        <v>0</v>
      </c>
      <c r="DB47">
        <v>0</v>
      </c>
      <c r="DC47">
        <v>0</v>
      </c>
      <c r="DD47">
        <v>0.10055304172951231</v>
      </c>
      <c r="DE47">
        <v>0.30165912518853699</v>
      </c>
      <c r="DF47">
        <v>0</v>
      </c>
      <c r="DG47">
        <v>0</v>
      </c>
      <c r="DH47">
        <v>0</v>
      </c>
      <c r="DI47" s="22">
        <v>0</v>
      </c>
      <c r="DJ47" s="22">
        <v>0</v>
      </c>
      <c r="DK47" s="22">
        <v>0</v>
      </c>
      <c r="DL47" s="22">
        <v>0.1508295625942685</v>
      </c>
      <c r="DM47" s="22">
        <v>0</v>
      </c>
      <c r="DN47" s="22">
        <v>5.0276520864756154E-2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>
        <v>99.999999999999986</v>
      </c>
      <c r="EE47">
        <v>1989</v>
      </c>
      <c r="EG47" t="s">
        <v>356</v>
      </c>
      <c r="EI47" s="18"/>
    </row>
    <row r="48" spans="1:139" x14ac:dyDescent="0.25">
      <c r="A48" s="18" t="s">
        <v>236</v>
      </c>
      <c r="B48" t="s">
        <v>361</v>
      </c>
      <c r="C48" s="18" t="s">
        <v>297</v>
      </c>
      <c r="D48" s="18" t="s">
        <v>361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 s="17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0.1004016064257028</v>
      </c>
      <c r="Z48">
        <v>0.20100502512562815</v>
      </c>
      <c r="AA48">
        <v>0</v>
      </c>
      <c r="AB48">
        <v>0</v>
      </c>
      <c r="AC48">
        <v>0</v>
      </c>
      <c r="AD48">
        <v>0.10070493454179255</v>
      </c>
      <c r="AE48">
        <v>0</v>
      </c>
      <c r="AF48">
        <v>0</v>
      </c>
      <c r="AG48">
        <v>0</v>
      </c>
      <c r="AH48">
        <v>0.1508295625942685</v>
      </c>
      <c r="AI48">
        <v>0</v>
      </c>
      <c r="AJ48">
        <v>0</v>
      </c>
      <c r="AK48">
        <v>0</v>
      </c>
      <c r="AL48">
        <v>0</v>
      </c>
      <c r="AM48">
        <v>0.15128593040847202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 s="18">
        <v>0</v>
      </c>
      <c r="BC48" s="27">
        <f t="shared" si="0"/>
        <v>0.70422705909586403</v>
      </c>
      <c r="BD48" s="28">
        <f t="shared" si="1"/>
        <v>0.20100502512562815</v>
      </c>
      <c r="BG48" s="18" t="s">
        <v>104</v>
      </c>
      <c r="BH48">
        <v>46</v>
      </c>
      <c r="BI48" t="s">
        <v>204</v>
      </c>
      <c r="BJ48" t="s">
        <v>3</v>
      </c>
      <c r="BK48" s="18" t="s">
        <v>2</v>
      </c>
      <c r="BL48" s="18" t="s">
        <v>104</v>
      </c>
      <c r="BM48">
        <v>75.839598997493724</v>
      </c>
      <c r="BN48">
        <v>19.849624060150376</v>
      </c>
      <c r="BO48">
        <v>0</v>
      </c>
      <c r="BP48">
        <v>1.5037593984962405</v>
      </c>
      <c r="BQ48">
        <v>5.0125313283208017E-2</v>
      </c>
      <c r="BR48">
        <v>0.70175438596491224</v>
      </c>
      <c r="BS48">
        <v>0</v>
      </c>
      <c r="BT48">
        <v>0</v>
      </c>
      <c r="BU48">
        <v>0.10025062656641603</v>
      </c>
      <c r="BV48">
        <v>0</v>
      </c>
      <c r="BW48">
        <v>0.15037593984962408</v>
      </c>
      <c r="BX48">
        <v>5.0125313283208017E-2</v>
      </c>
      <c r="BY48">
        <v>0</v>
      </c>
      <c r="BZ48">
        <v>1.2531328320802004</v>
      </c>
      <c r="CA48">
        <v>0</v>
      </c>
      <c r="CB48">
        <v>0</v>
      </c>
      <c r="CC48">
        <v>0.20050125313283207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5.0125313283208017E-2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0.10025062656641603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 s="22">
        <v>0</v>
      </c>
      <c r="DJ48" s="22">
        <v>5.0125313283208017E-2</v>
      </c>
      <c r="DK48" s="22">
        <v>0</v>
      </c>
      <c r="DL48" s="22">
        <v>0</v>
      </c>
      <c r="DM48" s="22">
        <v>0</v>
      </c>
      <c r="DN48" s="22">
        <v>0</v>
      </c>
      <c r="DO48" s="22">
        <v>0</v>
      </c>
      <c r="DP48" s="22">
        <v>0</v>
      </c>
      <c r="DQ48" s="22">
        <v>0</v>
      </c>
      <c r="DR48" s="22">
        <v>0.10025062656641603</v>
      </c>
      <c r="DS48" s="22">
        <v>0</v>
      </c>
      <c r="DT48" s="22">
        <v>0</v>
      </c>
      <c r="DU48" s="22">
        <v>0</v>
      </c>
      <c r="DV48" s="22">
        <v>0</v>
      </c>
      <c r="DW48" s="22">
        <v>0</v>
      </c>
      <c r="DX48" s="22">
        <v>0</v>
      </c>
      <c r="DY48" s="22">
        <v>0</v>
      </c>
      <c r="DZ48" s="22">
        <v>0</v>
      </c>
      <c r="EA48" s="22">
        <v>0</v>
      </c>
      <c r="EB48" s="22">
        <v>0</v>
      </c>
      <c r="EC48">
        <v>99.999999999999986</v>
      </c>
      <c r="EE48">
        <v>1995</v>
      </c>
      <c r="EG48" t="s">
        <v>357</v>
      </c>
      <c r="EI48" s="18"/>
    </row>
    <row r="49" spans="1:139" x14ac:dyDescent="0.25">
      <c r="A49" s="18" t="s">
        <v>212</v>
      </c>
      <c r="B49" t="s">
        <v>350</v>
      </c>
      <c r="C49" s="18" t="s">
        <v>286</v>
      </c>
      <c r="D49" s="18" t="s">
        <v>350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5.0200803212851398E-2</v>
      </c>
      <c r="O49">
        <v>0</v>
      </c>
      <c r="P49">
        <v>0</v>
      </c>
      <c r="Q49">
        <v>0</v>
      </c>
      <c r="R49" s="17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0.10050251256281408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0.4028197381671702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0.10055304172951231</v>
      </c>
      <c r="BB49" s="18">
        <v>0</v>
      </c>
      <c r="BC49" s="27">
        <f t="shared" si="0"/>
        <v>0.65407609567234803</v>
      </c>
      <c r="BD49" s="28">
        <f t="shared" si="1"/>
        <v>0.4028197381671702</v>
      </c>
      <c r="BG49" s="18" t="s">
        <v>73</v>
      </c>
      <c r="BH49">
        <v>47</v>
      </c>
      <c r="BI49" t="s">
        <v>200</v>
      </c>
      <c r="BJ49" t="s">
        <v>3</v>
      </c>
      <c r="BK49" s="18" t="s">
        <v>2</v>
      </c>
      <c r="BL49" s="18" t="s">
        <v>73</v>
      </c>
      <c r="BM49">
        <v>76.056338028169009</v>
      </c>
      <c r="BN49">
        <v>9.9094567404426552</v>
      </c>
      <c r="BO49">
        <v>0.70422535211267612</v>
      </c>
      <c r="BP49">
        <v>3.6217303822937628</v>
      </c>
      <c r="BQ49">
        <v>1.4084507042253522</v>
      </c>
      <c r="BR49">
        <v>3.5211267605633805</v>
      </c>
      <c r="BS49">
        <v>0.4024144869215292</v>
      </c>
      <c r="BT49">
        <v>0</v>
      </c>
      <c r="BU49">
        <v>0.25150905432595572</v>
      </c>
      <c r="BV49">
        <v>0.35211267605633806</v>
      </c>
      <c r="BW49">
        <v>0</v>
      </c>
      <c r="BX49">
        <v>0</v>
      </c>
      <c r="BY49">
        <v>0</v>
      </c>
      <c r="BZ49">
        <v>0.55331991951710258</v>
      </c>
      <c r="CA49">
        <v>5.030181086519115E-2</v>
      </c>
      <c r="CB49">
        <v>0.15090543259557343</v>
      </c>
      <c r="CC49">
        <v>5.030181086519115E-2</v>
      </c>
      <c r="CD49">
        <v>0</v>
      </c>
      <c r="CE49">
        <v>0</v>
      </c>
      <c r="CF49">
        <v>0</v>
      </c>
      <c r="CG49">
        <v>5.030181086519115E-2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0.1006036217303823</v>
      </c>
      <c r="CO49">
        <v>0.65392354124748497</v>
      </c>
      <c r="CP49">
        <v>5.030181086519115E-2</v>
      </c>
      <c r="CQ49">
        <v>0</v>
      </c>
      <c r="CR49">
        <v>0</v>
      </c>
      <c r="CS49">
        <v>0.55331991951710258</v>
      </c>
      <c r="CT49">
        <v>0</v>
      </c>
      <c r="CU49">
        <v>0</v>
      </c>
      <c r="CV49">
        <v>0.30181086519114686</v>
      </c>
      <c r="CW49">
        <v>0.50301810865191143</v>
      </c>
      <c r="CX49">
        <v>0</v>
      </c>
      <c r="CY49">
        <v>5.030181086519115E-2</v>
      </c>
      <c r="CZ49">
        <v>0.1006036217303823</v>
      </c>
      <c r="DA49">
        <v>0</v>
      </c>
      <c r="DB49">
        <v>0</v>
      </c>
      <c r="DC49">
        <v>0</v>
      </c>
      <c r="DD49">
        <v>0.1006036217303823</v>
      </c>
      <c r="DE49">
        <v>0.30181086519114686</v>
      </c>
      <c r="DF49">
        <v>0</v>
      </c>
      <c r="DG49">
        <v>0</v>
      </c>
      <c r="DH49">
        <v>0</v>
      </c>
      <c r="DI49" s="22">
        <v>0</v>
      </c>
      <c r="DJ49" s="22">
        <v>0.2012072434607646</v>
      </c>
      <c r="DK49" s="22">
        <v>0</v>
      </c>
      <c r="DL49" s="22">
        <v>0</v>
      </c>
      <c r="DM49" s="22">
        <v>0</v>
      </c>
      <c r="DN49" s="22">
        <v>0</v>
      </c>
      <c r="DO49" s="22">
        <v>0</v>
      </c>
      <c r="DP49" s="22">
        <v>0</v>
      </c>
      <c r="DQ49" s="22">
        <v>0</v>
      </c>
      <c r="DR49" s="22">
        <v>0</v>
      </c>
      <c r="DS49" s="22">
        <v>0</v>
      </c>
      <c r="DT49" s="22">
        <v>0</v>
      </c>
      <c r="DU49" s="22">
        <v>0</v>
      </c>
      <c r="DV49" s="22">
        <v>0</v>
      </c>
      <c r="DW49" s="22">
        <v>0</v>
      </c>
      <c r="DX49" s="22">
        <v>0</v>
      </c>
      <c r="DY49" s="22">
        <v>0</v>
      </c>
      <c r="DZ49" s="22">
        <v>0</v>
      </c>
      <c r="EA49" s="22">
        <v>0</v>
      </c>
      <c r="EB49" s="22">
        <v>0</v>
      </c>
      <c r="EC49">
        <v>100.00000000000001</v>
      </c>
      <c r="EE49">
        <v>1988</v>
      </c>
      <c r="EI49" s="18"/>
    </row>
    <row r="50" spans="1:139" x14ac:dyDescent="0.25">
      <c r="A50" s="18" t="s">
        <v>395</v>
      </c>
      <c r="B50" t="s">
        <v>347</v>
      </c>
      <c r="C50" s="18" t="s">
        <v>283</v>
      </c>
      <c r="D50" s="18" t="s">
        <v>347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 s="17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0.50301810865191143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0.1349527665317139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 s="18">
        <v>0</v>
      </c>
      <c r="BC50" s="27">
        <f t="shared" si="0"/>
        <v>0.63797087518362527</v>
      </c>
      <c r="BD50" s="28">
        <f t="shared" si="1"/>
        <v>0.50301810865191143</v>
      </c>
      <c r="BG50" s="18" t="s">
        <v>89</v>
      </c>
      <c r="BH50">
        <v>47</v>
      </c>
      <c r="BI50" t="s">
        <v>202</v>
      </c>
      <c r="BJ50" t="s">
        <v>3</v>
      </c>
      <c r="BK50" s="18" t="s">
        <v>2</v>
      </c>
      <c r="BL50" s="18" t="s">
        <v>89</v>
      </c>
      <c r="BM50">
        <v>59.136546184738961</v>
      </c>
      <c r="BN50">
        <v>23.99598393574297</v>
      </c>
      <c r="BO50">
        <v>1.1044176706827309</v>
      </c>
      <c r="BP50">
        <v>4.4678714859437756</v>
      </c>
      <c r="BQ50">
        <v>3.8654618473895583</v>
      </c>
      <c r="BR50">
        <v>1.5562248995983934</v>
      </c>
      <c r="BS50">
        <v>1.3052208835341366</v>
      </c>
      <c r="BT50">
        <v>0</v>
      </c>
      <c r="BU50">
        <v>1.0040160642570282</v>
      </c>
      <c r="BV50">
        <v>0</v>
      </c>
      <c r="BW50">
        <v>5.0200803212851398E-2</v>
      </c>
      <c r="BX50">
        <v>0.70281124497991976</v>
      </c>
      <c r="BY50">
        <v>0</v>
      </c>
      <c r="BZ50">
        <v>0.75301204819277112</v>
      </c>
      <c r="CA50">
        <v>0.50200803212851408</v>
      </c>
      <c r="CB50">
        <v>0</v>
      </c>
      <c r="CC50">
        <v>0.45180722891566261</v>
      </c>
      <c r="CD50">
        <v>0</v>
      </c>
      <c r="CE50">
        <v>0</v>
      </c>
      <c r="CF50">
        <v>0</v>
      </c>
      <c r="CG50">
        <v>0</v>
      </c>
      <c r="CH50">
        <v>5.0200803212851398E-2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0.40160642570281119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0.1004016064257028</v>
      </c>
      <c r="DA50">
        <v>0</v>
      </c>
      <c r="DB50">
        <v>0</v>
      </c>
      <c r="DC50">
        <v>0</v>
      </c>
      <c r="DD50">
        <v>0.25100401606425704</v>
      </c>
      <c r="DE50">
        <v>0.15060240963855423</v>
      </c>
      <c r="DF50">
        <v>0</v>
      </c>
      <c r="DG50">
        <v>0</v>
      </c>
      <c r="DH50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0</v>
      </c>
      <c r="DO50" s="22">
        <v>0</v>
      </c>
      <c r="DP50" s="22">
        <v>0</v>
      </c>
      <c r="DQ50" s="22">
        <v>0</v>
      </c>
      <c r="DR50" s="22">
        <v>0</v>
      </c>
      <c r="DS50" s="22">
        <v>0</v>
      </c>
      <c r="DT50" s="22">
        <v>0</v>
      </c>
      <c r="DU50" s="22">
        <v>0</v>
      </c>
      <c r="DV50" s="22">
        <v>0.1004016064257028</v>
      </c>
      <c r="DW50" s="22">
        <v>0</v>
      </c>
      <c r="DX50" s="22">
        <v>0</v>
      </c>
      <c r="DY50" s="22">
        <v>0</v>
      </c>
      <c r="DZ50" s="22">
        <v>5.0200803212851398E-2</v>
      </c>
      <c r="EA50" s="22">
        <v>0</v>
      </c>
      <c r="EB50" s="22">
        <v>0</v>
      </c>
      <c r="EC50">
        <v>100</v>
      </c>
      <c r="EE50">
        <v>1992</v>
      </c>
      <c r="EI50" s="18"/>
    </row>
    <row r="51" spans="1:139" x14ac:dyDescent="0.25">
      <c r="A51" s="18" t="s">
        <v>240</v>
      </c>
      <c r="B51" t="s">
        <v>365</v>
      </c>
      <c r="C51" s="18" t="s">
        <v>301</v>
      </c>
      <c r="D51" s="18" t="s">
        <v>365</v>
      </c>
      <c r="E51">
        <v>0</v>
      </c>
      <c r="F51">
        <v>0</v>
      </c>
      <c r="G51">
        <v>7.6394194041252861E-2</v>
      </c>
      <c r="H51">
        <v>0</v>
      </c>
      <c r="I51">
        <v>0</v>
      </c>
      <c r="J51">
        <v>0</v>
      </c>
      <c r="K51">
        <v>0</v>
      </c>
      <c r="L51">
        <v>0</v>
      </c>
      <c r="M51">
        <v>0.15045135406218654</v>
      </c>
      <c r="N51">
        <v>0</v>
      </c>
      <c r="O51">
        <v>0</v>
      </c>
      <c r="P51">
        <v>0</v>
      </c>
      <c r="Q51">
        <v>0</v>
      </c>
      <c r="R51" s="17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0.10070493454179255</v>
      </c>
      <c r="AE51">
        <v>0</v>
      </c>
      <c r="AF51">
        <v>0</v>
      </c>
      <c r="AG51">
        <v>0.15090543259557343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5.0276520864756154E-2</v>
      </c>
      <c r="BB51" s="18">
        <v>0.10055304172951231</v>
      </c>
      <c r="BC51" s="27">
        <f t="shared" si="0"/>
        <v>0.62928547783507383</v>
      </c>
      <c r="BD51" s="28">
        <f t="shared" si="1"/>
        <v>0.15090543259557343</v>
      </c>
      <c r="BG51" s="18" t="s">
        <v>105</v>
      </c>
      <c r="BH51">
        <v>47</v>
      </c>
      <c r="BI51" t="s">
        <v>204</v>
      </c>
      <c r="BJ51" t="s">
        <v>3</v>
      </c>
      <c r="BK51" s="18" t="s">
        <v>2</v>
      </c>
      <c r="BL51" s="18" t="s">
        <v>105</v>
      </c>
      <c r="BM51">
        <v>72.791164658634528</v>
      </c>
      <c r="BN51">
        <v>19.879518072289155</v>
      </c>
      <c r="BO51">
        <v>0.15060240963855423</v>
      </c>
      <c r="BP51">
        <v>4.3674698795180724</v>
      </c>
      <c r="BQ51">
        <v>0.20080321285140559</v>
      </c>
      <c r="BR51">
        <v>2.0080321285140563</v>
      </c>
      <c r="BS51">
        <v>0</v>
      </c>
      <c r="BT51">
        <v>0</v>
      </c>
      <c r="BU51">
        <v>0</v>
      </c>
      <c r="BV51">
        <v>0</v>
      </c>
      <c r="BW51">
        <v>5.0200803212851398E-2</v>
      </c>
      <c r="BX51">
        <v>0</v>
      </c>
      <c r="BY51">
        <v>0</v>
      </c>
      <c r="BZ51">
        <v>5.0200803212851398E-2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0.25100401606425704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5.0200803212851398E-2</v>
      </c>
      <c r="DE51">
        <v>0</v>
      </c>
      <c r="DF51">
        <v>0</v>
      </c>
      <c r="DG51">
        <v>0</v>
      </c>
      <c r="DH51">
        <v>0</v>
      </c>
      <c r="DI51" s="22">
        <v>0</v>
      </c>
      <c r="DJ51" s="22">
        <v>0</v>
      </c>
      <c r="DK51" s="22">
        <v>0</v>
      </c>
      <c r="DL51" s="22">
        <v>0</v>
      </c>
      <c r="DM51" s="22">
        <v>0</v>
      </c>
      <c r="DN51" s="22">
        <v>0.1004016064257028</v>
      </c>
      <c r="DO51" s="22">
        <v>0</v>
      </c>
      <c r="DP51" s="22">
        <v>0</v>
      </c>
      <c r="DQ51" s="22">
        <v>0</v>
      </c>
      <c r="DR51" s="22">
        <v>0</v>
      </c>
      <c r="DS51" s="22">
        <v>0</v>
      </c>
      <c r="DT51" s="22">
        <v>0</v>
      </c>
      <c r="DU51" s="22">
        <v>0</v>
      </c>
      <c r="DV51" s="22">
        <v>0</v>
      </c>
      <c r="DW51" s="22">
        <v>5.0200803212851398E-2</v>
      </c>
      <c r="DX51" s="22">
        <v>5.0200803212851398E-2</v>
      </c>
      <c r="DY51" s="22">
        <v>0</v>
      </c>
      <c r="DZ51" s="22">
        <v>0</v>
      </c>
      <c r="EA51" s="22">
        <v>0</v>
      </c>
      <c r="EB51" s="22">
        <v>0</v>
      </c>
      <c r="EC51">
        <v>99.999999999999972</v>
      </c>
      <c r="EE51">
        <v>1992</v>
      </c>
      <c r="EI51" s="18"/>
    </row>
    <row r="52" spans="1:139" x14ac:dyDescent="0.25">
      <c r="A52" s="18" t="s">
        <v>396</v>
      </c>
      <c r="B52" t="s">
        <v>340</v>
      </c>
      <c r="C52" s="18" t="s">
        <v>276</v>
      </c>
      <c r="D52" s="18" t="s">
        <v>340</v>
      </c>
      <c r="E52">
        <v>0</v>
      </c>
      <c r="F52">
        <v>0</v>
      </c>
      <c r="G52">
        <v>0</v>
      </c>
      <c r="H52">
        <v>0</v>
      </c>
      <c r="I52">
        <v>0.58027079303675055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 s="17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 s="18">
        <v>0</v>
      </c>
      <c r="BC52" s="27">
        <f t="shared" si="0"/>
        <v>0.58027079303675055</v>
      </c>
      <c r="BD52" s="28">
        <f t="shared" si="1"/>
        <v>0.58027079303675055</v>
      </c>
      <c r="BG52" s="18" t="s">
        <v>74</v>
      </c>
      <c r="BH52">
        <v>48</v>
      </c>
      <c r="BI52" t="s">
        <v>200</v>
      </c>
      <c r="BJ52" t="s">
        <v>3</v>
      </c>
      <c r="BK52" s="18" t="s">
        <v>2</v>
      </c>
      <c r="BL52" s="18" t="s">
        <v>74</v>
      </c>
      <c r="BM52">
        <v>76.056338028169009</v>
      </c>
      <c r="BN52">
        <v>11.217303822937625</v>
      </c>
      <c r="BO52">
        <v>3.7726358148893357</v>
      </c>
      <c r="BP52">
        <v>2.9678068410462775</v>
      </c>
      <c r="BQ52">
        <v>0.35211267605633806</v>
      </c>
      <c r="BR52">
        <v>2.5150905432595576</v>
      </c>
      <c r="BS52">
        <v>0.2012072434607646</v>
      </c>
      <c r="BT52">
        <v>0</v>
      </c>
      <c r="BU52">
        <v>0.30181086519114686</v>
      </c>
      <c r="BV52">
        <v>0</v>
      </c>
      <c r="BW52">
        <v>0.1006036217303823</v>
      </c>
      <c r="BX52">
        <v>0</v>
      </c>
      <c r="BY52">
        <v>0</v>
      </c>
      <c r="BZ52">
        <v>0.25150905432595572</v>
      </c>
      <c r="CA52">
        <v>0</v>
      </c>
      <c r="CB52">
        <v>0.30181086519114686</v>
      </c>
      <c r="CC52">
        <v>0.30181086519114686</v>
      </c>
      <c r="CD52">
        <v>0</v>
      </c>
      <c r="CE52">
        <v>0</v>
      </c>
      <c r="CF52">
        <v>0</v>
      </c>
      <c r="CG52">
        <v>0</v>
      </c>
      <c r="CH52">
        <v>0.25150905432595572</v>
      </c>
      <c r="CI52">
        <v>0</v>
      </c>
      <c r="CJ52">
        <v>0</v>
      </c>
      <c r="CK52">
        <v>5.030181086519115E-2</v>
      </c>
      <c r="CL52">
        <v>0</v>
      </c>
      <c r="CM52">
        <v>0</v>
      </c>
      <c r="CN52">
        <v>5.030181086519115E-2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0.50301810865191143</v>
      </c>
      <c r="CW52">
        <v>0</v>
      </c>
      <c r="CX52">
        <v>0</v>
      </c>
      <c r="CY52">
        <v>0.1006036217303823</v>
      </c>
      <c r="CZ52">
        <v>0.20120724346076457</v>
      </c>
      <c r="DA52">
        <v>0</v>
      </c>
      <c r="DB52">
        <v>0</v>
      </c>
      <c r="DC52">
        <v>0</v>
      </c>
      <c r="DD52">
        <v>0.1006036217303823</v>
      </c>
      <c r="DE52">
        <v>0.1006036217303823</v>
      </c>
      <c r="DF52">
        <v>0</v>
      </c>
      <c r="DG52">
        <v>0</v>
      </c>
      <c r="DH52">
        <v>0</v>
      </c>
      <c r="DI52" s="22">
        <v>0</v>
      </c>
      <c r="DJ52" s="22">
        <v>5.030181086519115E-2</v>
      </c>
      <c r="DK52" s="22">
        <v>0</v>
      </c>
      <c r="DL52" s="22">
        <v>0</v>
      </c>
      <c r="DM52" s="22">
        <v>0</v>
      </c>
      <c r="DN52" s="22">
        <v>0</v>
      </c>
      <c r="DO52" s="22">
        <v>0</v>
      </c>
      <c r="DP52" s="22">
        <v>0</v>
      </c>
      <c r="DQ52" s="22">
        <v>0</v>
      </c>
      <c r="DR52" s="22">
        <v>0</v>
      </c>
      <c r="DS52" s="22">
        <v>0</v>
      </c>
      <c r="DT52" s="22">
        <v>0.1006036217303823</v>
      </c>
      <c r="DU52" s="22">
        <v>0.1006036217303823</v>
      </c>
      <c r="DV52" s="22">
        <v>0</v>
      </c>
      <c r="DW52" s="22">
        <v>0</v>
      </c>
      <c r="DX52" s="22">
        <v>0</v>
      </c>
      <c r="DY52" s="22">
        <v>0</v>
      </c>
      <c r="DZ52" s="22">
        <v>0</v>
      </c>
      <c r="EA52" s="22">
        <v>0</v>
      </c>
      <c r="EB52" s="22">
        <v>5.030181086519115E-2</v>
      </c>
      <c r="EC52">
        <v>100.00000000000003</v>
      </c>
      <c r="EE52">
        <v>1988</v>
      </c>
      <c r="EI52" s="18"/>
    </row>
    <row r="53" spans="1:139" x14ac:dyDescent="0.25">
      <c r="A53" s="18" t="s">
        <v>241</v>
      </c>
      <c r="B53" t="s">
        <v>363</v>
      </c>
      <c r="C53" s="18" t="s">
        <v>299</v>
      </c>
      <c r="D53" s="18" t="s">
        <v>363</v>
      </c>
      <c r="E53">
        <v>0</v>
      </c>
      <c r="F53">
        <v>0</v>
      </c>
      <c r="G53">
        <v>0</v>
      </c>
      <c r="H53">
        <v>0</v>
      </c>
      <c r="I53">
        <v>0</v>
      </c>
      <c r="J53">
        <v>5.361930294906167E-2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 s="17">
        <v>0</v>
      </c>
      <c r="S53">
        <v>0</v>
      </c>
      <c r="T53">
        <v>0</v>
      </c>
      <c r="U53">
        <v>0</v>
      </c>
      <c r="V53">
        <v>0</v>
      </c>
      <c r="W53">
        <v>0.10080645161290322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5.0276520864756154E-2</v>
      </c>
      <c r="AI53">
        <v>0</v>
      </c>
      <c r="AJ53">
        <v>0.1563721657544957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0.10035122930255895</v>
      </c>
      <c r="AX53">
        <v>0</v>
      </c>
      <c r="AY53">
        <v>0.1004016064257028</v>
      </c>
      <c r="AZ53">
        <v>0</v>
      </c>
      <c r="BA53">
        <v>0</v>
      </c>
      <c r="BB53" s="18">
        <v>0</v>
      </c>
      <c r="BC53" s="27">
        <f t="shared" si="0"/>
        <v>0.56182727690947853</v>
      </c>
      <c r="BD53" s="28">
        <f t="shared" si="1"/>
        <v>0.1563721657544957</v>
      </c>
      <c r="BG53" s="18" t="s">
        <v>90</v>
      </c>
      <c r="BH53">
        <v>48</v>
      </c>
      <c r="BI53" t="s">
        <v>202</v>
      </c>
      <c r="BJ53" t="s">
        <v>3</v>
      </c>
      <c r="BK53" s="18" t="s">
        <v>2</v>
      </c>
      <c r="BL53" s="18" t="s">
        <v>90</v>
      </c>
      <c r="BM53">
        <v>60.750586395621575</v>
      </c>
      <c r="BN53">
        <v>17.670054730258013</v>
      </c>
      <c r="BO53">
        <v>2.8146989835809224</v>
      </c>
      <c r="BP53">
        <v>4.6129788897576232</v>
      </c>
      <c r="BQ53">
        <v>7.2713057075840499</v>
      </c>
      <c r="BR53">
        <v>1.9546520719311962</v>
      </c>
      <c r="BS53">
        <v>0.1563721657544957</v>
      </c>
      <c r="BT53">
        <v>0</v>
      </c>
      <c r="BU53">
        <v>0.1563721657544957</v>
      </c>
      <c r="BV53">
        <v>0.46911649726348714</v>
      </c>
      <c r="BW53">
        <v>7.8186082877247848E-2</v>
      </c>
      <c r="BX53">
        <v>1.7982799061767005</v>
      </c>
      <c r="BY53">
        <v>0</v>
      </c>
      <c r="BZ53">
        <v>0.78186082877247842</v>
      </c>
      <c r="CA53">
        <v>0.1563721657544957</v>
      </c>
      <c r="CB53">
        <v>7.8186082877247848E-2</v>
      </c>
      <c r="CC53">
        <v>0.23455824863174357</v>
      </c>
      <c r="CD53">
        <v>0</v>
      </c>
      <c r="CE53">
        <v>0</v>
      </c>
      <c r="CF53">
        <v>0</v>
      </c>
      <c r="CG53">
        <v>0</v>
      </c>
      <c r="CH53">
        <v>7.8186082877247848E-2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0.62548866301798278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7.8186082877247848E-2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0.1563721657544957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7.8186082877247848E-2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>
        <v>100</v>
      </c>
      <c r="EE53">
        <v>1279</v>
      </c>
      <c r="EI53" s="18"/>
    </row>
    <row r="54" spans="1:139" x14ac:dyDescent="0.25">
      <c r="A54" s="18" t="s">
        <v>217</v>
      </c>
      <c r="B54" t="s">
        <v>342</v>
      </c>
      <c r="C54" s="18" t="s">
        <v>278</v>
      </c>
      <c r="D54" s="18" t="s">
        <v>342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s="17">
        <v>0</v>
      </c>
      <c r="S54">
        <v>0.55331991951710258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 s="18">
        <v>0</v>
      </c>
      <c r="BC54" s="27">
        <f t="shared" si="0"/>
        <v>0.55331991951710258</v>
      </c>
      <c r="BD54" s="28">
        <f t="shared" si="1"/>
        <v>0.55331991951710258</v>
      </c>
      <c r="BG54" s="18" t="s">
        <v>106</v>
      </c>
      <c r="BH54">
        <v>48</v>
      </c>
      <c r="BI54" t="s">
        <v>204</v>
      </c>
      <c r="BJ54" t="s">
        <v>3</v>
      </c>
      <c r="BK54" s="18" t="s">
        <v>2</v>
      </c>
      <c r="BL54" s="18" t="s">
        <v>106</v>
      </c>
      <c r="BM54">
        <v>67.871485943775099</v>
      </c>
      <c r="BN54">
        <v>18.524096385542169</v>
      </c>
      <c r="BO54">
        <v>0.1004016064257028</v>
      </c>
      <c r="BP54">
        <v>5.6224899598393572</v>
      </c>
      <c r="BQ54">
        <v>1.5060240963855422</v>
      </c>
      <c r="BR54">
        <v>2.6606425702811247</v>
      </c>
      <c r="BS54">
        <v>0</v>
      </c>
      <c r="BT54">
        <v>0</v>
      </c>
      <c r="BU54">
        <v>1.5562248995983934</v>
      </c>
      <c r="BV54">
        <v>0</v>
      </c>
      <c r="BW54">
        <v>5.0200803212851398E-2</v>
      </c>
      <c r="BX54">
        <v>0</v>
      </c>
      <c r="BY54">
        <v>0</v>
      </c>
      <c r="BZ54">
        <v>0.75301204819277101</v>
      </c>
      <c r="CA54">
        <v>0</v>
      </c>
      <c r="CB54">
        <v>0</v>
      </c>
      <c r="CC54">
        <v>5.0200803212851398E-2</v>
      </c>
      <c r="CD54">
        <v>0</v>
      </c>
      <c r="CE54">
        <v>5.0200803212851398E-2</v>
      </c>
      <c r="CF54">
        <v>0</v>
      </c>
      <c r="CG54">
        <v>0</v>
      </c>
      <c r="CH54">
        <v>0.1004016064257028</v>
      </c>
      <c r="CI54">
        <v>0</v>
      </c>
      <c r="CJ54">
        <v>0</v>
      </c>
      <c r="CK54">
        <v>0.1004016064257028</v>
      </c>
      <c r="CL54">
        <v>0.1004016064257028</v>
      </c>
      <c r="CM54">
        <v>0</v>
      </c>
      <c r="CN54">
        <v>0</v>
      </c>
      <c r="CO54">
        <v>0.35140562248995982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0.30120481927710846</v>
      </c>
      <c r="CW54">
        <v>0</v>
      </c>
      <c r="CX54">
        <v>0</v>
      </c>
      <c r="CY54">
        <v>0</v>
      </c>
      <c r="CZ54">
        <v>0.1004016064257028</v>
      </c>
      <c r="DA54">
        <v>0</v>
      </c>
      <c r="DB54">
        <v>0</v>
      </c>
      <c r="DC54">
        <v>0</v>
      </c>
      <c r="DD54">
        <v>5.0200803212851398E-2</v>
      </c>
      <c r="DE54">
        <v>0</v>
      </c>
      <c r="DF54">
        <v>0</v>
      </c>
      <c r="DG54">
        <v>0</v>
      </c>
      <c r="DH54">
        <v>0</v>
      </c>
      <c r="DI54" s="22">
        <v>0</v>
      </c>
      <c r="DJ54" s="22">
        <v>0.1004016064257028</v>
      </c>
      <c r="DK54" s="22">
        <v>0</v>
      </c>
      <c r="DL54" s="22">
        <v>0</v>
      </c>
      <c r="DM54" s="22">
        <v>0</v>
      </c>
      <c r="DN54" s="22">
        <v>0</v>
      </c>
      <c r="DO54" s="22">
        <v>0</v>
      </c>
      <c r="DP54" s="22">
        <v>0</v>
      </c>
      <c r="DQ54" s="22">
        <v>0</v>
      </c>
      <c r="DR54" s="22">
        <v>0</v>
      </c>
      <c r="DS54" s="22">
        <v>0</v>
      </c>
      <c r="DT54" s="22">
        <v>0</v>
      </c>
      <c r="DU54" s="22">
        <v>0</v>
      </c>
      <c r="DV54" s="22">
        <v>0</v>
      </c>
      <c r="DW54" s="22">
        <v>0</v>
      </c>
      <c r="DX54" s="22">
        <v>0</v>
      </c>
      <c r="DY54" s="22">
        <v>0</v>
      </c>
      <c r="DZ54" s="22">
        <v>0</v>
      </c>
      <c r="EA54" s="22">
        <v>0</v>
      </c>
      <c r="EB54" s="22">
        <v>5.0200803212851398E-2</v>
      </c>
      <c r="EC54">
        <v>100</v>
      </c>
      <c r="EE54">
        <v>1992</v>
      </c>
      <c r="EI54" s="18"/>
    </row>
    <row r="55" spans="1:139" x14ac:dyDescent="0.25">
      <c r="A55" s="18" t="s">
        <v>397</v>
      </c>
      <c r="B55" t="s">
        <v>357</v>
      </c>
      <c r="C55" s="18" t="s">
        <v>293</v>
      </c>
      <c r="D55" s="18" t="s">
        <v>357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0.1004016064257028</v>
      </c>
      <c r="O55">
        <v>0</v>
      </c>
      <c r="P55">
        <v>0</v>
      </c>
      <c r="Q55">
        <v>5.0352467270896276E-2</v>
      </c>
      <c r="R55" s="17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0.10070493454179255</v>
      </c>
      <c r="AP55">
        <v>0.25100401606425704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 s="18">
        <v>0</v>
      </c>
      <c r="BC55" s="27">
        <f t="shared" si="0"/>
        <v>0.50246302430264866</v>
      </c>
      <c r="BD55" s="28">
        <f t="shared" si="1"/>
        <v>0.25100401606425704</v>
      </c>
      <c r="BM55" s="28">
        <f t="shared" ref="BM55:DX55" si="2">SUM(BM7:BM54)</f>
        <v>3201.8632592437102</v>
      </c>
      <c r="BN55" s="28">
        <f t="shared" si="2"/>
        <v>844.23495889828564</v>
      </c>
      <c r="BO55" s="28">
        <f t="shared" si="2"/>
        <v>97.764902950847784</v>
      </c>
      <c r="BP55" s="28">
        <f t="shared" si="2"/>
        <v>218.45843112372748</v>
      </c>
      <c r="BQ55" s="28">
        <f t="shared" si="2"/>
        <v>106.79998651412809</v>
      </c>
      <c r="BR55" s="28">
        <f t="shared" si="2"/>
        <v>97.068907474040344</v>
      </c>
      <c r="BS55" s="28">
        <f t="shared" si="2"/>
        <v>15.792659093750322</v>
      </c>
      <c r="BT55" s="28">
        <f t="shared" si="2"/>
        <v>3.8192976957220708</v>
      </c>
      <c r="BU55" s="28">
        <f t="shared" si="2"/>
        <v>30.349499243339636</v>
      </c>
      <c r="BV55" s="28">
        <f t="shared" si="2"/>
        <v>16.111008390349472</v>
      </c>
      <c r="BW55" s="28">
        <f t="shared" si="2"/>
        <v>6.7001843542234871</v>
      </c>
      <c r="BX55" s="28">
        <f t="shared" si="2"/>
        <v>19.135310898387107</v>
      </c>
      <c r="BY55" s="28">
        <f t="shared" si="2"/>
        <v>3.1394602287549196</v>
      </c>
      <c r="BZ55" s="28">
        <f t="shared" si="2"/>
        <v>36.353332483028836</v>
      </c>
      <c r="CA55" s="28">
        <f t="shared" si="2"/>
        <v>7.8996070819878295</v>
      </c>
      <c r="CB55" s="28">
        <f t="shared" si="2"/>
        <v>7.8935817992927042</v>
      </c>
      <c r="CC55" s="28">
        <f t="shared" si="2"/>
        <v>8.9079302111583232</v>
      </c>
      <c r="CD55" s="28">
        <f t="shared" si="2"/>
        <v>3.3845958093398121</v>
      </c>
      <c r="CE55" s="28">
        <f t="shared" si="2"/>
        <v>8.6469449466559105</v>
      </c>
      <c r="CF55" s="28">
        <f t="shared" si="2"/>
        <v>1.4550928248871049</v>
      </c>
      <c r="CG55" s="28">
        <f t="shared" si="2"/>
        <v>1.3711045745092423</v>
      </c>
      <c r="CH55" s="28">
        <f t="shared" si="2"/>
        <v>3.6675757227068053</v>
      </c>
      <c r="CI55" s="28">
        <f t="shared" si="2"/>
        <v>1.9094467345399782</v>
      </c>
      <c r="CJ55" s="28">
        <f t="shared" si="2"/>
        <v>0.85599194360523667</v>
      </c>
      <c r="CK55" s="28">
        <f t="shared" si="2"/>
        <v>7.1906282810384541</v>
      </c>
      <c r="CL55" s="28">
        <f t="shared" si="2"/>
        <v>3.7608444312215434</v>
      </c>
      <c r="CM55" s="28">
        <f t="shared" si="2"/>
        <v>0.72245635159542443</v>
      </c>
      <c r="CN55" s="28">
        <f t="shared" si="2"/>
        <v>5.1802591529561131</v>
      </c>
      <c r="CO55" s="28">
        <f t="shared" si="2"/>
        <v>2.2331346032611497</v>
      </c>
      <c r="CP55" s="28">
        <f t="shared" si="2"/>
        <v>3.6637018840773194</v>
      </c>
      <c r="CQ55" s="28">
        <f t="shared" si="2"/>
        <v>0.58027079303675055</v>
      </c>
      <c r="CR55" s="28">
        <f t="shared" si="2"/>
        <v>1.6083702407559493</v>
      </c>
      <c r="CS55" s="28">
        <f t="shared" si="2"/>
        <v>0.55331991951710258</v>
      </c>
      <c r="CT55" s="28">
        <f t="shared" si="2"/>
        <v>1.8113249492373353</v>
      </c>
      <c r="CU55" s="28">
        <f t="shared" si="2"/>
        <v>0.60379919274480909</v>
      </c>
      <c r="CV55" s="28">
        <f t="shared" si="2"/>
        <v>2.9674849660556903</v>
      </c>
      <c r="CW55" s="28">
        <f t="shared" si="2"/>
        <v>1.3112824415313193</v>
      </c>
      <c r="CX55" s="28">
        <f t="shared" si="2"/>
        <v>0.63797087518362527</v>
      </c>
      <c r="CY55" s="28">
        <f t="shared" si="2"/>
        <v>1.1038667347218247</v>
      </c>
      <c r="CZ55" s="28">
        <f t="shared" si="2"/>
        <v>6.093993529130155</v>
      </c>
      <c r="DA55" s="28">
        <f t="shared" si="2"/>
        <v>0.55352305394283563</v>
      </c>
      <c r="DB55" s="28">
        <f t="shared" si="2"/>
        <v>0.3540718259989884</v>
      </c>
      <c r="DC55" s="28">
        <f t="shared" si="2"/>
        <v>0.45312152353844809</v>
      </c>
      <c r="DD55" s="28">
        <f t="shared" si="2"/>
        <v>4.6227198211120957</v>
      </c>
      <c r="DE55" s="28">
        <f t="shared" si="2"/>
        <v>2.3411630140536417</v>
      </c>
      <c r="DF55" s="28">
        <f t="shared" si="2"/>
        <v>0.30181086519114686</v>
      </c>
      <c r="DG55" s="28">
        <f t="shared" si="2"/>
        <v>0.30181086519114686</v>
      </c>
      <c r="DH55" s="28">
        <f t="shared" si="2"/>
        <v>0.50246302430264866</v>
      </c>
      <c r="DI55" s="34">
        <f t="shared" si="2"/>
        <v>0.20242914979757085</v>
      </c>
      <c r="DJ55" s="34">
        <f t="shared" si="2"/>
        <v>1.3791756164460254</v>
      </c>
      <c r="DK55" s="34">
        <f t="shared" si="2"/>
        <v>0.30191217800255715</v>
      </c>
      <c r="DL55" s="34">
        <f t="shared" si="2"/>
        <v>0.70422705909586403</v>
      </c>
      <c r="DM55" s="34">
        <f t="shared" si="2"/>
        <v>0.19672131147540983</v>
      </c>
      <c r="DN55" s="34">
        <f t="shared" si="2"/>
        <v>0.56182727690947853</v>
      </c>
      <c r="DO55" s="34">
        <f t="shared" si="2"/>
        <v>0.15174506828528073</v>
      </c>
      <c r="DP55" s="34">
        <f t="shared" si="2"/>
        <v>0.47845591524080539</v>
      </c>
      <c r="DQ55" s="34">
        <f t="shared" si="2"/>
        <v>0.15075376884422109</v>
      </c>
      <c r="DR55" s="34">
        <f t="shared" si="2"/>
        <v>1.000086628311226</v>
      </c>
      <c r="DS55" s="34">
        <f t="shared" si="2"/>
        <v>0.25173730156358654</v>
      </c>
      <c r="DT55" s="34">
        <f t="shared" si="2"/>
        <v>0.30163416534236331</v>
      </c>
      <c r="DU55" s="34">
        <f t="shared" si="2"/>
        <v>0.2010052281560851</v>
      </c>
      <c r="DV55" s="34">
        <f t="shared" si="2"/>
        <v>0.27952184600227381</v>
      </c>
      <c r="DW55" s="34">
        <f t="shared" si="2"/>
        <v>0.11577457370465469</v>
      </c>
      <c r="DX55" s="34">
        <f t="shared" si="2"/>
        <v>0.16532881609606664</v>
      </c>
      <c r="DY55" s="34">
        <f t="shared" ref="DY55:EB55" si="3">SUM(DY7:DY54)</f>
        <v>0.16020019911780833</v>
      </c>
      <c r="DZ55" s="34">
        <f t="shared" si="3"/>
        <v>0.10961850968938142</v>
      </c>
      <c r="EA55" s="34">
        <f t="shared" si="3"/>
        <v>0.15088019346768525</v>
      </c>
      <c r="EB55" s="34">
        <f t="shared" si="3"/>
        <v>0.10050261407804255</v>
      </c>
      <c r="EC55" s="22">
        <v>4999.9999999999991</v>
      </c>
      <c r="EE55">
        <v>1989</v>
      </c>
      <c r="EI55" s="18"/>
    </row>
    <row r="56" spans="1:139" x14ac:dyDescent="0.25">
      <c r="A56" s="18" t="s">
        <v>205</v>
      </c>
      <c r="B56" t="s">
        <v>352</v>
      </c>
      <c r="C56" s="18" t="s">
        <v>288</v>
      </c>
      <c r="D56" s="18" t="s">
        <v>352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s="17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0.10065425264217413</v>
      </c>
      <c r="AC56">
        <v>0.35246727089627394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 s="18">
        <v>0</v>
      </c>
      <c r="BC56" s="27">
        <f t="shared" si="0"/>
        <v>0.45312152353844809</v>
      </c>
      <c r="BD56" s="28">
        <f t="shared" si="1"/>
        <v>0.35246727089627394</v>
      </c>
      <c r="BM56" s="28">
        <f t="shared" ref="BM56:DX56" si="4">MAX(BM7:BM54)</f>
        <v>84.843907351460217</v>
      </c>
      <c r="BN56" s="28">
        <f t="shared" si="4"/>
        <v>30.800201308505283</v>
      </c>
      <c r="BO56" s="28">
        <f t="shared" si="4"/>
        <v>25</v>
      </c>
      <c r="BP56" s="28">
        <f t="shared" si="4"/>
        <v>11.726220432813285</v>
      </c>
      <c r="BQ56" s="28">
        <f t="shared" si="4"/>
        <v>8.3417085427135671</v>
      </c>
      <c r="BR56" s="28">
        <f t="shared" si="4"/>
        <v>4.3303121852970801</v>
      </c>
      <c r="BS56" s="28">
        <f t="shared" si="4"/>
        <v>4.0404040404040407</v>
      </c>
      <c r="BT56" s="28">
        <f t="shared" si="4"/>
        <v>3.6180904522613062</v>
      </c>
      <c r="BU56" s="28">
        <f t="shared" si="4"/>
        <v>2.5150905432595576</v>
      </c>
      <c r="BV56" s="28">
        <f t="shared" si="4"/>
        <v>2.2692889561270801</v>
      </c>
      <c r="BW56" s="28">
        <f t="shared" si="4"/>
        <v>2.2284122562674096</v>
      </c>
      <c r="BX56" s="28">
        <f t="shared" si="4"/>
        <v>2.2132796780684103</v>
      </c>
      <c r="BY56" s="28">
        <f t="shared" si="4"/>
        <v>2.1116138763197587</v>
      </c>
      <c r="BZ56" s="28">
        <f t="shared" si="4"/>
        <v>2.0735155513666355</v>
      </c>
      <c r="CA56" s="28">
        <f t="shared" si="4"/>
        <v>1.7111222949169602</v>
      </c>
      <c r="CB56" s="28">
        <f t="shared" si="4"/>
        <v>1.6186140617096612</v>
      </c>
      <c r="CC56" s="28">
        <f t="shared" si="4"/>
        <v>1.5665796344647518</v>
      </c>
      <c r="CD56" s="28">
        <f t="shared" si="4"/>
        <v>1.5041782729805013</v>
      </c>
      <c r="CE56" s="28">
        <f t="shared" si="4"/>
        <v>1.4572864321608041</v>
      </c>
      <c r="CF56" s="28">
        <f t="shared" si="4"/>
        <v>1.4550928248871049</v>
      </c>
      <c r="CG56" s="28">
        <f t="shared" si="4"/>
        <v>1.1680143755615455</v>
      </c>
      <c r="CH56" s="28">
        <f t="shared" si="4"/>
        <v>1.1044176706827309</v>
      </c>
      <c r="CI56" s="28">
        <f t="shared" si="4"/>
        <v>0.95068330362448017</v>
      </c>
      <c r="CJ56" s="28">
        <f t="shared" si="4"/>
        <v>0.85599194360523667</v>
      </c>
      <c r="CK56" s="28">
        <f t="shared" si="4"/>
        <v>0.85427135678391963</v>
      </c>
      <c r="CL56" s="28">
        <f t="shared" si="4"/>
        <v>0.8028098344204716</v>
      </c>
      <c r="CM56" s="28">
        <f t="shared" si="4"/>
        <v>0.72245635159542443</v>
      </c>
      <c r="CN56" s="28">
        <f t="shared" si="4"/>
        <v>0.72131147540983609</v>
      </c>
      <c r="CO56" s="28">
        <f t="shared" si="4"/>
        <v>0.65392354124748497</v>
      </c>
      <c r="CP56" s="28">
        <f t="shared" si="4"/>
        <v>0.62548866301798278</v>
      </c>
      <c r="CQ56" s="28">
        <f t="shared" si="4"/>
        <v>0.58027079303675055</v>
      </c>
      <c r="CR56" s="28">
        <f t="shared" si="4"/>
        <v>0.55359838953195772</v>
      </c>
      <c r="CS56" s="28">
        <f t="shared" si="4"/>
        <v>0.55331991951710258</v>
      </c>
      <c r="CT56" s="28">
        <f t="shared" si="4"/>
        <v>0.55276381909547745</v>
      </c>
      <c r="CU56" s="28">
        <f t="shared" si="4"/>
        <v>0.50327126321087068</v>
      </c>
      <c r="CV56" s="28">
        <f t="shared" si="4"/>
        <v>0.50301810865191143</v>
      </c>
      <c r="CW56" s="28">
        <f t="shared" si="4"/>
        <v>0.50301810865191143</v>
      </c>
      <c r="CX56" s="28">
        <f t="shared" si="4"/>
        <v>0.50301810865191143</v>
      </c>
      <c r="CY56" s="28">
        <f t="shared" si="4"/>
        <v>0.50100200400801598</v>
      </c>
      <c r="CZ56" s="28">
        <f t="shared" si="4"/>
        <v>0.40342914775592531</v>
      </c>
      <c r="DA56" s="28">
        <f t="shared" si="4"/>
        <v>0.4028197381671702</v>
      </c>
      <c r="DB56" s="28">
        <f t="shared" si="4"/>
        <v>0.3540718259989884</v>
      </c>
      <c r="DC56" s="28">
        <f t="shared" si="4"/>
        <v>0.35246727089627394</v>
      </c>
      <c r="DD56" s="28">
        <f t="shared" si="4"/>
        <v>0.30557677616501144</v>
      </c>
      <c r="DE56" s="28">
        <f t="shared" si="4"/>
        <v>0.30181086519114686</v>
      </c>
      <c r="DF56" s="28">
        <f t="shared" si="4"/>
        <v>0.30181086519114686</v>
      </c>
      <c r="DG56" s="28">
        <f t="shared" si="4"/>
        <v>0.30181086519114686</v>
      </c>
      <c r="DH56" s="28">
        <f t="shared" si="4"/>
        <v>0.25100401606425704</v>
      </c>
      <c r="DI56" s="34">
        <f t="shared" si="4"/>
        <v>0.20242914979757085</v>
      </c>
      <c r="DJ56" s="34">
        <f t="shared" si="4"/>
        <v>0.2012072434607646</v>
      </c>
      <c r="DK56" s="34">
        <f t="shared" si="4"/>
        <v>0.2012072434607646</v>
      </c>
      <c r="DL56" s="34">
        <f t="shared" si="4"/>
        <v>0.20100502512562815</v>
      </c>
      <c r="DM56" s="34">
        <f t="shared" si="4"/>
        <v>0.19672131147540983</v>
      </c>
      <c r="DN56" s="34">
        <f t="shared" si="4"/>
        <v>0.1563721657544957</v>
      </c>
      <c r="DO56" s="34">
        <f t="shared" si="4"/>
        <v>0.15174506828528073</v>
      </c>
      <c r="DP56" s="34">
        <f t="shared" si="4"/>
        <v>0.15090543259557343</v>
      </c>
      <c r="DQ56" s="34">
        <f t="shared" si="4"/>
        <v>0.15075376884422109</v>
      </c>
      <c r="DR56" s="34">
        <f t="shared" si="4"/>
        <v>0.13114754098360656</v>
      </c>
      <c r="DS56" s="34">
        <f t="shared" si="4"/>
        <v>0.10070493454179255</v>
      </c>
      <c r="DT56" s="34">
        <f t="shared" si="4"/>
        <v>0.1006036217303823</v>
      </c>
      <c r="DU56" s="34">
        <f t="shared" si="4"/>
        <v>0.1006036217303823</v>
      </c>
      <c r="DV56" s="34">
        <f t="shared" si="4"/>
        <v>0.1004016064257028</v>
      </c>
      <c r="DW56" s="34">
        <f t="shared" si="4"/>
        <v>6.5573770491803282E-2</v>
      </c>
      <c r="DX56" s="34">
        <f t="shared" si="4"/>
        <v>5.9417706476530011E-2</v>
      </c>
      <c r="DY56" s="34">
        <f t="shared" ref="DY56:EB56" si="5">MAX(DY7:DY54)</f>
        <v>5.9417706476530011E-2</v>
      </c>
      <c r="DZ56" s="34">
        <f t="shared" si="5"/>
        <v>5.9417706476530011E-2</v>
      </c>
      <c r="EA56" s="34">
        <f t="shared" si="5"/>
        <v>5.0327126321087066E-2</v>
      </c>
      <c r="EB56" s="34">
        <f t="shared" si="5"/>
        <v>5.030181086519115E-2</v>
      </c>
      <c r="EC56" s="22"/>
      <c r="EE56">
        <v>1989</v>
      </c>
      <c r="EI56" s="18"/>
    </row>
    <row r="57" spans="1:139" x14ac:dyDescent="0.25">
      <c r="A57" s="18" t="s">
        <v>237</v>
      </c>
      <c r="B57" t="s">
        <v>369</v>
      </c>
      <c r="C57" s="18" t="s">
        <v>305</v>
      </c>
      <c r="D57" s="18" t="s">
        <v>369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s="17">
        <v>0</v>
      </c>
      <c r="S57">
        <v>0</v>
      </c>
      <c r="T57">
        <v>0.1006036217303823</v>
      </c>
      <c r="U57">
        <v>5.030181086519115E-2</v>
      </c>
      <c r="V57">
        <v>0</v>
      </c>
      <c r="W57">
        <v>0</v>
      </c>
      <c r="X57">
        <v>0</v>
      </c>
      <c r="Y57">
        <v>0.1004016064257028</v>
      </c>
      <c r="Z57">
        <v>0</v>
      </c>
      <c r="AA57">
        <v>5.0327126321087066E-2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 s="18">
        <v>0.10055304172951231</v>
      </c>
      <c r="BC57" s="27">
        <f t="shared" si="0"/>
        <v>0.40218720707187561</v>
      </c>
      <c r="BD57" s="28">
        <f t="shared" si="1"/>
        <v>0.1006036217303823</v>
      </c>
      <c r="ED57" s="22"/>
      <c r="EE57" s="22"/>
      <c r="EF57" s="22"/>
      <c r="EG57" s="22"/>
      <c r="EI57" s="18"/>
    </row>
    <row r="58" spans="1:139" x14ac:dyDescent="0.25">
      <c r="A58" s="18" t="s">
        <v>235</v>
      </c>
      <c r="B58" t="s">
        <v>351</v>
      </c>
      <c r="C58" s="18" t="s">
        <v>287</v>
      </c>
      <c r="D58" s="18" t="s">
        <v>351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s="17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0.3540718259989884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 s="18">
        <v>0</v>
      </c>
      <c r="BC58" s="27">
        <f t="shared" si="0"/>
        <v>0.3540718259989884</v>
      </c>
      <c r="BD58" s="28">
        <f t="shared" si="1"/>
        <v>0.3540718259989884</v>
      </c>
      <c r="ED58" s="22"/>
      <c r="EE58" s="22"/>
      <c r="EF58" s="22"/>
      <c r="EG58" s="22"/>
      <c r="EI58" s="18"/>
    </row>
    <row r="59" spans="1:139" x14ac:dyDescent="0.25">
      <c r="A59" s="18" t="s">
        <v>201</v>
      </c>
      <c r="B59" t="s">
        <v>368</v>
      </c>
      <c r="C59" s="18" t="s">
        <v>304</v>
      </c>
      <c r="D59" s="18" t="s">
        <v>368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 s="17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5.0251256281407038E-2</v>
      </c>
      <c r="AA59">
        <v>0</v>
      </c>
      <c r="AB59">
        <v>0</v>
      </c>
      <c r="AC59">
        <v>5.0352467270896276E-2</v>
      </c>
      <c r="AD59">
        <v>0.10070493454179255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5.0428643469490678E-2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5.0276520864756154E-2</v>
      </c>
      <c r="BB59" s="18">
        <v>5.0276520864756154E-2</v>
      </c>
      <c r="BC59" s="27">
        <f t="shared" si="0"/>
        <v>0.35229034329309883</v>
      </c>
      <c r="BD59" s="28">
        <f t="shared" si="1"/>
        <v>0.10070493454179255</v>
      </c>
      <c r="EI59" s="18"/>
    </row>
    <row r="60" spans="1:139" x14ac:dyDescent="0.25">
      <c r="A60" s="18" t="s">
        <v>398</v>
      </c>
      <c r="B60" t="s">
        <v>371</v>
      </c>
      <c r="C60" s="18" t="s">
        <v>307</v>
      </c>
      <c r="D60" s="18" t="s">
        <v>371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s="17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5.0352467270896276E-2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0.1004016064257028</v>
      </c>
      <c r="AJ60">
        <v>7.8186082877247848E-2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5.0581689428426911E-2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 s="18">
        <v>5.0276520864756154E-2</v>
      </c>
      <c r="BC60" s="27">
        <f t="shared" si="0"/>
        <v>0.32979836686702996</v>
      </c>
      <c r="BD60" s="28">
        <f t="shared" si="1"/>
        <v>0.1004016064257028</v>
      </c>
      <c r="EI60" s="18"/>
    </row>
    <row r="61" spans="1:139" x14ac:dyDescent="0.25">
      <c r="A61" s="18" t="s">
        <v>399</v>
      </c>
      <c r="B61" t="s">
        <v>360</v>
      </c>
      <c r="C61" s="18" t="s">
        <v>296</v>
      </c>
      <c r="D61" s="18" t="s">
        <v>360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 s="17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0.10070493454179255</v>
      </c>
      <c r="AE61">
        <v>0</v>
      </c>
      <c r="AF61">
        <v>0</v>
      </c>
      <c r="AG61">
        <v>0.2012072434607646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 s="18">
        <v>0</v>
      </c>
      <c r="BC61" s="27">
        <f t="shared" si="0"/>
        <v>0.30191217800255715</v>
      </c>
      <c r="BD61" s="28">
        <f t="shared" si="1"/>
        <v>0.2012072434607646</v>
      </c>
      <c r="EI61" s="18"/>
    </row>
    <row r="62" spans="1:139" x14ac:dyDescent="0.25">
      <c r="A62" s="18" t="s">
        <v>400</v>
      </c>
      <c r="B62" t="s">
        <v>355</v>
      </c>
      <c r="C62" s="18" t="s">
        <v>291</v>
      </c>
      <c r="D62" s="18" t="s">
        <v>355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0.30181086519114686</v>
      </c>
      <c r="Q62">
        <v>0</v>
      </c>
      <c r="R62" s="17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 s="18">
        <v>0</v>
      </c>
      <c r="BC62" s="27">
        <f t="shared" si="0"/>
        <v>0.30181086519114686</v>
      </c>
      <c r="BD62" s="28">
        <f t="shared" si="1"/>
        <v>0.30181086519114686</v>
      </c>
      <c r="EI62" s="18"/>
    </row>
    <row r="63" spans="1:139" x14ac:dyDescent="0.25">
      <c r="A63" s="18" t="s">
        <v>401</v>
      </c>
      <c r="B63" t="s">
        <v>356</v>
      </c>
      <c r="C63" s="18" t="s">
        <v>292</v>
      </c>
      <c r="D63" s="18" t="s">
        <v>356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0.30181086519114686</v>
      </c>
      <c r="Q63">
        <v>0</v>
      </c>
      <c r="R63" s="17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 s="18">
        <v>0</v>
      </c>
      <c r="BC63" s="27">
        <f t="shared" si="0"/>
        <v>0.30181086519114686</v>
      </c>
      <c r="BD63" s="28">
        <f t="shared" si="1"/>
        <v>0.30181086519114686</v>
      </c>
      <c r="EI63" s="18"/>
    </row>
    <row r="64" spans="1:139" x14ac:dyDescent="0.25">
      <c r="A64" s="18" t="s">
        <v>402</v>
      </c>
      <c r="B64" t="s">
        <v>358</v>
      </c>
      <c r="C64" s="18" t="s">
        <v>294</v>
      </c>
      <c r="D64" s="18" t="s">
        <v>358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 s="17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0.20242914979757085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 s="18">
        <v>0</v>
      </c>
      <c r="BC64" s="27">
        <f t="shared" si="0"/>
        <v>0.20242914979757085</v>
      </c>
      <c r="BD64" s="28">
        <f t="shared" si="1"/>
        <v>0.20242914979757085</v>
      </c>
      <c r="EI64" s="18"/>
    </row>
    <row r="65" spans="1:141" x14ac:dyDescent="0.25">
      <c r="A65" s="18" t="s">
        <v>403</v>
      </c>
      <c r="B65" t="s">
        <v>370</v>
      </c>
      <c r="C65" s="18" t="s">
        <v>306</v>
      </c>
      <c r="D65" s="18" t="s">
        <v>370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 s="17">
        <v>0</v>
      </c>
      <c r="S65">
        <v>0</v>
      </c>
      <c r="T65">
        <v>0.1006036217303823</v>
      </c>
      <c r="U65">
        <v>0</v>
      </c>
      <c r="V65">
        <v>0</v>
      </c>
      <c r="W65">
        <v>0</v>
      </c>
      <c r="X65">
        <v>0</v>
      </c>
      <c r="Y65">
        <v>5.0200803212851398E-2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5.0200803212851398E-2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 s="18">
        <v>0</v>
      </c>
      <c r="BC65" s="27">
        <f t="shared" si="0"/>
        <v>0.2010052281560851</v>
      </c>
      <c r="BD65" s="28">
        <f t="shared" si="1"/>
        <v>0.1006036217303823</v>
      </c>
      <c r="EI65" s="18"/>
    </row>
    <row r="66" spans="1:141" x14ac:dyDescent="0.25">
      <c r="A66" s="18" t="s">
        <v>404</v>
      </c>
      <c r="B66" t="s">
        <v>362</v>
      </c>
      <c r="C66" s="18" t="s">
        <v>298</v>
      </c>
      <c r="D66" s="18" t="s">
        <v>362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 s="17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0.19672131147540983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 s="18">
        <v>0</v>
      </c>
      <c r="BC66" s="27">
        <f t="shared" si="0"/>
        <v>0.19672131147540983</v>
      </c>
      <c r="BD66" s="28">
        <f t="shared" si="1"/>
        <v>0.19672131147540983</v>
      </c>
      <c r="EI66" s="18"/>
    </row>
    <row r="67" spans="1:141" x14ac:dyDescent="0.25">
      <c r="A67" s="18" t="s">
        <v>405</v>
      </c>
      <c r="B67" t="s">
        <v>373</v>
      </c>
      <c r="C67" s="18" t="s">
        <v>309</v>
      </c>
      <c r="D67" s="18" t="s">
        <v>373</v>
      </c>
      <c r="E67">
        <v>0</v>
      </c>
      <c r="F67">
        <v>5.9417706476530011E-2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 s="1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5.5710306406685242E-2</v>
      </c>
      <c r="AV67">
        <v>0</v>
      </c>
      <c r="AW67">
        <v>0</v>
      </c>
      <c r="AX67">
        <v>0</v>
      </c>
      <c r="AY67">
        <v>5.0200803212851398E-2</v>
      </c>
      <c r="AZ67">
        <v>0</v>
      </c>
      <c r="BA67">
        <v>0</v>
      </c>
      <c r="BB67" s="18">
        <v>0</v>
      </c>
      <c r="BC67" s="27">
        <f t="shared" si="0"/>
        <v>0.16532881609606664</v>
      </c>
      <c r="BD67" s="28">
        <f t="shared" si="1"/>
        <v>5.9417706476530011E-2</v>
      </c>
      <c r="EI67" s="18"/>
    </row>
    <row r="68" spans="1:141" x14ac:dyDescent="0.25">
      <c r="A68" s="18" t="s">
        <v>406</v>
      </c>
      <c r="B68" t="s">
        <v>374</v>
      </c>
      <c r="C68" s="18" t="s">
        <v>310</v>
      </c>
      <c r="D68" s="18" t="s">
        <v>374</v>
      </c>
      <c r="E68">
        <v>5.0200803212851398E-2</v>
      </c>
      <c r="F68">
        <v>5.9417706476530011E-2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 s="17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5.0581689428426911E-2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 s="18">
        <v>0</v>
      </c>
      <c r="BC68" s="27">
        <f t="shared" si="0"/>
        <v>0.16020019911780833</v>
      </c>
      <c r="BD68" s="28">
        <f t="shared" si="1"/>
        <v>5.9417706476530011E-2</v>
      </c>
      <c r="EI68" s="21"/>
    </row>
    <row r="69" spans="1:141" x14ac:dyDescent="0.25">
      <c r="A69" s="18" t="s">
        <v>407</v>
      </c>
      <c r="B69" t="s">
        <v>364</v>
      </c>
      <c r="C69" s="18" t="s">
        <v>300</v>
      </c>
      <c r="D69" s="18" t="s">
        <v>364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 s="17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0.15174506828528073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 s="18">
        <v>0</v>
      </c>
      <c r="BC69" s="27">
        <f t="shared" si="0"/>
        <v>0.15174506828528073</v>
      </c>
      <c r="BD69" s="28">
        <f t="shared" si="1"/>
        <v>0.15174506828528073</v>
      </c>
    </row>
    <row r="70" spans="1:141" x14ac:dyDescent="0.25">
      <c r="A70" s="18" t="s">
        <v>408</v>
      </c>
      <c r="B70" t="s">
        <v>376</v>
      </c>
      <c r="C70" s="18" t="s">
        <v>312</v>
      </c>
      <c r="D70" s="18" t="s">
        <v>376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5.030181086519115E-2</v>
      </c>
      <c r="Q70">
        <v>0</v>
      </c>
      <c r="R70" s="17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5.0327126321087066E-2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5.0251256281407038E-2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 s="18">
        <v>0</v>
      </c>
      <c r="BC70" s="27">
        <f t="shared" si="0"/>
        <v>0.15088019346768525</v>
      </c>
      <c r="BD70" s="28">
        <f t="shared" si="1"/>
        <v>5.0327126321087066E-2</v>
      </c>
    </row>
    <row r="71" spans="1:141" x14ac:dyDescent="0.25">
      <c r="A71" s="18" t="s">
        <v>409</v>
      </c>
      <c r="B71" t="s">
        <v>366</v>
      </c>
      <c r="C71" s="18" t="s">
        <v>302</v>
      </c>
      <c r="D71" s="18" t="s">
        <v>366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 s="17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0.15075376884422109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 s="18">
        <v>0</v>
      </c>
      <c r="BC71" s="27">
        <f t="shared" ref="BC71:BC74" si="6">SUM(E71:BB71)</f>
        <v>0.15075376884422109</v>
      </c>
      <c r="BD71" s="28">
        <f t="shared" ref="BD71:BD74" si="7">MAX(E71:BB71)</f>
        <v>0.15075376884422109</v>
      </c>
    </row>
    <row r="72" spans="1:141" x14ac:dyDescent="0.25">
      <c r="A72" s="18" t="s">
        <v>410</v>
      </c>
      <c r="B72" t="s">
        <v>372</v>
      </c>
      <c r="C72" s="18" t="s">
        <v>308</v>
      </c>
      <c r="D72" s="18" t="s">
        <v>372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s="17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6.5573770491803282E-2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5.0200803212851398E-2</v>
      </c>
      <c r="AZ72">
        <v>0</v>
      </c>
      <c r="BA72">
        <v>0</v>
      </c>
      <c r="BB72" s="18">
        <v>0</v>
      </c>
      <c r="BC72" s="27">
        <f t="shared" si="6"/>
        <v>0.11577457370465469</v>
      </c>
      <c r="BD72" s="28">
        <f t="shared" si="7"/>
        <v>6.5573770491803282E-2</v>
      </c>
      <c r="BG72" s="21"/>
      <c r="BH72" s="19"/>
      <c r="BI72" s="19"/>
      <c r="BJ72" s="19"/>
      <c r="BK72" s="21"/>
      <c r="BL72" s="21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19"/>
    </row>
    <row r="73" spans="1:141" x14ac:dyDescent="0.25">
      <c r="A73" s="18" t="s">
        <v>411</v>
      </c>
      <c r="B73" t="s">
        <v>375</v>
      </c>
      <c r="C73" s="18" t="s">
        <v>311</v>
      </c>
      <c r="D73" s="18" t="s">
        <v>375</v>
      </c>
      <c r="E73">
        <v>0</v>
      </c>
      <c r="F73">
        <v>5.9417706476530011E-2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 s="17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5.0200803212851398E-2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 s="18">
        <v>0</v>
      </c>
      <c r="BC73" s="27">
        <f t="shared" si="6"/>
        <v>0.10961850968938142</v>
      </c>
      <c r="BD73" s="28">
        <f t="shared" si="7"/>
        <v>5.9417706476530011E-2</v>
      </c>
    </row>
    <row r="74" spans="1:141" s="19" customFormat="1" x14ac:dyDescent="0.25">
      <c r="A74" s="21" t="s">
        <v>412</v>
      </c>
      <c r="B74" s="19" t="s">
        <v>377</v>
      </c>
      <c r="C74" s="21" t="s">
        <v>313</v>
      </c>
      <c r="D74" s="21" t="s">
        <v>377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20">
        <v>0</v>
      </c>
      <c r="S74" s="19">
        <v>0</v>
      </c>
      <c r="T74" s="19">
        <v>5.030181086519115E-2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5.0200803212851398E-2</v>
      </c>
      <c r="BA74" s="19">
        <v>0</v>
      </c>
      <c r="BB74" s="21">
        <v>0</v>
      </c>
      <c r="BC74" s="31">
        <f t="shared" si="6"/>
        <v>0.10050261407804255</v>
      </c>
      <c r="BD74" s="32">
        <f t="shared" si="7"/>
        <v>5.030181086519115E-2</v>
      </c>
      <c r="BG74" s="18"/>
      <c r="BH74"/>
      <c r="BI74"/>
      <c r="BJ74"/>
      <c r="BK74" s="18"/>
      <c r="BL74" s="18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/>
      <c r="EE74"/>
      <c r="EF74"/>
      <c r="EG74"/>
      <c r="EH74"/>
      <c r="EI74"/>
      <c r="EJ74"/>
      <c r="EK74"/>
    </row>
    <row r="75" spans="1:141" x14ac:dyDescent="0.25">
      <c r="E75">
        <f t="shared" ref="E75:BC75" si="8">SUM(E7:E74)</f>
        <v>100</v>
      </c>
      <c r="F75">
        <f t="shared" si="8"/>
        <v>99.999999999999957</v>
      </c>
      <c r="G75">
        <f t="shared" si="8"/>
        <v>99.999999999999986</v>
      </c>
      <c r="H75">
        <f t="shared" si="8"/>
        <v>100.00000000000001</v>
      </c>
      <c r="I75">
        <f t="shared" si="8"/>
        <v>100.00000000000001</v>
      </c>
      <c r="J75">
        <f t="shared" si="8"/>
        <v>100</v>
      </c>
      <c r="K75">
        <f t="shared" si="8"/>
        <v>100.00000000000001</v>
      </c>
      <c r="L75">
        <f t="shared" si="8"/>
        <v>99.999999999999972</v>
      </c>
      <c r="M75">
        <f t="shared" si="8"/>
        <v>99.999999999999986</v>
      </c>
      <c r="N75">
        <f t="shared" si="8"/>
        <v>99.999999999999957</v>
      </c>
      <c r="O75">
        <f t="shared" si="8"/>
        <v>99.999999999999972</v>
      </c>
      <c r="P75">
        <f t="shared" si="8"/>
        <v>100.00000000000001</v>
      </c>
      <c r="Q75">
        <f t="shared" si="8"/>
        <v>100</v>
      </c>
      <c r="R75" s="17">
        <f t="shared" si="8"/>
        <v>100</v>
      </c>
      <c r="S75">
        <f t="shared" si="8"/>
        <v>100.00000000000001</v>
      </c>
      <c r="T75">
        <f t="shared" si="8"/>
        <v>100.00000000000003</v>
      </c>
      <c r="U75">
        <f t="shared" si="8"/>
        <v>100.00000000000003</v>
      </c>
      <c r="V75">
        <f t="shared" si="8"/>
        <v>99.999999999999972</v>
      </c>
      <c r="W75">
        <f t="shared" si="8"/>
        <v>99.999999999999986</v>
      </c>
      <c r="X75">
        <f t="shared" si="8"/>
        <v>100</v>
      </c>
      <c r="Y75">
        <f t="shared" si="8"/>
        <v>100</v>
      </c>
      <c r="Z75">
        <f t="shared" si="8"/>
        <v>100.00000000000003</v>
      </c>
      <c r="AA75">
        <f t="shared" si="8"/>
        <v>100.00000000000007</v>
      </c>
      <c r="AB75">
        <f t="shared" si="8"/>
        <v>100.00000000000001</v>
      </c>
      <c r="AC75">
        <f t="shared" si="8"/>
        <v>100.00000000000004</v>
      </c>
      <c r="AD75">
        <f t="shared" si="8"/>
        <v>100.00000000000003</v>
      </c>
      <c r="AE75">
        <f t="shared" si="8"/>
        <v>100.00000000000001</v>
      </c>
      <c r="AF75">
        <f t="shared" si="8"/>
        <v>100</v>
      </c>
      <c r="AG75">
        <f t="shared" si="8"/>
        <v>100.00000000000004</v>
      </c>
      <c r="AH75">
        <f t="shared" si="8"/>
        <v>99.999999999999986</v>
      </c>
      <c r="AI75">
        <f t="shared" si="8"/>
        <v>100</v>
      </c>
      <c r="AJ75">
        <f t="shared" si="8"/>
        <v>100</v>
      </c>
      <c r="AK75">
        <f t="shared" si="8"/>
        <v>100.00000000000006</v>
      </c>
      <c r="AL75">
        <f t="shared" si="8"/>
        <v>100.00000000000001</v>
      </c>
      <c r="AM75">
        <f t="shared" si="8"/>
        <v>100</v>
      </c>
      <c r="AN75">
        <f t="shared" si="8"/>
        <v>99.999999999999943</v>
      </c>
      <c r="AO75">
        <f t="shared" si="8"/>
        <v>100.00000000000001</v>
      </c>
      <c r="AP75">
        <f t="shared" si="8"/>
        <v>99.999999999999986</v>
      </c>
      <c r="AQ75">
        <f t="shared" si="8"/>
        <v>100.00000000000001</v>
      </c>
      <c r="AR75">
        <f t="shared" si="8"/>
        <v>99.999999999999972</v>
      </c>
      <c r="AS75">
        <f t="shared" si="8"/>
        <v>99.999999999999972</v>
      </c>
      <c r="AT75">
        <f t="shared" si="8"/>
        <v>100</v>
      </c>
      <c r="AU75">
        <f t="shared" si="8"/>
        <v>99.999999999999957</v>
      </c>
      <c r="AV75">
        <f t="shared" si="8"/>
        <v>100.00000000000003</v>
      </c>
      <c r="AW75">
        <f t="shared" si="8"/>
        <v>100.00000000000003</v>
      </c>
      <c r="AX75">
        <f t="shared" si="8"/>
        <v>99.999999999999986</v>
      </c>
      <c r="AY75">
        <f t="shared" si="8"/>
        <v>99.999999999999972</v>
      </c>
      <c r="AZ75">
        <f t="shared" si="8"/>
        <v>99.999999999999986</v>
      </c>
      <c r="BA75">
        <f t="shared" si="8"/>
        <v>99.999999999999972</v>
      </c>
      <c r="BB75" s="18">
        <f t="shared" si="8"/>
        <v>99.999999999999972</v>
      </c>
      <c r="BC75">
        <f t="shared" si="8"/>
        <v>4999.9999999999991</v>
      </c>
    </row>
    <row r="76" spans="1:141" x14ac:dyDescent="0.25">
      <c r="BG76"/>
      <c r="BK76"/>
      <c r="BL76"/>
    </row>
    <row r="77" spans="1:141" x14ac:dyDescent="0.25">
      <c r="D77" s="18" t="s">
        <v>413</v>
      </c>
      <c r="E77">
        <v>1992</v>
      </c>
      <c r="F77">
        <v>1683</v>
      </c>
      <c r="G77">
        <v>1309</v>
      </c>
      <c r="H77">
        <v>1061</v>
      </c>
      <c r="I77">
        <v>1034</v>
      </c>
      <c r="J77">
        <v>1865</v>
      </c>
      <c r="K77">
        <v>1113</v>
      </c>
      <c r="L77">
        <v>766</v>
      </c>
      <c r="M77">
        <v>1994</v>
      </c>
      <c r="N77">
        <v>1992</v>
      </c>
      <c r="O77">
        <v>1990</v>
      </c>
      <c r="P77">
        <v>1988</v>
      </c>
      <c r="Q77">
        <v>1986</v>
      </c>
      <c r="R77" s="17">
        <v>4</v>
      </c>
      <c r="S77">
        <v>1988</v>
      </c>
      <c r="T77">
        <v>1988</v>
      </c>
      <c r="U77">
        <v>1988</v>
      </c>
      <c r="V77">
        <v>1994</v>
      </c>
      <c r="W77">
        <v>1984</v>
      </c>
      <c r="X77">
        <v>1986</v>
      </c>
      <c r="Y77">
        <v>1992</v>
      </c>
      <c r="Z77">
        <v>1990</v>
      </c>
      <c r="AA77">
        <v>1987</v>
      </c>
      <c r="AB77">
        <v>1987</v>
      </c>
      <c r="AC77">
        <v>1986</v>
      </c>
      <c r="AD77">
        <v>1986</v>
      </c>
      <c r="AE77">
        <v>1987</v>
      </c>
      <c r="AF77">
        <v>1661</v>
      </c>
      <c r="AG77">
        <v>1988</v>
      </c>
      <c r="AH77">
        <v>1989</v>
      </c>
      <c r="AI77">
        <v>1992</v>
      </c>
      <c r="AJ77">
        <v>1279</v>
      </c>
      <c r="AK77">
        <v>1990</v>
      </c>
      <c r="AL77">
        <v>1525</v>
      </c>
      <c r="AM77">
        <v>1983</v>
      </c>
      <c r="AN77">
        <v>1482</v>
      </c>
      <c r="AO77">
        <v>1986</v>
      </c>
      <c r="AP77">
        <v>1992</v>
      </c>
      <c r="AQ77">
        <v>1980</v>
      </c>
      <c r="AR77">
        <v>1977</v>
      </c>
      <c r="AS77">
        <v>1990</v>
      </c>
      <c r="AT77">
        <v>1992</v>
      </c>
      <c r="AU77">
        <v>1795</v>
      </c>
      <c r="AV77">
        <v>1996</v>
      </c>
      <c r="AW77">
        <v>1993</v>
      </c>
      <c r="AX77">
        <v>1995</v>
      </c>
      <c r="AY77">
        <v>1992</v>
      </c>
      <c r="AZ77">
        <v>1992</v>
      </c>
      <c r="BA77">
        <v>1989</v>
      </c>
      <c r="BB77" s="18">
        <v>1989</v>
      </c>
      <c r="BG77"/>
      <c r="BK77"/>
      <c r="BL77"/>
    </row>
    <row r="78" spans="1:141" x14ac:dyDescent="0.25">
      <c r="BG78"/>
      <c r="BK78"/>
      <c r="BL78"/>
    </row>
  </sheetData>
  <sortState xmlns:xlrd2="http://schemas.microsoft.com/office/spreadsheetml/2017/richdata2" ref="EI1:EI68">
    <sortCondition ref="EI1:EI68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8385-5F5E-4011-9168-6DA0867D5BA5}">
  <dimension ref="A1:DC55"/>
  <sheetViews>
    <sheetView topLeftCell="AK1" workbookViewId="0">
      <selection activeCell="AY48" sqref="AY48"/>
    </sheetView>
  </sheetViews>
  <sheetFormatPr defaultColWidth="9.140625" defaultRowHeight="15" x14ac:dyDescent="0.25"/>
  <cols>
    <col min="1" max="1" width="9.140625" style="18"/>
    <col min="2" max="2" width="12.7109375" customWidth="1"/>
    <col min="3" max="3" width="52.5703125" style="18" customWidth="1"/>
    <col min="4" max="4" width="12.7109375" style="18" customWidth="1"/>
    <col min="43" max="43" width="9.140625" style="17"/>
    <col min="51" max="51" width="9.140625" style="17"/>
    <col min="52" max="52" width="9.140625" style="26"/>
    <col min="54" max="54" width="9.140625" style="18"/>
    <col min="55" max="55" width="10.5703125" bestFit="1" customWidth="1"/>
    <col min="56" max="56" width="9.5703125" bestFit="1" customWidth="1"/>
    <col min="59" max="59" width="9.140625" style="18"/>
    <col min="63" max="64" width="9.140625" style="18"/>
    <col min="104" max="104" width="9.140625" style="18"/>
  </cols>
  <sheetData>
    <row r="1" spans="1:107" x14ac:dyDescent="0.25">
      <c r="D1" s="18" t="s">
        <v>58</v>
      </c>
      <c r="E1" s="19" t="s">
        <v>59</v>
      </c>
      <c r="F1" s="19" t="s">
        <v>60</v>
      </c>
      <c r="G1" s="19" t="s">
        <v>61</v>
      </c>
      <c r="H1" s="19" t="s">
        <v>62</v>
      </c>
      <c r="I1" s="19" t="s">
        <v>63</v>
      </c>
      <c r="J1" s="19" t="s">
        <v>64</v>
      </c>
      <c r="K1" s="19" t="s">
        <v>65</v>
      </c>
      <c r="L1" s="19" t="s">
        <v>66</v>
      </c>
      <c r="M1" s="19" t="s">
        <v>67</v>
      </c>
      <c r="N1" s="19" t="s">
        <v>68</v>
      </c>
      <c r="O1" s="19" t="s">
        <v>69</v>
      </c>
      <c r="P1" s="19" t="s">
        <v>70</v>
      </c>
      <c r="Q1" s="19" t="s">
        <v>71</v>
      </c>
      <c r="R1" s="19" t="s">
        <v>72</v>
      </c>
      <c r="S1" s="19" t="s">
        <v>73</v>
      </c>
      <c r="T1" s="19" t="s">
        <v>74</v>
      </c>
      <c r="U1" s="19" t="s">
        <v>75</v>
      </c>
      <c r="V1" s="19" t="s">
        <v>76</v>
      </c>
      <c r="W1" s="19" t="s">
        <v>77</v>
      </c>
      <c r="X1" s="19" t="s">
        <v>78</v>
      </c>
      <c r="Y1" s="19" t="s">
        <v>79</v>
      </c>
      <c r="Z1" s="19" t="s">
        <v>80</v>
      </c>
      <c r="AA1" s="19" t="s">
        <v>81</v>
      </c>
      <c r="AB1" s="19" t="s">
        <v>82</v>
      </c>
      <c r="AC1" s="19" t="s">
        <v>83</v>
      </c>
      <c r="AD1" s="19" t="s">
        <v>84</v>
      </c>
      <c r="AE1" s="19" t="s">
        <v>85</v>
      </c>
      <c r="AF1" s="19" t="s">
        <v>86</v>
      </c>
      <c r="AG1" s="19" t="s">
        <v>87</v>
      </c>
      <c r="AH1" s="19" t="s">
        <v>88</v>
      </c>
      <c r="AI1" s="19" t="s">
        <v>89</v>
      </c>
      <c r="AJ1" s="19" t="s">
        <v>90</v>
      </c>
      <c r="AK1" s="19" t="s">
        <v>91</v>
      </c>
      <c r="AL1" s="19" t="s">
        <v>92</v>
      </c>
      <c r="AM1" s="19" t="s">
        <v>93</v>
      </c>
      <c r="AN1" s="19" t="s">
        <v>94</v>
      </c>
      <c r="AO1" s="19" t="s">
        <v>95</v>
      </c>
      <c r="AP1" s="19" t="s">
        <v>96</v>
      </c>
      <c r="AQ1" s="19" t="s">
        <v>97</v>
      </c>
      <c r="AR1" s="19" t="s">
        <v>98</v>
      </c>
      <c r="AS1" s="19" t="s">
        <v>99</v>
      </c>
      <c r="AT1" s="19" t="s">
        <v>100</v>
      </c>
      <c r="AU1" s="19" t="s">
        <v>101</v>
      </c>
      <c r="AV1" s="19" t="s">
        <v>102</v>
      </c>
      <c r="AW1" s="19" t="s">
        <v>103</v>
      </c>
      <c r="AX1" s="19" t="s">
        <v>104</v>
      </c>
      <c r="AY1" s="19" t="s">
        <v>105</v>
      </c>
      <c r="AZ1" s="19" t="s">
        <v>106</v>
      </c>
      <c r="BA1" s="19" t="s">
        <v>107</v>
      </c>
      <c r="BB1" s="21" t="s">
        <v>108</v>
      </c>
      <c r="CR1" s="22"/>
      <c r="CS1" s="22"/>
      <c r="CT1" s="22"/>
      <c r="CU1" s="22"/>
      <c r="CV1" s="22"/>
      <c r="CW1" s="22"/>
      <c r="CX1" s="22"/>
      <c r="CY1" s="22"/>
      <c r="CZ1" s="23"/>
      <c r="DC1" t="s">
        <v>109</v>
      </c>
    </row>
    <row r="2" spans="1:107" x14ac:dyDescent="0.25">
      <c r="D2" s="18" t="s">
        <v>110</v>
      </c>
      <c r="E2">
        <v>1</v>
      </c>
      <c r="F2">
        <v>2</v>
      </c>
      <c r="G2">
        <v>3</v>
      </c>
      <c r="H2">
        <v>4</v>
      </c>
      <c r="I2">
        <v>21</v>
      </c>
      <c r="J2">
        <v>22</v>
      </c>
      <c r="K2">
        <v>23</v>
      </c>
      <c r="L2">
        <v>24</v>
      </c>
      <c r="M2">
        <v>25</v>
      </c>
      <c r="N2">
        <v>26</v>
      </c>
      <c r="O2">
        <v>27</v>
      </c>
      <c r="P2">
        <v>28</v>
      </c>
      <c r="Q2">
        <v>45</v>
      </c>
      <c r="R2">
        <v>46</v>
      </c>
      <c r="S2">
        <v>47</v>
      </c>
      <c r="T2">
        <v>48</v>
      </c>
      <c r="U2">
        <v>1</v>
      </c>
      <c r="V2">
        <v>2</v>
      </c>
      <c r="W2">
        <v>3</v>
      </c>
      <c r="X2">
        <v>4</v>
      </c>
      <c r="Y2">
        <v>21</v>
      </c>
      <c r="Z2">
        <v>22</v>
      </c>
      <c r="AA2">
        <v>23</v>
      </c>
      <c r="AB2">
        <v>24</v>
      </c>
      <c r="AC2">
        <v>25</v>
      </c>
      <c r="AD2">
        <v>26</v>
      </c>
      <c r="AE2">
        <v>27</v>
      </c>
      <c r="AF2">
        <v>28</v>
      </c>
      <c r="AG2">
        <v>45</v>
      </c>
      <c r="AH2">
        <v>46</v>
      </c>
      <c r="AI2">
        <v>47</v>
      </c>
      <c r="AJ2">
        <v>48</v>
      </c>
      <c r="AK2">
        <v>1</v>
      </c>
      <c r="AL2">
        <v>2</v>
      </c>
      <c r="AM2">
        <v>3</v>
      </c>
      <c r="AN2">
        <v>4</v>
      </c>
      <c r="AO2">
        <v>21</v>
      </c>
      <c r="AP2">
        <v>22</v>
      </c>
      <c r="AQ2">
        <v>23</v>
      </c>
      <c r="AR2">
        <v>24</v>
      </c>
      <c r="AS2">
        <v>25</v>
      </c>
      <c r="AT2">
        <v>26</v>
      </c>
      <c r="AU2">
        <v>27</v>
      </c>
      <c r="AV2">
        <v>28</v>
      </c>
      <c r="AW2">
        <v>45</v>
      </c>
      <c r="AX2">
        <v>46</v>
      </c>
      <c r="AY2">
        <v>47</v>
      </c>
      <c r="AZ2">
        <v>48</v>
      </c>
      <c r="CR2" s="22"/>
      <c r="CS2" s="22"/>
      <c r="CT2" s="22"/>
      <c r="CU2" s="22"/>
      <c r="CV2" s="22"/>
      <c r="CW2" s="22"/>
      <c r="CX2" s="22"/>
      <c r="CY2" s="22"/>
      <c r="CZ2" s="23"/>
      <c r="DC2" t="s">
        <v>111</v>
      </c>
    </row>
    <row r="3" spans="1:107" x14ac:dyDescent="0.25">
      <c r="D3" s="18" t="s">
        <v>112</v>
      </c>
      <c r="E3" t="s">
        <v>113</v>
      </c>
      <c r="F3" t="s">
        <v>113</v>
      </c>
      <c r="G3" t="s">
        <v>113</v>
      </c>
      <c r="H3" t="s">
        <v>113</v>
      </c>
      <c r="I3" t="s">
        <v>113</v>
      </c>
      <c r="J3" t="s">
        <v>113</v>
      </c>
      <c r="K3" t="s">
        <v>113</v>
      </c>
      <c r="L3" t="s">
        <v>113</v>
      </c>
      <c r="M3" t="s">
        <v>113</v>
      </c>
      <c r="N3" t="s">
        <v>113</v>
      </c>
      <c r="O3" t="s">
        <v>113</v>
      </c>
      <c r="P3" t="s">
        <v>113</v>
      </c>
      <c r="Q3" t="s">
        <v>113</v>
      </c>
      <c r="R3" t="s">
        <v>113</v>
      </c>
      <c r="S3" t="s">
        <v>113</v>
      </c>
      <c r="T3" t="s">
        <v>113</v>
      </c>
      <c r="U3" t="s">
        <v>23</v>
      </c>
      <c r="V3" t="s">
        <v>23</v>
      </c>
      <c r="W3" t="s">
        <v>23</v>
      </c>
      <c r="X3" t="s">
        <v>23</v>
      </c>
      <c r="Y3" t="s">
        <v>23</v>
      </c>
      <c r="Z3" t="s">
        <v>23</v>
      </c>
      <c r="AA3" t="s">
        <v>23</v>
      </c>
      <c r="AB3" t="s">
        <v>23</v>
      </c>
      <c r="AC3" t="s">
        <v>23</v>
      </c>
      <c r="AD3" t="s">
        <v>23</v>
      </c>
      <c r="AE3" t="s">
        <v>23</v>
      </c>
      <c r="AF3" t="s">
        <v>23</v>
      </c>
      <c r="AG3" t="s">
        <v>23</v>
      </c>
      <c r="AH3" t="s">
        <v>23</v>
      </c>
      <c r="AI3" t="s">
        <v>23</v>
      </c>
      <c r="AJ3" t="s">
        <v>23</v>
      </c>
      <c r="AK3" t="s">
        <v>114</v>
      </c>
      <c r="AL3" t="s">
        <v>114</v>
      </c>
      <c r="AM3" t="s">
        <v>114</v>
      </c>
      <c r="AN3" t="s">
        <v>114</v>
      </c>
      <c r="AO3" t="s">
        <v>114</v>
      </c>
      <c r="AP3" t="s">
        <v>114</v>
      </c>
      <c r="AQ3" t="s">
        <v>114</v>
      </c>
      <c r="AR3" t="s">
        <v>114</v>
      </c>
      <c r="AS3" t="s">
        <v>114</v>
      </c>
      <c r="AT3" t="s">
        <v>114</v>
      </c>
      <c r="AU3" t="s">
        <v>114</v>
      </c>
      <c r="AV3" t="s">
        <v>114</v>
      </c>
      <c r="AW3" t="s">
        <v>114</v>
      </c>
      <c r="AX3" t="s">
        <v>114</v>
      </c>
      <c r="AY3" t="s">
        <v>114</v>
      </c>
      <c r="AZ3" t="s">
        <v>114</v>
      </c>
      <c r="BA3" t="s">
        <v>115</v>
      </c>
      <c r="BB3" s="18" t="s">
        <v>115</v>
      </c>
      <c r="CR3" s="22"/>
      <c r="CS3" s="22"/>
      <c r="CT3" s="22"/>
      <c r="CU3" s="22"/>
      <c r="CV3" s="22"/>
      <c r="CW3" s="22"/>
      <c r="CX3" s="22"/>
      <c r="CY3" s="22"/>
      <c r="CZ3" s="23"/>
      <c r="DC3" t="s">
        <v>116</v>
      </c>
    </row>
    <row r="4" spans="1:107" x14ac:dyDescent="0.25">
      <c r="D4" s="18" t="s">
        <v>117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3</v>
      </c>
      <c r="AD4" t="s">
        <v>3</v>
      </c>
      <c r="AE4" t="s">
        <v>3</v>
      </c>
      <c r="AF4" t="s">
        <v>3</v>
      </c>
      <c r="AG4" t="s">
        <v>3</v>
      </c>
      <c r="AH4" t="s">
        <v>3</v>
      </c>
      <c r="AI4" t="s">
        <v>3</v>
      </c>
      <c r="AJ4" t="s">
        <v>3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3</v>
      </c>
      <c r="AT4" t="s">
        <v>3</v>
      </c>
      <c r="AU4" t="s">
        <v>3</v>
      </c>
      <c r="AV4" t="s">
        <v>3</v>
      </c>
      <c r="AW4" t="s">
        <v>3</v>
      </c>
      <c r="AX4" t="s">
        <v>3</v>
      </c>
      <c r="AY4" t="s">
        <v>3</v>
      </c>
      <c r="AZ4" t="s">
        <v>3</v>
      </c>
      <c r="BK4" s="18" t="s">
        <v>118</v>
      </c>
      <c r="BM4" t="s">
        <v>119</v>
      </c>
      <c r="BN4" t="s">
        <v>120</v>
      </c>
      <c r="BO4" t="s">
        <v>121</v>
      </c>
      <c r="BP4" t="s">
        <v>122</v>
      </c>
      <c r="BQ4" t="s">
        <v>123</v>
      </c>
      <c r="BR4" t="s">
        <v>124</v>
      </c>
      <c r="BS4" t="s">
        <v>125</v>
      </c>
      <c r="BT4" t="s">
        <v>126</v>
      </c>
      <c r="BU4" t="s">
        <v>127</v>
      </c>
      <c r="BV4" t="s">
        <v>128</v>
      </c>
      <c r="BW4" t="s">
        <v>129</v>
      </c>
      <c r="BX4" t="s">
        <v>130</v>
      </c>
      <c r="BY4" t="s">
        <v>131</v>
      </c>
      <c r="BZ4" t="s">
        <v>132</v>
      </c>
      <c r="CA4" t="s">
        <v>133</v>
      </c>
      <c r="CB4" t="s">
        <v>134</v>
      </c>
      <c r="CC4" t="s">
        <v>135</v>
      </c>
      <c r="CD4" t="s">
        <v>136</v>
      </c>
      <c r="CE4" t="s">
        <v>137</v>
      </c>
      <c r="CF4" t="s">
        <v>138</v>
      </c>
      <c r="CG4" t="s">
        <v>139</v>
      </c>
      <c r="CH4" t="s">
        <v>140</v>
      </c>
      <c r="CI4" t="s">
        <v>141</v>
      </c>
      <c r="CJ4" t="s">
        <v>142</v>
      </c>
      <c r="CK4" t="s">
        <v>143</v>
      </c>
      <c r="CL4" t="s">
        <v>144</v>
      </c>
      <c r="CM4" t="s">
        <v>145</v>
      </c>
      <c r="CN4" t="s">
        <v>146</v>
      </c>
      <c r="CO4" t="s">
        <v>147</v>
      </c>
      <c r="CP4" t="s">
        <v>148</v>
      </c>
      <c r="CQ4" t="s">
        <v>149</v>
      </c>
      <c r="CR4" s="22" t="s">
        <v>150</v>
      </c>
      <c r="CS4" s="22" t="s">
        <v>151</v>
      </c>
      <c r="CT4" s="22" t="s">
        <v>152</v>
      </c>
      <c r="CU4" s="22" t="s">
        <v>153</v>
      </c>
      <c r="CV4" s="22" t="s">
        <v>154</v>
      </c>
      <c r="CW4" s="22" t="s">
        <v>155</v>
      </c>
      <c r="CX4" s="22" t="s">
        <v>156</v>
      </c>
      <c r="CY4" s="22" t="s">
        <v>157</v>
      </c>
      <c r="CZ4" s="23" t="s">
        <v>158</v>
      </c>
      <c r="DC4" t="s">
        <v>159</v>
      </c>
    </row>
    <row r="5" spans="1:107" s="19" customFormat="1" x14ac:dyDescent="0.25">
      <c r="A5" s="21" t="s">
        <v>160</v>
      </c>
      <c r="B5" s="19" t="s">
        <v>161</v>
      </c>
      <c r="C5" s="21" t="s">
        <v>118</v>
      </c>
      <c r="D5" s="21" t="s">
        <v>162</v>
      </c>
      <c r="E5" s="19" t="s">
        <v>1</v>
      </c>
      <c r="F5" s="19" t="s">
        <v>1</v>
      </c>
      <c r="G5" s="19" t="s">
        <v>1</v>
      </c>
      <c r="H5" s="19" t="s">
        <v>1</v>
      </c>
      <c r="I5" s="19" t="s">
        <v>2</v>
      </c>
      <c r="J5" s="19" t="s">
        <v>2</v>
      </c>
      <c r="K5" s="19" t="s">
        <v>2</v>
      </c>
      <c r="L5" s="19" t="s">
        <v>2</v>
      </c>
      <c r="M5" s="19" t="s">
        <v>1</v>
      </c>
      <c r="N5" s="19" t="s">
        <v>1</v>
      </c>
      <c r="O5" s="19" t="s">
        <v>1</v>
      </c>
      <c r="P5" s="19" t="s">
        <v>1</v>
      </c>
      <c r="Q5" s="19" t="s">
        <v>2</v>
      </c>
      <c r="R5" s="19" t="s">
        <v>2</v>
      </c>
      <c r="S5" s="19" t="s">
        <v>2</v>
      </c>
      <c r="T5" s="19" t="s">
        <v>2</v>
      </c>
      <c r="U5" s="19" t="s">
        <v>1</v>
      </c>
      <c r="V5" s="19" t="s">
        <v>1</v>
      </c>
      <c r="W5" s="19" t="s">
        <v>1</v>
      </c>
      <c r="X5" s="19" t="s">
        <v>1</v>
      </c>
      <c r="Y5" s="19" t="s">
        <v>2</v>
      </c>
      <c r="Z5" s="19" t="s">
        <v>2</v>
      </c>
      <c r="AA5" s="19" t="s">
        <v>2</v>
      </c>
      <c r="AB5" s="19" t="s">
        <v>2</v>
      </c>
      <c r="AC5" s="19" t="s">
        <v>1</v>
      </c>
      <c r="AD5" s="19" t="s">
        <v>1</v>
      </c>
      <c r="AE5" s="19" t="s">
        <v>1</v>
      </c>
      <c r="AF5" s="19" t="s">
        <v>1</v>
      </c>
      <c r="AG5" s="19" t="s">
        <v>2</v>
      </c>
      <c r="AH5" s="19" t="s">
        <v>2</v>
      </c>
      <c r="AI5" s="19" t="s">
        <v>2</v>
      </c>
      <c r="AJ5" s="19" t="s">
        <v>2</v>
      </c>
      <c r="AK5" s="19" t="s">
        <v>1</v>
      </c>
      <c r="AL5" s="19" t="s">
        <v>1</v>
      </c>
      <c r="AM5" s="19" t="s">
        <v>1</v>
      </c>
      <c r="AN5" s="19" t="s">
        <v>1</v>
      </c>
      <c r="AO5" s="19" t="s">
        <v>2</v>
      </c>
      <c r="AP5" s="19" t="s">
        <v>2</v>
      </c>
      <c r="AQ5" s="19" t="s">
        <v>2</v>
      </c>
      <c r="AR5" s="19" t="s">
        <v>2</v>
      </c>
      <c r="AS5" s="19" t="s">
        <v>1</v>
      </c>
      <c r="AT5" s="19" t="s">
        <v>1</v>
      </c>
      <c r="AU5" s="19" t="s">
        <v>1</v>
      </c>
      <c r="AV5" s="19" t="s">
        <v>1</v>
      </c>
      <c r="AW5" s="19" t="s">
        <v>2</v>
      </c>
      <c r="AX5" s="19" t="s">
        <v>2</v>
      </c>
      <c r="AY5" s="19" t="s">
        <v>2</v>
      </c>
      <c r="AZ5" s="19" t="s">
        <v>2</v>
      </c>
      <c r="BB5" s="21"/>
      <c r="BG5" s="21"/>
      <c r="BH5" s="19" t="s">
        <v>110</v>
      </c>
      <c r="BI5" s="19" t="s">
        <v>112</v>
      </c>
      <c r="BJ5" s="19" t="s">
        <v>117</v>
      </c>
      <c r="BK5" s="21" t="s">
        <v>162</v>
      </c>
      <c r="BL5" s="21"/>
      <c r="BM5" s="19" t="s">
        <v>109</v>
      </c>
      <c r="BN5" s="19" t="s">
        <v>111</v>
      </c>
      <c r="BO5" s="19" t="s">
        <v>116</v>
      </c>
      <c r="BP5" s="19" t="s">
        <v>159</v>
      </c>
      <c r="BQ5" s="19" t="s">
        <v>163</v>
      </c>
      <c r="BR5" s="19" t="s">
        <v>164</v>
      </c>
      <c r="BS5" s="19" t="s">
        <v>165</v>
      </c>
      <c r="BT5" s="19" t="s">
        <v>166</v>
      </c>
      <c r="BU5" s="19" t="s">
        <v>167</v>
      </c>
      <c r="BV5" s="19" t="s">
        <v>168</v>
      </c>
      <c r="BW5" s="19" t="s">
        <v>169</v>
      </c>
      <c r="BX5" s="19" t="s">
        <v>170</v>
      </c>
      <c r="BY5" s="19" t="s">
        <v>171</v>
      </c>
      <c r="BZ5" s="19" t="s">
        <v>172</v>
      </c>
      <c r="CA5" s="19" t="s">
        <v>173</v>
      </c>
      <c r="CB5" s="19" t="s">
        <v>174</v>
      </c>
      <c r="CC5" s="19" t="s">
        <v>175</v>
      </c>
      <c r="CD5" s="19" t="s">
        <v>176</v>
      </c>
      <c r="CE5" s="19" t="s">
        <v>177</v>
      </c>
      <c r="CF5" s="19" t="s">
        <v>178</v>
      </c>
      <c r="CG5" s="19" t="s">
        <v>179</v>
      </c>
      <c r="CH5" s="19" t="s">
        <v>180</v>
      </c>
      <c r="CI5" s="19" t="s">
        <v>181</v>
      </c>
      <c r="CJ5" s="19" t="s">
        <v>182</v>
      </c>
      <c r="CK5" s="19" t="s">
        <v>183</v>
      </c>
      <c r="CL5" s="19" t="s">
        <v>184</v>
      </c>
      <c r="CM5" s="19" t="s">
        <v>185</v>
      </c>
      <c r="CN5" s="19" t="s">
        <v>186</v>
      </c>
      <c r="CO5" s="19" t="s">
        <v>187</v>
      </c>
      <c r="CP5" s="19" t="s">
        <v>188</v>
      </c>
      <c r="CQ5" s="19" t="s">
        <v>189</v>
      </c>
      <c r="CR5" s="24" t="s">
        <v>190</v>
      </c>
      <c r="CS5" s="24" t="s">
        <v>191</v>
      </c>
      <c r="CT5" s="24" t="s">
        <v>192</v>
      </c>
      <c r="CU5" s="24" t="s">
        <v>193</v>
      </c>
      <c r="CV5" s="24" t="s">
        <v>194</v>
      </c>
      <c r="CW5" s="24" t="s">
        <v>195</v>
      </c>
      <c r="CX5" s="24" t="s">
        <v>196</v>
      </c>
      <c r="CY5" s="24" t="s">
        <v>197</v>
      </c>
      <c r="CZ5" s="25" t="s">
        <v>198</v>
      </c>
      <c r="DC5" s="19" t="s">
        <v>163</v>
      </c>
    </row>
    <row r="6" spans="1:107" x14ac:dyDescent="0.25">
      <c r="A6" s="18" t="s">
        <v>199</v>
      </c>
      <c r="B6" t="s">
        <v>163</v>
      </c>
      <c r="C6" s="18" t="s">
        <v>123</v>
      </c>
      <c r="D6" s="18" t="s">
        <v>163</v>
      </c>
      <c r="E6">
        <v>9.0476190476190474</v>
      </c>
      <c r="F6">
        <v>0</v>
      </c>
      <c r="G6">
        <v>0</v>
      </c>
      <c r="H6">
        <v>0</v>
      </c>
      <c r="I6">
        <v>22.693850267379677</v>
      </c>
      <c r="J6">
        <v>0</v>
      </c>
      <c r="K6">
        <v>0</v>
      </c>
      <c r="L6">
        <v>2.5452109845947755</v>
      </c>
      <c r="M6">
        <v>5.7504312823461759E-2</v>
      </c>
      <c r="N6">
        <v>0</v>
      </c>
      <c r="O6">
        <v>0</v>
      </c>
      <c r="P6">
        <v>7.4432576769025367</v>
      </c>
      <c r="Q6">
        <v>0</v>
      </c>
      <c r="R6">
        <v>3.3400133600534405E-2</v>
      </c>
      <c r="S6">
        <v>2.6043405676126881</v>
      </c>
      <c r="T6">
        <v>0</v>
      </c>
      <c r="U6">
        <v>60.535117056856194</v>
      </c>
      <c r="V6">
        <v>18.048128342245988</v>
      </c>
      <c r="W6">
        <v>10.37483266398929</v>
      </c>
      <c r="X6">
        <v>29.502171734046108</v>
      </c>
      <c r="Y6">
        <v>22.860962566844918</v>
      </c>
      <c r="Z6">
        <v>39.498327759197323</v>
      </c>
      <c r="AA6">
        <v>48.577167726816207</v>
      </c>
      <c r="AB6">
        <v>48.828647925033472</v>
      </c>
      <c r="AC6">
        <v>42.397856664434023</v>
      </c>
      <c r="AD6">
        <v>65.598932265598933</v>
      </c>
      <c r="AE6">
        <v>59.71896955503513</v>
      </c>
      <c r="AF6">
        <v>42.866688940862012</v>
      </c>
      <c r="AG6">
        <v>59.150217464034796</v>
      </c>
      <c r="AH6">
        <v>37.341349365397463</v>
      </c>
      <c r="AI6">
        <v>70.854271356783912</v>
      </c>
      <c r="AJ6">
        <v>50.250920040147207</v>
      </c>
      <c r="AK6">
        <v>14.352626296420206</v>
      </c>
      <c r="AL6">
        <v>0</v>
      </c>
      <c r="AM6">
        <v>8.7525150905432607</v>
      </c>
      <c r="AN6">
        <v>40.206896551724135</v>
      </c>
      <c r="AO6">
        <v>18.898959382343065</v>
      </c>
      <c r="AP6">
        <v>69.518716577540104</v>
      </c>
      <c r="AQ6" s="17">
        <v>0</v>
      </c>
      <c r="AR6">
        <v>11.947700631199279</v>
      </c>
      <c r="AS6">
        <v>34.280936454849495</v>
      </c>
      <c r="AT6">
        <v>3.5152326749246741</v>
      </c>
      <c r="AU6">
        <v>33.255269320843091</v>
      </c>
      <c r="AV6">
        <v>36.163101604278076</v>
      </c>
      <c r="AW6">
        <v>70.627503337783708</v>
      </c>
      <c r="AX6">
        <v>0</v>
      </c>
      <c r="AY6" s="17">
        <v>0</v>
      </c>
      <c r="AZ6" s="26">
        <v>0</v>
      </c>
      <c r="BA6">
        <v>12.634048257372655</v>
      </c>
      <c r="BB6" s="18">
        <v>0</v>
      </c>
      <c r="BC6" s="27">
        <f>SUM(E6:BB6)</f>
        <v>1104.9832505976772</v>
      </c>
      <c r="BD6" s="28">
        <f t="shared" ref="BD6:BD45" si="0">MAX(E6:BB6)</f>
        <v>70.854271356783912</v>
      </c>
      <c r="BG6" s="18" t="s">
        <v>59</v>
      </c>
      <c r="BH6">
        <v>1</v>
      </c>
      <c r="BI6" t="s">
        <v>200</v>
      </c>
      <c r="BJ6" t="s">
        <v>0</v>
      </c>
      <c r="BK6" s="18" t="s">
        <v>1</v>
      </c>
      <c r="BL6" s="18" t="s">
        <v>59</v>
      </c>
      <c r="BM6">
        <v>89.264069264069263</v>
      </c>
      <c r="BN6">
        <v>0</v>
      </c>
      <c r="BO6">
        <v>0</v>
      </c>
      <c r="BP6">
        <v>0</v>
      </c>
      <c r="BQ6">
        <v>9.0476190476190474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4.3290043290043288E-2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1.6450216450216451</v>
      </c>
      <c r="CO6">
        <v>0</v>
      </c>
      <c r="CP6">
        <v>0</v>
      </c>
      <c r="CQ6">
        <v>0</v>
      </c>
      <c r="CR6" s="22">
        <v>0</v>
      </c>
      <c r="CS6" s="22">
        <v>0</v>
      </c>
      <c r="CT6" s="22">
        <v>0</v>
      </c>
      <c r="CU6" s="22">
        <v>0</v>
      </c>
      <c r="CV6" s="22">
        <v>0</v>
      </c>
      <c r="CW6" s="22">
        <v>0</v>
      </c>
      <c r="CX6" s="22">
        <v>0</v>
      </c>
      <c r="CY6" s="22">
        <v>0</v>
      </c>
      <c r="CZ6" s="23">
        <v>0</v>
      </c>
      <c r="DA6">
        <f>SUM(BM6:CZ6)</f>
        <v>100</v>
      </c>
      <c r="DC6" t="s">
        <v>164</v>
      </c>
    </row>
    <row r="7" spans="1:107" x14ac:dyDescent="0.25">
      <c r="A7" s="18" t="s">
        <v>201</v>
      </c>
      <c r="B7" t="s">
        <v>109</v>
      </c>
      <c r="C7" s="18" t="s">
        <v>119</v>
      </c>
      <c r="D7" s="18" t="s">
        <v>109</v>
      </c>
      <c r="E7">
        <v>89.264069264069263</v>
      </c>
      <c r="F7">
        <v>14.911400869274491</v>
      </c>
      <c r="G7">
        <v>24.006791171477079</v>
      </c>
      <c r="H7">
        <v>16.086956521739129</v>
      </c>
      <c r="I7">
        <v>15.006684491978609</v>
      </c>
      <c r="J7">
        <v>35.071882313607489</v>
      </c>
      <c r="K7">
        <v>9.1612135633551457</v>
      </c>
      <c r="L7">
        <v>4.8894842598794375</v>
      </c>
      <c r="M7">
        <v>96.89476710753307</v>
      </c>
      <c r="N7">
        <v>33.961328705999009</v>
      </c>
      <c r="O7">
        <v>37.290969899665548</v>
      </c>
      <c r="P7">
        <v>39.018691588785046</v>
      </c>
      <c r="Q7">
        <v>53.99264951553625</v>
      </c>
      <c r="R7">
        <v>19.138276553106213</v>
      </c>
      <c r="S7">
        <v>6.8781302170283807</v>
      </c>
      <c r="T7">
        <v>11.34158581465373</v>
      </c>
      <c r="U7">
        <v>2.1070234113712374</v>
      </c>
      <c r="V7">
        <v>0.56818181818181823</v>
      </c>
      <c r="W7">
        <v>1.4390896921017404</v>
      </c>
      <c r="X7">
        <v>6.8827263615101897</v>
      </c>
      <c r="Y7">
        <v>2.9745989304812834</v>
      </c>
      <c r="Z7">
        <v>4.9163879598662215</v>
      </c>
      <c r="AA7">
        <v>0.33478406427854035</v>
      </c>
      <c r="AB7">
        <v>0.36813922356091028</v>
      </c>
      <c r="AC7">
        <v>5.5257870060281311</v>
      </c>
      <c r="AD7">
        <v>8.0747414080747415</v>
      </c>
      <c r="AE7">
        <v>11.073937771830042</v>
      </c>
      <c r="AF7">
        <v>19.445372535917141</v>
      </c>
      <c r="AG7">
        <v>8.4643693542990963</v>
      </c>
      <c r="AH7">
        <v>21.910487641950567</v>
      </c>
      <c r="AI7">
        <v>5.7286432160804024</v>
      </c>
      <c r="AJ7">
        <v>6.0555369688859146</v>
      </c>
      <c r="AK7">
        <v>7.9625292740046847</v>
      </c>
      <c r="AL7">
        <v>0.23356690023356688</v>
      </c>
      <c r="AM7">
        <v>2.9510395707578807</v>
      </c>
      <c r="AN7">
        <v>1.5862068965517242</v>
      </c>
      <c r="AO7">
        <v>1.9469620678079895</v>
      </c>
      <c r="AP7">
        <v>1.2700534759358288</v>
      </c>
      <c r="AQ7" s="17">
        <v>0</v>
      </c>
      <c r="AR7">
        <v>0.45085662759242562</v>
      </c>
      <c r="AS7">
        <v>0.33444816053511706</v>
      </c>
      <c r="AT7">
        <v>10.646133244057584</v>
      </c>
      <c r="AU7">
        <v>0</v>
      </c>
      <c r="AV7">
        <v>2.105614973262032</v>
      </c>
      <c r="AW7">
        <v>4.9399198931909218</v>
      </c>
      <c r="AX7">
        <v>0</v>
      </c>
      <c r="AY7" s="17">
        <v>100</v>
      </c>
      <c r="AZ7" s="26">
        <v>97.970479704797057</v>
      </c>
      <c r="BA7">
        <v>0</v>
      </c>
      <c r="BB7" s="18">
        <v>0</v>
      </c>
      <c r="BC7" s="27">
        <f t="shared" ref="BC7:BC45" si="1">SUM(E7:BB7)</f>
        <v>845.18250001083288</v>
      </c>
      <c r="BD7" s="28">
        <f>MAX(E7:BB7)</f>
        <v>100</v>
      </c>
      <c r="BG7" s="18" t="s">
        <v>75</v>
      </c>
      <c r="BH7">
        <v>1</v>
      </c>
      <c r="BI7" t="s">
        <v>202</v>
      </c>
      <c r="BJ7" t="s">
        <v>0</v>
      </c>
      <c r="BK7" s="18" t="s">
        <v>1</v>
      </c>
      <c r="BL7" s="18" t="s">
        <v>75</v>
      </c>
      <c r="BM7">
        <v>2.1070234113712374</v>
      </c>
      <c r="BN7">
        <v>12.307692307692308</v>
      </c>
      <c r="BO7">
        <v>0</v>
      </c>
      <c r="BP7">
        <v>0.83612040133779264</v>
      </c>
      <c r="BQ7">
        <v>60.535117056856194</v>
      </c>
      <c r="BR7">
        <v>7.7257525083612038</v>
      </c>
      <c r="BS7">
        <v>13.043478260869565</v>
      </c>
      <c r="BT7">
        <v>0</v>
      </c>
      <c r="BU7">
        <v>0</v>
      </c>
      <c r="BV7">
        <v>1.0033444816053512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2.4414715719063547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 s="22">
        <v>0</v>
      </c>
      <c r="CS7" s="22">
        <v>0</v>
      </c>
      <c r="CT7" s="22">
        <v>0</v>
      </c>
      <c r="CU7" s="22">
        <v>0</v>
      </c>
      <c r="CV7" s="22">
        <v>0</v>
      </c>
      <c r="CW7" s="22">
        <v>0</v>
      </c>
      <c r="CX7" s="22">
        <v>0</v>
      </c>
      <c r="CY7" s="22">
        <v>0</v>
      </c>
      <c r="CZ7" s="23">
        <v>0</v>
      </c>
      <c r="DA7">
        <f t="shared" ref="DA7:DA53" si="2">SUM(BM7:CZ7)</f>
        <v>100.00000000000001</v>
      </c>
      <c r="DC7" t="s">
        <v>165</v>
      </c>
    </row>
    <row r="8" spans="1:107" x14ac:dyDescent="0.25">
      <c r="A8" s="18" t="s">
        <v>203</v>
      </c>
      <c r="B8" t="s">
        <v>111</v>
      </c>
      <c r="C8" s="18" t="s">
        <v>120</v>
      </c>
      <c r="D8" s="18" t="s">
        <v>111</v>
      </c>
      <c r="E8">
        <v>0</v>
      </c>
      <c r="F8">
        <v>21.832163156135074</v>
      </c>
      <c r="G8">
        <v>0</v>
      </c>
      <c r="H8">
        <v>0</v>
      </c>
      <c r="I8">
        <v>38.703208556149733</v>
      </c>
      <c r="J8">
        <v>0</v>
      </c>
      <c r="K8">
        <v>0</v>
      </c>
      <c r="L8">
        <v>0</v>
      </c>
      <c r="M8">
        <v>5.7504312823461759E-2</v>
      </c>
      <c r="N8">
        <v>4.9578582052553291E-2</v>
      </c>
      <c r="O8">
        <v>38.695652173913039</v>
      </c>
      <c r="P8">
        <v>16.555407209612817</v>
      </c>
      <c r="Q8">
        <v>3.341129301703976E-2</v>
      </c>
      <c r="R8">
        <v>0</v>
      </c>
      <c r="S8">
        <v>18.964941569282136</v>
      </c>
      <c r="T8">
        <v>49.180327868852459</v>
      </c>
      <c r="U8">
        <v>12.307692307692308</v>
      </c>
      <c r="V8">
        <v>29.578877005347593</v>
      </c>
      <c r="W8">
        <v>22.121820615796519</v>
      </c>
      <c r="X8">
        <v>22.920147009689277</v>
      </c>
      <c r="Y8">
        <v>24.264705882352942</v>
      </c>
      <c r="Z8">
        <v>35.551839464882946</v>
      </c>
      <c r="AA8">
        <v>9.106126548376297</v>
      </c>
      <c r="AB8">
        <v>7.2623828647925031</v>
      </c>
      <c r="AC8">
        <v>2.0428667113194909</v>
      </c>
      <c r="AD8">
        <v>0</v>
      </c>
      <c r="AE8">
        <v>3.1783205085312813</v>
      </c>
      <c r="AF8">
        <v>0</v>
      </c>
      <c r="AG8">
        <v>0</v>
      </c>
      <c r="AH8">
        <v>0</v>
      </c>
      <c r="AI8">
        <v>0.87102177554438853</v>
      </c>
      <c r="AJ8">
        <v>1.0371361659417866</v>
      </c>
      <c r="AK8">
        <v>3.3456005352960859E-2</v>
      </c>
      <c r="AL8">
        <v>83.75041708375042</v>
      </c>
      <c r="AM8">
        <v>21.227364185110666</v>
      </c>
      <c r="AN8">
        <v>57.655172413793096</v>
      </c>
      <c r="AO8">
        <v>45.35078885532058</v>
      </c>
      <c r="AP8">
        <v>7.7540106951871666</v>
      </c>
      <c r="AQ8" s="17">
        <v>0</v>
      </c>
      <c r="AR8">
        <v>4.5085662759242556E-2</v>
      </c>
      <c r="AS8">
        <v>0</v>
      </c>
      <c r="AT8">
        <v>0</v>
      </c>
      <c r="AU8">
        <v>0</v>
      </c>
      <c r="AV8">
        <v>14.338235294117647</v>
      </c>
      <c r="AW8">
        <v>24.432576769025367</v>
      </c>
      <c r="AX8">
        <v>100</v>
      </c>
      <c r="AY8" s="17">
        <v>0</v>
      </c>
      <c r="AZ8" s="26">
        <v>0</v>
      </c>
      <c r="BA8">
        <v>35.79088471849866</v>
      </c>
      <c r="BB8" s="18">
        <v>40.438448566610461</v>
      </c>
      <c r="BC8" s="27">
        <f t="shared" si="1"/>
        <v>785.13157183163196</v>
      </c>
      <c r="BD8" s="28">
        <f t="shared" si="0"/>
        <v>100</v>
      </c>
      <c r="BG8" s="18" t="s">
        <v>91</v>
      </c>
      <c r="BH8">
        <v>1</v>
      </c>
      <c r="BI8" t="s">
        <v>204</v>
      </c>
      <c r="BJ8" t="s">
        <v>0</v>
      </c>
      <c r="BK8" s="18" t="s">
        <v>1</v>
      </c>
      <c r="BL8" s="18" t="s">
        <v>91</v>
      </c>
      <c r="BM8">
        <v>7.9625292740046847</v>
      </c>
      <c r="BN8">
        <v>3.3456005352960859E-2</v>
      </c>
      <c r="BO8">
        <v>0</v>
      </c>
      <c r="BP8">
        <v>0</v>
      </c>
      <c r="BQ8">
        <v>14.352626296420206</v>
      </c>
      <c r="BR8">
        <v>0</v>
      </c>
      <c r="BS8">
        <v>29.474740715958514</v>
      </c>
      <c r="BT8">
        <v>0</v>
      </c>
      <c r="BU8">
        <v>0</v>
      </c>
      <c r="BV8">
        <v>2.6430244228839079</v>
      </c>
      <c r="BW8">
        <v>0</v>
      </c>
      <c r="BX8">
        <v>0</v>
      </c>
      <c r="BY8">
        <v>0</v>
      </c>
      <c r="BZ8">
        <v>18.835731013716959</v>
      </c>
      <c r="CA8">
        <v>0</v>
      </c>
      <c r="CB8">
        <v>20.441619270659082</v>
      </c>
      <c r="CC8">
        <v>0</v>
      </c>
      <c r="CD8">
        <v>0</v>
      </c>
      <c r="CE8">
        <v>0</v>
      </c>
      <c r="CF8">
        <v>0</v>
      </c>
      <c r="CG8">
        <v>0</v>
      </c>
      <c r="CH8">
        <v>1.0036801605888257</v>
      </c>
      <c r="CI8">
        <v>5.252592840414855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 s="22">
        <v>0</v>
      </c>
      <c r="CS8" s="22">
        <v>0</v>
      </c>
      <c r="CT8" s="22">
        <v>0</v>
      </c>
      <c r="CU8" s="22">
        <v>0</v>
      </c>
      <c r="CV8" s="22">
        <v>0</v>
      </c>
      <c r="CW8" s="22">
        <v>0</v>
      </c>
      <c r="CX8" s="22">
        <v>0</v>
      </c>
      <c r="CY8" s="22">
        <v>0</v>
      </c>
      <c r="CZ8" s="23">
        <v>0</v>
      </c>
      <c r="DA8">
        <f t="shared" si="2"/>
        <v>100</v>
      </c>
      <c r="DC8" t="s">
        <v>166</v>
      </c>
    </row>
    <row r="9" spans="1:107" x14ac:dyDescent="0.25">
      <c r="A9" s="18" t="s">
        <v>205</v>
      </c>
      <c r="B9" t="s">
        <v>165</v>
      </c>
      <c r="C9" s="18" t="s">
        <v>125</v>
      </c>
      <c r="D9" s="18" t="s">
        <v>165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13.043478260869565</v>
      </c>
      <c r="V9">
        <v>36.330213903743314</v>
      </c>
      <c r="W9">
        <v>34.57161981258367</v>
      </c>
      <c r="X9">
        <v>23.287671232876711</v>
      </c>
      <c r="Y9">
        <v>16.109625668449198</v>
      </c>
      <c r="Z9">
        <v>4.7826086956521738</v>
      </c>
      <c r="AA9">
        <v>6.9969869434214935</v>
      </c>
      <c r="AB9">
        <v>14.959839357429718</v>
      </c>
      <c r="AC9">
        <v>39.91962491627595</v>
      </c>
      <c r="AD9">
        <v>20.22022022022022</v>
      </c>
      <c r="AE9">
        <v>19.437939110070257</v>
      </c>
      <c r="AF9">
        <v>20.648179084530572</v>
      </c>
      <c r="AG9">
        <v>13.315490130478421</v>
      </c>
      <c r="AH9">
        <v>34.301937207748828</v>
      </c>
      <c r="AI9">
        <v>8.6432160804020093</v>
      </c>
      <c r="AJ9">
        <v>38.039478086316493</v>
      </c>
      <c r="AK9">
        <v>29.474740715958514</v>
      </c>
      <c r="AL9">
        <v>0</v>
      </c>
      <c r="AM9">
        <v>3.35345405767941E-2</v>
      </c>
      <c r="AN9">
        <v>6.8965517241379309E-2</v>
      </c>
      <c r="AO9">
        <v>6.7136623027861692E-2</v>
      </c>
      <c r="AP9">
        <v>10.995989304812834</v>
      </c>
      <c r="AQ9" s="17">
        <v>11.111111111111111</v>
      </c>
      <c r="AR9">
        <v>0</v>
      </c>
      <c r="AS9">
        <v>0</v>
      </c>
      <c r="AT9">
        <v>66.990291262135926</v>
      </c>
      <c r="AU9">
        <v>66.711274673803942</v>
      </c>
      <c r="AV9">
        <v>26.97192513368984</v>
      </c>
      <c r="AW9">
        <v>0</v>
      </c>
      <c r="AX9">
        <v>0</v>
      </c>
      <c r="AY9" s="17">
        <v>0</v>
      </c>
      <c r="AZ9" s="26">
        <v>0</v>
      </c>
      <c r="BA9">
        <v>2.5469168900804289</v>
      </c>
      <c r="BB9" s="18">
        <v>0</v>
      </c>
      <c r="BC9" s="27">
        <f t="shared" si="1"/>
        <v>559.58001448350717</v>
      </c>
      <c r="BD9" s="28">
        <f t="shared" si="0"/>
        <v>66.990291262135926</v>
      </c>
      <c r="BG9" s="18" t="s">
        <v>60</v>
      </c>
      <c r="BH9">
        <v>2</v>
      </c>
      <c r="BI9" t="s">
        <v>200</v>
      </c>
      <c r="BJ9" t="s">
        <v>0</v>
      </c>
      <c r="BK9" s="18" t="s">
        <v>1</v>
      </c>
      <c r="BL9" s="18" t="s">
        <v>60</v>
      </c>
      <c r="BM9">
        <v>14.911400869274491</v>
      </c>
      <c r="BN9">
        <v>21.832163156135074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28.585757271815449</v>
      </c>
      <c r="BY9">
        <v>34.436643263122704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0.23403543965229021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3">
        <v>0</v>
      </c>
      <c r="DA9">
        <f t="shared" si="2"/>
        <v>100.00000000000001</v>
      </c>
      <c r="DC9" t="s">
        <v>167</v>
      </c>
    </row>
    <row r="10" spans="1:107" x14ac:dyDescent="0.25">
      <c r="A10" s="18" t="s">
        <v>206</v>
      </c>
      <c r="B10" t="s">
        <v>167</v>
      </c>
      <c r="C10" s="18" t="s">
        <v>127</v>
      </c>
      <c r="D10" s="18" t="s">
        <v>167</v>
      </c>
      <c r="E10">
        <v>0</v>
      </c>
      <c r="F10">
        <v>0</v>
      </c>
      <c r="G10">
        <v>61.426146010186756</v>
      </c>
      <c r="H10">
        <v>48.662207357859529</v>
      </c>
      <c r="I10">
        <v>0</v>
      </c>
      <c r="J10">
        <v>64.928117686392511</v>
      </c>
      <c r="K10">
        <v>0</v>
      </c>
      <c r="L10">
        <v>0.16744809109176156</v>
      </c>
      <c r="M10">
        <v>5.7504312823461759E-2</v>
      </c>
      <c r="N10">
        <v>4.9578582052553291E-2</v>
      </c>
      <c r="O10">
        <v>18.862876254180602</v>
      </c>
      <c r="P10">
        <v>0</v>
      </c>
      <c r="Q10">
        <v>43.301035750083528</v>
      </c>
      <c r="R10">
        <v>33.901135604542418</v>
      </c>
      <c r="S10">
        <v>61.502504173622711</v>
      </c>
      <c r="T10">
        <v>18.969555035128806</v>
      </c>
      <c r="U10">
        <v>0</v>
      </c>
      <c r="V10">
        <v>0</v>
      </c>
      <c r="W10">
        <v>0</v>
      </c>
      <c r="X10">
        <v>0</v>
      </c>
      <c r="Y10">
        <v>8.355614973262032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3.35345405767941E-2</v>
      </c>
      <c r="AN10">
        <v>0</v>
      </c>
      <c r="AO10">
        <v>0</v>
      </c>
      <c r="AP10">
        <v>0</v>
      </c>
      <c r="AQ10" s="17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 s="17">
        <v>0</v>
      </c>
      <c r="AZ10" s="26">
        <v>0</v>
      </c>
      <c r="BA10">
        <v>0</v>
      </c>
      <c r="BB10" s="18">
        <v>0</v>
      </c>
      <c r="BC10" s="27">
        <f t="shared" si="1"/>
        <v>360.21725837180344</v>
      </c>
      <c r="BD10" s="28">
        <f t="shared" si="0"/>
        <v>64.928117686392511</v>
      </c>
      <c r="BG10" s="18" t="s">
        <v>76</v>
      </c>
      <c r="BH10">
        <v>2</v>
      </c>
      <c r="BI10" t="s">
        <v>202</v>
      </c>
      <c r="BJ10" t="s">
        <v>0</v>
      </c>
      <c r="BK10" s="18" t="s">
        <v>1</v>
      </c>
      <c r="BL10" s="18" t="s">
        <v>76</v>
      </c>
      <c r="BM10">
        <v>0.56818181818181823</v>
      </c>
      <c r="BN10">
        <v>29.578877005347593</v>
      </c>
      <c r="BO10">
        <v>0</v>
      </c>
      <c r="BP10">
        <v>0</v>
      </c>
      <c r="BQ10">
        <v>18.048128342245988</v>
      </c>
      <c r="BR10">
        <v>0</v>
      </c>
      <c r="BS10">
        <v>36.330213903743314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2.7072192513368987</v>
      </c>
      <c r="BZ10">
        <v>12.733957219251337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 s="22">
        <v>0</v>
      </c>
      <c r="CS10" s="22">
        <v>0</v>
      </c>
      <c r="CT10" s="22">
        <v>0</v>
      </c>
      <c r="CU10" s="22">
        <v>0</v>
      </c>
      <c r="CV10" s="22">
        <v>0</v>
      </c>
      <c r="CW10" s="22">
        <v>3.3422459893048123E-2</v>
      </c>
      <c r="CX10" s="22">
        <v>0</v>
      </c>
      <c r="CY10" s="22">
        <v>0</v>
      </c>
      <c r="CZ10" s="23">
        <v>0</v>
      </c>
      <c r="DA10">
        <f t="shared" si="2"/>
        <v>99.999999999999986</v>
      </c>
      <c r="DC10" t="s">
        <v>168</v>
      </c>
    </row>
    <row r="11" spans="1:107" x14ac:dyDescent="0.25">
      <c r="A11" s="18" t="s">
        <v>207</v>
      </c>
      <c r="B11" t="s">
        <v>171</v>
      </c>
      <c r="C11" s="18" t="s">
        <v>131</v>
      </c>
      <c r="D11" s="18" t="s">
        <v>171</v>
      </c>
      <c r="E11">
        <v>0</v>
      </c>
      <c r="F11">
        <v>34.436643263122704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2.2426682001150087</v>
      </c>
      <c r="N11">
        <v>17.402082300446207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2.7072192513368987</v>
      </c>
      <c r="W11">
        <v>0</v>
      </c>
      <c r="X11">
        <v>0</v>
      </c>
      <c r="Y11">
        <v>6.3502673796791447</v>
      </c>
      <c r="Z11">
        <v>5.2508361204013383</v>
      </c>
      <c r="AA11">
        <v>4.9548041513223975</v>
      </c>
      <c r="AB11">
        <v>21.586345381526105</v>
      </c>
      <c r="AC11">
        <v>0</v>
      </c>
      <c r="AD11">
        <v>0</v>
      </c>
      <c r="AE11">
        <v>0</v>
      </c>
      <c r="AF11">
        <v>6.5486134313397937</v>
      </c>
      <c r="AG11">
        <v>0</v>
      </c>
      <c r="AH11">
        <v>0</v>
      </c>
      <c r="AI11">
        <v>0.36850921273031823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13.02450486740517</v>
      </c>
      <c r="AP11">
        <v>3.3088235294117649</v>
      </c>
      <c r="AQ11" s="17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 s="17">
        <v>0</v>
      </c>
      <c r="AZ11" s="26">
        <v>0</v>
      </c>
      <c r="BA11">
        <v>15.985254691689008</v>
      </c>
      <c r="BB11" s="18">
        <v>41.450252951096125</v>
      </c>
      <c r="BC11" s="27">
        <f t="shared" si="1"/>
        <v>175.61682473162196</v>
      </c>
      <c r="BD11" s="28">
        <f t="shared" si="0"/>
        <v>41.450252951096125</v>
      </c>
      <c r="BG11" s="18" t="s">
        <v>92</v>
      </c>
      <c r="BH11">
        <v>2</v>
      </c>
      <c r="BI11" t="s">
        <v>204</v>
      </c>
      <c r="BJ11" t="s">
        <v>0</v>
      </c>
      <c r="BK11" s="18" t="s">
        <v>1</v>
      </c>
      <c r="BL11" s="18" t="s">
        <v>92</v>
      </c>
      <c r="BM11">
        <v>0.23356690023356688</v>
      </c>
      <c r="BN11">
        <v>83.75041708375042</v>
      </c>
      <c r="BO11">
        <v>0</v>
      </c>
      <c r="BP11">
        <v>3.3366700033366704E-2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15.88254921588255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 s="22">
        <v>0.10010010010010009</v>
      </c>
      <c r="CS11" s="22">
        <v>0</v>
      </c>
      <c r="CT11" s="22">
        <v>0</v>
      </c>
      <c r="CU11" s="22">
        <v>0</v>
      </c>
      <c r="CV11" s="22">
        <v>0</v>
      </c>
      <c r="CW11" s="22">
        <v>0</v>
      </c>
      <c r="CX11" s="22">
        <v>0</v>
      </c>
      <c r="CY11" s="22">
        <v>0</v>
      </c>
      <c r="CZ11" s="23">
        <v>0</v>
      </c>
      <c r="DA11">
        <f t="shared" si="2"/>
        <v>100.00000000000001</v>
      </c>
      <c r="DC11" t="s">
        <v>169</v>
      </c>
    </row>
    <row r="12" spans="1:107" x14ac:dyDescent="0.25">
      <c r="A12" s="18" t="s">
        <v>208</v>
      </c>
      <c r="B12" t="s">
        <v>159</v>
      </c>
      <c r="C12" s="18" t="s">
        <v>122</v>
      </c>
      <c r="D12" s="18" t="s">
        <v>159</v>
      </c>
      <c r="E12">
        <v>0</v>
      </c>
      <c r="F12">
        <v>0</v>
      </c>
      <c r="G12">
        <v>0.84889643463497455</v>
      </c>
      <c r="H12">
        <v>14.749163879598662</v>
      </c>
      <c r="I12">
        <v>1.3368983957219251</v>
      </c>
      <c r="J12">
        <v>0</v>
      </c>
      <c r="K12">
        <v>0</v>
      </c>
      <c r="L12">
        <v>0.33489618218352313</v>
      </c>
      <c r="M12">
        <v>0.69005175388154105</v>
      </c>
      <c r="N12">
        <v>0</v>
      </c>
      <c r="O12">
        <v>3.3444816053511704E-2</v>
      </c>
      <c r="P12">
        <v>0</v>
      </c>
      <c r="Q12">
        <v>2.6060808553291013</v>
      </c>
      <c r="R12">
        <v>0</v>
      </c>
      <c r="S12">
        <v>0</v>
      </c>
      <c r="T12">
        <v>0.10036801605888257</v>
      </c>
      <c r="U12">
        <v>0.83612040133779264</v>
      </c>
      <c r="V12">
        <v>0</v>
      </c>
      <c r="W12">
        <v>0.53547523427041499</v>
      </c>
      <c r="X12">
        <v>0.76845973939191448</v>
      </c>
      <c r="Y12">
        <v>1.8716577540106951</v>
      </c>
      <c r="Z12">
        <v>0</v>
      </c>
      <c r="AA12">
        <v>0.3013056578506863</v>
      </c>
      <c r="AB12">
        <v>0.1004016064257028</v>
      </c>
      <c r="AC12">
        <v>4.3871399866041525</v>
      </c>
      <c r="AD12">
        <v>0.90090090090090091</v>
      </c>
      <c r="AE12">
        <v>4.6169287387085989</v>
      </c>
      <c r="AF12">
        <v>2.7397260273972601</v>
      </c>
      <c r="AG12">
        <v>1.1040481766477084</v>
      </c>
      <c r="AH12">
        <v>4.9432197728790914</v>
      </c>
      <c r="AI12">
        <v>0.77051926298157447</v>
      </c>
      <c r="AJ12">
        <v>1.2378721980595517</v>
      </c>
      <c r="AK12">
        <v>0</v>
      </c>
      <c r="AL12">
        <v>3.3366700033366704E-2</v>
      </c>
      <c r="AM12">
        <v>0</v>
      </c>
      <c r="AN12">
        <v>0.27586206896551724</v>
      </c>
      <c r="AO12">
        <v>0</v>
      </c>
      <c r="AP12">
        <v>0</v>
      </c>
      <c r="AQ12" s="17">
        <v>88.888888888888886</v>
      </c>
      <c r="AR12">
        <v>0.31559963931469792</v>
      </c>
      <c r="AS12">
        <v>3.3444816053511704E-2</v>
      </c>
      <c r="AT12">
        <v>18.848342818881822</v>
      </c>
      <c r="AU12">
        <v>3.3456005352960859E-2</v>
      </c>
      <c r="AV12">
        <v>3.7767379679144382</v>
      </c>
      <c r="AW12">
        <v>0</v>
      </c>
      <c r="AX12">
        <v>0</v>
      </c>
      <c r="AY12" s="17">
        <v>0</v>
      </c>
      <c r="AZ12" s="26">
        <v>2.0295202952029521</v>
      </c>
      <c r="BA12">
        <v>0</v>
      </c>
      <c r="BB12" s="18">
        <v>0</v>
      </c>
      <c r="BC12" s="27">
        <f t="shared" si="1"/>
        <v>160.04879499153637</v>
      </c>
      <c r="BD12" s="28">
        <f t="shared" si="0"/>
        <v>88.888888888888886</v>
      </c>
      <c r="BG12" s="18" t="s">
        <v>61</v>
      </c>
      <c r="BH12">
        <v>3</v>
      </c>
      <c r="BI12" t="s">
        <v>200</v>
      </c>
      <c r="BJ12" t="s">
        <v>0</v>
      </c>
      <c r="BK12" s="18" t="s">
        <v>1</v>
      </c>
      <c r="BL12" s="18" t="s">
        <v>61</v>
      </c>
      <c r="BM12">
        <v>24.006791171477079</v>
      </c>
      <c r="BN12">
        <v>0</v>
      </c>
      <c r="BO12">
        <v>0</v>
      </c>
      <c r="BP12">
        <v>0.84889643463497455</v>
      </c>
      <c r="BQ12">
        <v>0</v>
      </c>
      <c r="BR12">
        <v>0</v>
      </c>
      <c r="BS12">
        <v>0</v>
      </c>
      <c r="BT12">
        <v>0</v>
      </c>
      <c r="BU12">
        <v>61.426146010186756</v>
      </c>
      <c r="BV12">
        <v>0.4414261460101867</v>
      </c>
      <c r="BW12">
        <v>0</v>
      </c>
      <c r="BX12">
        <v>8.828522920203735</v>
      </c>
      <c r="BY12">
        <v>0</v>
      </c>
      <c r="BZ12">
        <v>0</v>
      </c>
      <c r="CA12">
        <v>0</v>
      </c>
      <c r="CB12">
        <v>0</v>
      </c>
      <c r="CC12">
        <v>3.0560271646859083</v>
      </c>
      <c r="CD12">
        <v>0</v>
      </c>
      <c r="CE12">
        <v>0</v>
      </c>
      <c r="CF12">
        <v>0</v>
      </c>
      <c r="CG12">
        <v>0</v>
      </c>
      <c r="CH12">
        <v>1.3921901528013583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3">
        <v>0</v>
      </c>
      <c r="DA12">
        <f t="shared" si="2"/>
        <v>100.00000000000001</v>
      </c>
      <c r="DC12" t="s">
        <v>170</v>
      </c>
    </row>
    <row r="13" spans="1:107" x14ac:dyDescent="0.25">
      <c r="A13" s="18" t="s">
        <v>209</v>
      </c>
      <c r="B13" t="s">
        <v>172</v>
      </c>
      <c r="C13" s="18" t="s">
        <v>132</v>
      </c>
      <c r="D13" s="18" t="s">
        <v>172</v>
      </c>
      <c r="E13">
        <v>0</v>
      </c>
      <c r="F13">
        <v>0</v>
      </c>
      <c r="G13">
        <v>0</v>
      </c>
      <c r="H13">
        <v>0</v>
      </c>
      <c r="I13">
        <v>22.259358288770052</v>
      </c>
      <c r="J13">
        <v>0</v>
      </c>
      <c r="K13">
        <v>22.427126710291493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28.757515030060119</v>
      </c>
      <c r="S13">
        <v>3.5058430717863103</v>
      </c>
      <c r="T13">
        <v>0</v>
      </c>
      <c r="U13">
        <v>0</v>
      </c>
      <c r="V13">
        <v>12.733957219251337</v>
      </c>
      <c r="W13">
        <v>0</v>
      </c>
      <c r="X13">
        <v>0</v>
      </c>
      <c r="Y13">
        <v>4.2112299465240639</v>
      </c>
      <c r="Z13">
        <v>1.3043478260869565</v>
      </c>
      <c r="AA13">
        <v>6.4948108470036816</v>
      </c>
      <c r="AB13">
        <v>0</v>
      </c>
      <c r="AC13">
        <v>1.0046885465505693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1.340033500837521</v>
      </c>
      <c r="AJ13">
        <v>0</v>
      </c>
      <c r="AK13">
        <v>18.835731013716959</v>
      </c>
      <c r="AL13">
        <v>0</v>
      </c>
      <c r="AM13">
        <v>0</v>
      </c>
      <c r="AN13">
        <v>0</v>
      </c>
      <c r="AO13">
        <v>0</v>
      </c>
      <c r="AP13">
        <v>3.9104278074866308</v>
      </c>
      <c r="AQ13" s="17">
        <v>0</v>
      </c>
      <c r="AR13">
        <v>0</v>
      </c>
      <c r="AS13">
        <v>0</v>
      </c>
      <c r="AT13">
        <v>0</v>
      </c>
      <c r="AU13">
        <v>0</v>
      </c>
      <c r="AV13">
        <v>16.610962566844918</v>
      </c>
      <c r="AW13">
        <v>0</v>
      </c>
      <c r="AX13">
        <v>0</v>
      </c>
      <c r="AY13" s="17">
        <v>0</v>
      </c>
      <c r="AZ13" s="26">
        <v>0</v>
      </c>
      <c r="BA13">
        <v>10.556300268096514</v>
      </c>
      <c r="BB13" s="18">
        <v>0</v>
      </c>
      <c r="BC13" s="27">
        <f t="shared" si="1"/>
        <v>153.95233264330713</v>
      </c>
      <c r="BD13" s="28">
        <f t="shared" si="0"/>
        <v>28.757515030060119</v>
      </c>
      <c r="BG13" s="18" t="s">
        <v>77</v>
      </c>
      <c r="BH13">
        <v>3</v>
      </c>
      <c r="BI13" t="s">
        <v>202</v>
      </c>
      <c r="BJ13" t="s">
        <v>0</v>
      </c>
      <c r="BK13" s="18" t="s">
        <v>1</v>
      </c>
      <c r="BL13" s="18" t="s">
        <v>77</v>
      </c>
      <c r="BM13">
        <v>1.4390896921017404</v>
      </c>
      <c r="BN13">
        <v>22.121820615796519</v>
      </c>
      <c r="BO13">
        <v>0</v>
      </c>
      <c r="BP13">
        <v>0.53547523427041499</v>
      </c>
      <c r="BQ13">
        <v>10.37483266398929</v>
      </c>
      <c r="BR13">
        <v>0</v>
      </c>
      <c r="BS13">
        <v>34.57161981258367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23.862115127175368</v>
      </c>
      <c r="CB13">
        <v>0.60240963855421692</v>
      </c>
      <c r="CC13">
        <v>5.8232931726907635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 s="22">
        <v>0.20080321285140559</v>
      </c>
      <c r="CS13" s="22">
        <v>0.33467202141900937</v>
      </c>
      <c r="CT13" s="22">
        <v>0</v>
      </c>
      <c r="CU13" s="22">
        <v>0.13386880856760375</v>
      </c>
      <c r="CV13" s="22">
        <v>0</v>
      </c>
      <c r="CW13" s="22">
        <v>0</v>
      </c>
      <c r="CX13" s="22">
        <v>0</v>
      </c>
      <c r="CY13" s="22">
        <v>0</v>
      </c>
      <c r="CZ13" s="23">
        <v>0</v>
      </c>
      <c r="DA13">
        <f t="shared" si="2"/>
        <v>100.00000000000001</v>
      </c>
      <c r="DC13" t="s">
        <v>171</v>
      </c>
    </row>
    <row r="14" spans="1:107" x14ac:dyDescent="0.25">
      <c r="A14" s="18" t="s">
        <v>210</v>
      </c>
      <c r="B14" t="s">
        <v>173</v>
      </c>
      <c r="C14" s="18" t="s">
        <v>133</v>
      </c>
      <c r="D14" s="18" t="s">
        <v>173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23.862115127175368</v>
      </c>
      <c r="X14">
        <v>8.0521216171065824</v>
      </c>
      <c r="Y14">
        <v>8.322192513368984</v>
      </c>
      <c r="Z14">
        <v>0</v>
      </c>
      <c r="AA14">
        <v>2.6782725142283228</v>
      </c>
      <c r="AB14">
        <v>1.8741633199464525</v>
      </c>
      <c r="AC14">
        <v>4.5210984594775621</v>
      </c>
      <c r="AD14">
        <v>5.1051051051051051</v>
      </c>
      <c r="AE14">
        <v>1.9069923051187689</v>
      </c>
      <c r="AF14">
        <v>7.4841296358169069</v>
      </c>
      <c r="AG14">
        <v>14.285714285714285</v>
      </c>
      <c r="AH14">
        <v>1.503006012024048</v>
      </c>
      <c r="AI14">
        <v>9.5477386934673358</v>
      </c>
      <c r="AJ14">
        <v>3.3790565406490467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3.2419786096256682</v>
      </c>
      <c r="AQ14" s="17">
        <v>0</v>
      </c>
      <c r="AR14">
        <v>0</v>
      </c>
      <c r="AS14">
        <v>26.822742474916389</v>
      </c>
      <c r="AT14">
        <v>0</v>
      </c>
      <c r="AU14">
        <v>0</v>
      </c>
      <c r="AV14">
        <v>0</v>
      </c>
      <c r="AW14">
        <v>0</v>
      </c>
      <c r="AX14">
        <v>0</v>
      </c>
      <c r="AY14" s="17">
        <v>0</v>
      </c>
      <c r="AZ14" s="26">
        <v>0</v>
      </c>
      <c r="BA14">
        <v>6.032171581769437</v>
      </c>
      <c r="BB14" s="18">
        <v>0</v>
      </c>
      <c r="BC14" s="27">
        <f t="shared" si="1"/>
        <v>128.61859879551025</v>
      </c>
      <c r="BD14" s="28">
        <f t="shared" si="0"/>
        <v>26.822742474916389</v>
      </c>
      <c r="BG14" s="18" t="s">
        <v>93</v>
      </c>
      <c r="BH14">
        <v>3</v>
      </c>
      <c r="BI14" t="s">
        <v>204</v>
      </c>
      <c r="BJ14" t="s">
        <v>0</v>
      </c>
      <c r="BK14" s="18" t="s">
        <v>1</v>
      </c>
      <c r="BL14" s="18" t="s">
        <v>93</v>
      </c>
      <c r="BM14">
        <v>2.9510395707578807</v>
      </c>
      <c r="BN14">
        <v>21.227364185110666</v>
      </c>
      <c r="BO14">
        <v>0</v>
      </c>
      <c r="BP14">
        <v>0</v>
      </c>
      <c r="BQ14">
        <v>8.7525150905432607</v>
      </c>
      <c r="BR14">
        <v>0</v>
      </c>
      <c r="BS14">
        <v>3.35345405767941E-2</v>
      </c>
      <c r="BT14">
        <v>66.834339369550634</v>
      </c>
      <c r="BU14">
        <v>3.35345405767941E-2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0.1341381623071764</v>
      </c>
      <c r="CM14">
        <v>0</v>
      </c>
      <c r="CN14">
        <v>0</v>
      </c>
      <c r="CO14">
        <v>0</v>
      </c>
      <c r="CP14">
        <v>0</v>
      </c>
      <c r="CQ14">
        <v>0</v>
      </c>
      <c r="CR14" s="22">
        <v>0</v>
      </c>
      <c r="CS14" s="22">
        <v>0</v>
      </c>
      <c r="CT14" s="22">
        <v>0</v>
      </c>
      <c r="CU14" s="22">
        <v>0</v>
      </c>
      <c r="CV14" s="22">
        <v>0</v>
      </c>
      <c r="CW14" s="22">
        <v>0</v>
      </c>
      <c r="CX14" s="22">
        <v>0</v>
      </c>
      <c r="CY14" s="22">
        <v>3.35345405767941E-2</v>
      </c>
      <c r="CZ14" s="23">
        <v>0</v>
      </c>
      <c r="DA14">
        <f t="shared" si="2"/>
        <v>100</v>
      </c>
      <c r="DC14" t="s">
        <v>172</v>
      </c>
    </row>
    <row r="15" spans="1:107" x14ac:dyDescent="0.25">
      <c r="A15" s="18" t="s">
        <v>211</v>
      </c>
      <c r="B15" t="s">
        <v>164</v>
      </c>
      <c r="C15" s="18" t="s">
        <v>124</v>
      </c>
      <c r="D15" s="18" t="s">
        <v>164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68.173706127305181</v>
      </c>
      <c r="L15">
        <v>2.5452109845947755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7.7257525083612038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 s="17">
        <v>0</v>
      </c>
      <c r="AR15">
        <v>29.305680793507666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 s="17">
        <v>0</v>
      </c>
      <c r="AZ15" s="26">
        <v>0</v>
      </c>
      <c r="BA15">
        <v>0</v>
      </c>
      <c r="BB15" s="18">
        <v>11.568296795952783</v>
      </c>
      <c r="BC15" s="27">
        <f t="shared" si="1"/>
        <v>119.3186472097216</v>
      </c>
      <c r="BD15" s="28">
        <f t="shared" si="0"/>
        <v>68.173706127305181</v>
      </c>
      <c r="BG15" s="18" t="s">
        <v>62</v>
      </c>
      <c r="BH15">
        <v>4</v>
      </c>
      <c r="BI15" t="s">
        <v>200</v>
      </c>
      <c r="BJ15" t="s">
        <v>0</v>
      </c>
      <c r="BK15" s="18" t="s">
        <v>1</v>
      </c>
      <c r="BL15" s="18" t="s">
        <v>62</v>
      </c>
      <c r="BM15">
        <v>16.086956521739129</v>
      </c>
      <c r="BN15">
        <v>0</v>
      </c>
      <c r="BO15">
        <v>3.3444816053511704E-2</v>
      </c>
      <c r="BP15">
        <v>14.749163879598662</v>
      </c>
      <c r="BQ15">
        <v>0</v>
      </c>
      <c r="BR15">
        <v>0</v>
      </c>
      <c r="BS15">
        <v>0</v>
      </c>
      <c r="BT15">
        <v>0</v>
      </c>
      <c r="BU15">
        <v>48.662207357859529</v>
      </c>
      <c r="BV15">
        <v>0</v>
      </c>
      <c r="BW15">
        <v>0</v>
      </c>
      <c r="BX15">
        <v>20.468227424749163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3">
        <v>0</v>
      </c>
      <c r="DA15">
        <f t="shared" si="2"/>
        <v>99.999999999999986</v>
      </c>
      <c r="DC15" t="s">
        <v>173</v>
      </c>
    </row>
    <row r="16" spans="1:107" x14ac:dyDescent="0.25">
      <c r="A16" s="18" t="s">
        <v>212</v>
      </c>
      <c r="B16" t="s">
        <v>170</v>
      </c>
      <c r="C16" s="18" t="s">
        <v>130</v>
      </c>
      <c r="D16" s="18" t="s">
        <v>170</v>
      </c>
      <c r="E16">
        <v>4.3290043290043288E-2</v>
      </c>
      <c r="F16">
        <v>28.585757271815449</v>
      </c>
      <c r="G16">
        <v>8.828522920203735</v>
      </c>
      <c r="H16">
        <v>20.468227424749163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36.548731642189587</v>
      </c>
      <c r="Q16">
        <v>3.341129301703976E-2</v>
      </c>
      <c r="R16">
        <v>18.169672678690716</v>
      </c>
      <c r="S16">
        <v>5.9098497495826381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6.8965517241379309E-2</v>
      </c>
      <c r="AO16">
        <v>0</v>
      </c>
      <c r="AP16">
        <v>0</v>
      </c>
      <c r="AQ16" s="17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 s="17">
        <v>0</v>
      </c>
      <c r="AZ16" s="26">
        <v>0</v>
      </c>
      <c r="BA16">
        <v>0</v>
      </c>
      <c r="BB16" s="18">
        <v>0</v>
      </c>
      <c r="BC16" s="27">
        <f t="shared" si="1"/>
        <v>118.65642854077976</v>
      </c>
      <c r="BD16" s="28">
        <f t="shared" si="0"/>
        <v>36.548731642189587</v>
      </c>
      <c r="BG16" s="18" t="s">
        <v>78</v>
      </c>
      <c r="BH16">
        <v>4</v>
      </c>
      <c r="BI16" t="s">
        <v>202</v>
      </c>
      <c r="BJ16" t="s">
        <v>0</v>
      </c>
      <c r="BK16" s="18" t="s">
        <v>1</v>
      </c>
      <c r="BL16" s="18" t="s">
        <v>78</v>
      </c>
      <c r="BM16">
        <v>6.8827263615101897</v>
      </c>
      <c r="BN16">
        <v>22.920147009689277</v>
      </c>
      <c r="BO16">
        <v>0</v>
      </c>
      <c r="BP16">
        <v>0.76845973939191448</v>
      </c>
      <c r="BQ16">
        <v>29.502171734046108</v>
      </c>
      <c r="BR16">
        <v>0</v>
      </c>
      <c r="BS16">
        <v>23.287671232876711</v>
      </c>
      <c r="BT16">
        <v>0</v>
      </c>
      <c r="BU16">
        <v>0</v>
      </c>
      <c r="BV16">
        <v>0</v>
      </c>
      <c r="BW16">
        <v>7.4841296358169069</v>
      </c>
      <c r="BX16">
        <v>0</v>
      </c>
      <c r="BY16">
        <v>0</v>
      </c>
      <c r="BZ16">
        <v>0</v>
      </c>
      <c r="CA16">
        <v>8.0521216171065824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1.0691613765452723</v>
      </c>
      <c r="CQ16">
        <v>0</v>
      </c>
      <c r="CR16" s="22">
        <v>0</v>
      </c>
      <c r="CS16" s="22">
        <v>0</v>
      </c>
      <c r="CT16" s="22">
        <v>0</v>
      </c>
      <c r="CU16" s="22">
        <v>0</v>
      </c>
      <c r="CV16" s="22">
        <v>0</v>
      </c>
      <c r="CW16" s="22">
        <v>3.341129301703976E-2</v>
      </c>
      <c r="CX16" s="22">
        <v>0</v>
      </c>
      <c r="CY16" s="22">
        <v>0</v>
      </c>
      <c r="CZ16" s="23">
        <v>0</v>
      </c>
      <c r="DA16">
        <f t="shared" si="2"/>
        <v>100</v>
      </c>
      <c r="DC16" t="s">
        <v>174</v>
      </c>
    </row>
    <row r="17" spans="1:107" x14ac:dyDescent="0.25">
      <c r="A17" s="18" t="s">
        <v>213</v>
      </c>
      <c r="B17" t="s">
        <v>116</v>
      </c>
      <c r="C17" s="18" t="s">
        <v>121</v>
      </c>
      <c r="D17" s="18" t="s">
        <v>116</v>
      </c>
      <c r="E17">
        <v>0</v>
      </c>
      <c r="F17">
        <v>0</v>
      </c>
      <c r="G17">
        <v>0</v>
      </c>
      <c r="H17">
        <v>3.3444816053511704E-2</v>
      </c>
      <c r="I17">
        <v>0</v>
      </c>
      <c r="J17">
        <v>0</v>
      </c>
      <c r="K17">
        <v>0</v>
      </c>
      <c r="L17">
        <v>89.517749497655728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 s="17">
        <v>0</v>
      </c>
      <c r="AR17">
        <v>9.0171325518485113E-2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 s="17">
        <v>0</v>
      </c>
      <c r="AZ17" s="26">
        <v>0</v>
      </c>
      <c r="BA17">
        <v>0</v>
      </c>
      <c r="BB17" s="18">
        <v>0</v>
      </c>
      <c r="BC17" s="27">
        <f t="shared" si="1"/>
        <v>89.641365639227729</v>
      </c>
      <c r="BD17" s="28">
        <f t="shared" si="0"/>
        <v>89.517749497655728</v>
      </c>
      <c r="BG17" s="18" t="s">
        <v>94</v>
      </c>
      <c r="BH17">
        <v>4</v>
      </c>
      <c r="BI17" t="s">
        <v>204</v>
      </c>
      <c r="BJ17" t="s">
        <v>0</v>
      </c>
      <c r="BK17" s="18" t="s">
        <v>1</v>
      </c>
      <c r="BL17" s="18" t="s">
        <v>94</v>
      </c>
      <c r="BM17">
        <v>1.5862068965517242</v>
      </c>
      <c r="BN17">
        <v>57.655172413793096</v>
      </c>
      <c r="BO17">
        <v>0</v>
      </c>
      <c r="BP17">
        <v>0.27586206896551724</v>
      </c>
      <c r="BQ17">
        <v>40.206896551724135</v>
      </c>
      <c r="BR17">
        <v>0</v>
      </c>
      <c r="BS17">
        <v>6.8965517241379309E-2</v>
      </c>
      <c r="BT17">
        <v>0</v>
      </c>
      <c r="BU17">
        <v>0</v>
      </c>
      <c r="BV17">
        <v>0</v>
      </c>
      <c r="BW17">
        <v>0</v>
      </c>
      <c r="BX17">
        <v>6.8965517241379309E-2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6.8965517241379309E-2</v>
      </c>
      <c r="CQ17">
        <v>0</v>
      </c>
      <c r="CR17" s="22">
        <v>0</v>
      </c>
      <c r="CS17" s="22">
        <v>0</v>
      </c>
      <c r="CT17" s="22">
        <v>0</v>
      </c>
      <c r="CU17" s="22">
        <v>0</v>
      </c>
      <c r="CV17" s="22">
        <v>0</v>
      </c>
      <c r="CW17" s="22">
        <v>6.8965517241379309E-2</v>
      </c>
      <c r="CX17" s="22">
        <v>0</v>
      </c>
      <c r="CY17" s="22">
        <v>0</v>
      </c>
      <c r="CZ17" s="23">
        <v>0</v>
      </c>
      <c r="DA17">
        <f t="shared" si="2"/>
        <v>100</v>
      </c>
      <c r="DC17" t="s">
        <v>175</v>
      </c>
    </row>
    <row r="18" spans="1:107" x14ac:dyDescent="0.25">
      <c r="A18" s="18" t="s">
        <v>214</v>
      </c>
      <c r="B18" t="s">
        <v>169</v>
      </c>
      <c r="C18" s="18" t="s">
        <v>129</v>
      </c>
      <c r="D18" s="18" t="s">
        <v>169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13.882002974714924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7.4841296358169069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20.678079892581401</v>
      </c>
      <c r="AP18">
        <v>0</v>
      </c>
      <c r="AQ18" s="17">
        <v>0</v>
      </c>
      <c r="AR18">
        <v>0</v>
      </c>
      <c r="AS18">
        <v>38.528428093645481</v>
      </c>
      <c r="AT18">
        <v>0</v>
      </c>
      <c r="AU18">
        <v>0</v>
      </c>
      <c r="AV18">
        <v>0</v>
      </c>
      <c r="AW18">
        <v>0</v>
      </c>
      <c r="AX18">
        <v>0</v>
      </c>
      <c r="AY18" s="17">
        <v>0</v>
      </c>
      <c r="AZ18" s="26">
        <v>0</v>
      </c>
      <c r="BA18">
        <v>3.1166219839142091</v>
      </c>
      <c r="BB18" s="18">
        <v>0</v>
      </c>
      <c r="BC18" s="27">
        <f t="shared" si="1"/>
        <v>83.689262580672917</v>
      </c>
      <c r="BD18" s="28">
        <f t="shared" si="0"/>
        <v>38.528428093645481</v>
      </c>
      <c r="BG18" s="18" t="s">
        <v>63</v>
      </c>
      <c r="BH18">
        <v>21</v>
      </c>
      <c r="BI18" t="s">
        <v>200</v>
      </c>
      <c r="BJ18" t="s">
        <v>0</v>
      </c>
      <c r="BK18" s="18" t="s">
        <v>2</v>
      </c>
      <c r="BL18" s="18" t="s">
        <v>63</v>
      </c>
      <c r="BM18">
        <v>15.006684491978609</v>
      </c>
      <c r="BN18">
        <v>38.703208556149733</v>
      </c>
      <c r="BO18">
        <v>0</v>
      </c>
      <c r="BP18">
        <v>1.3368983957219251</v>
      </c>
      <c r="BQ18">
        <v>22.693850267379677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22.259358288770052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3">
        <v>0</v>
      </c>
      <c r="DA18">
        <f t="shared" si="2"/>
        <v>100</v>
      </c>
      <c r="DC18" t="s">
        <v>176</v>
      </c>
    </row>
    <row r="19" spans="1:107" x14ac:dyDescent="0.25">
      <c r="A19" s="18" t="s">
        <v>215</v>
      </c>
      <c r="B19" t="s">
        <v>168</v>
      </c>
      <c r="C19" s="18" t="s">
        <v>128</v>
      </c>
      <c r="D19" s="18" t="s">
        <v>168</v>
      </c>
      <c r="E19">
        <v>0</v>
      </c>
      <c r="F19">
        <v>0</v>
      </c>
      <c r="G19">
        <v>0.4414261460101867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2.4422883907661426</v>
      </c>
      <c r="U19">
        <v>1.0033444816053512</v>
      </c>
      <c r="V19">
        <v>0</v>
      </c>
      <c r="W19">
        <v>0</v>
      </c>
      <c r="X19">
        <v>0</v>
      </c>
      <c r="Y19">
        <v>1.303475935828877</v>
      </c>
      <c r="Z19">
        <v>0</v>
      </c>
      <c r="AA19">
        <v>0</v>
      </c>
      <c r="AB19">
        <v>0.33467202141900937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0.36850921273031823</v>
      </c>
      <c r="AJ19">
        <v>0</v>
      </c>
      <c r="AK19">
        <v>2.6430244228839079</v>
      </c>
      <c r="AL19">
        <v>0</v>
      </c>
      <c r="AM19">
        <v>0</v>
      </c>
      <c r="AN19">
        <v>0</v>
      </c>
      <c r="AO19">
        <v>0</v>
      </c>
      <c r="AP19">
        <v>0</v>
      </c>
      <c r="AQ19" s="17">
        <v>0</v>
      </c>
      <c r="AR19">
        <v>57.033363390441835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 s="17">
        <v>0</v>
      </c>
      <c r="AZ19" s="26">
        <v>0</v>
      </c>
      <c r="BA19">
        <v>0</v>
      </c>
      <c r="BB19" s="18">
        <v>2.9679595278246209</v>
      </c>
      <c r="BC19" s="27">
        <f t="shared" si="1"/>
        <v>68.538063529510239</v>
      </c>
      <c r="BD19" s="28">
        <f t="shared" si="0"/>
        <v>57.033363390441835</v>
      </c>
      <c r="BG19" s="18" t="s">
        <v>79</v>
      </c>
      <c r="BH19">
        <v>21</v>
      </c>
      <c r="BI19" t="s">
        <v>202</v>
      </c>
      <c r="BJ19" t="s">
        <v>0</v>
      </c>
      <c r="BK19" s="18" t="s">
        <v>2</v>
      </c>
      <c r="BL19" s="18" t="s">
        <v>79</v>
      </c>
      <c r="BM19">
        <v>2.9745989304812834</v>
      </c>
      <c r="BN19">
        <v>24.264705882352942</v>
      </c>
      <c r="BO19">
        <v>0</v>
      </c>
      <c r="BP19">
        <v>1.8716577540106951</v>
      </c>
      <c r="BQ19">
        <v>22.860962566844918</v>
      </c>
      <c r="BR19">
        <v>0</v>
      </c>
      <c r="BS19">
        <v>16.109625668449198</v>
      </c>
      <c r="BT19">
        <v>0</v>
      </c>
      <c r="BU19">
        <v>8.355614973262032</v>
      </c>
      <c r="BV19">
        <v>1.303475935828877</v>
      </c>
      <c r="BW19">
        <v>0</v>
      </c>
      <c r="BX19">
        <v>0</v>
      </c>
      <c r="BY19">
        <v>6.3502673796791447</v>
      </c>
      <c r="BZ19">
        <v>4.2112299465240639</v>
      </c>
      <c r="CA19">
        <v>8.322192513368984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0.70187165775401072</v>
      </c>
      <c r="CI19">
        <v>0</v>
      </c>
      <c r="CJ19">
        <v>0</v>
      </c>
      <c r="CK19">
        <v>0</v>
      </c>
      <c r="CL19">
        <v>0</v>
      </c>
      <c r="CM19">
        <v>2.6737967914438503</v>
      </c>
      <c r="CN19">
        <v>0</v>
      </c>
      <c r="CO19">
        <v>0</v>
      </c>
      <c r="CP19">
        <v>0</v>
      </c>
      <c r="CQ19">
        <v>0</v>
      </c>
      <c r="CR19" s="22">
        <v>0</v>
      </c>
      <c r="CS19" s="22">
        <v>0</v>
      </c>
      <c r="CT19" s="22">
        <v>0</v>
      </c>
      <c r="CU19" s="22">
        <v>0</v>
      </c>
      <c r="CV19" s="22">
        <v>0</v>
      </c>
      <c r="CW19" s="22">
        <v>0</v>
      </c>
      <c r="CX19" s="22">
        <v>0</v>
      </c>
      <c r="CY19" s="22">
        <v>0</v>
      </c>
      <c r="CZ19" s="23">
        <v>0</v>
      </c>
      <c r="DA19">
        <f t="shared" si="2"/>
        <v>99.999999999999986</v>
      </c>
      <c r="DC19" t="s">
        <v>177</v>
      </c>
    </row>
    <row r="20" spans="1:107" x14ac:dyDescent="0.25">
      <c r="A20" s="18" t="s">
        <v>216</v>
      </c>
      <c r="B20" t="s">
        <v>166</v>
      </c>
      <c r="C20" s="18" t="s">
        <v>126</v>
      </c>
      <c r="D20" s="18" t="s">
        <v>166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66.834339369550634</v>
      </c>
      <c r="AN20">
        <v>0</v>
      </c>
      <c r="AO20">
        <v>0</v>
      </c>
      <c r="AP20">
        <v>0</v>
      </c>
      <c r="AQ20" s="17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 s="17">
        <v>0</v>
      </c>
      <c r="AZ20" s="26">
        <v>0</v>
      </c>
      <c r="BA20">
        <v>0</v>
      </c>
      <c r="BB20" s="18">
        <v>0</v>
      </c>
      <c r="BC20" s="27">
        <f t="shared" si="1"/>
        <v>66.834339369550634</v>
      </c>
      <c r="BD20" s="28">
        <f t="shared" si="0"/>
        <v>66.834339369550634</v>
      </c>
      <c r="BG20" s="18" t="s">
        <v>95</v>
      </c>
      <c r="BH20">
        <v>21</v>
      </c>
      <c r="BI20" t="s">
        <v>204</v>
      </c>
      <c r="BJ20" t="s">
        <v>0</v>
      </c>
      <c r="BK20" s="18" t="s">
        <v>2</v>
      </c>
      <c r="BL20" s="18" t="s">
        <v>95</v>
      </c>
      <c r="BM20">
        <v>1.9469620678079895</v>
      </c>
      <c r="BN20">
        <v>45.35078885532058</v>
      </c>
      <c r="BO20">
        <v>0</v>
      </c>
      <c r="BP20">
        <v>0</v>
      </c>
      <c r="BQ20">
        <v>18.898959382343065</v>
      </c>
      <c r="BR20">
        <v>0</v>
      </c>
      <c r="BS20">
        <v>6.7136623027861692E-2</v>
      </c>
      <c r="BT20">
        <v>0</v>
      </c>
      <c r="BU20">
        <v>0</v>
      </c>
      <c r="BV20">
        <v>0</v>
      </c>
      <c r="BW20">
        <v>20.678079892581401</v>
      </c>
      <c r="BX20">
        <v>0</v>
      </c>
      <c r="BY20">
        <v>13.02450486740517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3.3568311513930846E-2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 s="22">
        <v>0</v>
      </c>
      <c r="CS20" s="22">
        <v>0</v>
      </c>
      <c r="CT20" s="22">
        <v>0</v>
      </c>
      <c r="CU20" s="22">
        <v>0</v>
      </c>
      <c r="CV20" s="22">
        <v>0</v>
      </c>
      <c r="CW20" s="22">
        <v>0</v>
      </c>
      <c r="CX20" s="22">
        <v>0</v>
      </c>
      <c r="CY20" s="22">
        <v>0</v>
      </c>
      <c r="CZ20" s="23">
        <v>0</v>
      </c>
      <c r="DA20">
        <f t="shared" si="2"/>
        <v>100</v>
      </c>
      <c r="DC20" t="s">
        <v>178</v>
      </c>
    </row>
    <row r="21" spans="1:107" x14ac:dyDescent="0.25">
      <c r="A21" s="18" t="s">
        <v>217</v>
      </c>
      <c r="B21" t="s">
        <v>175</v>
      </c>
      <c r="C21" s="18" t="s">
        <v>135</v>
      </c>
      <c r="D21" s="18" t="s">
        <v>175</v>
      </c>
      <c r="E21">
        <v>0</v>
      </c>
      <c r="F21">
        <v>0</v>
      </c>
      <c r="G21">
        <v>3.0560271646859083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18.839861179970253</v>
      </c>
      <c r="O21">
        <v>0</v>
      </c>
      <c r="P21">
        <v>0</v>
      </c>
      <c r="Q21">
        <v>0</v>
      </c>
      <c r="R21">
        <v>0</v>
      </c>
      <c r="S21">
        <v>0</v>
      </c>
      <c r="T21">
        <v>5.7209769153563066</v>
      </c>
      <c r="U21">
        <v>0</v>
      </c>
      <c r="V21">
        <v>0</v>
      </c>
      <c r="W21">
        <v>5.8232931726907635</v>
      </c>
      <c r="X21">
        <v>0</v>
      </c>
      <c r="Y21">
        <v>0</v>
      </c>
      <c r="Z21">
        <v>0</v>
      </c>
      <c r="AA21">
        <v>0</v>
      </c>
      <c r="AB21">
        <v>4.5180722891566267</v>
      </c>
      <c r="AC21">
        <v>3.3489618218352307E-2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 s="17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 s="17">
        <v>0</v>
      </c>
      <c r="AZ21" s="26">
        <v>0</v>
      </c>
      <c r="BA21">
        <v>5.6300268096514747</v>
      </c>
      <c r="BB21" s="18">
        <v>2.2596964586846542</v>
      </c>
      <c r="BC21" s="27">
        <f t="shared" si="1"/>
        <v>45.881443608414337</v>
      </c>
      <c r="BD21" s="28">
        <f t="shared" si="0"/>
        <v>18.839861179970253</v>
      </c>
      <c r="BG21" s="18" t="s">
        <v>64</v>
      </c>
      <c r="BH21">
        <v>22</v>
      </c>
      <c r="BI21" t="s">
        <v>200</v>
      </c>
      <c r="BJ21" t="s">
        <v>0</v>
      </c>
      <c r="BK21" s="18" t="s">
        <v>2</v>
      </c>
      <c r="BL21" s="18" t="s">
        <v>64</v>
      </c>
      <c r="BM21">
        <v>35.071882313607489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64.928117686392511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3">
        <v>0</v>
      </c>
      <c r="DA21">
        <f t="shared" si="2"/>
        <v>100</v>
      </c>
      <c r="DC21" t="s">
        <v>179</v>
      </c>
    </row>
    <row r="22" spans="1:107" x14ac:dyDescent="0.25">
      <c r="A22" s="18" t="s">
        <v>218</v>
      </c>
      <c r="B22" t="s">
        <v>174</v>
      </c>
      <c r="C22" s="18" t="s">
        <v>134</v>
      </c>
      <c r="D22" s="18" t="s">
        <v>174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0.60240963855421692</v>
      </c>
      <c r="X22">
        <v>0</v>
      </c>
      <c r="Y22">
        <v>0</v>
      </c>
      <c r="Z22">
        <v>3.3110367892976589</v>
      </c>
      <c r="AA22">
        <v>12.621359223300971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20.441619270659082</v>
      </c>
      <c r="AL22">
        <v>0</v>
      </c>
      <c r="AM22">
        <v>0</v>
      </c>
      <c r="AN22">
        <v>0</v>
      </c>
      <c r="AO22">
        <v>0</v>
      </c>
      <c r="AP22">
        <v>0</v>
      </c>
      <c r="AQ22" s="17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 s="17">
        <v>0</v>
      </c>
      <c r="AZ22" s="26">
        <v>0</v>
      </c>
      <c r="BA22">
        <v>0</v>
      </c>
      <c r="BB22" s="18">
        <v>0.37099494097807761</v>
      </c>
      <c r="BC22" s="27">
        <f t="shared" si="1"/>
        <v>37.347419862790005</v>
      </c>
      <c r="BD22" s="28">
        <f t="shared" si="0"/>
        <v>20.441619270659082</v>
      </c>
      <c r="BG22" s="18" t="s">
        <v>80</v>
      </c>
      <c r="BH22">
        <v>22</v>
      </c>
      <c r="BI22" t="s">
        <v>202</v>
      </c>
      <c r="BJ22" t="s">
        <v>0</v>
      </c>
      <c r="BK22" s="18" t="s">
        <v>2</v>
      </c>
      <c r="BL22" s="18" t="s">
        <v>80</v>
      </c>
      <c r="BM22">
        <v>4.9163879598662215</v>
      </c>
      <c r="BN22">
        <v>35.551839464882946</v>
      </c>
      <c r="BO22">
        <v>0</v>
      </c>
      <c r="BP22">
        <v>0</v>
      </c>
      <c r="BQ22">
        <v>39.498327759197323</v>
      </c>
      <c r="BR22">
        <v>0</v>
      </c>
      <c r="BS22">
        <v>4.7826086956521738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5.2508361204013383</v>
      </c>
      <c r="BZ22">
        <v>1.3043478260869565</v>
      </c>
      <c r="CA22">
        <v>0</v>
      </c>
      <c r="CB22">
        <v>3.3110367892976589</v>
      </c>
      <c r="CC22">
        <v>0</v>
      </c>
      <c r="CD22">
        <v>2.1070234113712374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3.2107023411371234</v>
      </c>
      <c r="CM22">
        <v>0</v>
      </c>
      <c r="CN22">
        <v>6.6889632107023408E-2</v>
      </c>
      <c r="CO22">
        <v>0</v>
      </c>
      <c r="CP22">
        <v>0</v>
      </c>
      <c r="CQ22">
        <v>0</v>
      </c>
      <c r="CR22" s="22">
        <v>0</v>
      </c>
      <c r="CS22" s="22">
        <v>0</v>
      </c>
      <c r="CT22" s="22">
        <v>0</v>
      </c>
      <c r="CU22" s="22">
        <v>0</v>
      </c>
      <c r="CV22" s="22">
        <v>0</v>
      </c>
      <c r="CW22" s="22">
        <v>0</v>
      </c>
      <c r="CX22" s="22">
        <v>0</v>
      </c>
      <c r="CY22" s="22">
        <v>0</v>
      </c>
      <c r="CZ22" s="23">
        <v>0</v>
      </c>
      <c r="DA22">
        <f t="shared" si="2"/>
        <v>100</v>
      </c>
      <c r="DC22" t="s">
        <v>180</v>
      </c>
    </row>
    <row r="23" spans="1:107" x14ac:dyDescent="0.25">
      <c r="A23" s="18" t="s">
        <v>219</v>
      </c>
      <c r="B23" t="s">
        <v>176</v>
      </c>
      <c r="C23" s="18" t="s">
        <v>136</v>
      </c>
      <c r="D23" s="18" t="s">
        <v>176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2.1070234113712374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0.23419203747072601</v>
      </c>
      <c r="AH23">
        <v>0</v>
      </c>
      <c r="AI23">
        <v>0</v>
      </c>
      <c r="AJ23">
        <v>0</v>
      </c>
      <c r="AK23">
        <v>0</v>
      </c>
      <c r="AL23">
        <v>15.88254921588255</v>
      </c>
      <c r="AM23">
        <v>0</v>
      </c>
      <c r="AN23">
        <v>0</v>
      </c>
      <c r="AO23">
        <v>0</v>
      </c>
      <c r="AP23">
        <v>0</v>
      </c>
      <c r="AQ23" s="17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 s="17">
        <v>0</v>
      </c>
      <c r="AZ23" s="26">
        <v>0</v>
      </c>
      <c r="BA23">
        <v>0</v>
      </c>
      <c r="BB23" s="18">
        <v>0</v>
      </c>
      <c r="BC23" s="27">
        <f t="shared" si="1"/>
        <v>18.223764664724513</v>
      </c>
      <c r="BD23" s="28">
        <f t="shared" si="0"/>
        <v>15.88254921588255</v>
      </c>
      <c r="BG23" s="18" t="s">
        <v>96</v>
      </c>
      <c r="BH23">
        <v>22</v>
      </c>
      <c r="BI23" t="s">
        <v>204</v>
      </c>
      <c r="BJ23" t="s">
        <v>0</v>
      </c>
      <c r="BK23" s="18" t="s">
        <v>2</v>
      </c>
      <c r="BL23" s="18" t="s">
        <v>96</v>
      </c>
      <c r="BM23">
        <v>1.2700534759358288</v>
      </c>
      <c r="BN23">
        <v>7.7540106951871666</v>
      </c>
      <c r="BO23">
        <v>0</v>
      </c>
      <c r="BP23">
        <v>0</v>
      </c>
      <c r="BQ23">
        <v>69.518716577540104</v>
      </c>
      <c r="BR23">
        <v>0</v>
      </c>
      <c r="BS23">
        <v>10.995989304812834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3.3088235294117649</v>
      </c>
      <c r="BZ23">
        <v>3.9104278074866308</v>
      </c>
      <c r="CA23">
        <v>3.2419786096256682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 s="22">
        <v>0</v>
      </c>
      <c r="CS23" s="22">
        <v>0</v>
      </c>
      <c r="CT23" s="22">
        <v>0</v>
      </c>
      <c r="CU23" s="22">
        <v>0</v>
      </c>
      <c r="CV23" s="22">
        <v>0</v>
      </c>
      <c r="CW23" s="22">
        <v>0</v>
      </c>
      <c r="CX23" s="22">
        <v>0</v>
      </c>
      <c r="CY23" s="22">
        <v>0</v>
      </c>
      <c r="CZ23" s="23">
        <v>0</v>
      </c>
      <c r="DA23">
        <f t="shared" si="2"/>
        <v>100</v>
      </c>
      <c r="DC23" t="s">
        <v>181</v>
      </c>
    </row>
    <row r="24" spans="1:107" x14ac:dyDescent="0.25">
      <c r="A24" s="18" t="s">
        <v>220</v>
      </c>
      <c r="B24" t="s">
        <v>177</v>
      </c>
      <c r="C24" s="18" t="s">
        <v>137</v>
      </c>
      <c r="D24" s="18" t="s">
        <v>177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15.815567674764502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 s="17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 s="17">
        <v>0</v>
      </c>
      <c r="AZ24" s="26">
        <v>0</v>
      </c>
      <c r="BA24">
        <v>0</v>
      </c>
      <c r="BB24" s="18">
        <v>0</v>
      </c>
      <c r="BC24" s="27">
        <f t="shared" si="1"/>
        <v>15.815567674764502</v>
      </c>
      <c r="BD24" s="28">
        <f t="shared" si="0"/>
        <v>15.815567674764502</v>
      </c>
      <c r="BG24" s="18" t="s">
        <v>65</v>
      </c>
      <c r="BH24">
        <v>23</v>
      </c>
      <c r="BI24" t="s">
        <v>200</v>
      </c>
      <c r="BJ24" t="s">
        <v>0</v>
      </c>
      <c r="BK24" s="18" t="s">
        <v>2</v>
      </c>
      <c r="BL24" s="18" t="s">
        <v>65</v>
      </c>
      <c r="BM24">
        <v>9.1612135633551457</v>
      </c>
      <c r="BN24">
        <v>0</v>
      </c>
      <c r="BO24">
        <v>0</v>
      </c>
      <c r="BP24">
        <v>0</v>
      </c>
      <c r="BQ24">
        <v>0</v>
      </c>
      <c r="BR24">
        <v>68.173706127305181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22.427126710291493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 s="22">
        <v>0</v>
      </c>
      <c r="CS24" s="22">
        <v>0</v>
      </c>
      <c r="CT24" s="22">
        <v>0.23795359904818561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3">
        <v>0</v>
      </c>
      <c r="DA24">
        <f t="shared" si="2"/>
        <v>100</v>
      </c>
      <c r="DC24" t="s">
        <v>182</v>
      </c>
    </row>
    <row r="25" spans="1:107" x14ac:dyDescent="0.25">
      <c r="A25" s="18" t="s">
        <v>221</v>
      </c>
      <c r="B25" t="s">
        <v>180</v>
      </c>
      <c r="C25" s="18" t="s">
        <v>140</v>
      </c>
      <c r="D25" s="18" t="s">
        <v>180</v>
      </c>
      <c r="E25">
        <v>0</v>
      </c>
      <c r="F25">
        <v>0</v>
      </c>
      <c r="G25">
        <v>1.3921901528013583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5.587152893944463</v>
      </c>
      <c r="U25">
        <v>2.4414715719063547</v>
      </c>
      <c r="V25">
        <v>0</v>
      </c>
      <c r="W25">
        <v>0</v>
      </c>
      <c r="X25">
        <v>0</v>
      </c>
      <c r="Y25">
        <v>0.70187165775401072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1.0036801605888257</v>
      </c>
      <c r="AL25">
        <v>0</v>
      </c>
      <c r="AM25">
        <v>0</v>
      </c>
      <c r="AN25">
        <v>0</v>
      </c>
      <c r="AO25">
        <v>0</v>
      </c>
      <c r="AP25">
        <v>0</v>
      </c>
      <c r="AQ25" s="17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 s="17">
        <v>0</v>
      </c>
      <c r="AZ25" s="26">
        <v>0</v>
      </c>
      <c r="BA25">
        <v>0</v>
      </c>
      <c r="BB25" s="18">
        <v>0</v>
      </c>
      <c r="BC25" s="27">
        <f t="shared" si="1"/>
        <v>11.126366436995012</v>
      </c>
      <c r="BD25" s="28">
        <f t="shared" si="0"/>
        <v>5.587152893944463</v>
      </c>
      <c r="BG25" s="18" t="s">
        <v>81</v>
      </c>
      <c r="BH25">
        <v>23</v>
      </c>
      <c r="BI25" t="s">
        <v>202</v>
      </c>
      <c r="BJ25" t="s">
        <v>0</v>
      </c>
      <c r="BK25" s="18" t="s">
        <v>2</v>
      </c>
      <c r="BL25" s="18" t="s">
        <v>81</v>
      </c>
      <c r="BM25">
        <v>0.33478406427854035</v>
      </c>
      <c r="BN25">
        <v>9.106126548376297</v>
      </c>
      <c r="BO25">
        <v>0</v>
      </c>
      <c r="BP25">
        <v>0.3013056578506863</v>
      </c>
      <c r="BQ25">
        <v>48.577167726816207</v>
      </c>
      <c r="BR25">
        <v>0</v>
      </c>
      <c r="BS25">
        <v>6.9969869434214935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4.9548041513223975</v>
      </c>
      <c r="BZ25">
        <v>6.4948108470036816</v>
      </c>
      <c r="CA25">
        <v>2.6782725142283228</v>
      </c>
      <c r="CB25">
        <v>12.621359223300971</v>
      </c>
      <c r="CC25">
        <v>0</v>
      </c>
      <c r="CD25">
        <v>0</v>
      </c>
      <c r="CE25">
        <v>0</v>
      </c>
      <c r="CF25">
        <v>7.8674255105456963</v>
      </c>
      <c r="CG25">
        <v>0</v>
      </c>
      <c r="CH25">
        <v>0</v>
      </c>
      <c r="CI25">
        <v>0</v>
      </c>
      <c r="CJ25">
        <v>3.3478406427854039E-2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 s="22">
        <v>0</v>
      </c>
      <c r="CS25" s="22">
        <v>0</v>
      </c>
      <c r="CT25" s="22">
        <v>0</v>
      </c>
      <c r="CU25" s="22">
        <v>0</v>
      </c>
      <c r="CV25" s="22">
        <v>0</v>
      </c>
      <c r="CW25" s="22">
        <v>3.3478406427854039E-2</v>
      </c>
      <c r="CX25" s="22">
        <v>0</v>
      </c>
      <c r="CY25" s="22">
        <v>0</v>
      </c>
      <c r="CZ25" s="23">
        <v>0</v>
      </c>
      <c r="DA25">
        <f t="shared" si="2"/>
        <v>100.00000000000001</v>
      </c>
      <c r="DC25" t="s">
        <v>183</v>
      </c>
    </row>
    <row r="26" spans="1:107" x14ac:dyDescent="0.25">
      <c r="A26" s="18" t="s">
        <v>222</v>
      </c>
      <c r="B26" t="s">
        <v>179</v>
      </c>
      <c r="C26" s="18" t="s">
        <v>139</v>
      </c>
      <c r="D26" s="18" t="s">
        <v>179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6.5908330545332889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 s="17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 s="17">
        <v>0</v>
      </c>
      <c r="AZ26" s="26">
        <v>0</v>
      </c>
      <c r="BA26">
        <v>3.1166219839142091</v>
      </c>
      <c r="BB26" s="18">
        <v>0</v>
      </c>
      <c r="BC26" s="27">
        <f t="shared" si="1"/>
        <v>9.7074550384474989</v>
      </c>
      <c r="BD26" s="28">
        <f t="shared" si="0"/>
        <v>6.5908330545332889</v>
      </c>
      <c r="BG26" s="29" t="s">
        <v>97</v>
      </c>
      <c r="BH26" s="17">
        <v>23</v>
      </c>
      <c r="BI26" s="17" t="s">
        <v>204</v>
      </c>
      <c r="BJ26" s="17" t="s">
        <v>0</v>
      </c>
      <c r="BK26" s="29" t="s">
        <v>2</v>
      </c>
      <c r="BL26" s="29" t="s">
        <v>97</v>
      </c>
      <c r="BM26">
        <v>0</v>
      </c>
      <c r="BN26">
        <v>0</v>
      </c>
      <c r="BO26">
        <v>0</v>
      </c>
      <c r="BP26">
        <v>88.888888888888886</v>
      </c>
      <c r="BQ26">
        <v>0</v>
      </c>
      <c r="BR26">
        <v>0</v>
      </c>
      <c r="BS26">
        <v>11.111111111111111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 s="22">
        <v>0</v>
      </c>
      <c r="CS26" s="22">
        <v>0</v>
      </c>
      <c r="CT26" s="22">
        <v>0</v>
      </c>
      <c r="CU26" s="22">
        <v>0</v>
      </c>
      <c r="CV26" s="22">
        <v>0</v>
      </c>
      <c r="CW26" s="22">
        <v>0</v>
      </c>
      <c r="CX26" s="22">
        <v>0</v>
      </c>
      <c r="CY26" s="22">
        <v>0</v>
      </c>
      <c r="CZ26" s="23">
        <v>0</v>
      </c>
      <c r="DA26">
        <f t="shared" si="2"/>
        <v>100</v>
      </c>
      <c r="DC26" t="s">
        <v>184</v>
      </c>
    </row>
    <row r="27" spans="1:107" x14ac:dyDescent="0.25">
      <c r="A27" s="18" t="s">
        <v>223</v>
      </c>
      <c r="B27" t="s">
        <v>178</v>
      </c>
      <c r="C27" s="18" t="s">
        <v>138</v>
      </c>
      <c r="D27" s="18" t="s">
        <v>178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7.8674255105456963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3.3568311513930846E-2</v>
      </c>
      <c r="AP27">
        <v>0</v>
      </c>
      <c r="AQ27" s="1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 s="17">
        <v>0</v>
      </c>
      <c r="AZ27" s="26">
        <v>0</v>
      </c>
      <c r="BA27">
        <v>0</v>
      </c>
      <c r="BB27" s="18">
        <v>0</v>
      </c>
      <c r="BC27" s="27">
        <f t="shared" si="1"/>
        <v>7.9009938220596272</v>
      </c>
      <c r="BD27" s="28">
        <f t="shared" si="0"/>
        <v>7.8674255105456963</v>
      </c>
      <c r="BG27" s="18" t="s">
        <v>66</v>
      </c>
      <c r="BH27">
        <v>24</v>
      </c>
      <c r="BI27" t="s">
        <v>200</v>
      </c>
      <c r="BJ27" t="s">
        <v>0</v>
      </c>
      <c r="BK27" s="18" t="s">
        <v>2</v>
      </c>
      <c r="BL27" s="18" t="s">
        <v>66</v>
      </c>
      <c r="BM27">
        <v>4.8894842598794375</v>
      </c>
      <c r="BN27">
        <v>0</v>
      </c>
      <c r="BO27">
        <v>89.517749497655728</v>
      </c>
      <c r="BP27">
        <v>0.33489618218352313</v>
      </c>
      <c r="BQ27">
        <v>2.5452109845947755</v>
      </c>
      <c r="BR27">
        <v>2.5452109845947755</v>
      </c>
      <c r="BS27">
        <v>0</v>
      </c>
      <c r="BT27">
        <v>0</v>
      </c>
      <c r="BU27">
        <v>0.16744809109176156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 s="22">
        <v>0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3">
        <v>0</v>
      </c>
      <c r="DA27">
        <f t="shared" si="2"/>
        <v>100</v>
      </c>
      <c r="DC27" t="s">
        <v>185</v>
      </c>
    </row>
    <row r="28" spans="1:107" x14ac:dyDescent="0.25">
      <c r="A28" s="18" t="s">
        <v>224</v>
      </c>
      <c r="B28" t="s">
        <v>182</v>
      </c>
      <c r="C28" s="18" t="s">
        <v>142</v>
      </c>
      <c r="D28" s="18" t="s">
        <v>182</v>
      </c>
      <c r="E28">
        <v>0</v>
      </c>
      <c r="F28">
        <v>0.23403543965229021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5.1170568561872907</v>
      </c>
      <c r="P28">
        <v>3.3377837116154871E-2</v>
      </c>
      <c r="Q28">
        <v>0</v>
      </c>
      <c r="R28">
        <v>0</v>
      </c>
      <c r="S28">
        <v>3.3388981636060099E-2</v>
      </c>
      <c r="T28">
        <v>6.6912010705921718E-2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3.3478406427854039E-2</v>
      </c>
      <c r="AB28">
        <v>0</v>
      </c>
      <c r="AC28">
        <v>0</v>
      </c>
      <c r="AD28">
        <v>0.10010010010010009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 s="17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 s="17">
        <v>0</v>
      </c>
      <c r="AZ28" s="26">
        <v>0</v>
      </c>
      <c r="BA28">
        <v>0</v>
      </c>
      <c r="BB28" s="18">
        <v>0</v>
      </c>
      <c r="BC28" s="27">
        <f t="shared" si="1"/>
        <v>5.6183496318256712</v>
      </c>
      <c r="BD28" s="28">
        <f t="shared" si="0"/>
        <v>5.1170568561872907</v>
      </c>
      <c r="BG28" s="18" t="s">
        <v>82</v>
      </c>
      <c r="BH28">
        <v>24</v>
      </c>
      <c r="BI28" t="s">
        <v>202</v>
      </c>
      <c r="BJ28" t="s">
        <v>0</v>
      </c>
      <c r="BK28" s="18" t="s">
        <v>2</v>
      </c>
      <c r="BL28" s="18" t="s">
        <v>82</v>
      </c>
      <c r="BM28">
        <v>0.36813922356091028</v>
      </c>
      <c r="BN28">
        <v>7.2623828647925031</v>
      </c>
      <c r="BO28">
        <v>0</v>
      </c>
      <c r="BP28">
        <v>0.1004016064257028</v>
      </c>
      <c r="BQ28">
        <v>48.828647925033472</v>
      </c>
      <c r="BR28">
        <v>0</v>
      </c>
      <c r="BS28">
        <v>14.959839357429718</v>
      </c>
      <c r="BT28">
        <v>0</v>
      </c>
      <c r="BU28">
        <v>0</v>
      </c>
      <c r="BV28">
        <v>0.33467202141900937</v>
      </c>
      <c r="BW28">
        <v>0</v>
      </c>
      <c r="BX28">
        <v>0</v>
      </c>
      <c r="BY28">
        <v>21.586345381526105</v>
      </c>
      <c r="BZ28">
        <v>0</v>
      </c>
      <c r="CA28">
        <v>1.8741633199464525</v>
      </c>
      <c r="CB28">
        <v>0</v>
      </c>
      <c r="CC28">
        <v>4.5180722891566267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6.6934404283801874E-2</v>
      </c>
      <c r="CQ28">
        <v>0</v>
      </c>
      <c r="CR28" s="22">
        <v>0</v>
      </c>
      <c r="CS28" s="22">
        <v>0</v>
      </c>
      <c r="CT28" s="22">
        <v>0</v>
      </c>
      <c r="CU28" s="22">
        <v>0</v>
      </c>
      <c r="CV28" s="22">
        <v>0</v>
      </c>
      <c r="CW28" s="22">
        <v>3.3467202141900937E-2</v>
      </c>
      <c r="CX28" s="22">
        <v>6.6934404283801874E-2</v>
      </c>
      <c r="CY28" s="22">
        <v>0</v>
      </c>
      <c r="CZ28" s="23">
        <v>0</v>
      </c>
      <c r="DA28">
        <f t="shared" si="2"/>
        <v>99.999999999999986</v>
      </c>
      <c r="DC28" t="s">
        <v>186</v>
      </c>
    </row>
    <row r="29" spans="1:107" x14ac:dyDescent="0.25">
      <c r="A29" s="18" t="s">
        <v>225</v>
      </c>
      <c r="B29" t="s">
        <v>181</v>
      </c>
      <c r="C29" s="18" t="s">
        <v>141</v>
      </c>
      <c r="D29" s="18" t="s">
        <v>181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5.252592840414855</v>
      </c>
      <c r="AL29">
        <v>0</v>
      </c>
      <c r="AM29">
        <v>0</v>
      </c>
      <c r="AN29">
        <v>0</v>
      </c>
      <c r="AO29">
        <v>0</v>
      </c>
      <c r="AP29">
        <v>0</v>
      </c>
      <c r="AQ29" s="17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 s="17">
        <v>0</v>
      </c>
      <c r="AZ29" s="26">
        <v>0</v>
      </c>
      <c r="BA29">
        <v>0</v>
      </c>
      <c r="BB29" s="18">
        <v>0</v>
      </c>
      <c r="BC29" s="27">
        <f t="shared" si="1"/>
        <v>5.252592840414855</v>
      </c>
      <c r="BD29" s="28">
        <f t="shared" si="0"/>
        <v>5.252592840414855</v>
      </c>
      <c r="BG29" s="18" t="s">
        <v>98</v>
      </c>
      <c r="BH29">
        <v>24</v>
      </c>
      <c r="BI29" t="s">
        <v>204</v>
      </c>
      <c r="BJ29" t="s">
        <v>0</v>
      </c>
      <c r="BK29" s="18" t="s">
        <v>2</v>
      </c>
      <c r="BL29" s="18" t="s">
        <v>98</v>
      </c>
      <c r="BM29">
        <v>0.45085662759242562</v>
      </c>
      <c r="BN29">
        <v>4.5085662759242556E-2</v>
      </c>
      <c r="BO29">
        <v>9.0171325518485113E-2</v>
      </c>
      <c r="BP29">
        <v>0.31559963931469792</v>
      </c>
      <c r="BQ29">
        <v>11.947700631199279</v>
      </c>
      <c r="BR29">
        <v>29.305680793507666</v>
      </c>
      <c r="BS29">
        <v>0</v>
      </c>
      <c r="BT29">
        <v>0</v>
      </c>
      <c r="BU29">
        <v>0</v>
      </c>
      <c r="BV29">
        <v>57.033363390441835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0.81154192966636607</v>
      </c>
      <c r="CR29" s="22">
        <v>0</v>
      </c>
      <c r="CS29" s="22">
        <v>0</v>
      </c>
      <c r="CT29" s="22">
        <v>0</v>
      </c>
      <c r="CU29" s="22">
        <v>0</v>
      </c>
      <c r="CV29" s="22">
        <v>0</v>
      </c>
      <c r="CW29" s="22">
        <v>0</v>
      </c>
      <c r="CX29" s="22">
        <v>0</v>
      </c>
      <c r="CY29" s="22">
        <v>0</v>
      </c>
      <c r="CZ29" s="23">
        <v>0</v>
      </c>
      <c r="DA29">
        <f t="shared" si="2"/>
        <v>100</v>
      </c>
      <c r="DC29" t="s">
        <v>187</v>
      </c>
    </row>
    <row r="30" spans="1:107" x14ac:dyDescent="0.25">
      <c r="A30" s="18" t="s">
        <v>226</v>
      </c>
      <c r="B30" t="s">
        <v>198</v>
      </c>
      <c r="C30" s="18" t="s">
        <v>158</v>
      </c>
      <c r="D30" s="18" t="s">
        <v>198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 s="17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 s="17">
        <v>0</v>
      </c>
      <c r="AZ30" s="26">
        <v>0</v>
      </c>
      <c r="BA30">
        <v>4.1554959785522785</v>
      </c>
      <c r="BB30" s="18">
        <v>0</v>
      </c>
      <c r="BC30" s="27">
        <f t="shared" si="1"/>
        <v>4.1554959785522785</v>
      </c>
      <c r="BD30" s="28">
        <f t="shared" si="0"/>
        <v>4.1554959785522785</v>
      </c>
      <c r="BG30" s="18" t="s">
        <v>67</v>
      </c>
      <c r="BH30">
        <v>25</v>
      </c>
      <c r="BI30" t="s">
        <v>200</v>
      </c>
      <c r="BJ30" t="s">
        <v>3</v>
      </c>
      <c r="BK30" s="18" t="s">
        <v>1</v>
      </c>
      <c r="BL30" s="18" t="s">
        <v>67</v>
      </c>
      <c r="BM30">
        <v>96.89476710753307</v>
      </c>
      <c r="BN30">
        <v>5.7504312823461759E-2</v>
      </c>
      <c r="BO30">
        <v>0</v>
      </c>
      <c r="BP30">
        <v>0.69005175388154105</v>
      </c>
      <c r="BQ30">
        <v>5.7504312823461759E-2</v>
      </c>
      <c r="BR30">
        <v>0</v>
      </c>
      <c r="BS30">
        <v>0</v>
      </c>
      <c r="BT30">
        <v>0</v>
      </c>
      <c r="BU30">
        <v>5.7504312823461759E-2</v>
      </c>
      <c r="BV30">
        <v>0</v>
      </c>
      <c r="BW30">
        <v>0</v>
      </c>
      <c r="BX30">
        <v>0</v>
      </c>
      <c r="BY30">
        <v>2.2426682001150087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 s="22">
        <v>0</v>
      </c>
      <c r="CS30" s="22">
        <v>0</v>
      </c>
      <c r="CT30" s="22">
        <v>0</v>
      </c>
      <c r="CU30" s="22">
        <v>0</v>
      </c>
      <c r="CV30" s="22">
        <v>0</v>
      </c>
      <c r="CW30" s="22">
        <v>0</v>
      </c>
      <c r="CX30" s="22">
        <v>0</v>
      </c>
      <c r="CY30" s="22">
        <v>0</v>
      </c>
      <c r="CZ30" s="23">
        <v>0</v>
      </c>
      <c r="DA30">
        <f t="shared" si="2"/>
        <v>100.00000000000003</v>
      </c>
      <c r="DC30" t="s">
        <v>188</v>
      </c>
    </row>
    <row r="31" spans="1:107" x14ac:dyDescent="0.25">
      <c r="A31" s="18" t="s">
        <v>227</v>
      </c>
      <c r="B31" t="s">
        <v>183</v>
      </c>
      <c r="C31" s="18" t="s">
        <v>143</v>
      </c>
      <c r="D31" s="18" t="s">
        <v>183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3.445968551354968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 s="17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 s="17">
        <v>0</v>
      </c>
      <c r="AZ31" s="26">
        <v>0</v>
      </c>
      <c r="BA31">
        <v>0</v>
      </c>
      <c r="BB31" s="18">
        <v>0</v>
      </c>
      <c r="BC31" s="27">
        <f t="shared" si="1"/>
        <v>3.445968551354968</v>
      </c>
      <c r="BD31" s="28">
        <f t="shared" si="0"/>
        <v>3.445968551354968</v>
      </c>
      <c r="BG31" s="18" t="s">
        <v>83</v>
      </c>
      <c r="BH31">
        <v>25</v>
      </c>
      <c r="BI31" t="s">
        <v>202</v>
      </c>
      <c r="BJ31" t="s">
        <v>3</v>
      </c>
      <c r="BK31" s="18" t="s">
        <v>1</v>
      </c>
      <c r="BL31" s="18" t="s">
        <v>83</v>
      </c>
      <c r="BM31">
        <v>5.5257870060281311</v>
      </c>
      <c r="BN31">
        <v>2.0428667113194909</v>
      </c>
      <c r="BO31">
        <v>0</v>
      </c>
      <c r="BP31">
        <v>4.3871399866041525</v>
      </c>
      <c r="BQ31">
        <v>42.397856664434023</v>
      </c>
      <c r="BR31">
        <v>0</v>
      </c>
      <c r="BS31">
        <v>39.91962491627595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1.0046885465505693</v>
      </c>
      <c r="CA31">
        <v>4.5210984594775621</v>
      </c>
      <c r="CB31">
        <v>0</v>
      </c>
      <c r="CC31">
        <v>3.3489618218352307E-2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6.6979236436704614E-2</v>
      </c>
      <c r="CO31">
        <v>0</v>
      </c>
      <c r="CP31">
        <v>0</v>
      </c>
      <c r="CQ31">
        <v>0</v>
      </c>
      <c r="CR31" s="22">
        <v>0.10046885465505692</v>
      </c>
      <c r="CS31" s="22">
        <v>0</v>
      </c>
      <c r="CT31" s="22">
        <v>0</v>
      </c>
      <c r="CU31" s="22">
        <v>0</v>
      </c>
      <c r="CV31" s="22">
        <v>0</v>
      </c>
      <c r="CW31" s="22">
        <v>0</v>
      </c>
      <c r="CX31" s="22">
        <v>0</v>
      </c>
      <c r="CY31" s="22">
        <v>0</v>
      </c>
      <c r="CZ31" s="23">
        <v>0</v>
      </c>
      <c r="DA31">
        <f t="shared" si="2"/>
        <v>100</v>
      </c>
      <c r="DC31" t="s">
        <v>189</v>
      </c>
    </row>
    <row r="32" spans="1:107" x14ac:dyDescent="0.25">
      <c r="A32" s="18" t="s">
        <v>228</v>
      </c>
      <c r="B32" t="s">
        <v>184</v>
      </c>
      <c r="C32" s="18" t="s">
        <v>144</v>
      </c>
      <c r="D32" s="18" t="s">
        <v>184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3.2107023411371234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0.1341381623071764</v>
      </c>
      <c r="AN32">
        <v>0</v>
      </c>
      <c r="AO32">
        <v>0</v>
      </c>
      <c r="AP32">
        <v>0</v>
      </c>
      <c r="AQ32" s="17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 s="17">
        <v>0</v>
      </c>
      <c r="AZ32" s="26">
        <v>0</v>
      </c>
      <c r="BA32">
        <v>0</v>
      </c>
      <c r="BB32" s="18">
        <v>0</v>
      </c>
      <c r="BC32" s="27">
        <f t="shared" si="1"/>
        <v>3.3448405034442996</v>
      </c>
      <c r="BD32" s="28">
        <f t="shared" si="0"/>
        <v>3.2107023411371234</v>
      </c>
      <c r="BG32" s="18" t="s">
        <v>99</v>
      </c>
      <c r="BH32">
        <v>25</v>
      </c>
      <c r="BI32" t="s">
        <v>204</v>
      </c>
      <c r="BJ32" t="s">
        <v>3</v>
      </c>
      <c r="BK32" s="18" t="s">
        <v>1</v>
      </c>
      <c r="BL32" s="18" t="s">
        <v>99</v>
      </c>
      <c r="BM32">
        <v>0.33444816053511706</v>
      </c>
      <c r="BN32">
        <v>0</v>
      </c>
      <c r="BO32">
        <v>0</v>
      </c>
      <c r="BP32">
        <v>3.3444816053511704E-2</v>
      </c>
      <c r="BQ32">
        <v>34.280936454849495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38.528428093645481</v>
      </c>
      <c r="BX32">
        <v>0</v>
      </c>
      <c r="BY32">
        <v>0</v>
      </c>
      <c r="BZ32">
        <v>0</v>
      </c>
      <c r="CA32">
        <v>26.822742474916389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 s="22">
        <v>0</v>
      </c>
      <c r="CS32" s="22">
        <v>0</v>
      </c>
      <c r="CT32" s="22">
        <v>0</v>
      </c>
      <c r="CU32" s="22">
        <v>0</v>
      </c>
      <c r="CV32" s="22">
        <v>0</v>
      </c>
      <c r="CW32" s="22">
        <v>0</v>
      </c>
      <c r="CX32" s="22">
        <v>0</v>
      </c>
      <c r="CY32" s="22">
        <v>0</v>
      </c>
      <c r="CZ32" s="23">
        <v>0</v>
      </c>
      <c r="DA32">
        <f t="shared" si="2"/>
        <v>100</v>
      </c>
    </row>
    <row r="33" spans="1:105" x14ac:dyDescent="0.25">
      <c r="A33" s="18" t="s">
        <v>229</v>
      </c>
      <c r="B33" t="s">
        <v>185</v>
      </c>
      <c r="C33" s="18" t="s">
        <v>145</v>
      </c>
      <c r="D33" s="18" t="s">
        <v>185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2.6737967914438503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 s="17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 s="17">
        <v>0</v>
      </c>
      <c r="AZ33" s="26">
        <v>0</v>
      </c>
      <c r="BA33">
        <v>0</v>
      </c>
      <c r="BB33" s="18">
        <v>0</v>
      </c>
      <c r="BC33" s="27">
        <f t="shared" si="1"/>
        <v>2.6737967914438503</v>
      </c>
      <c r="BD33" s="28">
        <f t="shared" si="0"/>
        <v>2.6737967914438503</v>
      </c>
      <c r="BG33" s="18" t="s">
        <v>68</v>
      </c>
      <c r="BH33">
        <v>26</v>
      </c>
      <c r="BI33" t="s">
        <v>200</v>
      </c>
      <c r="BJ33" t="s">
        <v>3</v>
      </c>
      <c r="BK33" s="18" t="s">
        <v>1</v>
      </c>
      <c r="BL33" s="18" t="s">
        <v>68</v>
      </c>
      <c r="BM33">
        <v>33.961328705999009</v>
      </c>
      <c r="BN33">
        <v>4.9578582052553291E-2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4.9578582052553291E-2</v>
      </c>
      <c r="BV33">
        <v>0</v>
      </c>
      <c r="BW33">
        <v>13.882002974714924</v>
      </c>
      <c r="BX33">
        <v>0</v>
      </c>
      <c r="BY33">
        <v>17.402082300446207</v>
      </c>
      <c r="BZ33">
        <v>0</v>
      </c>
      <c r="CA33">
        <v>0</v>
      </c>
      <c r="CB33">
        <v>0</v>
      </c>
      <c r="CC33">
        <v>18.839861179970253</v>
      </c>
      <c r="CD33">
        <v>0</v>
      </c>
      <c r="CE33">
        <v>15.815567674764502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 s="22">
        <v>0</v>
      </c>
      <c r="CS33" s="22">
        <v>0</v>
      </c>
      <c r="CT33" s="22">
        <v>0</v>
      </c>
      <c r="CU33" s="22">
        <v>0</v>
      </c>
      <c r="CV33" s="22">
        <v>0</v>
      </c>
      <c r="CW33" s="22">
        <v>0</v>
      </c>
      <c r="CX33" s="22">
        <v>0</v>
      </c>
      <c r="CY33" s="22">
        <v>0</v>
      </c>
      <c r="CZ33" s="23">
        <v>0</v>
      </c>
      <c r="DA33">
        <f t="shared" si="2"/>
        <v>100</v>
      </c>
    </row>
    <row r="34" spans="1:105" x14ac:dyDescent="0.25">
      <c r="A34" s="18" t="s">
        <v>230</v>
      </c>
      <c r="B34" t="s">
        <v>188</v>
      </c>
      <c r="C34" s="18" t="s">
        <v>148</v>
      </c>
      <c r="D34" s="18" t="s">
        <v>188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0.46744574290484137</v>
      </c>
      <c r="T34">
        <v>0</v>
      </c>
      <c r="U34">
        <v>0</v>
      </c>
      <c r="V34">
        <v>0</v>
      </c>
      <c r="W34">
        <v>0</v>
      </c>
      <c r="X34">
        <v>1.0691613765452723</v>
      </c>
      <c r="Y34">
        <v>0</v>
      </c>
      <c r="Z34">
        <v>0</v>
      </c>
      <c r="AA34">
        <v>0</v>
      </c>
      <c r="AB34">
        <v>6.6934404283801874E-2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6.8965517241379309E-2</v>
      </c>
      <c r="AO34">
        <v>0</v>
      </c>
      <c r="AP34">
        <v>0</v>
      </c>
      <c r="AQ34" s="17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 s="17">
        <v>0</v>
      </c>
      <c r="AZ34" s="26">
        <v>0</v>
      </c>
      <c r="BA34">
        <v>0</v>
      </c>
      <c r="BB34" s="18">
        <v>0.77571669477234395</v>
      </c>
      <c r="BC34" s="27">
        <f t="shared" si="1"/>
        <v>2.4482237357476384</v>
      </c>
      <c r="BD34" s="28">
        <f t="shared" si="0"/>
        <v>1.0691613765452723</v>
      </c>
      <c r="BG34" s="18" t="s">
        <v>84</v>
      </c>
      <c r="BH34">
        <v>26</v>
      </c>
      <c r="BI34" t="s">
        <v>202</v>
      </c>
      <c r="BJ34" t="s">
        <v>3</v>
      </c>
      <c r="BK34" s="18" t="s">
        <v>1</v>
      </c>
      <c r="BL34" s="18" t="s">
        <v>84</v>
      </c>
      <c r="BM34">
        <v>8.0747414080747415</v>
      </c>
      <c r="BN34">
        <v>0</v>
      </c>
      <c r="BO34">
        <v>0</v>
      </c>
      <c r="BP34">
        <v>0.90090090090090091</v>
      </c>
      <c r="BQ34">
        <v>65.598932265598933</v>
      </c>
      <c r="BR34">
        <v>0</v>
      </c>
      <c r="BS34">
        <v>20.22022022022022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5.1051051051051051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0.10010010010010009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 s="22">
        <v>0</v>
      </c>
      <c r="CS34" s="22">
        <v>0</v>
      </c>
      <c r="CT34" s="22">
        <v>0</v>
      </c>
      <c r="CU34" s="22">
        <v>0</v>
      </c>
      <c r="CV34" s="22">
        <v>0</v>
      </c>
      <c r="CW34" s="22">
        <v>0</v>
      </c>
      <c r="CX34" s="22">
        <v>0</v>
      </c>
      <c r="CY34" s="22">
        <v>0</v>
      </c>
      <c r="CZ34" s="23">
        <v>0</v>
      </c>
      <c r="DA34">
        <f t="shared" si="2"/>
        <v>100.00000000000001</v>
      </c>
    </row>
    <row r="35" spans="1:105" x14ac:dyDescent="0.25">
      <c r="A35" s="18" t="s">
        <v>231</v>
      </c>
      <c r="B35" t="s">
        <v>186</v>
      </c>
      <c r="C35" s="18" t="s">
        <v>146</v>
      </c>
      <c r="D35" s="18" t="s">
        <v>186</v>
      </c>
      <c r="E35">
        <v>1.6450216450216451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3.341129301703976E-2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6.6889632107023408E-2</v>
      </c>
      <c r="AA35">
        <v>0</v>
      </c>
      <c r="AB35">
        <v>0</v>
      </c>
      <c r="AC35">
        <v>6.6979236436704614E-2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 s="17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 s="17">
        <v>0</v>
      </c>
      <c r="AZ35" s="26">
        <v>0</v>
      </c>
      <c r="BA35">
        <v>0</v>
      </c>
      <c r="BB35" s="18">
        <v>0</v>
      </c>
      <c r="BC35" s="27">
        <f t="shared" si="1"/>
        <v>1.8123018065824128</v>
      </c>
      <c r="BD35" s="28">
        <f t="shared" si="0"/>
        <v>1.6450216450216451</v>
      </c>
      <c r="BG35" s="18" t="s">
        <v>100</v>
      </c>
      <c r="BH35">
        <v>26</v>
      </c>
      <c r="BI35" t="s">
        <v>204</v>
      </c>
      <c r="BJ35" t="s">
        <v>3</v>
      </c>
      <c r="BK35" s="18" t="s">
        <v>1</v>
      </c>
      <c r="BL35" s="18" t="s">
        <v>100</v>
      </c>
      <c r="BM35">
        <v>10.646133244057584</v>
      </c>
      <c r="BN35">
        <v>0</v>
      </c>
      <c r="BO35">
        <v>0</v>
      </c>
      <c r="BP35">
        <v>18.848342818881822</v>
      </c>
      <c r="BQ35">
        <v>3.5152326749246741</v>
      </c>
      <c r="BR35">
        <v>0</v>
      </c>
      <c r="BS35">
        <v>66.990291262135926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3">
        <v>0</v>
      </c>
      <c r="DA35">
        <f t="shared" si="2"/>
        <v>100</v>
      </c>
    </row>
    <row r="36" spans="1:105" x14ac:dyDescent="0.25">
      <c r="A36" s="18" t="s">
        <v>232</v>
      </c>
      <c r="B36" t="s">
        <v>187</v>
      </c>
      <c r="C36" s="18" t="s">
        <v>147</v>
      </c>
      <c r="D36" s="18" t="s">
        <v>187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1.5075376884422109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 s="17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 s="17">
        <v>0</v>
      </c>
      <c r="AZ36" s="26">
        <v>0</v>
      </c>
      <c r="BA36">
        <v>0</v>
      </c>
      <c r="BB36" s="18">
        <v>0</v>
      </c>
      <c r="BC36" s="27">
        <f t="shared" si="1"/>
        <v>1.5075376884422109</v>
      </c>
      <c r="BD36" s="28">
        <f t="shared" si="0"/>
        <v>1.5075376884422109</v>
      </c>
      <c r="BG36" s="18" t="s">
        <v>69</v>
      </c>
      <c r="BH36">
        <v>27</v>
      </c>
      <c r="BI36" t="s">
        <v>200</v>
      </c>
      <c r="BJ36" t="s">
        <v>3</v>
      </c>
      <c r="BK36" s="18" t="s">
        <v>1</v>
      </c>
      <c r="BL36" s="18" t="s">
        <v>69</v>
      </c>
      <c r="BM36">
        <v>37.290969899665548</v>
      </c>
      <c r="BN36">
        <v>38.695652173913039</v>
      </c>
      <c r="BO36">
        <v>0</v>
      </c>
      <c r="BP36">
        <v>3.3444816053511704E-2</v>
      </c>
      <c r="BQ36">
        <v>0</v>
      </c>
      <c r="BR36">
        <v>0</v>
      </c>
      <c r="BS36">
        <v>0</v>
      </c>
      <c r="BT36">
        <v>0</v>
      </c>
      <c r="BU36">
        <v>18.862876254180602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5.1170568561872907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 s="22">
        <v>0</v>
      </c>
      <c r="CS36" s="22">
        <v>0</v>
      </c>
      <c r="CT36" s="22">
        <v>0</v>
      </c>
      <c r="CU36" s="22">
        <v>0</v>
      </c>
      <c r="CV36" s="22">
        <v>0</v>
      </c>
      <c r="CW36" s="22">
        <v>0</v>
      </c>
      <c r="CX36" s="22">
        <v>0</v>
      </c>
      <c r="CY36" s="22">
        <v>0</v>
      </c>
      <c r="CZ36" s="23">
        <v>0</v>
      </c>
      <c r="DA36">
        <f t="shared" si="2"/>
        <v>100</v>
      </c>
    </row>
    <row r="37" spans="1:105" x14ac:dyDescent="0.25">
      <c r="A37" s="18" t="s">
        <v>233</v>
      </c>
      <c r="B37" t="s">
        <v>190</v>
      </c>
      <c r="C37" s="18" t="s">
        <v>150</v>
      </c>
      <c r="D37" s="18" t="s">
        <v>190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0.40053404539385851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0.20080321285140559</v>
      </c>
      <c r="X37">
        <v>0</v>
      </c>
      <c r="Y37">
        <v>0</v>
      </c>
      <c r="Z37">
        <v>0</v>
      </c>
      <c r="AA37">
        <v>0</v>
      </c>
      <c r="AB37">
        <v>0</v>
      </c>
      <c r="AC37">
        <v>0.10046885465505692</v>
      </c>
      <c r="AD37">
        <v>0</v>
      </c>
      <c r="AE37">
        <v>6.6912010705921718E-2</v>
      </c>
      <c r="AF37">
        <v>0.26729034413631808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0.10010010010010009</v>
      </c>
      <c r="AM37">
        <v>0</v>
      </c>
      <c r="AN37">
        <v>0</v>
      </c>
      <c r="AO37">
        <v>0</v>
      </c>
      <c r="AP37">
        <v>0</v>
      </c>
      <c r="AQ37" s="17">
        <v>0</v>
      </c>
      <c r="AR37">
        <v>0</v>
      </c>
      <c r="AS37">
        <v>0</v>
      </c>
      <c r="AT37">
        <v>0</v>
      </c>
      <c r="AU37">
        <v>0</v>
      </c>
      <c r="AV37">
        <v>3.3422459893048123E-2</v>
      </c>
      <c r="AW37">
        <v>0</v>
      </c>
      <c r="AX37">
        <v>0</v>
      </c>
      <c r="AY37" s="17">
        <v>0</v>
      </c>
      <c r="AZ37" s="26">
        <v>0</v>
      </c>
      <c r="BA37">
        <v>0</v>
      </c>
      <c r="BB37" s="18">
        <v>0</v>
      </c>
      <c r="BC37" s="27">
        <f t="shared" si="1"/>
        <v>1.1695310277357089</v>
      </c>
      <c r="BD37" s="28">
        <f t="shared" si="0"/>
        <v>0.40053404539385851</v>
      </c>
      <c r="BG37" s="18" t="s">
        <v>85</v>
      </c>
      <c r="BH37">
        <v>27</v>
      </c>
      <c r="BI37" t="s">
        <v>202</v>
      </c>
      <c r="BJ37" t="s">
        <v>3</v>
      </c>
      <c r="BK37" s="18" t="s">
        <v>1</v>
      </c>
      <c r="BL37" s="18" t="s">
        <v>85</v>
      </c>
      <c r="BM37">
        <v>11.073937771830042</v>
      </c>
      <c r="BN37">
        <v>3.1783205085312813</v>
      </c>
      <c r="BO37">
        <v>0</v>
      </c>
      <c r="BP37">
        <v>4.6169287387085989</v>
      </c>
      <c r="BQ37">
        <v>59.71896955503513</v>
      </c>
      <c r="BR37">
        <v>0</v>
      </c>
      <c r="BS37">
        <v>19.437939110070257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1.9069923051187689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 s="22">
        <v>6.6912010705921718E-2</v>
      </c>
      <c r="CS37" s="22">
        <v>0</v>
      </c>
      <c r="CT37" s="22">
        <v>0</v>
      </c>
      <c r="CU37" s="22">
        <v>0</v>
      </c>
      <c r="CV37" s="22">
        <v>0</v>
      </c>
      <c r="CW37" s="22">
        <v>0</v>
      </c>
      <c r="CX37" s="22">
        <v>0</v>
      </c>
      <c r="CY37" s="22">
        <v>0</v>
      </c>
      <c r="CZ37" s="23">
        <v>0</v>
      </c>
      <c r="DA37">
        <f t="shared" si="2"/>
        <v>100</v>
      </c>
    </row>
    <row r="38" spans="1:105" x14ac:dyDescent="0.25">
      <c r="A38" s="18" t="s">
        <v>234</v>
      </c>
      <c r="B38" t="s">
        <v>189</v>
      </c>
      <c r="C38" s="18" t="s">
        <v>149</v>
      </c>
      <c r="D38" s="18" t="s">
        <v>189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 s="17">
        <v>0</v>
      </c>
      <c r="AR38">
        <v>0.81154192966636607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 s="17">
        <v>0</v>
      </c>
      <c r="AZ38" s="26">
        <v>0</v>
      </c>
      <c r="BA38">
        <v>0</v>
      </c>
      <c r="BB38" s="18">
        <v>0</v>
      </c>
      <c r="BC38" s="27">
        <f t="shared" si="1"/>
        <v>0.81154192966636607</v>
      </c>
      <c r="BD38" s="28">
        <f t="shared" si="0"/>
        <v>0.81154192966636607</v>
      </c>
      <c r="BG38" s="18" t="s">
        <v>101</v>
      </c>
      <c r="BH38">
        <v>27</v>
      </c>
      <c r="BI38" t="s">
        <v>204</v>
      </c>
      <c r="BJ38" t="s">
        <v>3</v>
      </c>
      <c r="BK38" s="18" t="s">
        <v>1</v>
      </c>
      <c r="BL38" s="18" t="s">
        <v>101</v>
      </c>
      <c r="BM38">
        <v>0</v>
      </c>
      <c r="BN38">
        <v>0</v>
      </c>
      <c r="BO38">
        <v>0</v>
      </c>
      <c r="BP38">
        <v>3.3456005352960859E-2</v>
      </c>
      <c r="BQ38">
        <v>33.255269320843091</v>
      </c>
      <c r="BR38">
        <v>0</v>
      </c>
      <c r="BS38">
        <v>66.711274673803942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 s="22">
        <v>0</v>
      </c>
      <c r="CS38" s="22">
        <v>0</v>
      </c>
      <c r="CT38" s="22">
        <v>0</v>
      </c>
      <c r="CU38" s="22">
        <v>0</v>
      </c>
      <c r="CV38" s="22">
        <v>0</v>
      </c>
      <c r="CW38" s="22">
        <v>0</v>
      </c>
      <c r="CX38" s="22">
        <v>0</v>
      </c>
      <c r="CY38" s="22">
        <v>0</v>
      </c>
      <c r="CZ38" s="23">
        <v>0</v>
      </c>
      <c r="DA38">
        <f t="shared" si="2"/>
        <v>100</v>
      </c>
    </row>
    <row r="39" spans="1:105" x14ac:dyDescent="0.25">
      <c r="A39" s="18" t="s">
        <v>235</v>
      </c>
      <c r="B39" t="s">
        <v>191</v>
      </c>
      <c r="C39" s="18" t="s">
        <v>151</v>
      </c>
      <c r="D39" s="18" t="s">
        <v>191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0.33467202141900937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 s="17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 s="17">
        <v>0</v>
      </c>
      <c r="AZ39" s="26">
        <v>0</v>
      </c>
      <c r="BA39">
        <v>0.26809651474530832</v>
      </c>
      <c r="BB39" s="18">
        <v>0.13490725126475547</v>
      </c>
      <c r="BC39" s="27">
        <f t="shared" si="1"/>
        <v>0.73767578742907314</v>
      </c>
      <c r="BD39" s="28">
        <f t="shared" si="0"/>
        <v>0.33467202141900937</v>
      </c>
      <c r="BG39" s="18" t="s">
        <v>70</v>
      </c>
      <c r="BH39">
        <v>28</v>
      </c>
      <c r="BI39" t="s">
        <v>200</v>
      </c>
      <c r="BJ39" t="s">
        <v>3</v>
      </c>
      <c r="BK39" s="18" t="s">
        <v>1</v>
      </c>
      <c r="BL39" s="18" t="s">
        <v>70</v>
      </c>
      <c r="BM39">
        <v>39.018691588785046</v>
      </c>
      <c r="BN39">
        <v>16.555407209612817</v>
      </c>
      <c r="BO39">
        <v>0</v>
      </c>
      <c r="BP39">
        <v>0</v>
      </c>
      <c r="BQ39">
        <v>7.4432576769025367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36.548731642189587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3.3377837116154871E-2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 s="22">
        <v>0.40053404539385851</v>
      </c>
      <c r="CS39" s="22">
        <v>0</v>
      </c>
      <c r="CT39" s="22">
        <v>0</v>
      </c>
      <c r="CU39" s="22">
        <v>0</v>
      </c>
      <c r="CV39" s="22">
        <v>0</v>
      </c>
      <c r="CW39" s="22">
        <v>0</v>
      </c>
      <c r="CX39" s="22">
        <v>0</v>
      </c>
      <c r="CY39" s="22">
        <v>0</v>
      </c>
      <c r="CZ39" s="23">
        <v>0</v>
      </c>
      <c r="DA39">
        <f t="shared" si="2"/>
        <v>99.999999999999986</v>
      </c>
    </row>
    <row r="40" spans="1:105" x14ac:dyDescent="0.25">
      <c r="A40" s="18" t="s">
        <v>236</v>
      </c>
      <c r="B40" t="s">
        <v>192</v>
      </c>
      <c r="C40" s="18" t="s">
        <v>152</v>
      </c>
      <c r="D40" s="18" t="s">
        <v>192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0.23795359904818561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 s="17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 s="17">
        <v>0</v>
      </c>
      <c r="AZ40" s="26">
        <v>0</v>
      </c>
      <c r="BA40">
        <v>0</v>
      </c>
      <c r="BB40" s="18">
        <v>0</v>
      </c>
      <c r="BC40" s="27">
        <f t="shared" si="1"/>
        <v>0.23795359904818561</v>
      </c>
      <c r="BD40" s="28">
        <f t="shared" si="0"/>
        <v>0.23795359904818561</v>
      </c>
      <c r="BG40" s="18" t="s">
        <v>86</v>
      </c>
      <c r="BH40">
        <v>28</v>
      </c>
      <c r="BI40" t="s">
        <v>202</v>
      </c>
      <c r="BJ40" t="s">
        <v>3</v>
      </c>
      <c r="BK40" s="18" t="s">
        <v>1</v>
      </c>
      <c r="BL40" s="18" t="s">
        <v>86</v>
      </c>
      <c r="BM40">
        <v>19.445372535917141</v>
      </c>
      <c r="BN40">
        <v>0</v>
      </c>
      <c r="BO40">
        <v>0</v>
      </c>
      <c r="BP40">
        <v>2.7397260273972601</v>
      </c>
      <c r="BQ40">
        <v>42.866688940862012</v>
      </c>
      <c r="BR40">
        <v>0</v>
      </c>
      <c r="BS40">
        <v>20.648179084530572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6.5486134313397937</v>
      </c>
      <c r="BZ40">
        <v>0</v>
      </c>
      <c r="CA40">
        <v>7.4841296358169069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 s="22">
        <v>0.26729034413631808</v>
      </c>
      <c r="CS40" s="22">
        <v>0</v>
      </c>
      <c r="CT40" s="22">
        <v>0</v>
      </c>
      <c r="CU40" s="22">
        <v>0</v>
      </c>
      <c r="CV40" s="22">
        <v>0</v>
      </c>
      <c r="CW40" s="22">
        <v>0</v>
      </c>
      <c r="CX40" s="22">
        <v>0</v>
      </c>
      <c r="CY40" s="22">
        <v>0</v>
      </c>
      <c r="CZ40" s="23">
        <v>0</v>
      </c>
      <c r="DA40">
        <f t="shared" si="2"/>
        <v>100</v>
      </c>
    </row>
    <row r="41" spans="1:105" x14ac:dyDescent="0.25">
      <c r="A41" s="18" t="s">
        <v>237</v>
      </c>
      <c r="B41" t="s">
        <v>195</v>
      </c>
      <c r="C41" s="18" t="s">
        <v>155</v>
      </c>
      <c r="D41" s="18" t="s">
        <v>195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3.3422459893048123E-2</v>
      </c>
      <c r="W41">
        <v>0</v>
      </c>
      <c r="X41">
        <v>3.341129301703976E-2</v>
      </c>
      <c r="Y41">
        <v>0</v>
      </c>
      <c r="Z41">
        <v>0</v>
      </c>
      <c r="AA41">
        <v>3.3478406427854039E-2</v>
      </c>
      <c r="AB41">
        <v>3.3467202141900937E-2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6.8965517241379309E-2</v>
      </c>
      <c r="AO41">
        <v>0</v>
      </c>
      <c r="AP41">
        <v>0</v>
      </c>
      <c r="AQ41" s="17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 s="17">
        <v>0</v>
      </c>
      <c r="AZ41" s="26">
        <v>0</v>
      </c>
      <c r="BA41">
        <v>0</v>
      </c>
      <c r="BB41" s="18">
        <v>3.3726812816188868E-2</v>
      </c>
      <c r="BC41" s="27">
        <f t="shared" si="1"/>
        <v>0.23647169153741104</v>
      </c>
      <c r="BD41" s="28">
        <f t="shared" si="0"/>
        <v>6.8965517241379309E-2</v>
      </c>
      <c r="BG41" s="18" t="s">
        <v>102</v>
      </c>
      <c r="BH41">
        <v>28</v>
      </c>
      <c r="BI41" t="s">
        <v>204</v>
      </c>
      <c r="BJ41" t="s">
        <v>3</v>
      </c>
      <c r="BK41" s="18" t="s">
        <v>1</v>
      </c>
      <c r="BL41" s="18" t="s">
        <v>102</v>
      </c>
      <c r="BM41">
        <v>2.105614973262032</v>
      </c>
      <c r="BN41">
        <v>14.338235294117647</v>
      </c>
      <c r="BO41">
        <v>0</v>
      </c>
      <c r="BP41">
        <v>3.7767379679144382</v>
      </c>
      <c r="BQ41">
        <v>36.163101604278076</v>
      </c>
      <c r="BR41">
        <v>0</v>
      </c>
      <c r="BS41">
        <v>26.97192513368984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16.610962566844918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 s="22">
        <v>3.3422459893048123E-2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3">
        <v>0</v>
      </c>
      <c r="DA41">
        <f t="shared" si="2"/>
        <v>100</v>
      </c>
    </row>
    <row r="42" spans="1:105" x14ac:dyDescent="0.25">
      <c r="A42" s="18" t="s">
        <v>238</v>
      </c>
      <c r="B42" t="s">
        <v>193</v>
      </c>
      <c r="C42" s="18" t="s">
        <v>153</v>
      </c>
      <c r="D42" s="18" t="s">
        <v>193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0.13386880856760375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 s="17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 s="17">
        <v>0</v>
      </c>
      <c r="AZ42" s="26">
        <v>0</v>
      </c>
      <c r="BA42">
        <v>0.10053619302949061</v>
      </c>
      <c r="BB42" s="18">
        <v>0</v>
      </c>
      <c r="BC42" s="27">
        <f t="shared" si="1"/>
        <v>0.23440500159709438</v>
      </c>
      <c r="BD42" s="28">
        <f t="shared" si="0"/>
        <v>0.13386880856760375</v>
      </c>
      <c r="BG42" s="18" t="s">
        <v>71</v>
      </c>
      <c r="BH42">
        <v>45</v>
      </c>
      <c r="BI42" t="s">
        <v>200</v>
      </c>
      <c r="BJ42" t="s">
        <v>3</v>
      </c>
      <c r="BK42" s="18" t="s">
        <v>2</v>
      </c>
      <c r="BL42" s="18" t="s">
        <v>71</v>
      </c>
      <c r="BM42">
        <v>53.99264951553625</v>
      </c>
      <c r="BN42">
        <v>3.341129301703976E-2</v>
      </c>
      <c r="BO42">
        <v>0</v>
      </c>
      <c r="BP42">
        <v>2.6060808553291013</v>
      </c>
      <c r="BQ42">
        <v>0</v>
      </c>
      <c r="BR42">
        <v>0</v>
      </c>
      <c r="BS42">
        <v>0</v>
      </c>
      <c r="BT42">
        <v>0</v>
      </c>
      <c r="BU42">
        <v>43.301035750083528</v>
      </c>
      <c r="BV42">
        <v>0</v>
      </c>
      <c r="BW42">
        <v>0</v>
      </c>
      <c r="BX42">
        <v>3.341129301703976E-2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3.341129301703976E-2</v>
      </c>
      <c r="CO42">
        <v>0</v>
      </c>
      <c r="CP42">
        <v>0</v>
      </c>
      <c r="CQ42">
        <v>0</v>
      </c>
      <c r="CR42" s="22">
        <v>0</v>
      </c>
      <c r="CS42" s="22">
        <v>0</v>
      </c>
      <c r="CT42" s="22">
        <v>0</v>
      </c>
      <c r="CU42" s="22">
        <v>0</v>
      </c>
      <c r="CV42" s="22">
        <v>0</v>
      </c>
      <c r="CW42" s="22">
        <v>0</v>
      </c>
      <c r="CX42" s="22">
        <v>0</v>
      </c>
      <c r="CY42" s="22">
        <v>0</v>
      </c>
      <c r="CZ42" s="23">
        <v>0</v>
      </c>
      <c r="DA42">
        <f t="shared" si="2"/>
        <v>100</v>
      </c>
    </row>
    <row r="43" spans="1:105" x14ac:dyDescent="0.25">
      <c r="A43" s="18" t="s">
        <v>239</v>
      </c>
      <c r="B43" t="s">
        <v>194</v>
      </c>
      <c r="C43" s="18" t="s">
        <v>154</v>
      </c>
      <c r="D43" s="18" t="s">
        <v>194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0.13355592654424039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 s="17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 s="17">
        <v>0</v>
      </c>
      <c r="AZ43" s="26">
        <v>0</v>
      </c>
      <c r="BA43">
        <v>3.351206434316354E-2</v>
      </c>
      <c r="BB43" s="18">
        <v>0</v>
      </c>
      <c r="BC43" s="27">
        <f t="shared" si="1"/>
        <v>0.16706799088740393</v>
      </c>
      <c r="BD43" s="28">
        <f t="shared" si="0"/>
        <v>0.13355592654424039</v>
      </c>
      <c r="BG43" s="18" t="s">
        <v>87</v>
      </c>
      <c r="BH43">
        <v>45</v>
      </c>
      <c r="BI43" t="s">
        <v>202</v>
      </c>
      <c r="BJ43" t="s">
        <v>3</v>
      </c>
      <c r="BK43" s="18" t="s">
        <v>2</v>
      </c>
      <c r="BL43" s="18" t="s">
        <v>87</v>
      </c>
      <c r="BM43">
        <v>8.4643693542990963</v>
      </c>
      <c r="BN43">
        <v>0</v>
      </c>
      <c r="BO43">
        <v>0</v>
      </c>
      <c r="BP43">
        <v>1.1040481766477084</v>
      </c>
      <c r="BQ43">
        <v>59.150217464034796</v>
      </c>
      <c r="BR43">
        <v>0</v>
      </c>
      <c r="BS43">
        <v>13.315490130478421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14.285714285714285</v>
      </c>
      <c r="CB43">
        <v>0</v>
      </c>
      <c r="CC43">
        <v>0</v>
      </c>
      <c r="CD43">
        <v>0.23419203747072601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3.445968551354968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 s="22">
        <v>0</v>
      </c>
      <c r="CS43" s="22">
        <v>0</v>
      </c>
      <c r="CT43" s="22">
        <v>0</v>
      </c>
      <c r="CU43" s="22">
        <v>0</v>
      </c>
      <c r="CV43" s="22">
        <v>0</v>
      </c>
      <c r="CW43" s="22">
        <v>0</v>
      </c>
      <c r="CX43" s="22">
        <v>0</v>
      </c>
      <c r="CY43" s="22">
        <v>0</v>
      </c>
      <c r="CZ43" s="23">
        <v>0</v>
      </c>
      <c r="DA43">
        <f t="shared" si="2"/>
        <v>100</v>
      </c>
    </row>
    <row r="44" spans="1:105" x14ac:dyDescent="0.25">
      <c r="A44" s="18" t="s">
        <v>240</v>
      </c>
      <c r="B44" t="s">
        <v>197</v>
      </c>
      <c r="C44" s="18" t="s">
        <v>157</v>
      </c>
      <c r="D44" s="18" t="s">
        <v>197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3.35345405767941E-2</v>
      </c>
      <c r="AN44">
        <v>0</v>
      </c>
      <c r="AO44">
        <v>0</v>
      </c>
      <c r="AP44">
        <v>0</v>
      </c>
      <c r="AQ44" s="17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 s="17">
        <v>0</v>
      </c>
      <c r="AZ44" s="26">
        <v>0</v>
      </c>
      <c r="BA44">
        <v>3.351206434316354E-2</v>
      </c>
      <c r="BB44" s="18">
        <v>0</v>
      </c>
      <c r="BC44" s="27">
        <f t="shared" si="1"/>
        <v>6.7046604919957647E-2</v>
      </c>
      <c r="BD44" s="28">
        <f t="shared" si="0"/>
        <v>3.35345405767941E-2</v>
      </c>
      <c r="BG44" s="18" t="s">
        <v>103</v>
      </c>
      <c r="BH44">
        <v>45</v>
      </c>
      <c r="BI44" t="s">
        <v>204</v>
      </c>
      <c r="BJ44" t="s">
        <v>3</v>
      </c>
      <c r="BK44" s="18" t="s">
        <v>2</v>
      </c>
      <c r="BL44" s="18" t="s">
        <v>103</v>
      </c>
      <c r="BM44">
        <v>4.9399198931909218</v>
      </c>
      <c r="BN44">
        <v>24.432576769025367</v>
      </c>
      <c r="BO44">
        <v>0</v>
      </c>
      <c r="BP44">
        <v>0</v>
      </c>
      <c r="BQ44">
        <v>70.627503337783708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3">
        <v>0</v>
      </c>
      <c r="DA44">
        <f t="shared" si="2"/>
        <v>100</v>
      </c>
    </row>
    <row r="45" spans="1:105" s="19" customFormat="1" x14ac:dyDescent="0.25">
      <c r="A45" s="21" t="s">
        <v>241</v>
      </c>
      <c r="B45" s="19" t="s">
        <v>196</v>
      </c>
      <c r="C45" s="21" t="s">
        <v>156</v>
      </c>
      <c r="D45" s="21" t="s">
        <v>196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6.6934404283801874E-2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20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20">
        <v>0</v>
      </c>
      <c r="AZ45" s="30">
        <v>0</v>
      </c>
      <c r="BA45" s="19">
        <v>0</v>
      </c>
      <c r="BB45" s="21">
        <v>0</v>
      </c>
      <c r="BC45" s="31">
        <f t="shared" si="1"/>
        <v>6.6934404283801874E-2</v>
      </c>
      <c r="BD45" s="32">
        <f t="shared" si="0"/>
        <v>6.6934404283801874E-2</v>
      </c>
      <c r="BG45" s="18" t="s">
        <v>72</v>
      </c>
      <c r="BH45">
        <v>46</v>
      </c>
      <c r="BI45" t="s">
        <v>200</v>
      </c>
      <c r="BJ45" t="s">
        <v>3</v>
      </c>
      <c r="BK45" s="18" t="s">
        <v>2</v>
      </c>
      <c r="BL45" s="18" t="s">
        <v>72</v>
      </c>
      <c r="BM45">
        <v>19.138276553106213</v>
      </c>
      <c r="BN45">
        <v>0</v>
      </c>
      <c r="BO45">
        <v>0</v>
      </c>
      <c r="BP45">
        <v>0</v>
      </c>
      <c r="BQ45">
        <v>3.3400133600534405E-2</v>
      </c>
      <c r="BR45">
        <v>0</v>
      </c>
      <c r="BS45">
        <v>0</v>
      </c>
      <c r="BT45">
        <v>0</v>
      </c>
      <c r="BU45">
        <v>33.901135604542418</v>
      </c>
      <c r="BV45">
        <v>0</v>
      </c>
      <c r="BW45">
        <v>0</v>
      </c>
      <c r="BX45">
        <v>18.169672678690716</v>
      </c>
      <c r="BY45">
        <v>0</v>
      </c>
      <c r="BZ45">
        <v>28.757515030060119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 s="22">
        <v>0</v>
      </c>
      <c r="CS45" s="22">
        <v>0</v>
      </c>
      <c r="CT45" s="22">
        <v>0</v>
      </c>
      <c r="CU45" s="22">
        <v>0</v>
      </c>
      <c r="CV45" s="22">
        <v>0</v>
      </c>
      <c r="CW45" s="22">
        <v>0</v>
      </c>
      <c r="CX45" s="22">
        <v>0</v>
      </c>
      <c r="CY45" s="22">
        <v>0</v>
      </c>
      <c r="CZ45" s="23">
        <v>0</v>
      </c>
      <c r="DA45">
        <f t="shared" si="2"/>
        <v>100</v>
      </c>
    </row>
    <row r="46" spans="1:105" x14ac:dyDescent="0.25">
      <c r="E46">
        <f t="shared" ref="E46:BB46" si="3">SUM(E6:E45)</f>
        <v>100</v>
      </c>
      <c r="F46">
        <f t="shared" si="3"/>
        <v>100.00000000000001</v>
      </c>
      <c r="G46">
        <f t="shared" si="3"/>
        <v>100.00000000000001</v>
      </c>
      <c r="H46">
        <f t="shared" si="3"/>
        <v>99.999999999999986</v>
      </c>
      <c r="I46">
        <f t="shared" si="3"/>
        <v>100</v>
      </c>
      <c r="J46">
        <f t="shared" si="3"/>
        <v>100</v>
      </c>
      <c r="K46">
        <f t="shared" si="3"/>
        <v>100</v>
      </c>
      <c r="L46">
        <f t="shared" si="3"/>
        <v>100</v>
      </c>
      <c r="M46">
        <f t="shared" si="3"/>
        <v>100.00000000000003</v>
      </c>
      <c r="N46">
        <f t="shared" si="3"/>
        <v>100</v>
      </c>
      <c r="O46">
        <f t="shared" si="3"/>
        <v>100</v>
      </c>
      <c r="P46">
        <f t="shared" si="3"/>
        <v>99.999999999999986</v>
      </c>
      <c r="Q46">
        <f t="shared" si="3"/>
        <v>99.999999999999986</v>
      </c>
      <c r="R46">
        <f t="shared" si="3"/>
        <v>100</v>
      </c>
      <c r="S46">
        <f t="shared" si="3"/>
        <v>100.00000000000003</v>
      </c>
      <c r="T46">
        <f t="shared" si="3"/>
        <v>99.999999999999986</v>
      </c>
      <c r="U46">
        <f t="shared" si="3"/>
        <v>100.00000000000001</v>
      </c>
      <c r="V46">
        <f t="shared" si="3"/>
        <v>99.999999999999986</v>
      </c>
      <c r="W46">
        <f t="shared" si="3"/>
        <v>100.00000000000001</v>
      </c>
      <c r="X46">
        <f t="shared" si="3"/>
        <v>99.999999999999986</v>
      </c>
      <c r="Y46">
        <f t="shared" si="3"/>
        <v>100</v>
      </c>
      <c r="Z46">
        <f t="shared" si="3"/>
        <v>100</v>
      </c>
      <c r="AA46">
        <f t="shared" si="3"/>
        <v>100.00000000000001</v>
      </c>
      <c r="AB46">
        <f t="shared" si="3"/>
        <v>99.999999999999986</v>
      </c>
      <c r="AC46">
        <f t="shared" si="3"/>
        <v>100</v>
      </c>
      <c r="AD46">
        <f t="shared" si="3"/>
        <v>100.00000000000003</v>
      </c>
      <c r="AE46">
        <f t="shared" si="3"/>
        <v>100</v>
      </c>
      <c r="AF46">
        <f t="shared" si="3"/>
        <v>99.999999999999986</v>
      </c>
      <c r="AG46">
        <f t="shared" si="3"/>
        <v>100</v>
      </c>
      <c r="AH46">
        <f t="shared" si="3"/>
        <v>100</v>
      </c>
      <c r="AI46">
        <f t="shared" si="3"/>
        <v>100</v>
      </c>
      <c r="AJ46">
        <f t="shared" si="3"/>
        <v>100</v>
      </c>
      <c r="AK46">
        <f t="shared" si="3"/>
        <v>100</v>
      </c>
      <c r="AL46">
        <f t="shared" si="3"/>
        <v>100.00000000000001</v>
      </c>
      <c r="AM46">
        <f t="shared" si="3"/>
        <v>100</v>
      </c>
      <c r="AN46">
        <f t="shared" si="3"/>
        <v>100</v>
      </c>
      <c r="AO46">
        <f t="shared" si="3"/>
        <v>100</v>
      </c>
      <c r="AP46">
        <f t="shared" si="3"/>
        <v>99.999999999999986</v>
      </c>
      <c r="AQ46" s="17">
        <f t="shared" si="3"/>
        <v>100</v>
      </c>
      <c r="AR46">
        <f t="shared" si="3"/>
        <v>100</v>
      </c>
      <c r="AS46">
        <f t="shared" si="3"/>
        <v>100</v>
      </c>
      <c r="AT46">
        <f t="shared" si="3"/>
        <v>100</v>
      </c>
      <c r="AU46">
        <f t="shared" si="3"/>
        <v>99.999999999999986</v>
      </c>
      <c r="AV46">
        <f t="shared" si="3"/>
        <v>100</v>
      </c>
      <c r="AW46">
        <f t="shared" si="3"/>
        <v>100</v>
      </c>
      <c r="AX46">
        <f t="shared" si="3"/>
        <v>100</v>
      </c>
      <c r="AY46" s="17">
        <f t="shared" si="3"/>
        <v>100</v>
      </c>
      <c r="AZ46" s="26">
        <f t="shared" si="3"/>
        <v>100.00000000000001</v>
      </c>
      <c r="BA46">
        <f t="shared" si="3"/>
        <v>99.999999999999986</v>
      </c>
      <c r="BB46" s="18">
        <f t="shared" si="3"/>
        <v>100</v>
      </c>
      <c r="BC46">
        <v>5000.0000000000009</v>
      </c>
      <c r="BG46" s="18" t="s">
        <v>88</v>
      </c>
      <c r="BH46">
        <v>46</v>
      </c>
      <c r="BI46" t="s">
        <v>202</v>
      </c>
      <c r="BJ46" t="s">
        <v>3</v>
      </c>
      <c r="BK46" s="18" t="s">
        <v>2</v>
      </c>
      <c r="BL46" s="18" t="s">
        <v>88</v>
      </c>
      <c r="BM46">
        <v>21.910487641950567</v>
      </c>
      <c r="BN46">
        <v>0</v>
      </c>
      <c r="BO46">
        <v>0</v>
      </c>
      <c r="BP46">
        <v>4.9432197728790914</v>
      </c>
      <c r="BQ46">
        <v>37.341349365397463</v>
      </c>
      <c r="BR46">
        <v>0</v>
      </c>
      <c r="BS46">
        <v>34.301937207748828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1.503006012024048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 s="22">
        <v>0</v>
      </c>
      <c r="CS46" s="22">
        <v>0</v>
      </c>
      <c r="CT46" s="22">
        <v>0</v>
      </c>
      <c r="CU46" s="22">
        <v>0</v>
      </c>
      <c r="CV46" s="22">
        <v>0</v>
      </c>
      <c r="CW46" s="22">
        <v>0</v>
      </c>
      <c r="CX46" s="22">
        <v>0</v>
      </c>
      <c r="CY46" s="22">
        <v>0</v>
      </c>
      <c r="CZ46" s="23">
        <v>0</v>
      </c>
      <c r="DA46">
        <f t="shared" si="2"/>
        <v>99.999999999999986</v>
      </c>
    </row>
    <row r="47" spans="1:105" x14ac:dyDescent="0.25">
      <c r="BG47" s="18" t="s">
        <v>104</v>
      </c>
      <c r="BH47">
        <v>46</v>
      </c>
      <c r="BI47" t="s">
        <v>204</v>
      </c>
      <c r="BJ47" t="s">
        <v>3</v>
      </c>
      <c r="BK47" s="18" t="s">
        <v>2</v>
      </c>
      <c r="BL47" s="18" t="s">
        <v>104</v>
      </c>
      <c r="BM47">
        <v>0</v>
      </c>
      <c r="BN47">
        <v>100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3">
        <v>0</v>
      </c>
      <c r="DA47">
        <f t="shared" si="2"/>
        <v>100</v>
      </c>
    </row>
    <row r="48" spans="1:105" x14ac:dyDescent="0.25">
      <c r="C48"/>
      <c r="D48" s="18" t="s">
        <v>413</v>
      </c>
      <c r="E48">
        <v>2310</v>
      </c>
      <c r="F48">
        <v>2991</v>
      </c>
      <c r="G48">
        <v>2945</v>
      </c>
      <c r="H48">
        <v>2990</v>
      </c>
      <c r="I48">
        <v>2992</v>
      </c>
      <c r="J48">
        <v>2991</v>
      </c>
      <c r="K48">
        <v>1681</v>
      </c>
      <c r="L48">
        <v>2986</v>
      </c>
      <c r="M48">
        <v>1739</v>
      </c>
      <c r="N48">
        <v>2017</v>
      </c>
      <c r="O48">
        <v>2990</v>
      </c>
      <c r="P48">
        <v>2996</v>
      </c>
      <c r="Q48">
        <v>2993</v>
      </c>
      <c r="R48">
        <v>2994</v>
      </c>
      <c r="S48">
        <v>2995</v>
      </c>
      <c r="T48">
        <v>2989</v>
      </c>
      <c r="U48">
        <v>2990</v>
      </c>
      <c r="V48">
        <v>2992</v>
      </c>
      <c r="W48">
        <v>2988</v>
      </c>
      <c r="X48">
        <v>2993</v>
      </c>
      <c r="Y48">
        <v>2992</v>
      </c>
      <c r="Z48">
        <v>2990</v>
      </c>
      <c r="AA48">
        <v>2987</v>
      </c>
      <c r="AB48">
        <v>2988</v>
      </c>
      <c r="AC48">
        <v>2986</v>
      </c>
      <c r="AD48">
        <v>2997</v>
      </c>
      <c r="AE48">
        <v>2989</v>
      </c>
      <c r="AF48">
        <v>2993</v>
      </c>
      <c r="AG48">
        <v>2989</v>
      </c>
      <c r="AH48">
        <v>2994</v>
      </c>
      <c r="AI48">
        <v>2985</v>
      </c>
      <c r="AJ48">
        <v>2989</v>
      </c>
      <c r="AK48">
        <v>2989</v>
      </c>
      <c r="AL48">
        <v>2997</v>
      </c>
      <c r="AM48">
        <v>2982</v>
      </c>
      <c r="AN48">
        <v>1450</v>
      </c>
      <c r="AO48">
        <v>2979</v>
      </c>
      <c r="AP48">
        <v>2992</v>
      </c>
      <c r="AQ48" s="17">
        <v>9</v>
      </c>
      <c r="AR48">
        <v>2218</v>
      </c>
      <c r="AS48">
        <v>2990</v>
      </c>
      <c r="AT48">
        <v>2987</v>
      </c>
      <c r="AU48">
        <v>2989</v>
      </c>
      <c r="AV48">
        <v>2992</v>
      </c>
      <c r="AW48">
        <v>2996</v>
      </c>
      <c r="AX48">
        <v>2989</v>
      </c>
      <c r="AY48" s="17">
        <v>11</v>
      </c>
      <c r="AZ48" s="26">
        <v>542</v>
      </c>
      <c r="BA48">
        <v>2984</v>
      </c>
      <c r="BB48" s="18">
        <v>2965</v>
      </c>
      <c r="BG48" s="18" t="s">
        <v>73</v>
      </c>
      <c r="BH48">
        <v>47</v>
      </c>
      <c r="BI48" t="s">
        <v>200</v>
      </c>
      <c r="BJ48" t="s">
        <v>3</v>
      </c>
      <c r="BK48" s="18" t="s">
        <v>2</v>
      </c>
      <c r="BL48" s="18" t="s">
        <v>73</v>
      </c>
      <c r="BM48">
        <v>6.8781302170283807</v>
      </c>
      <c r="BN48">
        <v>18.964941569282136</v>
      </c>
      <c r="BO48">
        <v>0</v>
      </c>
      <c r="BP48">
        <v>0</v>
      </c>
      <c r="BQ48">
        <v>2.6043405676126881</v>
      </c>
      <c r="BR48">
        <v>0</v>
      </c>
      <c r="BS48">
        <v>0</v>
      </c>
      <c r="BT48">
        <v>0</v>
      </c>
      <c r="BU48">
        <v>61.502504173622711</v>
      </c>
      <c r="BV48">
        <v>0</v>
      </c>
      <c r="BW48">
        <v>0</v>
      </c>
      <c r="BX48">
        <v>5.9098497495826381</v>
      </c>
      <c r="BY48">
        <v>0</v>
      </c>
      <c r="BZ48">
        <v>3.5058430717863103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3.3388981636060099E-2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0.46744574290484137</v>
      </c>
      <c r="CQ48">
        <v>0</v>
      </c>
      <c r="CR48" s="22">
        <v>0</v>
      </c>
      <c r="CS48" s="22">
        <v>0</v>
      </c>
      <c r="CT48" s="22">
        <v>0</v>
      </c>
      <c r="CU48" s="22">
        <v>0</v>
      </c>
      <c r="CV48" s="22">
        <v>0.13355592654424039</v>
      </c>
      <c r="CW48" s="22">
        <v>0</v>
      </c>
      <c r="CX48" s="22">
        <v>0</v>
      </c>
      <c r="CY48" s="22">
        <v>0</v>
      </c>
      <c r="CZ48" s="23">
        <v>0</v>
      </c>
      <c r="DA48">
        <f t="shared" si="2"/>
        <v>100.00000000000003</v>
      </c>
    </row>
    <row r="49" spans="59:105" x14ac:dyDescent="0.25">
      <c r="BG49" s="18" t="s">
        <v>89</v>
      </c>
      <c r="BH49">
        <v>47</v>
      </c>
      <c r="BI49" t="s">
        <v>202</v>
      </c>
      <c r="BJ49" t="s">
        <v>3</v>
      </c>
      <c r="BK49" s="18" t="s">
        <v>2</v>
      </c>
      <c r="BL49" s="18" t="s">
        <v>89</v>
      </c>
      <c r="BM49">
        <v>5.7286432160804024</v>
      </c>
      <c r="BN49">
        <v>0.87102177554438853</v>
      </c>
      <c r="BO49">
        <v>0</v>
      </c>
      <c r="BP49">
        <v>0.77051926298157447</v>
      </c>
      <c r="BQ49">
        <v>70.854271356783912</v>
      </c>
      <c r="BR49">
        <v>0</v>
      </c>
      <c r="BS49">
        <v>8.6432160804020093</v>
      </c>
      <c r="BT49">
        <v>0</v>
      </c>
      <c r="BU49">
        <v>0</v>
      </c>
      <c r="BV49">
        <v>0.36850921273031823</v>
      </c>
      <c r="BW49">
        <v>0</v>
      </c>
      <c r="BX49">
        <v>0</v>
      </c>
      <c r="BY49">
        <v>0.36850921273031823</v>
      </c>
      <c r="BZ49">
        <v>1.340033500837521</v>
      </c>
      <c r="CA49">
        <v>9.5477386934673358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1.5075376884422109</v>
      </c>
      <c r="CP49">
        <v>0</v>
      </c>
      <c r="CQ49">
        <v>0</v>
      </c>
      <c r="CR49" s="22">
        <v>0</v>
      </c>
      <c r="CS49" s="22">
        <v>0</v>
      </c>
      <c r="CT49" s="22">
        <v>0</v>
      </c>
      <c r="CU49" s="22">
        <v>0</v>
      </c>
      <c r="CV49" s="22">
        <v>0</v>
      </c>
      <c r="CW49" s="22">
        <v>0</v>
      </c>
      <c r="CX49" s="22">
        <v>0</v>
      </c>
      <c r="CY49" s="22">
        <v>0</v>
      </c>
      <c r="CZ49" s="23">
        <v>0</v>
      </c>
      <c r="DA49">
        <f t="shared" si="2"/>
        <v>100</v>
      </c>
    </row>
    <row r="50" spans="59:105" x14ac:dyDescent="0.25">
      <c r="BG50" s="29" t="s">
        <v>105</v>
      </c>
      <c r="BH50" s="17">
        <v>47</v>
      </c>
      <c r="BI50" s="17" t="s">
        <v>204</v>
      </c>
      <c r="BJ50" s="17" t="s">
        <v>3</v>
      </c>
      <c r="BK50" s="29" t="s">
        <v>2</v>
      </c>
      <c r="BL50" s="29" t="s">
        <v>105</v>
      </c>
      <c r="BM50">
        <v>100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3">
        <v>0</v>
      </c>
      <c r="DA50">
        <f t="shared" si="2"/>
        <v>100</v>
      </c>
    </row>
    <row r="51" spans="59:105" x14ac:dyDescent="0.25">
      <c r="BG51" s="18" t="s">
        <v>74</v>
      </c>
      <c r="BH51">
        <v>48</v>
      </c>
      <c r="BI51" t="s">
        <v>200</v>
      </c>
      <c r="BJ51" t="s">
        <v>3</v>
      </c>
      <c r="BK51" s="18" t="s">
        <v>2</v>
      </c>
      <c r="BL51" s="18" t="s">
        <v>74</v>
      </c>
      <c r="BM51">
        <v>11.34158581465373</v>
      </c>
      <c r="BN51">
        <v>49.180327868852459</v>
      </c>
      <c r="BO51">
        <v>0</v>
      </c>
      <c r="BP51">
        <v>0.10036801605888257</v>
      </c>
      <c r="BQ51">
        <v>0</v>
      </c>
      <c r="BR51">
        <v>0</v>
      </c>
      <c r="BS51">
        <v>0</v>
      </c>
      <c r="BT51">
        <v>0</v>
      </c>
      <c r="BU51">
        <v>18.969555035128806</v>
      </c>
      <c r="BV51">
        <v>2.4422883907661426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5.7209769153563066</v>
      </c>
      <c r="CD51">
        <v>0</v>
      </c>
      <c r="CE51">
        <v>0</v>
      </c>
      <c r="CF51">
        <v>0</v>
      </c>
      <c r="CG51">
        <v>6.5908330545332889</v>
      </c>
      <c r="CH51">
        <v>5.587152893944463</v>
      </c>
      <c r="CI51">
        <v>0</v>
      </c>
      <c r="CJ51">
        <v>6.6912010705921718E-2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 s="22">
        <v>0</v>
      </c>
      <c r="CS51" s="22">
        <v>0</v>
      </c>
      <c r="CT51" s="22">
        <v>0</v>
      </c>
      <c r="CU51" s="22">
        <v>0</v>
      </c>
      <c r="CV51" s="22">
        <v>0</v>
      </c>
      <c r="CW51" s="22">
        <v>0</v>
      </c>
      <c r="CX51" s="22">
        <v>0</v>
      </c>
      <c r="CY51" s="22">
        <v>0</v>
      </c>
      <c r="CZ51" s="23">
        <v>0</v>
      </c>
      <c r="DA51">
        <f t="shared" si="2"/>
        <v>99.999999999999986</v>
      </c>
    </row>
    <row r="52" spans="59:105" x14ac:dyDescent="0.25">
      <c r="BG52" s="18" t="s">
        <v>90</v>
      </c>
      <c r="BH52">
        <v>48</v>
      </c>
      <c r="BI52" t="s">
        <v>202</v>
      </c>
      <c r="BJ52" t="s">
        <v>3</v>
      </c>
      <c r="BK52" s="18" t="s">
        <v>2</v>
      </c>
      <c r="BL52" s="18" t="s">
        <v>90</v>
      </c>
      <c r="BM52">
        <v>6.0555369688859146</v>
      </c>
      <c r="BN52">
        <v>1.0371361659417866</v>
      </c>
      <c r="BO52">
        <v>0</v>
      </c>
      <c r="BP52">
        <v>1.2378721980595517</v>
      </c>
      <c r="BQ52">
        <v>50.250920040147207</v>
      </c>
      <c r="BR52">
        <v>0</v>
      </c>
      <c r="BS52">
        <v>38.039478086316493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3.3790565406490467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 s="22">
        <v>0</v>
      </c>
      <c r="CS52" s="22">
        <v>0</v>
      </c>
      <c r="CT52" s="22">
        <v>0</v>
      </c>
      <c r="CU52" s="22">
        <v>0</v>
      </c>
      <c r="CV52" s="22">
        <v>0</v>
      </c>
      <c r="CW52" s="22">
        <v>0</v>
      </c>
      <c r="CX52" s="22">
        <v>0</v>
      </c>
      <c r="CY52" s="22">
        <v>0</v>
      </c>
      <c r="CZ52" s="23">
        <v>0</v>
      </c>
      <c r="DA52">
        <f t="shared" si="2"/>
        <v>100</v>
      </c>
    </row>
    <row r="53" spans="59:105" x14ac:dyDescent="0.25">
      <c r="BG53" s="33" t="s">
        <v>106</v>
      </c>
      <c r="BH53" s="26">
        <v>48</v>
      </c>
      <c r="BI53" s="26" t="s">
        <v>204</v>
      </c>
      <c r="BJ53" s="26" t="s">
        <v>3</v>
      </c>
      <c r="BK53" s="33" t="s">
        <v>2</v>
      </c>
      <c r="BL53" s="33" t="s">
        <v>106</v>
      </c>
      <c r="BM53">
        <v>97.970479704797057</v>
      </c>
      <c r="BN53">
        <v>0</v>
      </c>
      <c r="BO53">
        <v>0</v>
      </c>
      <c r="BP53">
        <v>2.0295202952029521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3">
        <v>0</v>
      </c>
      <c r="DA53">
        <f t="shared" si="2"/>
        <v>100.00000000000001</v>
      </c>
    </row>
    <row r="54" spans="59:105" x14ac:dyDescent="0.25">
      <c r="BM54" s="28">
        <f t="shared" ref="BM54:CZ54" si="4">SUM(BM6:BM53)</f>
        <v>845.18250001083265</v>
      </c>
      <c r="BN54" s="28">
        <f t="shared" si="4"/>
        <v>708.90223854652277</v>
      </c>
      <c r="BO54" s="28">
        <f t="shared" si="4"/>
        <v>89.641365639227729</v>
      </c>
      <c r="BP54" s="28">
        <f t="shared" si="4"/>
        <v>160.0487949915364</v>
      </c>
      <c r="BQ54" s="28">
        <f t="shared" si="4"/>
        <v>1092.3492023403046</v>
      </c>
      <c r="BR54" s="28">
        <f t="shared" si="4"/>
        <v>107.75035041376881</v>
      </c>
      <c r="BS54" s="28">
        <f t="shared" si="4"/>
        <v>557.03309759342687</v>
      </c>
      <c r="BT54" s="28">
        <f t="shared" si="4"/>
        <v>66.834339369550634</v>
      </c>
      <c r="BU54" s="28">
        <f t="shared" si="4"/>
        <v>360.2172583718035</v>
      </c>
      <c r="BV54" s="28">
        <f t="shared" si="4"/>
        <v>65.570104001685621</v>
      </c>
      <c r="BW54" s="28">
        <f t="shared" si="4"/>
        <v>80.572640596758717</v>
      </c>
      <c r="BX54" s="28">
        <f t="shared" si="4"/>
        <v>118.65642854077974</v>
      </c>
      <c r="BY54" s="28">
        <f t="shared" si="4"/>
        <v>118.18131708883683</v>
      </c>
      <c r="BZ54" s="28">
        <f t="shared" si="4"/>
        <v>143.39603237521061</v>
      </c>
      <c r="CA54" s="28">
        <f t="shared" si="4"/>
        <v>122.58642721374083</v>
      </c>
      <c r="CB54" s="28">
        <f t="shared" si="4"/>
        <v>36.976424921811926</v>
      </c>
      <c r="CC54" s="28">
        <f t="shared" si="4"/>
        <v>37.991720340078217</v>
      </c>
      <c r="CD54" s="28">
        <f t="shared" si="4"/>
        <v>18.223764664724513</v>
      </c>
      <c r="CE54" s="28">
        <f t="shared" si="4"/>
        <v>15.815567674764502</v>
      </c>
      <c r="CF54" s="28">
        <f t="shared" si="4"/>
        <v>7.9009938220596272</v>
      </c>
      <c r="CG54" s="28">
        <f t="shared" si="4"/>
        <v>6.5908330545332889</v>
      </c>
      <c r="CH54" s="28">
        <f t="shared" si="4"/>
        <v>11.126366436995013</v>
      </c>
      <c r="CI54" s="28">
        <f t="shared" si="4"/>
        <v>5.252592840414855</v>
      </c>
      <c r="CJ54" s="28">
        <f t="shared" si="4"/>
        <v>5.618349631825672</v>
      </c>
      <c r="CK54" s="28">
        <f t="shared" si="4"/>
        <v>3.445968551354968</v>
      </c>
      <c r="CL54" s="28">
        <f t="shared" si="4"/>
        <v>3.3448405034442996</v>
      </c>
      <c r="CM54" s="28">
        <f t="shared" si="4"/>
        <v>2.6737967914438503</v>
      </c>
      <c r="CN54" s="28">
        <f t="shared" si="4"/>
        <v>1.8123018065824128</v>
      </c>
      <c r="CO54" s="28">
        <f t="shared" si="4"/>
        <v>1.5075376884422109</v>
      </c>
      <c r="CP54" s="28">
        <f t="shared" si="4"/>
        <v>1.6725070409752947</v>
      </c>
      <c r="CQ54" s="28">
        <f t="shared" si="4"/>
        <v>0.81154192966636607</v>
      </c>
      <c r="CR54" s="34">
        <f t="shared" si="4"/>
        <v>1.1695310277357092</v>
      </c>
      <c r="CS54" s="34">
        <f t="shared" si="4"/>
        <v>0.33467202141900937</v>
      </c>
      <c r="CT54" s="34">
        <f t="shared" si="4"/>
        <v>0.23795359904818561</v>
      </c>
      <c r="CU54" s="34">
        <f t="shared" si="4"/>
        <v>0.13386880856760375</v>
      </c>
      <c r="CV54" s="34">
        <f t="shared" si="4"/>
        <v>0.13355592654424039</v>
      </c>
      <c r="CW54" s="34">
        <f t="shared" si="4"/>
        <v>0.20274487872122218</v>
      </c>
      <c r="CX54" s="34">
        <f t="shared" si="4"/>
        <v>6.6934404283801874E-2</v>
      </c>
      <c r="CY54" s="34">
        <f t="shared" si="4"/>
        <v>3.35345405767941E-2</v>
      </c>
      <c r="CZ54" s="35">
        <f t="shared" si="4"/>
        <v>0</v>
      </c>
      <c r="DA54">
        <v>5000.0000000000009</v>
      </c>
    </row>
    <row r="55" spans="59:105" x14ac:dyDescent="0.25">
      <c r="BM55" s="28">
        <f t="shared" ref="BM55:CZ55" si="5">MAX(BM6:BM53)</f>
        <v>100</v>
      </c>
      <c r="BN55" s="28">
        <f t="shared" si="5"/>
        <v>100</v>
      </c>
      <c r="BO55" s="28">
        <f t="shared" si="5"/>
        <v>89.517749497655728</v>
      </c>
      <c r="BP55" s="28">
        <f t="shared" si="5"/>
        <v>88.888888888888886</v>
      </c>
      <c r="BQ55" s="28">
        <f t="shared" si="5"/>
        <v>70.854271356783912</v>
      </c>
      <c r="BR55" s="28">
        <f t="shared" si="5"/>
        <v>68.173706127305181</v>
      </c>
      <c r="BS55" s="28">
        <f t="shared" si="5"/>
        <v>66.990291262135926</v>
      </c>
      <c r="BT55" s="28">
        <f t="shared" si="5"/>
        <v>66.834339369550634</v>
      </c>
      <c r="BU55" s="28">
        <f t="shared" si="5"/>
        <v>64.928117686392511</v>
      </c>
      <c r="BV55" s="28">
        <f t="shared" si="5"/>
        <v>57.033363390441835</v>
      </c>
      <c r="BW55" s="28">
        <f t="shared" si="5"/>
        <v>38.528428093645481</v>
      </c>
      <c r="BX55" s="28">
        <f t="shared" si="5"/>
        <v>36.548731642189587</v>
      </c>
      <c r="BY55" s="28">
        <f t="shared" si="5"/>
        <v>34.436643263122704</v>
      </c>
      <c r="BZ55" s="28">
        <f t="shared" si="5"/>
        <v>28.757515030060119</v>
      </c>
      <c r="CA55" s="28">
        <f t="shared" si="5"/>
        <v>26.822742474916389</v>
      </c>
      <c r="CB55" s="28">
        <f t="shared" si="5"/>
        <v>20.441619270659082</v>
      </c>
      <c r="CC55" s="28">
        <f t="shared" si="5"/>
        <v>18.839861179970253</v>
      </c>
      <c r="CD55" s="28">
        <f t="shared" si="5"/>
        <v>15.88254921588255</v>
      </c>
      <c r="CE55" s="28">
        <f t="shared" si="5"/>
        <v>15.815567674764502</v>
      </c>
      <c r="CF55" s="28">
        <f t="shared" si="5"/>
        <v>7.8674255105456963</v>
      </c>
      <c r="CG55" s="28">
        <f t="shared" si="5"/>
        <v>6.5908330545332889</v>
      </c>
      <c r="CH55" s="28">
        <f t="shared" si="5"/>
        <v>5.587152893944463</v>
      </c>
      <c r="CI55" s="28">
        <f t="shared" si="5"/>
        <v>5.252592840414855</v>
      </c>
      <c r="CJ55" s="28">
        <f t="shared" si="5"/>
        <v>5.1170568561872907</v>
      </c>
      <c r="CK55" s="28">
        <f t="shared" si="5"/>
        <v>3.445968551354968</v>
      </c>
      <c r="CL55" s="28">
        <f t="shared" si="5"/>
        <v>3.2107023411371234</v>
      </c>
      <c r="CM55" s="28">
        <f t="shared" si="5"/>
        <v>2.6737967914438503</v>
      </c>
      <c r="CN55" s="28">
        <f t="shared" si="5"/>
        <v>1.6450216450216451</v>
      </c>
      <c r="CO55" s="28">
        <f t="shared" si="5"/>
        <v>1.5075376884422109</v>
      </c>
      <c r="CP55" s="28">
        <f t="shared" si="5"/>
        <v>1.0691613765452723</v>
      </c>
      <c r="CQ55" s="28">
        <f t="shared" si="5"/>
        <v>0.81154192966636607</v>
      </c>
      <c r="CR55" s="34">
        <f t="shared" si="5"/>
        <v>0.40053404539385851</v>
      </c>
      <c r="CS55" s="34">
        <f t="shared" si="5"/>
        <v>0.33467202141900937</v>
      </c>
      <c r="CT55" s="34">
        <f t="shared" si="5"/>
        <v>0.23795359904818561</v>
      </c>
      <c r="CU55" s="34">
        <f t="shared" si="5"/>
        <v>0.13386880856760375</v>
      </c>
      <c r="CV55" s="34">
        <f t="shared" si="5"/>
        <v>0.13355592654424039</v>
      </c>
      <c r="CW55" s="34">
        <f t="shared" si="5"/>
        <v>6.8965517241379309E-2</v>
      </c>
      <c r="CX55" s="34">
        <f t="shared" si="5"/>
        <v>6.6934404283801874E-2</v>
      </c>
      <c r="CY55" s="34">
        <f t="shared" si="5"/>
        <v>3.35345405767941E-2</v>
      </c>
      <c r="CZ55" s="35">
        <f t="shared" si="5"/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plant data and qPCR</vt:lpstr>
      <vt:lpstr>NGS prokaryotes 16S rel_abund%</vt:lpstr>
      <vt:lpstr>NGS fungi 18S rel_abund%</vt:lpstr>
      <vt:lpstr>NGS protists 18S rel_abund%</vt:lpstr>
      <vt:lpstr>NGS AOA AmoA rel_abund%</vt:lpstr>
      <vt:lpstr>NGS AOB AmoA rel_abund%</vt:lpstr>
    </vt:vector>
  </TitlesOfParts>
  <Company>Mikrobiologicky ustav AV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Jan</dc:creator>
  <cp:lastModifiedBy>Jansa Jan</cp:lastModifiedBy>
  <dcterms:created xsi:type="dcterms:W3CDTF">2023-02-16T08:38:39Z</dcterms:created>
  <dcterms:modified xsi:type="dcterms:W3CDTF">2023-04-11T06:43:34Z</dcterms:modified>
</cp:coreProperties>
</file>