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 activeTab="1"/>
  </bookViews>
  <sheets>
    <sheet name="Table S1" sheetId="1" r:id="rId1"/>
    <sheet name="Table S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<sst xmlns="http://schemas.openxmlformats.org/spreadsheetml/2006/main" count="24" uniqueCount="18">
  <si>
    <t>TABLE S1</t>
  </si>
  <si>
    <t>siCtrl_1st</t>
  </si>
  <si>
    <t>siCtrl_2nd</t>
  </si>
  <si>
    <t>siCtrl_3rd</t>
  </si>
  <si>
    <t>siHNRNPD_1st</t>
  </si>
  <si>
    <t>siHNRNPD_2nd</t>
  </si>
  <si>
    <t>siHNRNPD_3rd</t>
  </si>
  <si>
    <t>AVERAGE</t>
  </si>
  <si>
    <t>STDEV</t>
  </si>
  <si>
    <t>Total reads</t>
  </si>
  <si>
    <t>Total mapped</t>
  </si>
  <si>
    <t>total Uniquely mapped</t>
  </si>
  <si>
    <t>Splice reads</t>
  </si>
  <si>
    <t>TABLE S2</t>
  </si>
  <si>
    <t>Sample</t>
  </si>
  <si>
    <t>Total genes in genome</t>
  </si>
  <si>
    <t>Expressed genes(&gt;0)(%) a</t>
  </si>
  <si>
    <t>Expressed genes(&gt;=1)(%) b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</si>
</sst>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0"/>
      <color rgb="FF333333"/>
      <name val="Helvetica"/>
      <charset val="134"/>
    </font>
    <font>
      <sz val="12"/>
      <color rgb="FF333333"/>
      <name val="Helvetica"/>
      <charset val="134"/>
    </font>
    <font>
      <b/>
      <sz val="12"/>
      <color rgb="FF333333"/>
      <name val="Helvetica"/>
      <charset val="134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2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9" fillId="5" borderId="3" applyNumberFormat="0" applyAlignment="0" applyProtection="0">
      <alignment vertical="center"/>
    </xf>
    <xf numFmtId="0" fontId="6" fillId="5" borderId="1" applyNumberFormat="0" applyAlignment="0" applyProtection="0">
      <alignment vertical="center"/>
    </xf>
    <xf numFmtId="0" fontId="17" fillId="18" borderId="7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C12" sqref="C12"/>
    </sheetView>
  </sheetViews>
  <sheetFormatPr defaultColWidth="9" defaultRowHeight="13.5" outlineLevelRow="4"/>
  <cols>
    <col min="1" max="1" width="19.5" customWidth="1"/>
    <col min="2" max="2" width="12.75" customWidth="1"/>
    <col min="3" max="3" width="12.25" customWidth="1"/>
    <col min="4" max="4" width="12.375" customWidth="1"/>
    <col min="5" max="5" width="16.75" customWidth="1"/>
    <col min="6" max="6" width="16.5" customWidth="1"/>
    <col min="7" max="8" width="17.875" customWidth="1"/>
    <col min="9" max="9" width="24.25" customWidth="1"/>
  </cols>
  <sheetData>
    <row r="1" ht="15.75" spans="1:9">
      <c r="A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2" t="s">
        <v>7</v>
      </c>
      <c r="I1" t="s">
        <v>8</v>
      </c>
    </row>
    <row r="2" ht="15" spans="1:9">
      <c r="A2" s="2" t="s">
        <v>9</v>
      </c>
      <c r="B2" s="2">
        <v>78343962</v>
      </c>
      <c r="C2" s="2">
        <v>84043882</v>
      </c>
      <c r="D2" s="2">
        <v>92172464</v>
      </c>
      <c r="E2" s="2">
        <v>89170186</v>
      </c>
      <c r="F2" s="2">
        <v>87403080</v>
      </c>
      <c r="G2" s="2">
        <v>84153702</v>
      </c>
      <c r="H2" s="2">
        <f>AVERAGE(B2:G2)</f>
        <v>85881212.6666667</v>
      </c>
      <c r="I2">
        <f>STDEV(B2:G2)</f>
        <v>4814218.39556747</v>
      </c>
    </row>
    <row r="3" ht="15" spans="1:9">
      <c r="A3" s="2" t="s">
        <v>10</v>
      </c>
      <c r="B3" s="2">
        <v>74867394</v>
      </c>
      <c r="C3" s="2">
        <v>80354500</v>
      </c>
      <c r="D3" s="2">
        <v>88180978</v>
      </c>
      <c r="E3" s="2">
        <v>85457804</v>
      </c>
      <c r="F3" s="2">
        <v>83555473</v>
      </c>
      <c r="G3" s="2">
        <v>80457785</v>
      </c>
      <c r="H3" s="2">
        <f>AVERAGE(B3:G3)</f>
        <v>82145655.6666667</v>
      </c>
      <c r="I3">
        <f>STDEV(B3:G3)</f>
        <v>4656463.59506219</v>
      </c>
    </row>
    <row r="4" ht="15" spans="1:9">
      <c r="A4" s="2" t="s">
        <v>11</v>
      </c>
      <c r="B4" s="2">
        <v>65415679</v>
      </c>
      <c r="C4" s="2">
        <v>71315271</v>
      </c>
      <c r="D4" s="2">
        <v>80241547</v>
      </c>
      <c r="E4" s="2">
        <v>78500458</v>
      </c>
      <c r="F4" s="2">
        <v>74861737</v>
      </c>
      <c r="G4" s="2">
        <v>71523106</v>
      </c>
      <c r="H4" s="2">
        <f>AVERAGE(B4:G4)</f>
        <v>73642966.3333333</v>
      </c>
      <c r="I4">
        <f>STDEV(B4:G4)</f>
        <v>5407811.4668886</v>
      </c>
    </row>
    <row r="5" ht="15" spans="1:9">
      <c r="A5" s="2" t="s">
        <v>12</v>
      </c>
      <c r="B5" s="2">
        <v>25409461</v>
      </c>
      <c r="C5" s="2">
        <v>28091044</v>
      </c>
      <c r="D5" s="2">
        <v>31803710</v>
      </c>
      <c r="E5" s="2">
        <v>32279264</v>
      </c>
      <c r="F5" s="2">
        <v>29430259</v>
      </c>
      <c r="G5" s="2">
        <v>28404126</v>
      </c>
      <c r="H5" s="2">
        <f>AVERAGE(B5:G5)</f>
        <v>29236310.6666667</v>
      </c>
      <c r="I5">
        <f>STDEV(B5:G5)</f>
        <v>2550986.69969592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workbookViewId="0">
      <selection activeCell="G12" sqref="G12"/>
    </sheetView>
  </sheetViews>
  <sheetFormatPr defaultColWidth="9" defaultRowHeight="13.5" outlineLevelRow="7" outlineLevelCol="3"/>
  <cols>
    <col min="1" max="1" width="15.375" customWidth="1"/>
    <col min="2" max="2" width="19.125" customWidth="1"/>
    <col min="3" max="3" width="21.625" customWidth="1"/>
    <col min="4" max="4" width="22" customWidth="1"/>
  </cols>
  <sheetData>
    <row r="1" spans="1:1">
      <c r="A1" t="s">
        <v>13</v>
      </c>
    </row>
    <row r="2" spans="1:4">
      <c r="A2" s="1" t="s">
        <v>14</v>
      </c>
      <c r="B2" s="1" t="s">
        <v>15</v>
      </c>
      <c r="C2" s="1" t="s">
        <v>16</v>
      </c>
      <c r="D2" s="1" t="s">
        <v>17</v>
      </c>
    </row>
    <row r="3" ht="15" spans="1:4">
      <c r="A3" s="2" t="s">
        <v>1</v>
      </c>
      <c r="B3" s="2">
        <v>32545</v>
      </c>
      <c r="C3" s="2">
        <v>15543</v>
      </c>
      <c r="D3" s="2">
        <v>10219</v>
      </c>
    </row>
    <row r="4" ht="15" spans="1:4">
      <c r="A4" s="2" t="s">
        <v>2</v>
      </c>
      <c r="B4" s="2">
        <v>32545</v>
      </c>
      <c r="C4" s="2">
        <v>15529</v>
      </c>
      <c r="D4" s="2">
        <v>10144</v>
      </c>
    </row>
    <row r="5" ht="15" spans="1:4">
      <c r="A5" s="2" t="s">
        <v>3</v>
      </c>
      <c r="B5" s="2">
        <v>32545</v>
      </c>
      <c r="C5" s="2">
        <v>15824</v>
      </c>
      <c r="D5" s="2">
        <v>10141</v>
      </c>
    </row>
    <row r="6" ht="15" spans="1:4">
      <c r="A6" s="2" t="s">
        <v>4</v>
      </c>
      <c r="B6" s="2">
        <v>32545</v>
      </c>
      <c r="C6" s="2">
        <v>15692</v>
      </c>
      <c r="D6" s="2">
        <v>10141</v>
      </c>
    </row>
    <row r="7" ht="15" spans="1:4">
      <c r="A7" s="2" t="s">
        <v>5</v>
      </c>
      <c r="B7" s="2">
        <v>32545</v>
      </c>
      <c r="C7" s="2">
        <v>15703</v>
      </c>
      <c r="D7" s="2">
        <v>10246</v>
      </c>
    </row>
    <row r="8" ht="15" spans="1:4">
      <c r="A8" s="2" t="s">
        <v>6</v>
      </c>
      <c r="B8" s="2">
        <v>32545</v>
      </c>
      <c r="C8" s="2">
        <v>15752</v>
      </c>
      <c r="D8" s="2">
        <v>10276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S1</vt:lpstr>
      <vt:lpstr>Table S2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AAAAA</cp:lastModifiedBy>
  <dcterms:created xsi:type="dcterms:W3CDTF">2022-02-15T14:32:00Z</dcterms:created>
  <dcterms:modified xsi:type="dcterms:W3CDTF">2022-05-21T13:32:10Z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6122FC5187684FAF911F2446EBF8B649</vt:lpwstr>
  </property>
  <property fmtid="{D5CDD505-2E9C-101B-9397-08002B2CF9AE}" pid="3" name="KSOProductBuildVer">
    <vt:lpwstr>2052-11.1.0.11691</vt:lpwstr>
  </property>
</Properties>
</file>