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lias Giannenas\Documents\2023\εργασίες\Stelios Second\"/>
    </mc:Choice>
  </mc:AlternateContent>
  <bookViews>
    <workbookView xWindow="0" yWindow="0" windowWidth="25200" windowHeight="11985"/>
  </bookViews>
  <sheets>
    <sheet name="QCsta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8" i="2" l="1"/>
  <c r="D38" i="2"/>
  <c r="C39" i="2"/>
  <c r="C38" i="2"/>
</calcChain>
</file>

<file path=xl/sharedStrings.xml><?xml version="1.0" encoding="utf-8"?>
<sst xmlns="http://schemas.openxmlformats.org/spreadsheetml/2006/main" count="46" uniqueCount="46">
  <si>
    <t>Sample Name</t>
  </si>
  <si>
    <t>Raw PE(#)</t>
  </si>
  <si>
    <t>Qualified(#)</t>
  </si>
  <si>
    <t>Nochime(#)</t>
  </si>
  <si>
    <t>Q20</t>
  </si>
  <si>
    <t>Q30</t>
  </si>
  <si>
    <t>GC%</t>
  </si>
  <si>
    <t>Effective%</t>
  </si>
  <si>
    <t>CONTROL.C1</t>
  </si>
  <si>
    <t>CONTROL.C2</t>
  </si>
  <si>
    <t>CONTROL.C3</t>
  </si>
  <si>
    <t>CONTROL.C4</t>
  </si>
  <si>
    <t>CONTROL.C5</t>
  </si>
  <si>
    <t>CONTROL.C6</t>
  </si>
  <si>
    <t>CONTROL.I1</t>
  </si>
  <si>
    <t>CONTROL.I2</t>
  </si>
  <si>
    <t>CONTROL.I3</t>
  </si>
  <si>
    <t>CONTROL.I4</t>
  </si>
  <si>
    <t>CONTROL.I5</t>
  </si>
  <si>
    <t>CONTROL.I6</t>
  </si>
  <si>
    <t>TM5.C1</t>
  </si>
  <si>
    <t>TM5.C2</t>
  </si>
  <si>
    <t>TM5.C3</t>
  </si>
  <si>
    <t>TM5.C4</t>
  </si>
  <si>
    <t>TM5.C5</t>
  </si>
  <si>
    <t>TM5.C6</t>
  </si>
  <si>
    <t>TM5.I1</t>
  </si>
  <si>
    <t>TM5.I2</t>
  </si>
  <si>
    <t>TM5.I3</t>
  </si>
  <si>
    <t>TM5.I4</t>
  </si>
  <si>
    <t>TM5.I5</t>
  </si>
  <si>
    <t>TM5.I6</t>
  </si>
  <si>
    <t>TM10.C1</t>
  </si>
  <si>
    <t>TM10.C2</t>
  </si>
  <si>
    <t>TM10.C3</t>
  </si>
  <si>
    <t>TM10.C4</t>
  </si>
  <si>
    <t>TM10.C5</t>
  </si>
  <si>
    <t>TM10.C6</t>
  </si>
  <si>
    <t>TM10.I1</t>
  </si>
  <si>
    <t>TM10.I2</t>
  </si>
  <si>
    <t>TM10.I3</t>
  </si>
  <si>
    <t>TM10.I4</t>
  </si>
  <si>
    <t>TM10.I5</t>
  </si>
  <si>
    <t>TM10.I6</t>
  </si>
  <si>
    <t>Total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</si>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</sst>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3" fontId="0" fillId="0" borderId="0" xfId="0" applyNumberFormat="1"/>
    <xf numFmtId="0" fontId="16" fillId="0" borderId="0" xfId="0" applyFont="1"/>
    <xf numFmtId="0" fontId="0" fillId="0" borderId="10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E16" sqref="E16"/>
    </sheetView>
  </sheetViews>
  <sheetFormatPr defaultColWidth="8.85546875" defaultRowHeight="15" x14ac:dyDescent="0.25"/>
  <cols>
    <col min="1" max="1" width="18.85546875" style="11" customWidth="1"/>
    <col min="2" max="4" width="22.28515625" customWidth="1"/>
    <col min="5" max="5" width="22.28515625" style="2" customWidth="1"/>
    <col min="6" max="8" width="22.28515625" customWidth="1"/>
  </cols>
  <sheetData>
    <row r="1" spans="1:9" s="9" customForma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9" x14ac:dyDescent="0.25">
      <c r="A2" s="10" t="s">
        <v>8</v>
      </c>
      <c r="B2" s="4">
        <v>117322</v>
      </c>
      <c r="C2" s="4">
        <v>100735</v>
      </c>
      <c r="D2" s="4">
        <v>73259</v>
      </c>
      <c r="E2" s="3">
        <v>97.4</v>
      </c>
      <c r="F2" s="3">
        <v>92.1</v>
      </c>
      <c r="G2" s="3">
        <v>52.1</v>
      </c>
      <c r="H2" s="3">
        <v>62.44</v>
      </c>
      <c r="I2" s="5"/>
    </row>
    <row r="3" spans="1:9" x14ac:dyDescent="0.25">
      <c r="A3" s="11" t="s">
        <v>9</v>
      </c>
      <c r="B3" s="6">
        <v>100968</v>
      </c>
      <c r="C3" s="6">
        <v>86194</v>
      </c>
      <c r="D3" s="6">
        <v>63376</v>
      </c>
      <c r="E3" s="5">
        <v>97.43</v>
      </c>
      <c r="F3" s="5">
        <v>92.17</v>
      </c>
      <c r="G3" s="5">
        <v>52.25</v>
      </c>
      <c r="H3" s="5">
        <v>62.77</v>
      </c>
      <c r="I3" s="5"/>
    </row>
    <row r="4" spans="1:9" x14ac:dyDescent="0.25">
      <c r="A4" s="11" t="s">
        <v>10</v>
      </c>
      <c r="B4" s="6">
        <v>91989</v>
      </c>
      <c r="C4" s="6">
        <v>80021</v>
      </c>
      <c r="D4" s="6">
        <v>59898</v>
      </c>
      <c r="E4" s="5">
        <v>97.39</v>
      </c>
      <c r="F4" s="5">
        <v>92.04</v>
      </c>
      <c r="G4" s="5">
        <v>51.95</v>
      </c>
      <c r="H4" s="5">
        <v>65.11</v>
      </c>
      <c r="I4" s="5"/>
    </row>
    <row r="5" spans="1:9" x14ac:dyDescent="0.25">
      <c r="A5" s="11" t="s">
        <v>11</v>
      </c>
      <c r="B5" s="6">
        <v>103007</v>
      </c>
      <c r="C5" s="6">
        <v>90465</v>
      </c>
      <c r="D5" s="6">
        <v>68500</v>
      </c>
      <c r="E5" s="5">
        <v>97.53</v>
      </c>
      <c r="F5" s="5">
        <v>92.33</v>
      </c>
      <c r="G5" s="5">
        <v>52.29</v>
      </c>
      <c r="H5" s="5">
        <v>66.5</v>
      </c>
      <c r="I5" s="5"/>
    </row>
    <row r="6" spans="1:9" x14ac:dyDescent="0.25">
      <c r="A6" s="11" t="s">
        <v>12</v>
      </c>
      <c r="B6" s="6">
        <v>117896</v>
      </c>
      <c r="C6" s="6">
        <v>101906</v>
      </c>
      <c r="D6" s="6">
        <v>71284</v>
      </c>
      <c r="E6" s="5">
        <v>97.34</v>
      </c>
      <c r="F6" s="5">
        <v>92.06</v>
      </c>
      <c r="G6" s="5">
        <v>52.2</v>
      </c>
      <c r="H6" s="5">
        <v>60.46</v>
      </c>
      <c r="I6" s="5"/>
    </row>
    <row r="7" spans="1:9" x14ac:dyDescent="0.25">
      <c r="A7" s="12" t="s">
        <v>13</v>
      </c>
      <c r="B7" s="8">
        <v>103454</v>
      </c>
      <c r="C7" s="8">
        <v>88181</v>
      </c>
      <c r="D7" s="8">
        <v>63844</v>
      </c>
      <c r="E7" s="7">
        <v>97.23</v>
      </c>
      <c r="F7" s="7">
        <v>91.7</v>
      </c>
      <c r="G7" s="7">
        <v>52.22</v>
      </c>
      <c r="H7" s="7">
        <v>61.71</v>
      </c>
      <c r="I7" s="5"/>
    </row>
    <row r="8" spans="1:9" x14ac:dyDescent="0.25">
      <c r="A8" s="11" t="s">
        <v>14</v>
      </c>
      <c r="B8" s="6">
        <v>39463</v>
      </c>
      <c r="C8" s="6">
        <v>33839</v>
      </c>
      <c r="D8" s="6">
        <v>23862</v>
      </c>
      <c r="E8" s="5">
        <v>96.84</v>
      </c>
      <c r="F8" s="5">
        <v>90.72</v>
      </c>
      <c r="G8" s="5">
        <v>51</v>
      </c>
      <c r="H8" s="5">
        <v>60.47</v>
      </c>
      <c r="I8" s="5"/>
    </row>
    <row r="9" spans="1:9" x14ac:dyDescent="0.25">
      <c r="A9" s="11" t="s">
        <v>15</v>
      </c>
      <c r="B9" s="6">
        <v>114365</v>
      </c>
      <c r="C9" s="6">
        <v>96270</v>
      </c>
      <c r="D9" s="6">
        <v>67501</v>
      </c>
      <c r="E9" s="5">
        <v>96.59</v>
      </c>
      <c r="F9" s="5">
        <v>90.17</v>
      </c>
      <c r="G9" s="5">
        <v>50.8</v>
      </c>
      <c r="H9" s="5">
        <v>59.02</v>
      </c>
      <c r="I9" s="5"/>
    </row>
    <row r="10" spans="1:9" x14ac:dyDescent="0.25">
      <c r="A10" s="11" t="s">
        <v>16</v>
      </c>
      <c r="B10" s="6">
        <v>47429</v>
      </c>
      <c r="C10" s="6">
        <v>40428</v>
      </c>
      <c r="D10" s="6">
        <v>30077</v>
      </c>
      <c r="E10" s="5">
        <v>96.56</v>
      </c>
      <c r="F10" s="5">
        <v>90.15</v>
      </c>
      <c r="G10" s="5">
        <v>50.4</v>
      </c>
      <c r="H10" s="5">
        <v>63.41</v>
      </c>
      <c r="I10" s="5"/>
    </row>
    <row r="11" spans="1:9" x14ac:dyDescent="0.25">
      <c r="A11" s="11" t="s">
        <v>17</v>
      </c>
      <c r="B11" s="6">
        <v>95758</v>
      </c>
      <c r="C11" s="6">
        <v>84476</v>
      </c>
      <c r="D11" s="6">
        <v>62820</v>
      </c>
      <c r="E11" s="5">
        <v>97.21</v>
      </c>
      <c r="F11" s="5">
        <v>91.62</v>
      </c>
      <c r="G11" s="5">
        <v>50.47</v>
      </c>
      <c r="H11" s="5">
        <v>65.599999999999994</v>
      </c>
      <c r="I11" s="5"/>
    </row>
    <row r="12" spans="1:9" x14ac:dyDescent="0.25">
      <c r="A12" s="11" t="s">
        <v>18</v>
      </c>
      <c r="B12" s="6">
        <v>65328</v>
      </c>
      <c r="C12" s="6">
        <v>55388</v>
      </c>
      <c r="D12" s="6">
        <v>38797</v>
      </c>
      <c r="E12" s="5">
        <v>96.59</v>
      </c>
      <c r="F12" s="5">
        <v>90.29</v>
      </c>
      <c r="G12" s="5">
        <v>50.41</v>
      </c>
      <c r="H12" s="5">
        <v>59.39</v>
      </c>
      <c r="I12" s="5"/>
    </row>
    <row r="13" spans="1:9" x14ac:dyDescent="0.25">
      <c r="A13" s="11" t="s">
        <v>19</v>
      </c>
      <c r="B13" s="6">
        <v>78108</v>
      </c>
      <c r="C13" s="6">
        <v>65391</v>
      </c>
      <c r="D13" s="6">
        <v>46040</v>
      </c>
      <c r="E13" s="5">
        <v>96.36</v>
      </c>
      <c r="F13" s="5">
        <v>89.63</v>
      </c>
      <c r="G13" s="5">
        <v>50.76</v>
      </c>
      <c r="H13" s="5">
        <v>58.94</v>
      </c>
      <c r="I13" s="5"/>
    </row>
    <row r="14" spans="1:9" x14ac:dyDescent="0.25">
      <c r="A14" s="10" t="s">
        <v>32</v>
      </c>
      <c r="B14" s="4">
        <v>116581</v>
      </c>
      <c r="C14" s="4">
        <v>100873</v>
      </c>
      <c r="D14" s="4">
        <v>68601</v>
      </c>
      <c r="E14" s="3">
        <v>97.35</v>
      </c>
      <c r="F14" s="3">
        <v>92.04</v>
      </c>
      <c r="G14" s="3">
        <v>51.96</v>
      </c>
      <c r="H14" s="3">
        <v>58.84</v>
      </c>
      <c r="I14" s="5"/>
    </row>
    <row r="15" spans="1:9" x14ac:dyDescent="0.25">
      <c r="A15" s="11" t="s">
        <v>33</v>
      </c>
      <c r="B15" s="6">
        <v>109842</v>
      </c>
      <c r="C15" s="6">
        <v>94054</v>
      </c>
      <c r="D15" s="6">
        <v>63989</v>
      </c>
      <c r="E15" s="5">
        <v>97.26</v>
      </c>
      <c r="F15" s="5">
        <v>91.9</v>
      </c>
      <c r="G15" s="5">
        <v>52.29</v>
      </c>
      <c r="H15" s="5">
        <v>58.26</v>
      </c>
      <c r="I15" s="5"/>
    </row>
    <row r="16" spans="1:9" x14ac:dyDescent="0.25">
      <c r="A16" s="11" t="s">
        <v>34</v>
      </c>
      <c r="B16" s="6">
        <v>117980</v>
      </c>
      <c r="C16" s="6">
        <v>103384</v>
      </c>
      <c r="D16" s="6">
        <v>71771</v>
      </c>
      <c r="E16" s="5">
        <v>97.38</v>
      </c>
      <c r="F16" s="5">
        <v>92.1</v>
      </c>
      <c r="G16" s="5">
        <v>52.44</v>
      </c>
      <c r="H16" s="5">
        <v>60.83</v>
      </c>
      <c r="I16" s="5"/>
    </row>
    <row r="17" spans="1:9" x14ac:dyDescent="0.25">
      <c r="A17" s="11" t="s">
        <v>35</v>
      </c>
      <c r="B17" s="6">
        <v>106910</v>
      </c>
      <c r="C17" s="6">
        <v>92258</v>
      </c>
      <c r="D17" s="6">
        <v>59291</v>
      </c>
      <c r="E17" s="5">
        <v>97.28</v>
      </c>
      <c r="F17" s="5">
        <v>91.92</v>
      </c>
      <c r="G17" s="5">
        <v>52.42</v>
      </c>
      <c r="H17" s="5">
        <v>55.46</v>
      </c>
      <c r="I17" s="5"/>
    </row>
    <row r="18" spans="1:9" x14ac:dyDescent="0.25">
      <c r="A18" s="11" t="s">
        <v>36</v>
      </c>
      <c r="B18" s="6">
        <v>114366</v>
      </c>
      <c r="C18" s="6">
        <v>99651</v>
      </c>
      <c r="D18" s="6">
        <v>71128</v>
      </c>
      <c r="E18" s="5">
        <v>97.49</v>
      </c>
      <c r="F18" s="5">
        <v>92.35</v>
      </c>
      <c r="G18" s="5">
        <v>52.5</v>
      </c>
      <c r="H18" s="5">
        <v>62.19</v>
      </c>
      <c r="I18" s="5"/>
    </row>
    <row r="19" spans="1:9" x14ac:dyDescent="0.25">
      <c r="A19" s="12" t="s">
        <v>37</v>
      </c>
      <c r="B19" s="8">
        <v>104386</v>
      </c>
      <c r="C19" s="8">
        <v>90227</v>
      </c>
      <c r="D19" s="8">
        <v>60686</v>
      </c>
      <c r="E19" s="7">
        <v>97.34</v>
      </c>
      <c r="F19" s="7">
        <v>91.95</v>
      </c>
      <c r="G19" s="7">
        <v>52.4</v>
      </c>
      <c r="H19" s="7">
        <v>58.14</v>
      </c>
      <c r="I19" s="5"/>
    </row>
    <row r="20" spans="1:9" x14ac:dyDescent="0.25">
      <c r="A20" s="11" t="s">
        <v>38</v>
      </c>
      <c r="B20" s="6">
        <v>83034</v>
      </c>
      <c r="C20" s="6">
        <v>70591</v>
      </c>
      <c r="D20" s="6">
        <v>50282</v>
      </c>
      <c r="E20" s="5">
        <v>96.65</v>
      </c>
      <c r="F20" s="5">
        <v>90.41</v>
      </c>
      <c r="G20" s="5">
        <v>50.77</v>
      </c>
      <c r="H20" s="5">
        <v>60.56</v>
      </c>
      <c r="I20" s="5"/>
    </row>
    <row r="21" spans="1:9" x14ac:dyDescent="0.25">
      <c r="A21" s="11" t="s">
        <v>39</v>
      </c>
      <c r="B21" s="6">
        <v>79545</v>
      </c>
      <c r="C21" s="6">
        <v>67448</v>
      </c>
      <c r="D21" s="6">
        <v>46292</v>
      </c>
      <c r="E21" s="5">
        <v>96.66</v>
      </c>
      <c r="F21" s="5">
        <v>90.46</v>
      </c>
      <c r="G21" s="5">
        <v>50.64</v>
      </c>
      <c r="H21" s="5">
        <v>58.2</v>
      </c>
      <c r="I21" s="5"/>
    </row>
    <row r="22" spans="1:9" x14ac:dyDescent="0.25">
      <c r="A22" s="11" t="s">
        <v>40</v>
      </c>
      <c r="B22" s="6">
        <v>74800</v>
      </c>
      <c r="C22" s="6">
        <v>63798</v>
      </c>
      <c r="D22" s="6">
        <v>46533</v>
      </c>
      <c r="E22" s="5">
        <v>96.81</v>
      </c>
      <c r="F22" s="5">
        <v>90.77</v>
      </c>
      <c r="G22" s="5">
        <v>50.81</v>
      </c>
      <c r="H22" s="5">
        <v>62.21</v>
      </c>
      <c r="I22" s="5"/>
    </row>
    <row r="23" spans="1:9" x14ac:dyDescent="0.25">
      <c r="A23" s="11" t="s">
        <v>41</v>
      </c>
      <c r="B23" s="6">
        <v>91988</v>
      </c>
      <c r="C23" s="6">
        <v>78321</v>
      </c>
      <c r="D23" s="6">
        <v>51174</v>
      </c>
      <c r="E23" s="5">
        <v>96.71</v>
      </c>
      <c r="F23" s="5">
        <v>90.57</v>
      </c>
      <c r="G23" s="5">
        <v>50.52</v>
      </c>
      <c r="H23" s="5">
        <v>55.63</v>
      </c>
      <c r="I23" s="5"/>
    </row>
    <row r="24" spans="1:9" x14ac:dyDescent="0.25">
      <c r="A24" s="11" t="s">
        <v>42</v>
      </c>
      <c r="B24" s="6">
        <v>94135</v>
      </c>
      <c r="C24" s="6">
        <v>78809</v>
      </c>
      <c r="D24" s="6">
        <v>58247</v>
      </c>
      <c r="E24" s="5">
        <v>96.72</v>
      </c>
      <c r="F24" s="5">
        <v>90.56</v>
      </c>
      <c r="G24" s="5">
        <v>50.11</v>
      </c>
      <c r="H24" s="5">
        <v>61.88</v>
      </c>
      <c r="I24" s="5"/>
    </row>
    <row r="25" spans="1:9" x14ac:dyDescent="0.25">
      <c r="A25" s="11" t="s">
        <v>43</v>
      </c>
      <c r="B25" s="6">
        <v>74816</v>
      </c>
      <c r="C25" s="6">
        <v>64004</v>
      </c>
      <c r="D25" s="6">
        <v>43696</v>
      </c>
      <c r="E25" s="5">
        <v>96.77</v>
      </c>
      <c r="F25" s="5">
        <v>90.59</v>
      </c>
      <c r="G25" s="5">
        <v>50.63</v>
      </c>
      <c r="H25" s="5">
        <v>58.4</v>
      </c>
      <c r="I25" s="5"/>
    </row>
    <row r="26" spans="1:9" x14ac:dyDescent="0.25">
      <c r="A26" s="10" t="s">
        <v>20</v>
      </c>
      <c r="B26" s="4">
        <v>116686</v>
      </c>
      <c r="C26" s="4">
        <v>102540</v>
      </c>
      <c r="D26" s="4">
        <v>75483</v>
      </c>
      <c r="E26" s="3">
        <v>97.38</v>
      </c>
      <c r="F26" s="3">
        <v>92.12</v>
      </c>
      <c r="G26" s="3">
        <v>52.53</v>
      </c>
      <c r="H26" s="3">
        <v>64.69</v>
      </c>
      <c r="I26" s="5"/>
    </row>
    <row r="27" spans="1:9" x14ac:dyDescent="0.25">
      <c r="A27" s="11" t="s">
        <v>21</v>
      </c>
      <c r="B27" s="6">
        <v>103617</v>
      </c>
      <c r="C27" s="6">
        <v>89169</v>
      </c>
      <c r="D27" s="6">
        <v>63078</v>
      </c>
      <c r="E27" s="5">
        <v>97.23</v>
      </c>
      <c r="F27" s="5">
        <v>91.81</v>
      </c>
      <c r="G27" s="5">
        <v>52.71</v>
      </c>
      <c r="H27" s="5">
        <v>60.88</v>
      </c>
      <c r="I27" s="5"/>
    </row>
    <row r="28" spans="1:9" x14ac:dyDescent="0.25">
      <c r="A28" s="11" t="s">
        <v>22</v>
      </c>
      <c r="B28" s="6">
        <v>105173</v>
      </c>
      <c r="C28" s="6">
        <v>89562</v>
      </c>
      <c r="D28" s="6">
        <v>61478</v>
      </c>
      <c r="E28" s="5">
        <v>97.23</v>
      </c>
      <c r="F28" s="5">
        <v>91.7</v>
      </c>
      <c r="G28" s="5">
        <v>53.27</v>
      </c>
      <c r="H28" s="5">
        <v>58.45</v>
      </c>
      <c r="I28" s="5"/>
    </row>
    <row r="29" spans="1:9" x14ac:dyDescent="0.25">
      <c r="A29" s="11" t="s">
        <v>23</v>
      </c>
      <c r="B29" s="6">
        <v>103298</v>
      </c>
      <c r="C29" s="6">
        <v>89505</v>
      </c>
      <c r="D29" s="6">
        <v>63082</v>
      </c>
      <c r="E29" s="5">
        <v>97.29</v>
      </c>
      <c r="F29" s="5">
        <v>91.83</v>
      </c>
      <c r="G29" s="5">
        <v>52.79</v>
      </c>
      <c r="H29" s="5">
        <v>61.07</v>
      </c>
      <c r="I29" s="5"/>
    </row>
    <row r="30" spans="1:9" x14ac:dyDescent="0.25">
      <c r="A30" s="11" t="s">
        <v>24</v>
      </c>
      <c r="B30" s="6">
        <v>117888</v>
      </c>
      <c r="C30" s="6">
        <v>102385</v>
      </c>
      <c r="D30" s="6">
        <v>76549</v>
      </c>
      <c r="E30" s="5">
        <v>97.37</v>
      </c>
      <c r="F30" s="5">
        <v>92.1</v>
      </c>
      <c r="G30" s="5">
        <v>52.63</v>
      </c>
      <c r="H30" s="5">
        <v>64.930000000000007</v>
      </c>
      <c r="I30" s="5"/>
    </row>
    <row r="31" spans="1:9" x14ac:dyDescent="0.25">
      <c r="A31" s="12" t="s">
        <v>25</v>
      </c>
      <c r="B31" s="8">
        <v>111110</v>
      </c>
      <c r="C31" s="8">
        <v>95538</v>
      </c>
      <c r="D31" s="8">
        <v>70334</v>
      </c>
      <c r="E31" s="7">
        <v>97.34</v>
      </c>
      <c r="F31" s="7">
        <v>92.04</v>
      </c>
      <c r="G31" s="7">
        <v>52.65</v>
      </c>
      <c r="H31" s="7">
        <v>63.3</v>
      </c>
      <c r="I31" s="5"/>
    </row>
    <row r="32" spans="1:9" x14ac:dyDescent="0.25">
      <c r="A32" s="10" t="s">
        <v>26</v>
      </c>
      <c r="B32" s="4">
        <v>112256</v>
      </c>
      <c r="C32" s="4">
        <v>93449</v>
      </c>
      <c r="D32" s="4">
        <v>63390</v>
      </c>
      <c r="E32" s="3">
        <v>96.72</v>
      </c>
      <c r="F32" s="3">
        <v>90.59</v>
      </c>
      <c r="G32" s="3">
        <v>51.27</v>
      </c>
      <c r="H32" s="3">
        <v>56.47</v>
      </c>
      <c r="I32" s="5"/>
    </row>
    <row r="33" spans="1:9" x14ac:dyDescent="0.25">
      <c r="A33" s="11" t="s">
        <v>27</v>
      </c>
      <c r="B33" s="6">
        <v>115654</v>
      </c>
      <c r="C33" s="6">
        <v>95986</v>
      </c>
      <c r="D33" s="6">
        <v>64298</v>
      </c>
      <c r="E33" s="5">
        <v>96.59</v>
      </c>
      <c r="F33" s="5">
        <v>90.29</v>
      </c>
      <c r="G33" s="5">
        <v>51.43</v>
      </c>
      <c r="H33" s="5">
        <v>55.6</v>
      </c>
      <c r="I33" s="5"/>
    </row>
    <row r="34" spans="1:9" x14ac:dyDescent="0.25">
      <c r="A34" s="11" t="s">
        <v>28</v>
      </c>
      <c r="B34" s="6">
        <v>111433</v>
      </c>
      <c r="C34" s="6">
        <v>92812</v>
      </c>
      <c r="D34" s="6">
        <v>63516</v>
      </c>
      <c r="E34" s="5">
        <v>96.82</v>
      </c>
      <c r="F34" s="5">
        <v>90.79</v>
      </c>
      <c r="G34" s="5">
        <v>51.48</v>
      </c>
      <c r="H34" s="5">
        <v>57</v>
      </c>
      <c r="I34" s="5"/>
    </row>
    <row r="35" spans="1:9" x14ac:dyDescent="0.25">
      <c r="A35" s="11" t="s">
        <v>29</v>
      </c>
      <c r="B35" s="6">
        <v>115293</v>
      </c>
      <c r="C35" s="6">
        <v>96465</v>
      </c>
      <c r="D35" s="6">
        <v>63900</v>
      </c>
      <c r="E35" s="5">
        <v>96.78</v>
      </c>
      <c r="F35" s="5">
        <v>90.66</v>
      </c>
      <c r="G35" s="5">
        <v>51.29</v>
      </c>
      <c r="H35" s="5">
        <v>55.42</v>
      </c>
      <c r="I35" s="5"/>
    </row>
    <row r="36" spans="1:9" x14ac:dyDescent="0.25">
      <c r="A36" s="11" t="s">
        <v>30</v>
      </c>
      <c r="B36" s="6">
        <v>101384</v>
      </c>
      <c r="C36" s="6">
        <v>84696</v>
      </c>
      <c r="D36" s="6">
        <v>55311</v>
      </c>
      <c r="E36" s="5">
        <v>96.68</v>
      </c>
      <c r="F36" s="5">
        <v>90.42</v>
      </c>
      <c r="G36" s="5">
        <v>51.56</v>
      </c>
      <c r="H36" s="5">
        <v>54.56</v>
      </c>
      <c r="I36" s="5"/>
    </row>
    <row r="37" spans="1:9" x14ac:dyDescent="0.25">
      <c r="A37" s="12" t="s">
        <v>31</v>
      </c>
      <c r="B37" s="8">
        <v>115111</v>
      </c>
      <c r="C37" s="8">
        <v>95241</v>
      </c>
      <c r="D37" s="8">
        <v>64886</v>
      </c>
      <c r="E37" s="7">
        <v>96.63</v>
      </c>
      <c r="F37" s="7">
        <v>90.31</v>
      </c>
      <c r="G37" s="7">
        <v>51.26</v>
      </c>
      <c r="H37" s="7">
        <v>56.37</v>
      </c>
      <c r="I37" s="5"/>
    </row>
    <row r="38" spans="1:9" x14ac:dyDescent="0.25">
      <c r="A38" s="11" t="s">
        <v>44</v>
      </c>
      <c r="B38" s="6">
        <f>SUM(B2:B37)</f>
        <v>3572373</v>
      </c>
      <c r="C38" s="6">
        <f>SUM(C2:C37)</f>
        <v>3054060</v>
      </c>
      <c r="D38" s="6">
        <f>SUM(D2:D37)</f>
        <v>2146253</v>
      </c>
      <c r="E38" s="6"/>
      <c r="F38" s="6"/>
      <c r="G38" s="6"/>
      <c r="H38" s="6"/>
      <c r="I38" s="5"/>
    </row>
    <row r="39" spans="1:9" x14ac:dyDescent="0.25">
      <c r="A39" s="11" t="s">
        <v>45</v>
      </c>
      <c r="B39" s="1"/>
      <c r="C39" s="6">
        <f>AVERAGE(C2:C37)</f>
        <v>84835</v>
      </c>
      <c r="D39" s="1"/>
    </row>
    <row r="40" spans="1:9" x14ac:dyDescent="0.25">
      <c r="B40" s="1"/>
      <c r="C4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QCstat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IFIGENEIA MELLIDOU</dc:creator>
  <cp:lastModifiedBy>Ilias Giannenas</cp:lastModifiedBy>
  <dcterms:created xsi:type="dcterms:W3CDTF">2022-04-13T06:20:47Z</dcterms:created>
  <dcterms:modified xsi:type="dcterms:W3CDTF">2023-04-18T13:23:10Z</dcterms:modified>
</cp:coreProperties>
</file>