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yzt11_psu_edu/Documents/PSU/studies/Andrew/TCDF PCB_Mice (in vivo_ND)/Paper/TCDF mice_Nature Communication/Supplementary Table/"/>
    </mc:Choice>
  </mc:AlternateContent>
  <xr:revisionPtr revIDLastSave="55" documentId="11_F25DC773A252ABDACC1048D911996AAA5BDE58E9" xr6:coauthVersionLast="47" xr6:coauthVersionMax="47" xr10:uidLastSave="{20FB9152-8AB0-4C15-BEE6-62AFBDEEBBD1}"/>
  <bookViews>
    <workbookView xWindow="-108" yWindow="-108" windowWidth="23256" windowHeight="12576" xr2:uid="{00000000-000D-0000-FFFF-FFFF00000000}"/>
  </bookViews>
  <sheets>
    <sheet name="pos" sheetId="1" r:id="rId1"/>
    <sheet name="neg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" i="1" l="1"/>
  <c r="T3" i="1"/>
  <c r="S4" i="1"/>
  <c r="T4" i="1"/>
  <c r="S5" i="1"/>
  <c r="T5" i="1"/>
  <c r="S6" i="1"/>
  <c r="T6" i="1"/>
  <c r="S7" i="1"/>
  <c r="T7" i="1"/>
  <c r="S9" i="1"/>
  <c r="T9" i="1"/>
  <c r="S10" i="1"/>
  <c r="T10" i="1"/>
  <c r="S11" i="1"/>
  <c r="T11" i="1"/>
  <c r="S12" i="1"/>
  <c r="T12" i="1"/>
  <c r="S13" i="1"/>
  <c r="T13" i="1"/>
  <c r="S14" i="1"/>
  <c r="T14" i="1"/>
  <c r="S15" i="1"/>
  <c r="T15" i="1"/>
  <c r="S16" i="1"/>
  <c r="T16" i="1"/>
  <c r="S17" i="1"/>
  <c r="T17" i="1"/>
  <c r="S18" i="1"/>
  <c r="T18" i="1"/>
  <c r="S19" i="1"/>
  <c r="T19" i="1"/>
  <c r="S20" i="1"/>
  <c r="T20" i="1"/>
  <c r="S21" i="1"/>
  <c r="T21" i="1"/>
  <c r="S23" i="1"/>
  <c r="T23" i="1"/>
  <c r="S24" i="1"/>
  <c r="T24" i="1"/>
  <c r="S25" i="1"/>
  <c r="T25" i="1"/>
  <c r="S26" i="1"/>
  <c r="T26" i="1"/>
  <c r="S27" i="1"/>
  <c r="T27" i="1"/>
  <c r="S28" i="1"/>
  <c r="T28" i="1"/>
  <c r="S29" i="1"/>
  <c r="T29" i="1"/>
  <c r="S30" i="1"/>
  <c r="T30" i="1"/>
  <c r="S31" i="1"/>
  <c r="T31" i="1"/>
  <c r="S32" i="1"/>
  <c r="T32" i="1"/>
  <c r="S33" i="1"/>
  <c r="T33" i="1"/>
  <c r="S34" i="1"/>
  <c r="T34" i="1"/>
  <c r="S35" i="1"/>
  <c r="T35" i="1"/>
  <c r="S36" i="1"/>
  <c r="T36" i="1"/>
  <c r="S38" i="1"/>
  <c r="T38" i="1"/>
  <c r="S39" i="1"/>
  <c r="T39" i="1"/>
  <c r="S40" i="1"/>
  <c r="T40" i="1"/>
  <c r="S41" i="1"/>
  <c r="T41" i="1"/>
  <c r="S42" i="1"/>
  <c r="T42" i="1"/>
  <c r="S44" i="1"/>
  <c r="T44" i="1"/>
  <c r="S45" i="1"/>
  <c r="T45" i="1"/>
  <c r="S46" i="1"/>
  <c r="T46" i="1"/>
  <c r="S47" i="1"/>
  <c r="T47" i="1"/>
  <c r="S48" i="1"/>
  <c r="T48" i="1"/>
  <c r="S49" i="1"/>
  <c r="T49" i="1"/>
  <c r="S51" i="1"/>
  <c r="T51" i="1"/>
  <c r="S52" i="1"/>
  <c r="T52" i="1"/>
  <c r="S53" i="1"/>
  <c r="T53" i="1"/>
  <c r="S54" i="1"/>
  <c r="T54" i="1"/>
  <c r="S55" i="1"/>
  <c r="T55" i="1"/>
  <c r="S56" i="1"/>
  <c r="T56" i="1"/>
  <c r="S57" i="1"/>
  <c r="T57" i="1"/>
  <c r="S58" i="1"/>
  <c r="T58" i="1"/>
  <c r="S59" i="1"/>
  <c r="T59" i="1"/>
  <c r="S60" i="1"/>
  <c r="T60" i="1"/>
  <c r="S61" i="1"/>
  <c r="T61" i="1"/>
  <c r="S62" i="1"/>
  <c r="T62" i="1"/>
  <c r="S63" i="1"/>
  <c r="T63" i="1"/>
  <c r="S64" i="1"/>
  <c r="T64" i="1"/>
  <c r="S65" i="1"/>
  <c r="T65" i="1"/>
  <c r="S66" i="1"/>
  <c r="T66" i="1"/>
  <c r="S68" i="1"/>
  <c r="T68" i="1"/>
  <c r="S69" i="1"/>
  <c r="T69" i="1"/>
  <c r="S70" i="1"/>
  <c r="T70" i="1"/>
  <c r="S71" i="1"/>
  <c r="T71" i="1"/>
  <c r="S72" i="1"/>
  <c r="T72" i="1"/>
  <c r="S73" i="1"/>
  <c r="T73" i="1"/>
  <c r="S74" i="1"/>
  <c r="T74" i="1"/>
  <c r="S75" i="1"/>
  <c r="T75" i="1"/>
  <c r="S76" i="1"/>
  <c r="T76" i="1"/>
  <c r="T2" i="1"/>
  <c r="S2" i="1"/>
</calcChain>
</file>

<file path=xl/sharedStrings.xml><?xml version="1.0" encoding="utf-8"?>
<sst xmlns="http://schemas.openxmlformats.org/spreadsheetml/2006/main" count="156" uniqueCount="82">
  <si>
    <t>Metabolite name</t>
  </si>
  <si>
    <t>CAR</t>
  </si>
  <si>
    <t>CAR 15:4</t>
  </si>
  <si>
    <t>w/o MS2:CAR 20:0</t>
  </si>
  <si>
    <t>w/o MS2:CAR 21:0</t>
  </si>
  <si>
    <t>w/o MS2:CAR 23:0</t>
  </si>
  <si>
    <t>w/o MS2:CAR 24:0</t>
  </si>
  <si>
    <t>w/o MS2:CAR 4:0</t>
  </si>
  <si>
    <t>PC</t>
  </si>
  <si>
    <t>PC 25:0</t>
  </si>
  <si>
    <t>PC 29:0</t>
  </si>
  <si>
    <t>PC 30:1</t>
  </si>
  <si>
    <t>PC 31:0</t>
  </si>
  <si>
    <t>PC 31:1</t>
  </si>
  <si>
    <t>PC 32:0</t>
  </si>
  <si>
    <t>PC 32:2</t>
  </si>
  <si>
    <t>PC 33:0</t>
  </si>
  <si>
    <t>PC 33:1</t>
  </si>
  <si>
    <t>PC 33:2</t>
  </si>
  <si>
    <t>PC 34:1</t>
  </si>
  <si>
    <t>PC 34:2</t>
  </si>
  <si>
    <t>w/o MS2:PC 32:8</t>
  </si>
  <si>
    <t>Cer</t>
  </si>
  <si>
    <t>w/o MS2:Cer 12:0;2O/14:0</t>
  </si>
  <si>
    <t>w/o MS2:Cer 12:0;2O/26:0</t>
  </si>
  <si>
    <t>w/o MS2:Cer 12:0;2O/26:0;O</t>
  </si>
  <si>
    <t>w/o MS2:Cer 12:0;2O/33:1;O</t>
  </si>
  <si>
    <t>w/o MS2:Cer 12:0;2O/36:0</t>
  </si>
  <si>
    <t>w/o MS2:Cer 12:0;3O/21:0;(2OH)</t>
  </si>
  <si>
    <t>w/o MS2:Cer 12:0;3O/24:0;(2OH)</t>
  </si>
  <si>
    <t>w/o MS2:Cer 12:2;3O/38:6;(2OH)</t>
  </si>
  <si>
    <t>w/o MS2:Cer 13:0;2O/22:2;O</t>
  </si>
  <si>
    <t>w/o MS2:Cer 13:0;2O/24:6</t>
  </si>
  <si>
    <t>w/o MS2:Cer 20:1;3O/38:0;(2OH)</t>
  </si>
  <si>
    <t>w/o MS2:HexCer 16:1;2O/13:1;O</t>
  </si>
  <si>
    <t>w/o MS2:HexCer 16:1;3O/28:5;(2OH)</t>
  </si>
  <si>
    <t>w/o MS2:HexCer 17:0;2O/28:3;O</t>
  </si>
  <si>
    <t>DG</t>
  </si>
  <si>
    <t>w/o MS2:DG 48:1</t>
  </si>
  <si>
    <t>w/o MS2:DG 48:5</t>
  </si>
  <si>
    <t>w/o MS2:DG 51:8</t>
  </si>
  <si>
    <t>w/o MS2:DG 54:4</t>
  </si>
  <si>
    <t>w/o MS2:DG 55:1</t>
  </si>
  <si>
    <t>LPC</t>
  </si>
  <si>
    <t>w/o MS2:LPC 16:3</t>
  </si>
  <si>
    <t>w/o MS2:LPC 20:4</t>
  </si>
  <si>
    <t>w/o MS2:LPC 21:4</t>
  </si>
  <si>
    <t>w/o MS2:LPC 21:5</t>
  </si>
  <si>
    <t>w/o MS2:LPC 22:5</t>
  </si>
  <si>
    <t>w/o MS2:LPC 24:5</t>
  </si>
  <si>
    <t>SE&amp;SL&amp;SM</t>
  </si>
  <si>
    <t>w/o MS2:SE 28:2/23:0</t>
  </si>
  <si>
    <t>w/o MS2:SE 28:2/5:0</t>
  </si>
  <si>
    <t>w/o MS2:SL 12:1;O/18:0;O</t>
  </si>
  <si>
    <t>w/o MS2:SL 12:1;O/19:0;O</t>
  </si>
  <si>
    <t>w/o MS2:SL 12:1;O/22:6</t>
  </si>
  <si>
    <t>w/o MS2:SL 12:1;O/26:0</t>
  </si>
  <si>
    <t>w/o MS2:SL 12:2;O/16:4;O</t>
  </si>
  <si>
    <t>w/o MS2:SL 12:2;O/20:5;O</t>
  </si>
  <si>
    <t>w/o MS2:SL 13:1;O/32:2</t>
  </si>
  <si>
    <t>w/o MS2:SL 13:2;O/18:5;O</t>
  </si>
  <si>
    <t>w/o MS2:SL 14:1;O/36:6;O</t>
  </si>
  <si>
    <t>w/o MS2:SM 12:1;2O/15:1</t>
  </si>
  <si>
    <t>w/o MS2:SM 12:1;2O/26:1</t>
  </si>
  <si>
    <t>w/o MS2:SM 25:0;2O</t>
  </si>
  <si>
    <t>w/o MS2:SM 29:1;3O</t>
  </si>
  <si>
    <t>w/o MS2:SM 37:5;3O</t>
  </si>
  <si>
    <t>TG</t>
  </si>
  <si>
    <t>w/o MS2:TG 8:0_16:4_36:10</t>
  </si>
  <si>
    <t>w/o MS2:TG 8:0_8:0_13:0</t>
  </si>
  <si>
    <t>w/o MS2:TG 8:0_8:0_27:0</t>
  </si>
  <si>
    <t>w/o MS2:TG 8:0_8:0_30:1</t>
  </si>
  <si>
    <t>w/o MS2:TG 8:0_8:0_32:2</t>
  </si>
  <si>
    <t>w/o MS2:TG 8:0_8:0_33:0</t>
  </si>
  <si>
    <t>w/o MS2:TG 8:0_8:0_35:1</t>
  </si>
  <si>
    <t>w/o MS2:TG 8:0_8:0_36:4</t>
  </si>
  <si>
    <t>w/o MS2:TG 8:0_9:0_38:4</t>
  </si>
  <si>
    <t>vehicle</t>
  </si>
  <si>
    <t>TCDF 0.6</t>
  </si>
  <si>
    <t>TCDF 6</t>
  </si>
  <si>
    <t>p-TCDF 0.6</t>
  </si>
  <si>
    <t>p-TCDF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</si>
</sst>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6"/>
  <sheetViews>
    <sheetView tabSelected="1" topLeftCell="B1" workbookViewId="0">
      <selection activeCell="S67" sqref="S67:T67"/>
    </sheetView>
  </sheetViews>
  <sheetFormatPr defaultRowHeight="14.4"/>
  <cols>
    <col min="1" max="1" width="12.6640625" customWidth="1"/>
    <col min="2" max="2" width="33" customWidth="1"/>
    <col min="17" max="17" width="9" customWidth="1"/>
    <col min="19" max="19" width="11.33203125" customWidth="1"/>
  </cols>
  <sheetData>
    <row r="1" spans="1:20">
      <c r="B1" t="s">
        <v>0</v>
      </c>
      <c r="C1" t="s">
        <v>77</v>
      </c>
      <c r="D1" t="s">
        <v>77</v>
      </c>
      <c r="E1" t="s">
        <v>77</v>
      </c>
      <c r="F1" t="s">
        <v>77</v>
      </c>
      <c r="G1" t="s">
        <v>77</v>
      </c>
      <c r="H1" t="s">
        <v>78</v>
      </c>
      <c r="I1" t="s">
        <v>78</v>
      </c>
      <c r="J1" t="s">
        <v>78</v>
      </c>
      <c r="K1" t="s">
        <v>78</v>
      </c>
      <c r="L1" t="s">
        <v>78</v>
      </c>
      <c r="M1" t="s">
        <v>79</v>
      </c>
      <c r="N1" t="s">
        <v>79</v>
      </c>
      <c r="O1" t="s">
        <v>79</v>
      </c>
      <c r="P1" t="s">
        <v>79</v>
      </c>
      <c r="Q1" t="s">
        <v>79</v>
      </c>
      <c r="S1" t="s">
        <v>80</v>
      </c>
      <c r="T1" t="s">
        <v>81</v>
      </c>
    </row>
    <row r="2" spans="1:20">
      <c r="A2" s="1" t="s">
        <v>1</v>
      </c>
      <c r="B2" t="s">
        <v>2</v>
      </c>
      <c r="C2">
        <v>867452608</v>
      </c>
      <c r="D2">
        <v>829680896</v>
      </c>
      <c r="E2">
        <v>899154880</v>
      </c>
      <c r="F2">
        <v>1334563968</v>
      </c>
      <c r="G2">
        <v>906502144</v>
      </c>
      <c r="H2">
        <v>1078819072</v>
      </c>
      <c r="I2">
        <v>1247668992</v>
      </c>
      <c r="J2">
        <v>1610656640</v>
      </c>
      <c r="K2">
        <v>961649536</v>
      </c>
      <c r="L2">
        <v>544479936</v>
      </c>
      <c r="M2">
        <v>1064199744</v>
      </c>
      <c r="N2">
        <v>642461248</v>
      </c>
      <c r="O2">
        <v>718464768</v>
      </c>
      <c r="P2">
        <v>646556864</v>
      </c>
      <c r="Q2">
        <v>512900928</v>
      </c>
      <c r="S2">
        <f>_xlfn.T.TEST(C2:G2,H2:L2,2,3)</f>
        <v>0.5622058671981307</v>
      </c>
      <c r="T2">
        <f>_xlfn.T.TEST(C2:G2,M2:Q2,2,3)</f>
        <v>9.280467941438332E-2</v>
      </c>
    </row>
    <row r="3" spans="1:20">
      <c r="A3" s="1" t="s">
        <v>1</v>
      </c>
      <c r="B3" t="s">
        <v>3</v>
      </c>
      <c r="C3">
        <v>1729147</v>
      </c>
      <c r="D3">
        <v>2452520</v>
      </c>
      <c r="E3">
        <v>2575973</v>
      </c>
      <c r="F3">
        <v>2199503</v>
      </c>
      <c r="G3">
        <v>1591773</v>
      </c>
      <c r="H3">
        <v>2740782</v>
      </c>
      <c r="I3">
        <v>2632858</v>
      </c>
      <c r="J3">
        <v>2399149</v>
      </c>
      <c r="K3">
        <v>2523250</v>
      </c>
      <c r="L3">
        <v>1996020</v>
      </c>
      <c r="M3">
        <v>2522206</v>
      </c>
      <c r="N3">
        <v>2986964</v>
      </c>
      <c r="O3">
        <v>3654912</v>
      </c>
      <c r="P3">
        <v>2365998</v>
      </c>
      <c r="Q3">
        <v>2909525</v>
      </c>
      <c r="S3">
        <f t="shared" ref="S3:S66" si="0">_xlfn.T.TEST(C3:G3,H3:L3,2,3)</f>
        <v>0.17893527561032593</v>
      </c>
      <c r="T3">
        <f t="shared" ref="T3:T66" si="1">_xlfn.T.TEST(C3:G3,M3:Q3,2,3)</f>
        <v>3.1047157962533208E-2</v>
      </c>
    </row>
    <row r="4" spans="1:20">
      <c r="A4" s="1" t="s">
        <v>1</v>
      </c>
      <c r="B4" t="s">
        <v>4</v>
      </c>
      <c r="C4">
        <v>2434417</v>
      </c>
      <c r="D4">
        <v>1524587</v>
      </c>
      <c r="E4">
        <v>2265371</v>
      </c>
      <c r="F4">
        <v>1887400</v>
      </c>
      <c r="G4">
        <v>1189393</v>
      </c>
      <c r="H4">
        <v>2150996</v>
      </c>
      <c r="I4">
        <v>2505094</v>
      </c>
      <c r="J4">
        <v>2139171</v>
      </c>
      <c r="K4">
        <v>2121459</v>
      </c>
      <c r="L4">
        <v>2235880</v>
      </c>
      <c r="M4">
        <v>2387508</v>
      </c>
      <c r="N4">
        <v>2297275</v>
      </c>
      <c r="O4">
        <v>2700460</v>
      </c>
      <c r="P4">
        <v>2891284</v>
      </c>
      <c r="Q4">
        <v>2552021</v>
      </c>
      <c r="S4">
        <f t="shared" si="0"/>
        <v>0.18749134142655652</v>
      </c>
      <c r="T4">
        <f t="shared" si="1"/>
        <v>3.3980448016985909E-2</v>
      </c>
    </row>
    <row r="5" spans="1:20">
      <c r="A5" s="1" t="s">
        <v>1</v>
      </c>
      <c r="B5" t="s">
        <v>5</v>
      </c>
      <c r="C5">
        <v>2720580</v>
      </c>
      <c r="D5">
        <v>3146480</v>
      </c>
      <c r="E5">
        <v>3143049</v>
      </c>
      <c r="F5">
        <v>3035470</v>
      </c>
      <c r="G5">
        <v>1948248</v>
      </c>
      <c r="H5">
        <v>3655307</v>
      </c>
      <c r="I5">
        <v>3492840</v>
      </c>
      <c r="J5">
        <v>3231826</v>
      </c>
      <c r="K5">
        <v>2878447</v>
      </c>
      <c r="L5">
        <v>2862073</v>
      </c>
      <c r="M5">
        <v>3561810</v>
      </c>
      <c r="N5">
        <v>3556768</v>
      </c>
      <c r="O5">
        <v>3688952</v>
      </c>
      <c r="P5">
        <v>3431582</v>
      </c>
      <c r="Q5">
        <v>3167070</v>
      </c>
      <c r="S5">
        <f t="shared" si="0"/>
        <v>0.16733504000614913</v>
      </c>
      <c r="T5">
        <f t="shared" si="1"/>
        <v>3.6086887276169752E-2</v>
      </c>
    </row>
    <row r="6" spans="1:20">
      <c r="A6" s="1" t="s">
        <v>1</v>
      </c>
      <c r="B6" t="s">
        <v>6</v>
      </c>
      <c r="C6">
        <v>1897452</v>
      </c>
      <c r="D6">
        <v>2228532</v>
      </c>
      <c r="E6">
        <v>2342736</v>
      </c>
      <c r="F6">
        <v>2445262</v>
      </c>
      <c r="G6">
        <v>1197765</v>
      </c>
      <c r="H6">
        <v>2470917</v>
      </c>
      <c r="I6">
        <v>2404622</v>
      </c>
      <c r="J6">
        <v>2933581</v>
      </c>
      <c r="K6">
        <v>2204590</v>
      </c>
      <c r="L6">
        <v>2369230</v>
      </c>
      <c r="M6">
        <v>3059572</v>
      </c>
      <c r="N6">
        <v>2287680</v>
      </c>
      <c r="O6">
        <v>2847944</v>
      </c>
      <c r="P6">
        <v>2609273</v>
      </c>
      <c r="Q6">
        <v>2530660</v>
      </c>
      <c r="S6">
        <f t="shared" si="0"/>
        <v>0.1260364761139226</v>
      </c>
      <c r="T6">
        <f t="shared" si="1"/>
        <v>4.6141645616191308E-2</v>
      </c>
    </row>
    <row r="7" spans="1:20">
      <c r="A7" s="1" t="s">
        <v>1</v>
      </c>
      <c r="B7" t="s">
        <v>7</v>
      </c>
      <c r="C7">
        <v>3561695</v>
      </c>
      <c r="D7">
        <v>4613612</v>
      </c>
      <c r="E7">
        <v>4617774</v>
      </c>
      <c r="F7">
        <v>5878414</v>
      </c>
      <c r="G7">
        <v>2429333</v>
      </c>
      <c r="H7">
        <v>3720034</v>
      </c>
      <c r="I7">
        <v>6591678</v>
      </c>
      <c r="J7">
        <v>3436326</v>
      </c>
      <c r="K7">
        <v>6698322</v>
      </c>
      <c r="L7">
        <v>4372594</v>
      </c>
      <c r="M7">
        <v>5367670</v>
      </c>
      <c r="N7">
        <v>7042823</v>
      </c>
      <c r="O7">
        <v>6320718</v>
      </c>
      <c r="P7">
        <v>8443554</v>
      </c>
      <c r="Q7">
        <v>5626182</v>
      </c>
      <c r="S7">
        <f t="shared" si="0"/>
        <v>0.43872486125203447</v>
      </c>
      <c r="T7">
        <f t="shared" si="1"/>
        <v>1.9302353334602493E-2</v>
      </c>
    </row>
    <row r="9" spans="1:20">
      <c r="A9" s="1" t="s">
        <v>8</v>
      </c>
      <c r="B9" t="s">
        <v>9</v>
      </c>
      <c r="C9">
        <v>4900162</v>
      </c>
      <c r="D9">
        <v>3089873</v>
      </c>
      <c r="E9">
        <v>5165664</v>
      </c>
      <c r="F9">
        <v>4678147</v>
      </c>
      <c r="G9">
        <v>3684600</v>
      </c>
      <c r="H9">
        <v>3377360</v>
      </c>
      <c r="I9">
        <v>5021732</v>
      </c>
      <c r="J9">
        <v>5983422</v>
      </c>
      <c r="K9">
        <v>4526325</v>
      </c>
      <c r="L9">
        <v>3638444</v>
      </c>
      <c r="M9">
        <v>4723130</v>
      </c>
      <c r="N9">
        <v>3351390</v>
      </c>
      <c r="O9">
        <v>3656407</v>
      </c>
      <c r="P9">
        <v>3349576</v>
      </c>
      <c r="Q9">
        <v>3464724</v>
      </c>
      <c r="S9">
        <f t="shared" si="0"/>
        <v>0.74693126148309585</v>
      </c>
      <c r="T9">
        <f t="shared" si="1"/>
        <v>0.24792261890978989</v>
      </c>
    </row>
    <row r="10" spans="1:20">
      <c r="A10" s="1" t="s">
        <v>8</v>
      </c>
      <c r="B10" t="s">
        <v>10</v>
      </c>
      <c r="C10">
        <v>671627712</v>
      </c>
      <c r="D10">
        <v>250775008</v>
      </c>
      <c r="E10">
        <v>284817568</v>
      </c>
      <c r="F10">
        <v>402894976</v>
      </c>
      <c r="G10">
        <v>305806304</v>
      </c>
      <c r="H10">
        <v>284106496</v>
      </c>
      <c r="I10">
        <v>292290880</v>
      </c>
      <c r="J10">
        <v>353111104</v>
      </c>
      <c r="K10">
        <v>370511904</v>
      </c>
      <c r="L10">
        <v>292172736</v>
      </c>
      <c r="M10">
        <v>295616896</v>
      </c>
      <c r="N10">
        <v>224659072</v>
      </c>
      <c r="O10">
        <v>234316128</v>
      </c>
      <c r="P10">
        <v>329096704</v>
      </c>
      <c r="Q10">
        <v>181311504</v>
      </c>
      <c r="S10">
        <f t="shared" si="0"/>
        <v>0.45150333737449955</v>
      </c>
      <c r="T10">
        <f t="shared" si="1"/>
        <v>0.16892216612189753</v>
      </c>
    </row>
    <row r="11" spans="1:20">
      <c r="A11" s="1" t="s">
        <v>8</v>
      </c>
      <c r="B11" t="s">
        <v>11</v>
      </c>
      <c r="C11">
        <v>10321488</v>
      </c>
      <c r="D11">
        <v>6814777</v>
      </c>
      <c r="E11">
        <v>3774164</v>
      </c>
      <c r="F11">
        <v>5662534</v>
      </c>
      <c r="G11">
        <v>4250542</v>
      </c>
      <c r="H11">
        <v>7082058</v>
      </c>
      <c r="I11">
        <v>7168022</v>
      </c>
      <c r="J11">
        <v>8501370</v>
      </c>
      <c r="K11">
        <v>4854011</v>
      </c>
      <c r="L11">
        <v>4226788</v>
      </c>
      <c r="M11">
        <v>6217570</v>
      </c>
      <c r="N11">
        <v>2950286</v>
      </c>
      <c r="O11">
        <v>3083542</v>
      </c>
      <c r="P11">
        <v>4406902</v>
      </c>
      <c r="Q11">
        <v>4351503</v>
      </c>
      <c r="S11">
        <f t="shared" si="0"/>
        <v>0.89043674902208769</v>
      </c>
      <c r="T11">
        <f t="shared" si="1"/>
        <v>0.18521067582749637</v>
      </c>
    </row>
    <row r="12" spans="1:20">
      <c r="A12" s="1" t="s">
        <v>8</v>
      </c>
      <c r="B12" t="s">
        <v>12</v>
      </c>
      <c r="C12">
        <v>635964160</v>
      </c>
      <c r="D12">
        <v>284267584</v>
      </c>
      <c r="E12">
        <v>342239072</v>
      </c>
      <c r="F12">
        <v>511847712</v>
      </c>
      <c r="G12">
        <v>183498272</v>
      </c>
      <c r="H12">
        <v>370900608</v>
      </c>
      <c r="I12">
        <v>401165248</v>
      </c>
      <c r="J12">
        <v>491800576</v>
      </c>
      <c r="K12">
        <v>266730816</v>
      </c>
      <c r="L12">
        <v>196246496</v>
      </c>
      <c r="M12">
        <v>393856576</v>
      </c>
      <c r="N12">
        <v>297178016</v>
      </c>
      <c r="O12">
        <v>322568256</v>
      </c>
      <c r="P12">
        <v>250414960</v>
      </c>
      <c r="Q12">
        <v>227533152</v>
      </c>
      <c r="S12">
        <f t="shared" si="0"/>
        <v>0.64613402551151244</v>
      </c>
      <c r="T12">
        <f t="shared" si="1"/>
        <v>0.32832642357405201</v>
      </c>
    </row>
    <row r="13" spans="1:20">
      <c r="A13" s="1" t="s">
        <v>8</v>
      </c>
      <c r="B13" t="s">
        <v>13</v>
      </c>
      <c r="C13">
        <v>76875864</v>
      </c>
      <c r="D13">
        <v>44417384</v>
      </c>
      <c r="E13">
        <v>46548956</v>
      </c>
      <c r="F13">
        <v>61470816</v>
      </c>
      <c r="G13">
        <v>51115660</v>
      </c>
      <c r="H13">
        <v>45571648</v>
      </c>
      <c r="I13">
        <v>46187376</v>
      </c>
      <c r="J13">
        <v>53603076</v>
      </c>
      <c r="K13">
        <v>58707716</v>
      </c>
      <c r="L13">
        <v>51575632</v>
      </c>
      <c r="M13">
        <v>45123436</v>
      </c>
      <c r="N13">
        <v>36487404</v>
      </c>
      <c r="O13">
        <v>35648096</v>
      </c>
      <c r="P13">
        <v>28244656</v>
      </c>
      <c r="Q13">
        <v>29892344</v>
      </c>
      <c r="S13">
        <f t="shared" si="0"/>
        <v>0.47505245569685473</v>
      </c>
      <c r="T13">
        <f t="shared" si="1"/>
        <v>2.0430369542903202E-2</v>
      </c>
    </row>
    <row r="14" spans="1:20">
      <c r="A14" s="1" t="s">
        <v>8</v>
      </c>
      <c r="B14" t="s">
        <v>14</v>
      </c>
      <c r="C14">
        <v>388189408</v>
      </c>
      <c r="D14">
        <v>154959584</v>
      </c>
      <c r="E14">
        <v>178088672</v>
      </c>
      <c r="F14">
        <v>326936448</v>
      </c>
      <c r="G14">
        <v>98196032</v>
      </c>
      <c r="H14">
        <v>203798912</v>
      </c>
      <c r="I14">
        <v>215946560</v>
      </c>
      <c r="J14">
        <v>277249504</v>
      </c>
      <c r="K14">
        <v>126887568</v>
      </c>
      <c r="L14">
        <v>109012656</v>
      </c>
      <c r="M14">
        <v>257656944</v>
      </c>
      <c r="N14">
        <v>169099856</v>
      </c>
      <c r="O14">
        <v>178219120</v>
      </c>
      <c r="P14">
        <v>140385168</v>
      </c>
      <c r="Q14">
        <v>127711376</v>
      </c>
      <c r="S14">
        <f t="shared" si="0"/>
        <v>0.5213083523829084</v>
      </c>
      <c r="T14">
        <f t="shared" si="1"/>
        <v>0.39674936713180886</v>
      </c>
    </row>
    <row r="15" spans="1:20">
      <c r="A15" s="1" t="s">
        <v>8</v>
      </c>
      <c r="B15" t="s">
        <v>15</v>
      </c>
      <c r="C15">
        <v>7680986</v>
      </c>
      <c r="D15">
        <v>6655942</v>
      </c>
      <c r="E15">
        <v>8896665</v>
      </c>
      <c r="F15">
        <v>4604819</v>
      </c>
      <c r="G15">
        <v>4249312</v>
      </c>
      <c r="H15">
        <v>10543639</v>
      </c>
      <c r="I15">
        <v>8242766</v>
      </c>
      <c r="J15">
        <v>6451129</v>
      </c>
      <c r="K15">
        <v>4955646</v>
      </c>
      <c r="L15">
        <v>2068243</v>
      </c>
      <c r="M15">
        <v>3786852</v>
      </c>
      <c r="N15">
        <v>3297543</v>
      </c>
      <c r="O15">
        <v>6285122</v>
      </c>
      <c r="P15">
        <v>5248635</v>
      </c>
      <c r="Q15">
        <v>3026970</v>
      </c>
      <c r="S15">
        <f t="shared" si="0"/>
        <v>0.98421125299916112</v>
      </c>
      <c r="T15">
        <f t="shared" si="1"/>
        <v>9.4526047886216116E-2</v>
      </c>
    </row>
    <row r="16" spans="1:20">
      <c r="A16" s="1" t="s">
        <v>8</v>
      </c>
      <c r="B16" t="s">
        <v>16</v>
      </c>
      <c r="C16">
        <v>65652444</v>
      </c>
      <c r="D16">
        <v>25046142</v>
      </c>
      <c r="E16">
        <v>26943000</v>
      </c>
      <c r="F16">
        <v>55727156</v>
      </c>
      <c r="G16">
        <v>36962628</v>
      </c>
      <c r="H16">
        <v>29378048</v>
      </c>
      <c r="I16">
        <v>29572370</v>
      </c>
      <c r="J16">
        <v>39825152</v>
      </c>
      <c r="K16">
        <v>44180412</v>
      </c>
      <c r="L16">
        <v>36383336</v>
      </c>
      <c r="M16">
        <v>33577908</v>
      </c>
      <c r="N16">
        <v>27022762</v>
      </c>
      <c r="O16">
        <v>27757326</v>
      </c>
      <c r="P16">
        <v>42818904</v>
      </c>
      <c r="Q16">
        <v>40294828</v>
      </c>
      <c r="S16">
        <f t="shared" si="0"/>
        <v>0.49974558522734169</v>
      </c>
      <c r="T16">
        <f t="shared" si="1"/>
        <v>0.40767582038439393</v>
      </c>
    </row>
    <row r="17" spans="1:20">
      <c r="A17" s="1" t="s">
        <v>8</v>
      </c>
      <c r="B17" t="s">
        <v>17</v>
      </c>
      <c r="C17">
        <v>74843240</v>
      </c>
      <c r="D17">
        <v>29120440</v>
      </c>
      <c r="E17">
        <v>27759774</v>
      </c>
      <c r="F17">
        <v>37990020</v>
      </c>
      <c r="G17">
        <v>31931306</v>
      </c>
      <c r="H17">
        <v>27314698</v>
      </c>
      <c r="I17">
        <v>29948410</v>
      </c>
      <c r="J17">
        <v>34903640</v>
      </c>
      <c r="K17">
        <v>43715552</v>
      </c>
      <c r="L17">
        <v>34985900</v>
      </c>
      <c r="M17">
        <v>25170802</v>
      </c>
      <c r="N17">
        <v>22735838</v>
      </c>
      <c r="O17">
        <v>21731746</v>
      </c>
      <c r="P17">
        <v>38658636</v>
      </c>
      <c r="Q17">
        <v>35430384</v>
      </c>
      <c r="S17">
        <f t="shared" si="0"/>
        <v>0.53601335689006735</v>
      </c>
      <c r="T17">
        <f t="shared" si="1"/>
        <v>0.27344457456430482</v>
      </c>
    </row>
    <row r="18" spans="1:20">
      <c r="A18" s="1" t="s">
        <v>8</v>
      </c>
      <c r="B18" t="s">
        <v>18</v>
      </c>
      <c r="C18">
        <v>21809632</v>
      </c>
      <c r="D18">
        <v>13561205</v>
      </c>
      <c r="E18">
        <v>13157009</v>
      </c>
      <c r="F18">
        <v>17489470</v>
      </c>
      <c r="G18">
        <v>14573759</v>
      </c>
      <c r="H18">
        <v>13512856</v>
      </c>
      <c r="I18">
        <v>15500378</v>
      </c>
      <c r="J18">
        <v>16106098</v>
      </c>
      <c r="K18">
        <v>17136088</v>
      </c>
      <c r="L18">
        <v>15854931</v>
      </c>
      <c r="M18">
        <v>13643667</v>
      </c>
      <c r="N18">
        <v>9851004</v>
      </c>
      <c r="O18">
        <v>11052997</v>
      </c>
      <c r="P18">
        <v>14979942</v>
      </c>
      <c r="Q18">
        <v>8680502</v>
      </c>
      <c r="S18">
        <f t="shared" si="0"/>
        <v>0.78415013579614645</v>
      </c>
      <c r="T18">
        <f t="shared" si="1"/>
        <v>5.7973744002028371E-2</v>
      </c>
    </row>
    <row r="19" spans="1:20">
      <c r="A19" s="1" t="s">
        <v>8</v>
      </c>
      <c r="B19" t="s">
        <v>19</v>
      </c>
      <c r="C19">
        <v>33199924</v>
      </c>
      <c r="D19">
        <v>103035000</v>
      </c>
      <c r="E19">
        <v>12133921</v>
      </c>
      <c r="F19">
        <v>17461238</v>
      </c>
      <c r="G19">
        <v>14268488</v>
      </c>
      <c r="H19">
        <v>11553406</v>
      </c>
      <c r="I19">
        <v>14019788</v>
      </c>
      <c r="J19">
        <v>16241691</v>
      </c>
      <c r="K19">
        <v>20259924</v>
      </c>
      <c r="L19">
        <v>14800787</v>
      </c>
      <c r="M19">
        <v>15343378</v>
      </c>
      <c r="N19">
        <v>11394588</v>
      </c>
      <c r="O19">
        <v>12352271</v>
      </c>
      <c r="P19">
        <v>9975055</v>
      </c>
      <c r="Q19">
        <v>9579257</v>
      </c>
      <c r="S19">
        <f t="shared" si="0"/>
        <v>0.29581813153729181</v>
      </c>
      <c r="T19">
        <f t="shared" si="1"/>
        <v>0.22997086350344328</v>
      </c>
    </row>
    <row r="20" spans="1:20">
      <c r="A20" s="1" t="s">
        <v>8</v>
      </c>
      <c r="B20" t="s">
        <v>20</v>
      </c>
      <c r="C20">
        <v>41113552</v>
      </c>
      <c r="D20">
        <v>46391628</v>
      </c>
      <c r="E20">
        <v>21916516</v>
      </c>
      <c r="F20">
        <v>28823036</v>
      </c>
      <c r="G20">
        <v>25891486</v>
      </c>
      <c r="H20">
        <v>24311444</v>
      </c>
      <c r="I20">
        <v>27056036</v>
      </c>
      <c r="J20">
        <v>30430216</v>
      </c>
      <c r="K20">
        <v>34184648</v>
      </c>
      <c r="L20">
        <v>24932896</v>
      </c>
      <c r="M20">
        <v>25867816</v>
      </c>
      <c r="N20">
        <v>20667238</v>
      </c>
      <c r="O20">
        <v>23703222</v>
      </c>
      <c r="P20">
        <v>35015776</v>
      </c>
      <c r="Q20">
        <v>32116392</v>
      </c>
      <c r="S20">
        <f t="shared" si="0"/>
        <v>0.39555417327779041</v>
      </c>
      <c r="T20">
        <f t="shared" si="1"/>
        <v>0.35554331905624903</v>
      </c>
    </row>
    <row r="21" spans="1:20">
      <c r="A21" s="1" t="s">
        <v>8</v>
      </c>
      <c r="B21" t="s">
        <v>21</v>
      </c>
      <c r="C21">
        <v>7164168</v>
      </c>
      <c r="D21">
        <v>7891610</v>
      </c>
      <c r="E21">
        <v>7149430</v>
      </c>
      <c r="F21">
        <v>5828386</v>
      </c>
      <c r="G21">
        <v>5878026</v>
      </c>
      <c r="H21">
        <v>6524902</v>
      </c>
      <c r="I21">
        <v>5774908</v>
      </c>
      <c r="J21">
        <v>6062002</v>
      </c>
      <c r="K21">
        <v>6136558</v>
      </c>
      <c r="L21">
        <v>5805328</v>
      </c>
      <c r="M21">
        <v>5186500</v>
      </c>
      <c r="N21">
        <v>6236168</v>
      </c>
      <c r="O21">
        <v>5002340</v>
      </c>
      <c r="P21">
        <v>5241767</v>
      </c>
      <c r="Q21">
        <v>5642304</v>
      </c>
      <c r="S21">
        <f t="shared" si="0"/>
        <v>0.15126451032925387</v>
      </c>
      <c r="T21">
        <f t="shared" si="1"/>
        <v>2.7093219808491505E-2</v>
      </c>
    </row>
    <row r="23" spans="1:20">
      <c r="A23" s="1" t="s">
        <v>22</v>
      </c>
      <c r="B23" t="s">
        <v>23</v>
      </c>
      <c r="C23">
        <v>340780</v>
      </c>
      <c r="D23">
        <v>541346</v>
      </c>
      <c r="E23">
        <v>886576</v>
      </c>
      <c r="F23">
        <v>606569</v>
      </c>
      <c r="G23">
        <v>468121</v>
      </c>
      <c r="H23">
        <v>740436</v>
      </c>
      <c r="I23">
        <v>343229</v>
      </c>
      <c r="J23">
        <v>501048</v>
      </c>
      <c r="K23">
        <v>649585</v>
      </c>
      <c r="L23">
        <v>609240</v>
      </c>
      <c r="M23">
        <v>742610</v>
      </c>
      <c r="N23">
        <v>859488</v>
      </c>
      <c r="O23">
        <v>999831</v>
      </c>
      <c r="P23">
        <v>875061</v>
      </c>
      <c r="Q23">
        <v>874367</v>
      </c>
      <c r="S23">
        <f t="shared" si="0"/>
        <v>0.99980179392540358</v>
      </c>
      <c r="T23">
        <f t="shared" si="1"/>
        <v>2.5583819071376218E-2</v>
      </c>
    </row>
    <row r="24" spans="1:20">
      <c r="A24" s="1" t="s">
        <v>22</v>
      </c>
      <c r="B24" t="s">
        <v>24</v>
      </c>
      <c r="C24">
        <v>65320</v>
      </c>
      <c r="D24">
        <v>98981</v>
      </c>
      <c r="E24">
        <v>323027</v>
      </c>
      <c r="F24">
        <v>545811</v>
      </c>
      <c r="G24">
        <v>223846</v>
      </c>
      <c r="H24">
        <v>464411</v>
      </c>
      <c r="I24">
        <v>191164</v>
      </c>
      <c r="J24">
        <v>385645</v>
      </c>
      <c r="K24">
        <v>534028</v>
      </c>
      <c r="L24">
        <v>530109</v>
      </c>
      <c r="M24">
        <v>418652</v>
      </c>
      <c r="N24">
        <v>506652</v>
      </c>
      <c r="O24">
        <v>578927</v>
      </c>
      <c r="P24">
        <v>434250</v>
      </c>
      <c r="Q24">
        <v>590546</v>
      </c>
      <c r="S24">
        <f t="shared" si="0"/>
        <v>0.1565114635988436</v>
      </c>
      <c r="T24">
        <f t="shared" si="1"/>
        <v>3.9537956038278026E-2</v>
      </c>
    </row>
    <row r="25" spans="1:20">
      <c r="A25" s="1" t="s">
        <v>22</v>
      </c>
      <c r="B25" t="s">
        <v>25</v>
      </c>
      <c r="C25">
        <v>2118294</v>
      </c>
      <c r="D25">
        <v>4081294</v>
      </c>
      <c r="E25">
        <v>4321582</v>
      </c>
      <c r="F25">
        <v>3674705</v>
      </c>
      <c r="G25">
        <v>2308537</v>
      </c>
      <c r="H25">
        <v>4088692</v>
      </c>
      <c r="I25">
        <v>4544151</v>
      </c>
      <c r="J25">
        <v>4985800</v>
      </c>
      <c r="K25">
        <v>6230263</v>
      </c>
      <c r="L25">
        <v>5185657</v>
      </c>
      <c r="M25">
        <v>4619674</v>
      </c>
      <c r="N25">
        <v>5371952</v>
      </c>
      <c r="O25">
        <v>4549896</v>
      </c>
      <c r="P25">
        <v>3344644</v>
      </c>
      <c r="Q25">
        <v>2644219</v>
      </c>
      <c r="S25">
        <f t="shared" si="0"/>
        <v>2.0015610510154998E-2</v>
      </c>
      <c r="T25">
        <f t="shared" si="1"/>
        <v>0.26337285399443094</v>
      </c>
    </row>
    <row r="26" spans="1:20">
      <c r="A26" s="1" t="s">
        <v>22</v>
      </c>
      <c r="B26" t="s">
        <v>26</v>
      </c>
      <c r="C26">
        <v>591013</v>
      </c>
      <c r="D26">
        <v>964014</v>
      </c>
      <c r="E26">
        <v>971071</v>
      </c>
      <c r="F26">
        <v>1037879</v>
      </c>
      <c r="G26">
        <v>843834</v>
      </c>
      <c r="H26">
        <v>1078455</v>
      </c>
      <c r="I26">
        <v>1056238</v>
      </c>
      <c r="J26">
        <v>806807</v>
      </c>
      <c r="K26">
        <v>1022365</v>
      </c>
      <c r="L26">
        <v>847166</v>
      </c>
      <c r="M26">
        <v>1256370</v>
      </c>
      <c r="N26">
        <v>1159802</v>
      </c>
      <c r="O26">
        <v>1079632</v>
      </c>
      <c r="P26">
        <v>1084032</v>
      </c>
      <c r="Q26">
        <v>913849</v>
      </c>
      <c r="S26">
        <f t="shared" si="0"/>
        <v>0.43268363065841164</v>
      </c>
      <c r="T26">
        <f t="shared" si="1"/>
        <v>5.9144510113486752E-2</v>
      </c>
    </row>
    <row r="27" spans="1:20">
      <c r="A27" s="1" t="s">
        <v>22</v>
      </c>
      <c r="B27" t="s">
        <v>27</v>
      </c>
      <c r="C27">
        <v>55255</v>
      </c>
      <c r="D27">
        <v>226409</v>
      </c>
      <c r="E27">
        <v>272892</v>
      </c>
      <c r="F27">
        <v>306231</v>
      </c>
      <c r="G27">
        <v>156955</v>
      </c>
      <c r="H27">
        <v>351737</v>
      </c>
      <c r="I27">
        <v>375372</v>
      </c>
      <c r="J27">
        <v>398503</v>
      </c>
      <c r="K27">
        <v>300101</v>
      </c>
      <c r="L27">
        <v>248473</v>
      </c>
      <c r="M27">
        <v>362658</v>
      </c>
      <c r="N27">
        <v>289061</v>
      </c>
      <c r="O27">
        <v>262302</v>
      </c>
      <c r="P27">
        <v>224555</v>
      </c>
      <c r="Q27">
        <v>297625</v>
      </c>
      <c r="S27">
        <f t="shared" si="0"/>
        <v>4.2433337954391824E-2</v>
      </c>
      <c r="T27">
        <f t="shared" si="1"/>
        <v>0.14699428257548275</v>
      </c>
    </row>
    <row r="28" spans="1:20">
      <c r="A28" s="1" t="s">
        <v>22</v>
      </c>
      <c r="B28" t="s">
        <v>28</v>
      </c>
      <c r="C28">
        <v>11148066</v>
      </c>
      <c r="D28">
        <v>10147707</v>
      </c>
      <c r="E28">
        <v>12427004</v>
      </c>
      <c r="F28">
        <v>9658618</v>
      </c>
      <c r="G28">
        <v>2481345</v>
      </c>
      <c r="H28">
        <v>14314721</v>
      </c>
      <c r="I28">
        <v>16875454</v>
      </c>
      <c r="J28">
        <v>17069432</v>
      </c>
      <c r="K28">
        <v>13176667</v>
      </c>
      <c r="L28">
        <v>10234661</v>
      </c>
      <c r="M28">
        <v>12878713</v>
      </c>
      <c r="N28">
        <v>10857093</v>
      </c>
      <c r="O28">
        <v>12187298</v>
      </c>
      <c r="P28">
        <v>7358330</v>
      </c>
      <c r="Q28">
        <v>12366084</v>
      </c>
      <c r="S28">
        <f t="shared" si="0"/>
        <v>4.6017137407549341E-2</v>
      </c>
      <c r="T28">
        <f t="shared" si="1"/>
        <v>0.36471634605789882</v>
      </c>
    </row>
    <row r="29" spans="1:20">
      <c r="A29" s="1" t="s">
        <v>22</v>
      </c>
      <c r="B29" t="s">
        <v>29</v>
      </c>
      <c r="C29">
        <v>1662698</v>
      </c>
      <c r="D29">
        <v>1407095</v>
      </c>
      <c r="E29">
        <v>2190166</v>
      </c>
      <c r="F29">
        <v>950283</v>
      </c>
      <c r="G29">
        <v>1446840</v>
      </c>
      <c r="H29">
        <v>2412174</v>
      </c>
      <c r="I29">
        <v>2785542</v>
      </c>
      <c r="J29">
        <v>2833738</v>
      </c>
      <c r="K29">
        <v>2994484</v>
      </c>
      <c r="L29">
        <v>2306772</v>
      </c>
      <c r="M29">
        <v>2810952</v>
      </c>
      <c r="N29">
        <v>2454946</v>
      </c>
      <c r="O29">
        <v>2486842</v>
      </c>
      <c r="P29">
        <v>2954144</v>
      </c>
      <c r="Q29">
        <v>3663359</v>
      </c>
      <c r="S29">
        <f t="shared" si="0"/>
        <v>2.2586524683267145E-3</v>
      </c>
      <c r="T29">
        <f t="shared" si="1"/>
        <v>2.0037754498264818E-3</v>
      </c>
    </row>
    <row r="30" spans="1:20">
      <c r="A30" s="1" t="s">
        <v>22</v>
      </c>
      <c r="B30" t="s">
        <v>30</v>
      </c>
      <c r="C30">
        <v>637856</v>
      </c>
      <c r="D30">
        <v>565913</v>
      </c>
      <c r="E30">
        <v>385235</v>
      </c>
      <c r="F30">
        <v>753159</v>
      </c>
      <c r="G30">
        <v>591747</v>
      </c>
      <c r="H30">
        <v>819416</v>
      </c>
      <c r="I30">
        <v>1085346</v>
      </c>
      <c r="J30">
        <v>772324</v>
      </c>
      <c r="K30">
        <v>767988</v>
      </c>
      <c r="L30">
        <v>772584</v>
      </c>
      <c r="M30">
        <v>941754</v>
      </c>
      <c r="N30">
        <v>677365</v>
      </c>
      <c r="O30">
        <v>792590</v>
      </c>
      <c r="P30">
        <v>872985</v>
      </c>
      <c r="Q30">
        <v>897538</v>
      </c>
      <c r="S30">
        <f t="shared" si="0"/>
        <v>1.7015780168286702E-2</v>
      </c>
      <c r="T30">
        <f t="shared" si="1"/>
        <v>1.1847205024327847E-2</v>
      </c>
    </row>
    <row r="31" spans="1:20">
      <c r="A31" s="1" t="s">
        <v>22</v>
      </c>
      <c r="B31" t="s">
        <v>31</v>
      </c>
      <c r="C31">
        <v>3183525</v>
      </c>
      <c r="D31">
        <v>2330960</v>
      </c>
      <c r="E31">
        <v>2483395</v>
      </c>
      <c r="F31">
        <v>2409750</v>
      </c>
      <c r="G31">
        <v>2073515</v>
      </c>
      <c r="H31">
        <v>2658256</v>
      </c>
      <c r="I31">
        <v>3595814</v>
      </c>
      <c r="J31">
        <v>3215797</v>
      </c>
      <c r="K31">
        <v>3827622</v>
      </c>
      <c r="L31">
        <v>2984870</v>
      </c>
      <c r="M31">
        <v>3202281</v>
      </c>
      <c r="N31">
        <v>2636792</v>
      </c>
      <c r="O31">
        <v>3309925</v>
      </c>
      <c r="P31">
        <v>3043389</v>
      </c>
      <c r="Q31">
        <v>3190524</v>
      </c>
      <c r="S31">
        <f t="shared" si="0"/>
        <v>2.654018588105023E-2</v>
      </c>
      <c r="T31">
        <f t="shared" si="1"/>
        <v>3.4208408190610572E-2</v>
      </c>
    </row>
    <row r="32" spans="1:20">
      <c r="A32" s="1" t="s">
        <v>22</v>
      </c>
      <c r="B32" t="s">
        <v>32</v>
      </c>
      <c r="C32">
        <v>1792514</v>
      </c>
      <c r="D32">
        <v>2486364</v>
      </c>
      <c r="E32">
        <v>2683796</v>
      </c>
      <c r="F32">
        <v>2831147</v>
      </c>
      <c r="G32">
        <v>1982779</v>
      </c>
      <c r="H32">
        <v>2649386</v>
      </c>
      <c r="I32">
        <v>2711505</v>
      </c>
      <c r="J32">
        <v>3113455</v>
      </c>
      <c r="K32">
        <v>3659329</v>
      </c>
      <c r="L32">
        <v>3642316</v>
      </c>
      <c r="M32">
        <v>2206711</v>
      </c>
      <c r="N32">
        <v>2939471</v>
      </c>
      <c r="O32">
        <v>2925215</v>
      </c>
      <c r="P32">
        <v>3401028</v>
      </c>
      <c r="Q32">
        <v>3641522</v>
      </c>
      <c r="S32">
        <f t="shared" si="0"/>
        <v>2.715057923590028E-2</v>
      </c>
      <c r="T32">
        <f t="shared" si="1"/>
        <v>7.0018008720532168E-2</v>
      </c>
    </row>
    <row r="33" spans="1:20">
      <c r="A33" s="1" t="s">
        <v>22</v>
      </c>
      <c r="B33" t="s">
        <v>33</v>
      </c>
      <c r="C33">
        <v>679408</v>
      </c>
      <c r="D33">
        <v>468743</v>
      </c>
      <c r="E33">
        <v>454413</v>
      </c>
      <c r="F33">
        <v>853681</v>
      </c>
      <c r="G33">
        <v>503725</v>
      </c>
      <c r="H33">
        <v>1041936</v>
      </c>
      <c r="I33">
        <v>953152</v>
      </c>
      <c r="J33">
        <v>1063332</v>
      </c>
      <c r="K33">
        <v>640154</v>
      </c>
      <c r="L33">
        <v>668482</v>
      </c>
      <c r="M33">
        <v>958764</v>
      </c>
      <c r="N33">
        <v>516315</v>
      </c>
      <c r="O33">
        <v>809402</v>
      </c>
      <c r="P33">
        <v>610626</v>
      </c>
      <c r="Q33">
        <v>634289</v>
      </c>
      <c r="S33">
        <f t="shared" si="0"/>
        <v>4.7129165796449997E-2</v>
      </c>
      <c r="T33">
        <f t="shared" si="1"/>
        <v>0.33160212024448227</v>
      </c>
    </row>
    <row r="34" spans="1:20">
      <c r="A34" s="1" t="s">
        <v>22</v>
      </c>
      <c r="B34" t="s">
        <v>34</v>
      </c>
      <c r="C34">
        <v>1567686</v>
      </c>
      <c r="D34">
        <v>2277165</v>
      </c>
      <c r="E34">
        <v>1557414</v>
      </c>
      <c r="F34">
        <v>1644430</v>
      </c>
      <c r="G34">
        <v>1109332</v>
      </c>
      <c r="H34">
        <v>2541592</v>
      </c>
      <c r="I34">
        <v>1849066</v>
      </c>
      <c r="J34">
        <v>1653944</v>
      </c>
      <c r="K34">
        <v>1998573</v>
      </c>
      <c r="L34">
        <v>2577772</v>
      </c>
      <c r="M34">
        <v>2634816</v>
      </c>
      <c r="N34">
        <v>2569325</v>
      </c>
      <c r="O34">
        <v>2707106</v>
      </c>
      <c r="P34">
        <v>2622356</v>
      </c>
      <c r="Q34">
        <v>3416986</v>
      </c>
      <c r="S34">
        <f t="shared" si="0"/>
        <v>9.8595367532287287E-2</v>
      </c>
      <c r="T34">
        <f t="shared" si="1"/>
        <v>1.5942978125517402E-3</v>
      </c>
    </row>
    <row r="35" spans="1:20">
      <c r="A35" s="1" t="s">
        <v>22</v>
      </c>
      <c r="B35" t="s">
        <v>35</v>
      </c>
      <c r="C35">
        <v>2037813</v>
      </c>
      <c r="D35">
        <v>3410235</v>
      </c>
      <c r="E35">
        <v>2856300</v>
      </c>
      <c r="F35">
        <v>2078790</v>
      </c>
      <c r="G35">
        <v>2159332</v>
      </c>
      <c r="H35">
        <v>3528398</v>
      </c>
      <c r="I35">
        <v>2662841</v>
      </c>
      <c r="J35">
        <v>2516930</v>
      </c>
      <c r="K35">
        <v>2366252</v>
      </c>
      <c r="L35">
        <v>3273047</v>
      </c>
      <c r="M35">
        <v>2999102</v>
      </c>
      <c r="N35">
        <v>3505277</v>
      </c>
      <c r="O35">
        <v>3763422</v>
      </c>
      <c r="P35">
        <v>2925382</v>
      </c>
      <c r="Q35">
        <v>3846434</v>
      </c>
      <c r="S35">
        <f t="shared" si="0"/>
        <v>0.33616376685087823</v>
      </c>
      <c r="T35">
        <f t="shared" si="1"/>
        <v>2.9094286789089277E-2</v>
      </c>
    </row>
    <row r="36" spans="1:20">
      <c r="A36" s="1" t="s">
        <v>22</v>
      </c>
      <c r="B36" t="s">
        <v>36</v>
      </c>
      <c r="C36">
        <v>30763</v>
      </c>
      <c r="D36">
        <v>825840</v>
      </c>
      <c r="E36">
        <v>820088</v>
      </c>
      <c r="F36">
        <v>1059067</v>
      </c>
      <c r="G36">
        <v>270062</v>
      </c>
      <c r="H36">
        <v>1042341</v>
      </c>
      <c r="I36">
        <v>1764382</v>
      </c>
      <c r="J36">
        <v>1082802</v>
      </c>
      <c r="K36">
        <v>1261654</v>
      </c>
      <c r="L36">
        <v>1251502</v>
      </c>
      <c r="M36">
        <v>719456</v>
      </c>
      <c r="N36">
        <v>993622</v>
      </c>
      <c r="O36">
        <v>691651</v>
      </c>
      <c r="P36">
        <v>964122</v>
      </c>
      <c r="Q36">
        <v>450894</v>
      </c>
      <c r="S36">
        <f t="shared" si="0"/>
        <v>2.207080692390935E-2</v>
      </c>
      <c r="T36">
        <f t="shared" si="1"/>
        <v>0.48141803622182155</v>
      </c>
    </row>
    <row r="38" spans="1:20">
      <c r="A38" s="1" t="s">
        <v>37</v>
      </c>
      <c r="B38" t="s">
        <v>38</v>
      </c>
      <c r="C38">
        <v>4143662</v>
      </c>
      <c r="D38">
        <v>13004846</v>
      </c>
      <c r="E38">
        <v>12036519</v>
      </c>
      <c r="F38">
        <v>10997274</v>
      </c>
      <c r="G38">
        <v>5323948</v>
      </c>
      <c r="H38">
        <v>14511198</v>
      </c>
      <c r="I38">
        <v>18405070</v>
      </c>
      <c r="J38">
        <v>20305882</v>
      </c>
      <c r="K38">
        <v>12465670</v>
      </c>
      <c r="L38">
        <v>10848313</v>
      </c>
      <c r="M38">
        <v>10681223</v>
      </c>
      <c r="N38">
        <v>11242800</v>
      </c>
      <c r="O38">
        <v>14049837</v>
      </c>
      <c r="P38">
        <v>8007316</v>
      </c>
      <c r="Q38">
        <v>5646626</v>
      </c>
      <c r="S38">
        <f t="shared" si="0"/>
        <v>4.0633097267805091E-2</v>
      </c>
      <c r="T38">
        <f t="shared" si="1"/>
        <v>0.73197212466706063</v>
      </c>
    </row>
    <row r="39" spans="1:20">
      <c r="A39" s="1" t="s">
        <v>37</v>
      </c>
      <c r="B39" t="s">
        <v>39</v>
      </c>
      <c r="C39">
        <v>756338</v>
      </c>
      <c r="D39">
        <v>1209259</v>
      </c>
      <c r="E39">
        <v>1167367</v>
      </c>
      <c r="F39">
        <v>847090</v>
      </c>
      <c r="G39">
        <v>732830</v>
      </c>
      <c r="H39">
        <v>1475571</v>
      </c>
      <c r="I39">
        <v>1614099</v>
      </c>
      <c r="J39">
        <v>1089687</v>
      </c>
      <c r="K39">
        <v>1177184</v>
      </c>
      <c r="L39">
        <v>1079645</v>
      </c>
      <c r="M39">
        <v>1123820</v>
      </c>
      <c r="N39">
        <v>1129082</v>
      </c>
      <c r="O39">
        <v>1229871</v>
      </c>
      <c r="P39">
        <v>898410</v>
      </c>
      <c r="Q39">
        <v>884549</v>
      </c>
      <c r="S39">
        <f t="shared" si="0"/>
        <v>4.9956052524246612E-2</v>
      </c>
      <c r="T39">
        <f t="shared" si="1"/>
        <v>0.39947149748728955</v>
      </c>
    </row>
    <row r="40" spans="1:20">
      <c r="A40" s="1" t="s">
        <v>37</v>
      </c>
      <c r="B40" t="s">
        <v>40</v>
      </c>
      <c r="C40">
        <v>6346</v>
      </c>
      <c r="D40">
        <v>15329</v>
      </c>
      <c r="E40">
        <v>211842</v>
      </c>
      <c r="F40">
        <v>351910</v>
      </c>
      <c r="G40">
        <v>498243</v>
      </c>
      <c r="H40">
        <v>184915</v>
      </c>
      <c r="I40">
        <v>279518</v>
      </c>
      <c r="J40">
        <v>286135</v>
      </c>
      <c r="K40">
        <v>435495</v>
      </c>
      <c r="L40">
        <v>351427</v>
      </c>
      <c r="M40">
        <v>367437</v>
      </c>
      <c r="N40">
        <v>530861</v>
      </c>
      <c r="O40">
        <v>431359</v>
      </c>
      <c r="P40">
        <v>574186</v>
      </c>
      <c r="Q40">
        <v>612731</v>
      </c>
      <c r="S40">
        <f t="shared" si="0"/>
        <v>0.42013597865562718</v>
      </c>
      <c r="T40">
        <f t="shared" si="1"/>
        <v>3.6817232529507193E-2</v>
      </c>
    </row>
    <row r="41" spans="1:20">
      <c r="A41" s="1" t="s">
        <v>37</v>
      </c>
      <c r="B41" t="s">
        <v>41</v>
      </c>
      <c r="C41">
        <v>2223507</v>
      </c>
      <c r="D41">
        <v>2729588</v>
      </c>
      <c r="E41">
        <v>2605015</v>
      </c>
      <c r="F41">
        <v>2784710</v>
      </c>
      <c r="G41">
        <v>1838076</v>
      </c>
      <c r="H41">
        <v>2787673</v>
      </c>
      <c r="I41">
        <v>2706839</v>
      </c>
      <c r="J41">
        <v>3544273</v>
      </c>
      <c r="K41">
        <v>3706308</v>
      </c>
      <c r="L41">
        <v>3201830</v>
      </c>
      <c r="M41">
        <v>2727986</v>
      </c>
      <c r="N41">
        <v>2544376</v>
      </c>
      <c r="O41">
        <v>3480990</v>
      </c>
      <c r="P41">
        <v>3495189</v>
      </c>
      <c r="Q41">
        <v>2895842</v>
      </c>
      <c r="S41">
        <f t="shared" si="0"/>
        <v>2.272973068702271E-2</v>
      </c>
      <c r="T41">
        <f t="shared" si="1"/>
        <v>5.5936560711044782E-2</v>
      </c>
    </row>
    <row r="42" spans="1:20">
      <c r="A42" s="1" t="s">
        <v>37</v>
      </c>
      <c r="B42" t="s">
        <v>42</v>
      </c>
      <c r="C42">
        <v>1993881</v>
      </c>
      <c r="D42">
        <v>3237326</v>
      </c>
      <c r="E42">
        <v>2983078</v>
      </c>
      <c r="F42">
        <v>2270381</v>
      </c>
      <c r="G42">
        <v>1139081</v>
      </c>
      <c r="H42">
        <v>4216514</v>
      </c>
      <c r="I42">
        <v>4921617</v>
      </c>
      <c r="J42">
        <v>5207208</v>
      </c>
      <c r="K42">
        <v>2878532</v>
      </c>
      <c r="L42">
        <v>2382220</v>
      </c>
      <c r="M42">
        <v>2420839</v>
      </c>
      <c r="N42">
        <v>2319678</v>
      </c>
      <c r="O42">
        <v>3536942</v>
      </c>
      <c r="P42">
        <v>1628168</v>
      </c>
      <c r="Q42">
        <v>1092764</v>
      </c>
      <c r="S42">
        <f t="shared" si="0"/>
        <v>4.8766161883244466E-2</v>
      </c>
      <c r="T42">
        <f t="shared" si="1"/>
        <v>0.82778512118326963</v>
      </c>
    </row>
    <row r="44" spans="1:20">
      <c r="A44" s="1" t="s">
        <v>43</v>
      </c>
      <c r="B44" t="s">
        <v>44</v>
      </c>
      <c r="C44">
        <v>2247416</v>
      </c>
      <c r="D44">
        <v>4253965</v>
      </c>
      <c r="E44">
        <v>4469178</v>
      </c>
      <c r="F44">
        <v>3250990</v>
      </c>
      <c r="G44">
        <v>2483464</v>
      </c>
      <c r="H44">
        <v>3564159</v>
      </c>
      <c r="I44">
        <v>2212448</v>
      </c>
      <c r="J44">
        <v>3170042</v>
      </c>
      <c r="K44">
        <v>1593493</v>
      </c>
      <c r="L44">
        <v>1275051</v>
      </c>
      <c r="M44">
        <v>2127000</v>
      </c>
      <c r="N44">
        <v>2211952</v>
      </c>
      <c r="O44">
        <v>2391539</v>
      </c>
      <c r="P44">
        <v>1582892</v>
      </c>
      <c r="Q44">
        <v>1909505</v>
      </c>
      <c r="S44">
        <f t="shared" si="0"/>
        <v>0.15920577638769554</v>
      </c>
      <c r="T44">
        <f t="shared" si="1"/>
        <v>4.2328474352434836E-2</v>
      </c>
    </row>
    <row r="45" spans="1:20">
      <c r="A45" s="1" t="s">
        <v>43</v>
      </c>
      <c r="B45" t="s">
        <v>45</v>
      </c>
      <c r="C45">
        <v>138015104</v>
      </c>
      <c r="D45">
        <v>183871344</v>
      </c>
      <c r="E45">
        <v>234877392</v>
      </c>
      <c r="F45">
        <v>223690512</v>
      </c>
      <c r="G45">
        <v>180904544</v>
      </c>
      <c r="H45">
        <v>235002592</v>
      </c>
      <c r="I45">
        <v>300186336</v>
      </c>
      <c r="J45">
        <v>255209632</v>
      </c>
      <c r="K45">
        <v>226652416</v>
      </c>
      <c r="L45">
        <v>238536048</v>
      </c>
      <c r="M45">
        <v>340706368</v>
      </c>
      <c r="N45">
        <v>208880752</v>
      </c>
      <c r="O45">
        <v>236441664</v>
      </c>
      <c r="P45">
        <v>225171904</v>
      </c>
      <c r="Q45">
        <v>227141904</v>
      </c>
      <c r="S45">
        <f t="shared" si="0"/>
        <v>2.8143663830174429E-2</v>
      </c>
      <c r="T45">
        <f t="shared" si="1"/>
        <v>9.8711177918281989E-2</v>
      </c>
    </row>
    <row r="46" spans="1:20">
      <c r="A46" s="1" t="s">
        <v>43</v>
      </c>
      <c r="B46" t="s">
        <v>46</v>
      </c>
      <c r="C46">
        <v>159419952</v>
      </c>
      <c r="D46">
        <v>183998608</v>
      </c>
      <c r="E46">
        <v>221175120</v>
      </c>
      <c r="F46">
        <v>214233968</v>
      </c>
      <c r="G46">
        <v>184874464</v>
      </c>
      <c r="H46">
        <v>223122192</v>
      </c>
      <c r="I46">
        <v>259111456</v>
      </c>
      <c r="J46">
        <v>221973456</v>
      </c>
      <c r="K46">
        <v>227454096</v>
      </c>
      <c r="L46">
        <v>221981584</v>
      </c>
      <c r="M46">
        <v>270265248</v>
      </c>
      <c r="N46">
        <v>225549488</v>
      </c>
      <c r="O46">
        <v>217656816</v>
      </c>
      <c r="P46">
        <v>220445952</v>
      </c>
      <c r="Q46">
        <v>233009392</v>
      </c>
      <c r="S46">
        <f t="shared" si="0"/>
        <v>2.5375036687538603E-2</v>
      </c>
      <c r="T46">
        <f t="shared" si="1"/>
        <v>2.547630957478041E-2</v>
      </c>
    </row>
    <row r="47" spans="1:20">
      <c r="A47" s="1" t="s">
        <v>43</v>
      </c>
      <c r="B47" t="s">
        <v>47</v>
      </c>
      <c r="C47">
        <v>83397904</v>
      </c>
      <c r="D47">
        <v>82545256</v>
      </c>
      <c r="E47">
        <v>100382624</v>
      </c>
      <c r="F47">
        <v>109482536</v>
      </c>
      <c r="G47">
        <v>83972224</v>
      </c>
      <c r="H47">
        <v>105241864</v>
      </c>
      <c r="I47">
        <v>154041456</v>
      </c>
      <c r="J47">
        <v>104239424</v>
      </c>
      <c r="K47">
        <v>126136424</v>
      </c>
      <c r="L47">
        <v>117725856</v>
      </c>
      <c r="M47">
        <v>147826432</v>
      </c>
      <c r="N47">
        <v>105159184</v>
      </c>
      <c r="O47">
        <v>102969744</v>
      </c>
      <c r="P47">
        <v>113823600</v>
      </c>
      <c r="Q47">
        <v>119139728</v>
      </c>
      <c r="S47">
        <f t="shared" si="0"/>
        <v>2.9237376711650862E-2</v>
      </c>
      <c r="T47">
        <f t="shared" si="1"/>
        <v>3.2791562472441117E-2</v>
      </c>
    </row>
    <row r="48" spans="1:20">
      <c r="A48" s="1" t="s">
        <v>43</v>
      </c>
      <c r="B48" t="s">
        <v>48</v>
      </c>
      <c r="C48">
        <v>84678360</v>
      </c>
      <c r="D48">
        <v>72481016</v>
      </c>
      <c r="E48">
        <v>91651408</v>
      </c>
      <c r="F48">
        <v>104063168</v>
      </c>
      <c r="G48">
        <v>79163000</v>
      </c>
      <c r="H48">
        <v>93246776</v>
      </c>
      <c r="I48">
        <v>147382880</v>
      </c>
      <c r="J48">
        <v>92128400</v>
      </c>
      <c r="K48">
        <v>124288992</v>
      </c>
      <c r="L48">
        <v>109174128</v>
      </c>
      <c r="M48">
        <v>137845360</v>
      </c>
      <c r="N48">
        <v>100382888</v>
      </c>
      <c r="O48">
        <v>92915432</v>
      </c>
      <c r="P48">
        <v>116711536</v>
      </c>
      <c r="Q48">
        <v>111518296</v>
      </c>
      <c r="S48">
        <f t="shared" si="0"/>
        <v>6.1378618469475933E-2</v>
      </c>
      <c r="T48">
        <f t="shared" si="1"/>
        <v>2.9872755138416897E-2</v>
      </c>
    </row>
    <row r="49" spans="1:20">
      <c r="A49" s="1" t="s">
        <v>43</v>
      </c>
      <c r="B49" t="s">
        <v>49</v>
      </c>
      <c r="C49">
        <v>101277456</v>
      </c>
      <c r="D49">
        <v>70619232</v>
      </c>
      <c r="E49">
        <v>91922168</v>
      </c>
      <c r="F49">
        <v>104374416</v>
      </c>
      <c r="G49">
        <v>79766344</v>
      </c>
      <c r="H49">
        <v>94689704</v>
      </c>
      <c r="I49">
        <v>161221744</v>
      </c>
      <c r="J49">
        <v>92026832</v>
      </c>
      <c r="K49">
        <v>134626544</v>
      </c>
      <c r="L49">
        <v>124450544</v>
      </c>
      <c r="M49">
        <v>146084880</v>
      </c>
      <c r="N49">
        <v>99376400</v>
      </c>
      <c r="O49">
        <v>94151200</v>
      </c>
      <c r="P49">
        <v>132713264</v>
      </c>
      <c r="Q49">
        <v>120957512</v>
      </c>
      <c r="S49">
        <f t="shared" si="0"/>
        <v>7.0834780312011139E-2</v>
      </c>
      <c r="T49">
        <f t="shared" si="1"/>
        <v>4.2743968161284028E-2</v>
      </c>
    </row>
    <row r="51" spans="1:20">
      <c r="A51" s="1" t="s">
        <v>50</v>
      </c>
      <c r="B51" t="s">
        <v>51</v>
      </c>
      <c r="C51">
        <v>3279142</v>
      </c>
      <c r="D51">
        <v>5852340</v>
      </c>
      <c r="E51">
        <v>5698309</v>
      </c>
      <c r="F51">
        <v>8198747</v>
      </c>
      <c r="G51">
        <v>4709574</v>
      </c>
      <c r="H51">
        <v>7022288</v>
      </c>
      <c r="I51">
        <v>12737972</v>
      </c>
      <c r="J51">
        <v>10765892</v>
      </c>
      <c r="K51">
        <v>8593792</v>
      </c>
      <c r="L51">
        <v>7828346</v>
      </c>
      <c r="M51">
        <v>9817879</v>
      </c>
      <c r="N51">
        <v>7363006</v>
      </c>
      <c r="O51">
        <v>7241990</v>
      </c>
      <c r="P51">
        <v>6392080</v>
      </c>
      <c r="Q51">
        <v>4724710</v>
      </c>
      <c r="S51">
        <f t="shared" si="0"/>
        <v>2.0826815783789834E-2</v>
      </c>
      <c r="T51">
        <f t="shared" si="1"/>
        <v>0.21316742812786574</v>
      </c>
    </row>
    <row r="52" spans="1:20">
      <c r="A52" s="1" t="s">
        <v>50</v>
      </c>
      <c r="B52" t="s">
        <v>52</v>
      </c>
      <c r="C52">
        <v>4308116</v>
      </c>
      <c r="D52">
        <v>4842315</v>
      </c>
      <c r="E52">
        <v>7816545</v>
      </c>
      <c r="F52">
        <v>4633118</v>
      </c>
      <c r="G52">
        <v>4581510</v>
      </c>
      <c r="H52">
        <v>7942932</v>
      </c>
      <c r="I52">
        <v>6370022</v>
      </c>
      <c r="J52">
        <v>9039364</v>
      </c>
      <c r="K52">
        <v>8078656</v>
      </c>
      <c r="L52">
        <v>6367714</v>
      </c>
      <c r="M52">
        <v>7965126</v>
      </c>
      <c r="N52">
        <v>7139322</v>
      </c>
      <c r="O52">
        <v>7627207</v>
      </c>
      <c r="P52">
        <v>6114614</v>
      </c>
      <c r="Q52">
        <v>3797876</v>
      </c>
      <c r="S52">
        <f t="shared" si="0"/>
        <v>2.4797084651503605E-2</v>
      </c>
      <c r="T52">
        <f t="shared" si="1"/>
        <v>0.23017161950950804</v>
      </c>
    </row>
    <row r="53" spans="1:20">
      <c r="A53" s="1" t="s">
        <v>50</v>
      </c>
      <c r="B53" t="s">
        <v>53</v>
      </c>
      <c r="C53">
        <v>4583622</v>
      </c>
      <c r="D53">
        <v>4349676</v>
      </c>
      <c r="E53">
        <v>5338120</v>
      </c>
      <c r="F53">
        <v>4727342</v>
      </c>
      <c r="G53">
        <v>3328567</v>
      </c>
      <c r="H53">
        <v>6087340</v>
      </c>
      <c r="I53">
        <v>7714967</v>
      </c>
      <c r="J53">
        <v>6335322</v>
      </c>
      <c r="K53">
        <v>9008963</v>
      </c>
      <c r="L53">
        <v>5270022</v>
      </c>
      <c r="M53">
        <v>7810706</v>
      </c>
      <c r="N53">
        <v>6739388</v>
      </c>
      <c r="O53">
        <v>7427212</v>
      </c>
      <c r="P53">
        <v>5667451</v>
      </c>
      <c r="Q53">
        <v>7731018</v>
      </c>
      <c r="S53">
        <f t="shared" si="0"/>
        <v>1.7525672956323755E-2</v>
      </c>
      <c r="T53">
        <f t="shared" si="1"/>
        <v>1.1064504842417714E-3</v>
      </c>
    </row>
    <row r="54" spans="1:20">
      <c r="A54" s="1" t="s">
        <v>50</v>
      </c>
      <c r="B54" t="s">
        <v>54</v>
      </c>
      <c r="C54">
        <v>51547</v>
      </c>
      <c r="D54">
        <v>2274258</v>
      </c>
      <c r="E54">
        <v>2766155</v>
      </c>
      <c r="F54">
        <v>2355306</v>
      </c>
      <c r="G54">
        <v>1634151</v>
      </c>
      <c r="H54">
        <v>3596170</v>
      </c>
      <c r="I54">
        <v>4843668</v>
      </c>
      <c r="J54">
        <v>4081033</v>
      </c>
      <c r="K54">
        <v>3479619</v>
      </c>
      <c r="L54">
        <v>3007030</v>
      </c>
      <c r="M54">
        <v>4623956</v>
      </c>
      <c r="N54">
        <v>4132124</v>
      </c>
      <c r="O54">
        <v>4029473</v>
      </c>
      <c r="P54">
        <v>3570810</v>
      </c>
      <c r="Q54">
        <v>4026694</v>
      </c>
      <c r="S54">
        <f t="shared" si="0"/>
        <v>1.0468856447589228E-2</v>
      </c>
      <c r="T54">
        <f t="shared" si="1"/>
        <v>6.6552201098072335E-3</v>
      </c>
    </row>
    <row r="55" spans="1:20">
      <c r="A55" s="1" t="s">
        <v>50</v>
      </c>
      <c r="B55" t="s">
        <v>55</v>
      </c>
      <c r="C55">
        <v>2213815</v>
      </c>
      <c r="D55">
        <v>2161371</v>
      </c>
      <c r="E55">
        <v>2678946</v>
      </c>
      <c r="F55">
        <v>3464506</v>
      </c>
      <c r="G55">
        <v>2774218</v>
      </c>
      <c r="H55">
        <v>3015089</v>
      </c>
      <c r="I55">
        <v>4278882</v>
      </c>
      <c r="J55">
        <v>3707124</v>
      </c>
      <c r="K55">
        <v>4036643</v>
      </c>
      <c r="L55">
        <v>3204558</v>
      </c>
      <c r="M55">
        <v>4384194</v>
      </c>
      <c r="N55">
        <v>3623564</v>
      </c>
      <c r="O55">
        <v>3334386</v>
      </c>
      <c r="P55">
        <v>1853356</v>
      </c>
      <c r="Q55">
        <v>4034601</v>
      </c>
      <c r="S55">
        <f t="shared" si="0"/>
        <v>1.8546282408626484E-2</v>
      </c>
      <c r="T55">
        <f t="shared" si="1"/>
        <v>0.1621218892277263</v>
      </c>
    </row>
    <row r="56" spans="1:20">
      <c r="A56" s="1" t="s">
        <v>50</v>
      </c>
      <c r="B56" t="s">
        <v>56</v>
      </c>
      <c r="C56">
        <v>32369936</v>
      </c>
      <c r="D56">
        <v>63765328</v>
      </c>
      <c r="E56">
        <v>65593568</v>
      </c>
      <c r="F56">
        <v>64173076</v>
      </c>
      <c r="G56">
        <v>61856776</v>
      </c>
      <c r="H56">
        <v>62667080</v>
      </c>
      <c r="I56">
        <v>87010520</v>
      </c>
      <c r="J56">
        <v>61162848</v>
      </c>
      <c r="K56">
        <v>77462992</v>
      </c>
      <c r="L56">
        <v>76709408</v>
      </c>
      <c r="M56">
        <v>85537240</v>
      </c>
      <c r="N56">
        <v>79175352</v>
      </c>
      <c r="O56">
        <v>75689456</v>
      </c>
      <c r="P56">
        <v>78810712</v>
      </c>
      <c r="Q56">
        <v>76008472</v>
      </c>
      <c r="S56">
        <f t="shared" si="0"/>
        <v>9.1510931785100877E-2</v>
      </c>
      <c r="T56">
        <f t="shared" si="1"/>
        <v>2.4821640918025373E-2</v>
      </c>
    </row>
    <row r="57" spans="1:20">
      <c r="A57" s="1" t="s">
        <v>50</v>
      </c>
      <c r="B57" t="s">
        <v>57</v>
      </c>
      <c r="C57">
        <v>236593312</v>
      </c>
      <c r="D57">
        <v>253013232</v>
      </c>
      <c r="E57">
        <v>262449568</v>
      </c>
      <c r="F57">
        <v>245241728</v>
      </c>
      <c r="G57">
        <v>229205712</v>
      </c>
      <c r="H57">
        <v>268542336</v>
      </c>
      <c r="I57">
        <v>243303856</v>
      </c>
      <c r="J57">
        <v>262155968</v>
      </c>
      <c r="K57">
        <v>214039664</v>
      </c>
      <c r="L57">
        <v>307671040</v>
      </c>
      <c r="M57">
        <v>270068928</v>
      </c>
      <c r="N57">
        <v>263505504</v>
      </c>
      <c r="O57">
        <v>249881344</v>
      </c>
      <c r="P57">
        <v>299060896</v>
      </c>
      <c r="Q57">
        <v>304950976</v>
      </c>
      <c r="S57">
        <f t="shared" si="0"/>
        <v>0.43804633825530975</v>
      </c>
      <c r="T57">
        <f t="shared" si="1"/>
        <v>3.5878649539271973E-2</v>
      </c>
    </row>
    <row r="58" spans="1:20">
      <c r="A58" s="1" t="s">
        <v>50</v>
      </c>
      <c r="B58" t="s">
        <v>58</v>
      </c>
      <c r="C58">
        <v>125275368</v>
      </c>
      <c r="D58">
        <v>93643128</v>
      </c>
      <c r="E58">
        <v>118091856</v>
      </c>
      <c r="F58">
        <v>142758928</v>
      </c>
      <c r="G58">
        <v>121449664</v>
      </c>
      <c r="H58">
        <v>122920976</v>
      </c>
      <c r="I58">
        <v>181248448</v>
      </c>
      <c r="J58">
        <v>114633712</v>
      </c>
      <c r="K58">
        <v>164909744</v>
      </c>
      <c r="L58">
        <v>164717168</v>
      </c>
      <c r="M58">
        <v>166274592</v>
      </c>
      <c r="N58">
        <v>131161352</v>
      </c>
      <c r="O58">
        <v>128054952</v>
      </c>
      <c r="P58">
        <v>167749104</v>
      </c>
      <c r="Q58">
        <v>160981456</v>
      </c>
      <c r="S58">
        <f t="shared" si="0"/>
        <v>9.7265168848052808E-2</v>
      </c>
      <c r="T58">
        <f t="shared" si="1"/>
        <v>3.2106163523759501E-2</v>
      </c>
    </row>
    <row r="59" spans="1:20">
      <c r="A59" s="1" t="s">
        <v>50</v>
      </c>
      <c r="B59" t="s">
        <v>59</v>
      </c>
      <c r="C59">
        <v>1124452</v>
      </c>
      <c r="D59">
        <v>1487447</v>
      </c>
      <c r="E59">
        <v>1753620</v>
      </c>
      <c r="F59">
        <v>1466670</v>
      </c>
      <c r="G59">
        <v>1076459</v>
      </c>
      <c r="H59">
        <v>2123103</v>
      </c>
      <c r="I59">
        <v>2881755</v>
      </c>
      <c r="J59">
        <v>2446150</v>
      </c>
      <c r="K59">
        <v>1895868</v>
      </c>
      <c r="L59">
        <v>1386270</v>
      </c>
      <c r="M59">
        <v>2546932</v>
      </c>
      <c r="N59">
        <v>1475938</v>
      </c>
      <c r="O59">
        <v>1818621</v>
      </c>
      <c r="P59">
        <v>1705239</v>
      </c>
      <c r="Q59">
        <v>1641961</v>
      </c>
      <c r="S59">
        <f t="shared" si="0"/>
        <v>3.5646157647785025E-2</v>
      </c>
      <c r="T59">
        <f t="shared" si="1"/>
        <v>8.1378515459481632E-2</v>
      </c>
    </row>
    <row r="60" spans="1:20">
      <c r="A60" s="1" t="s">
        <v>50</v>
      </c>
      <c r="B60" t="s">
        <v>60</v>
      </c>
      <c r="C60">
        <v>152084624</v>
      </c>
      <c r="D60">
        <v>121991264</v>
      </c>
      <c r="E60">
        <v>143128992</v>
      </c>
      <c r="F60">
        <v>154113904</v>
      </c>
      <c r="G60">
        <v>123660456</v>
      </c>
      <c r="H60">
        <v>147973568</v>
      </c>
      <c r="I60">
        <v>214888480</v>
      </c>
      <c r="J60">
        <v>144337232</v>
      </c>
      <c r="K60">
        <v>182246080</v>
      </c>
      <c r="L60">
        <v>175734624</v>
      </c>
      <c r="M60">
        <v>199349120</v>
      </c>
      <c r="N60">
        <v>154453248</v>
      </c>
      <c r="O60">
        <v>144703312</v>
      </c>
      <c r="P60">
        <v>178702880</v>
      </c>
      <c r="Q60">
        <v>174702576</v>
      </c>
      <c r="S60">
        <f t="shared" si="0"/>
        <v>5.7160967172406943E-2</v>
      </c>
      <c r="T60">
        <f t="shared" si="1"/>
        <v>3.1401448920849895E-2</v>
      </c>
    </row>
    <row r="61" spans="1:20">
      <c r="A61" s="1" t="s">
        <v>50</v>
      </c>
      <c r="B61" t="s">
        <v>61</v>
      </c>
      <c r="C61">
        <v>4318326</v>
      </c>
      <c r="D61">
        <v>1914570</v>
      </c>
      <c r="E61">
        <v>1590681</v>
      </c>
      <c r="F61">
        <v>2484167</v>
      </c>
      <c r="G61">
        <v>5340141</v>
      </c>
      <c r="H61">
        <v>1380364</v>
      </c>
      <c r="I61">
        <v>1767866</v>
      </c>
      <c r="J61">
        <v>970965</v>
      </c>
      <c r="K61">
        <v>1297734</v>
      </c>
      <c r="L61">
        <v>1954891</v>
      </c>
      <c r="M61">
        <v>1258168</v>
      </c>
      <c r="N61">
        <v>1194811</v>
      </c>
      <c r="O61">
        <v>961786</v>
      </c>
      <c r="P61">
        <v>1217370</v>
      </c>
      <c r="Q61">
        <v>699476</v>
      </c>
      <c r="S61">
        <f t="shared" si="0"/>
        <v>8.4163246384570262E-2</v>
      </c>
      <c r="T61">
        <f t="shared" si="1"/>
        <v>4.6100607080129849E-2</v>
      </c>
    </row>
    <row r="62" spans="1:20">
      <c r="A62" s="1" t="s">
        <v>50</v>
      </c>
      <c r="B62" t="s">
        <v>62</v>
      </c>
      <c r="C62">
        <v>2142978</v>
      </c>
      <c r="D62">
        <v>2618779</v>
      </c>
      <c r="E62">
        <v>2048538</v>
      </c>
      <c r="F62">
        <v>1513302</v>
      </c>
      <c r="G62">
        <v>2018949</v>
      </c>
      <c r="H62">
        <v>1338106</v>
      </c>
      <c r="I62">
        <v>1153193</v>
      </c>
      <c r="J62">
        <v>1606792</v>
      </c>
      <c r="K62">
        <v>1522116</v>
      </c>
      <c r="L62">
        <v>1765404</v>
      </c>
      <c r="M62">
        <v>1356091</v>
      </c>
      <c r="N62">
        <v>2587713</v>
      </c>
      <c r="O62">
        <v>2353770</v>
      </c>
      <c r="P62">
        <v>2101776</v>
      </c>
      <c r="Q62">
        <v>1333029</v>
      </c>
      <c r="S62">
        <f t="shared" si="0"/>
        <v>2.5460938081318312E-2</v>
      </c>
      <c r="T62">
        <f t="shared" si="1"/>
        <v>0.70712607774028791</v>
      </c>
    </row>
    <row r="63" spans="1:20">
      <c r="A63" s="1" t="s">
        <v>50</v>
      </c>
      <c r="B63" t="s">
        <v>63</v>
      </c>
      <c r="C63">
        <v>7735266</v>
      </c>
      <c r="D63">
        <v>1470323</v>
      </c>
      <c r="E63">
        <v>3836720</v>
      </c>
      <c r="F63">
        <v>5547064</v>
      </c>
      <c r="G63">
        <v>3317742</v>
      </c>
      <c r="H63">
        <v>7991296</v>
      </c>
      <c r="I63">
        <v>8189852</v>
      </c>
      <c r="J63">
        <v>7440285</v>
      </c>
      <c r="K63">
        <v>6654804</v>
      </c>
      <c r="L63">
        <v>6284160</v>
      </c>
      <c r="M63">
        <v>9597463</v>
      </c>
      <c r="N63">
        <v>6846326</v>
      </c>
      <c r="O63">
        <v>6299411</v>
      </c>
      <c r="P63">
        <v>6117945</v>
      </c>
      <c r="Q63">
        <v>7240591</v>
      </c>
      <c r="S63">
        <f t="shared" si="0"/>
        <v>4.8146142432204962E-2</v>
      </c>
      <c r="T63">
        <f t="shared" si="1"/>
        <v>5.753884295469202E-2</v>
      </c>
    </row>
    <row r="64" spans="1:20">
      <c r="A64" s="1" t="s">
        <v>50</v>
      </c>
      <c r="B64" t="s">
        <v>64</v>
      </c>
      <c r="C64">
        <v>760375</v>
      </c>
      <c r="D64">
        <v>2127425</v>
      </c>
      <c r="E64">
        <v>2961012</v>
      </c>
      <c r="F64">
        <v>3603332</v>
      </c>
      <c r="G64">
        <v>2148027</v>
      </c>
      <c r="H64">
        <v>4253276</v>
      </c>
      <c r="I64">
        <v>4439548</v>
      </c>
      <c r="J64">
        <v>4819490</v>
      </c>
      <c r="K64">
        <v>4109464</v>
      </c>
      <c r="L64">
        <v>4020431</v>
      </c>
      <c r="M64">
        <v>4716038</v>
      </c>
      <c r="N64">
        <v>4269468</v>
      </c>
      <c r="O64">
        <v>5073607</v>
      </c>
      <c r="P64">
        <v>4370696</v>
      </c>
      <c r="Q64">
        <v>3834246</v>
      </c>
      <c r="S64">
        <f t="shared" si="0"/>
        <v>1.1333038965787809E-2</v>
      </c>
      <c r="T64">
        <f t="shared" si="1"/>
        <v>7.7613616805311337E-3</v>
      </c>
    </row>
    <row r="65" spans="1:20">
      <c r="A65" s="1" t="s">
        <v>50</v>
      </c>
      <c r="B65" t="s">
        <v>65</v>
      </c>
      <c r="C65">
        <v>70044368</v>
      </c>
      <c r="D65">
        <v>97285056</v>
      </c>
      <c r="E65">
        <v>95860040</v>
      </c>
      <c r="F65">
        <v>85973128</v>
      </c>
      <c r="G65">
        <v>103184392</v>
      </c>
      <c r="H65">
        <v>90316016</v>
      </c>
      <c r="I65">
        <v>93633056</v>
      </c>
      <c r="J65">
        <v>91540648</v>
      </c>
      <c r="K65">
        <v>103056200</v>
      </c>
      <c r="L65">
        <v>110280552</v>
      </c>
      <c r="M65">
        <v>100291352</v>
      </c>
      <c r="N65">
        <v>114104392</v>
      </c>
      <c r="O65">
        <v>115429776</v>
      </c>
      <c r="P65">
        <v>109744424</v>
      </c>
      <c r="Q65">
        <v>113734544</v>
      </c>
      <c r="S65">
        <f t="shared" si="0"/>
        <v>0.33002313081789569</v>
      </c>
      <c r="T65">
        <f t="shared" si="1"/>
        <v>2.1394890026794823E-2</v>
      </c>
    </row>
    <row r="66" spans="1:20">
      <c r="A66" s="1" t="s">
        <v>50</v>
      </c>
      <c r="B66" t="s">
        <v>66</v>
      </c>
      <c r="C66">
        <v>12515487</v>
      </c>
      <c r="D66">
        <v>14358348</v>
      </c>
      <c r="E66">
        <v>17057552</v>
      </c>
      <c r="F66">
        <v>13127828</v>
      </c>
      <c r="G66">
        <v>10412332</v>
      </c>
      <c r="H66">
        <v>16371800</v>
      </c>
      <c r="I66">
        <v>17594128</v>
      </c>
      <c r="J66">
        <v>14115142</v>
      </c>
      <c r="K66">
        <v>13454821</v>
      </c>
      <c r="L66">
        <v>8888103</v>
      </c>
      <c r="M66">
        <v>12549842</v>
      </c>
      <c r="N66">
        <v>9786922</v>
      </c>
      <c r="O66">
        <v>10005485</v>
      </c>
      <c r="P66">
        <v>8950399</v>
      </c>
      <c r="Q66">
        <v>8824457</v>
      </c>
      <c r="S66">
        <f t="shared" si="0"/>
        <v>0.75939673109009276</v>
      </c>
      <c r="T66">
        <f t="shared" si="1"/>
        <v>3.2274797139257003E-2</v>
      </c>
    </row>
    <row r="68" spans="1:20">
      <c r="A68" s="1" t="s">
        <v>67</v>
      </c>
      <c r="B68" t="s">
        <v>68</v>
      </c>
      <c r="C68">
        <v>56573</v>
      </c>
      <c r="D68">
        <v>146505</v>
      </c>
      <c r="E68">
        <v>266552</v>
      </c>
      <c r="F68">
        <v>274520</v>
      </c>
      <c r="G68">
        <v>520960</v>
      </c>
      <c r="H68">
        <v>533897</v>
      </c>
      <c r="I68">
        <v>506305</v>
      </c>
      <c r="J68">
        <v>444344</v>
      </c>
      <c r="K68">
        <v>171492</v>
      </c>
      <c r="L68">
        <v>253760</v>
      </c>
      <c r="M68">
        <v>746488</v>
      </c>
      <c r="N68">
        <v>670662</v>
      </c>
      <c r="O68">
        <v>612176</v>
      </c>
      <c r="P68">
        <v>332011</v>
      </c>
      <c r="Q68">
        <v>504401</v>
      </c>
      <c r="S68">
        <f t="shared" ref="S67:S76" si="2">_xlfn.T.TEST(C68:G68,H68:L68,2,3)</f>
        <v>0.25954853279471857</v>
      </c>
      <c r="T68">
        <f t="shared" ref="T67:T76" si="3">_xlfn.T.TEST(C68:G68,M68:Q68,2,3)</f>
        <v>1.6959545257829497E-2</v>
      </c>
    </row>
    <row r="69" spans="1:20">
      <c r="A69" s="1" t="s">
        <v>67</v>
      </c>
      <c r="B69" t="s">
        <v>69</v>
      </c>
      <c r="C69">
        <v>3902372</v>
      </c>
      <c r="D69">
        <v>9638872</v>
      </c>
      <c r="E69">
        <v>10163873</v>
      </c>
      <c r="F69">
        <v>8902137</v>
      </c>
      <c r="G69">
        <v>4294076</v>
      </c>
      <c r="H69">
        <v>13588182</v>
      </c>
      <c r="I69">
        <v>15740927</v>
      </c>
      <c r="J69">
        <v>16276836</v>
      </c>
      <c r="K69">
        <v>10684481</v>
      </c>
      <c r="L69">
        <v>8373204</v>
      </c>
      <c r="M69">
        <v>8431334</v>
      </c>
      <c r="N69">
        <v>7791148</v>
      </c>
      <c r="O69">
        <v>12018206</v>
      </c>
      <c r="P69">
        <v>6253368</v>
      </c>
      <c r="Q69">
        <v>4155469</v>
      </c>
      <c r="S69">
        <f t="shared" si="2"/>
        <v>2.5707468748961858E-2</v>
      </c>
      <c r="T69">
        <f t="shared" si="3"/>
        <v>0.85703920579132986</v>
      </c>
    </row>
    <row r="70" spans="1:20">
      <c r="A70" s="1" t="s">
        <v>67</v>
      </c>
      <c r="B70" t="s">
        <v>70</v>
      </c>
      <c r="C70">
        <v>1729968</v>
      </c>
      <c r="D70">
        <v>3099610</v>
      </c>
      <c r="E70">
        <v>3563821</v>
      </c>
      <c r="F70">
        <v>2446450</v>
      </c>
      <c r="G70">
        <v>5925848</v>
      </c>
      <c r="H70">
        <v>4564170</v>
      </c>
      <c r="I70">
        <v>7539561</v>
      </c>
      <c r="J70">
        <v>5536968</v>
      </c>
      <c r="K70">
        <v>6107786</v>
      </c>
      <c r="L70">
        <v>3359722</v>
      </c>
      <c r="M70">
        <v>7730574</v>
      </c>
      <c r="N70">
        <v>7749040</v>
      </c>
      <c r="O70">
        <v>6724234</v>
      </c>
      <c r="P70">
        <v>3559722</v>
      </c>
      <c r="Q70">
        <v>6917582</v>
      </c>
      <c r="S70">
        <f t="shared" si="2"/>
        <v>7.322061807634761E-2</v>
      </c>
      <c r="T70">
        <f t="shared" si="3"/>
        <v>1.6514724916035405E-2</v>
      </c>
    </row>
    <row r="71" spans="1:20">
      <c r="A71" s="1" t="s">
        <v>67</v>
      </c>
      <c r="B71" t="s">
        <v>71</v>
      </c>
      <c r="C71">
        <v>9082306</v>
      </c>
      <c r="D71">
        <v>12173002</v>
      </c>
      <c r="E71">
        <v>13300841</v>
      </c>
      <c r="F71">
        <v>16648268</v>
      </c>
      <c r="G71">
        <v>16363731</v>
      </c>
      <c r="H71">
        <v>17230452</v>
      </c>
      <c r="I71">
        <v>20747654</v>
      </c>
      <c r="J71">
        <v>20786522</v>
      </c>
      <c r="K71">
        <v>16598469</v>
      </c>
      <c r="L71">
        <v>16090016</v>
      </c>
      <c r="M71">
        <v>20678152</v>
      </c>
      <c r="N71">
        <v>18678500</v>
      </c>
      <c r="O71">
        <v>18097974</v>
      </c>
      <c r="P71">
        <v>16553844</v>
      </c>
      <c r="Q71">
        <v>17791282</v>
      </c>
      <c r="S71">
        <f t="shared" si="2"/>
        <v>2.7416773159387117E-2</v>
      </c>
      <c r="T71">
        <f t="shared" si="3"/>
        <v>2.2000011295832133E-2</v>
      </c>
    </row>
    <row r="72" spans="1:20">
      <c r="A72" s="1" t="s">
        <v>67</v>
      </c>
      <c r="B72" t="s">
        <v>72</v>
      </c>
      <c r="C72">
        <v>11555911</v>
      </c>
      <c r="D72">
        <v>11361780</v>
      </c>
      <c r="E72">
        <v>12444762</v>
      </c>
      <c r="F72">
        <v>14961685</v>
      </c>
      <c r="G72">
        <v>14970559</v>
      </c>
      <c r="H72">
        <v>12193399</v>
      </c>
      <c r="I72">
        <v>17050750</v>
      </c>
      <c r="J72">
        <v>18689560</v>
      </c>
      <c r="K72">
        <v>13713545</v>
      </c>
      <c r="L72">
        <v>14178400</v>
      </c>
      <c r="M72">
        <v>18634364</v>
      </c>
      <c r="N72">
        <v>16351567</v>
      </c>
      <c r="O72">
        <v>16222566</v>
      </c>
      <c r="P72">
        <v>14724801</v>
      </c>
      <c r="Q72">
        <v>16435022</v>
      </c>
      <c r="S72">
        <f t="shared" si="2"/>
        <v>0.18305955360631365</v>
      </c>
      <c r="T72">
        <f t="shared" si="3"/>
        <v>1.0717959608478185E-2</v>
      </c>
    </row>
    <row r="73" spans="1:20">
      <c r="A73" s="1" t="s">
        <v>67</v>
      </c>
      <c r="B73" t="s">
        <v>73</v>
      </c>
      <c r="C73">
        <v>17758562</v>
      </c>
      <c r="D73">
        <v>21797900</v>
      </c>
      <c r="E73">
        <v>24420754</v>
      </c>
      <c r="F73">
        <v>23047436</v>
      </c>
      <c r="G73">
        <v>22263148</v>
      </c>
      <c r="H73">
        <v>27797910</v>
      </c>
      <c r="I73">
        <v>27151232</v>
      </c>
      <c r="J73">
        <v>27556352</v>
      </c>
      <c r="K73">
        <v>23604566</v>
      </c>
      <c r="L73">
        <v>22755710</v>
      </c>
      <c r="M73">
        <v>27052790</v>
      </c>
      <c r="N73">
        <v>26458154</v>
      </c>
      <c r="O73">
        <v>26366688</v>
      </c>
      <c r="P73">
        <v>22458834</v>
      </c>
      <c r="Q73">
        <v>20633832</v>
      </c>
      <c r="S73">
        <f t="shared" si="2"/>
        <v>3.535478481159772E-2</v>
      </c>
      <c r="T73">
        <f t="shared" si="3"/>
        <v>0.14702481376277796</v>
      </c>
    </row>
    <row r="74" spans="1:20">
      <c r="A74" s="1" t="s">
        <v>67</v>
      </c>
      <c r="B74" t="s">
        <v>74</v>
      </c>
      <c r="C74">
        <v>9955320</v>
      </c>
      <c r="D74">
        <v>10010527</v>
      </c>
      <c r="E74">
        <v>11849021</v>
      </c>
      <c r="F74">
        <v>15858524</v>
      </c>
      <c r="G74">
        <v>15131406</v>
      </c>
      <c r="H74">
        <v>14409332</v>
      </c>
      <c r="I74">
        <v>16052423</v>
      </c>
      <c r="J74">
        <v>17539126</v>
      </c>
      <c r="K74">
        <v>16375015</v>
      </c>
      <c r="L74">
        <v>15121193</v>
      </c>
      <c r="M74">
        <v>17146696</v>
      </c>
      <c r="N74">
        <v>16495929</v>
      </c>
      <c r="O74">
        <v>16266884</v>
      </c>
      <c r="P74">
        <v>15346042</v>
      </c>
      <c r="Q74">
        <v>16235257</v>
      </c>
      <c r="S74">
        <f t="shared" si="2"/>
        <v>5.3872708853153803E-2</v>
      </c>
      <c r="T74">
        <f t="shared" si="3"/>
        <v>3.8584411960330654E-2</v>
      </c>
    </row>
    <row r="75" spans="1:20">
      <c r="A75" s="1" t="s">
        <v>67</v>
      </c>
      <c r="B75" t="s">
        <v>75</v>
      </c>
      <c r="C75">
        <v>5391340</v>
      </c>
      <c r="D75">
        <v>6447312</v>
      </c>
      <c r="E75">
        <v>6362784</v>
      </c>
      <c r="F75">
        <v>2875857</v>
      </c>
      <c r="G75">
        <v>2916961</v>
      </c>
      <c r="H75">
        <v>5391910</v>
      </c>
      <c r="I75">
        <v>4465392</v>
      </c>
      <c r="J75">
        <v>3996662</v>
      </c>
      <c r="K75">
        <v>2898448</v>
      </c>
      <c r="L75">
        <v>3372258</v>
      </c>
      <c r="M75">
        <v>1824180</v>
      </c>
      <c r="N75">
        <v>1752407</v>
      </c>
      <c r="O75">
        <v>2063572</v>
      </c>
      <c r="P75">
        <v>2998090</v>
      </c>
      <c r="Q75">
        <v>2878242</v>
      </c>
      <c r="S75">
        <f t="shared" si="2"/>
        <v>0.42618016432243905</v>
      </c>
      <c r="T75">
        <f t="shared" si="3"/>
        <v>3.2329481606476099E-2</v>
      </c>
    </row>
    <row r="76" spans="1:20">
      <c r="A76" s="1" t="s">
        <v>67</v>
      </c>
      <c r="B76" t="s">
        <v>76</v>
      </c>
      <c r="C76">
        <v>701731</v>
      </c>
      <c r="D76">
        <v>250741</v>
      </c>
      <c r="E76">
        <v>485653</v>
      </c>
      <c r="F76">
        <v>806998</v>
      </c>
      <c r="G76">
        <v>693289</v>
      </c>
      <c r="H76">
        <v>850826</v>
      </c>
      <c r="I76">
        <v>961413</v>
      </c>
      <c r="J76">
        <v>1230232</v>
      </c>
      <c r="K76">
        <v>806287</v>
      </c>
      <c r="L76">
        <v>812890</v>
      </c>
      <c r="M76">
        <v>1276109</v>
      </c>
      <c r="N76">
        <v>998220</v>
      </c>
      <c r="O76">
        <v>1150024</v>
      </c>
      <c r="P76">
        <v>912819</v>
      </c>
      <c r="Q76">
        <v>873504</v>
      </c>
      <c r="S76">
        <f t="shared" si="2"/>
        <v>2.7648107227061708E-2</v>
      </c>
      <c r="T76">
        <f t="shared" si="3"/>
        <v>7.2897315295608863E-3</v>
      </c>
    </row>
  </sheetData>
  <phoneticPr fontId="2" type="noConversion"/>
  <conditionalFormatting sqref="B1:B104857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2B7DE-B8DD-464F-A7D5-C9CAFDCCD067}">
  <dimension ref="A1"/>
  <sheetViews>
    <sheetView workbookViewId="0">
      <selection activeCell="E26" sqref="E26"/>
    </sheetView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pos</vt:lpstr>
      <vt:lpstr>neg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Tian, Yuan</dc:creator>
  <cp:keywords/>
  <dc:description/>
  <cp:lastModifiedBy>Tian, Yuan</cp:lastModifiedBy>
  <cp:revision/>
  <dcterms:created xsi:type="dcterms:W3CDTF">2015-06-05T18:17:20Z</dcterms:created>
  <dcterms:modified xsi:type="dcterms:W3CDTF">2022-09-21T13:51:05Z</dcterms:modified>
  <cp:category/>
  <cp:contentStatus/>
</cp:coreProperties>
</file>