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C\上传图片用\TCP\TCP投稿\表\"/>
    </mc:Choice>
  </mc:AlternateContent>
  <xr:revisionPtr revIDLastSave="0" documentId="13_ncr:1_{060FCC92-4389-43CC-AA08-7A43EA8DFF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is acting elements" sheetId="5" r:id="rId1"/>
    <sheet name="Details of cis acting elements" sheetId="8" r:id="rId2"/>
  </sheets>
  <externalReferences>
    <externalReference r:id="rId3"/>
  </externalReferences>
  <definedNames>
    <definedName name="_xlnm._FilterDatabase" localSheetId="0" hidden="1">'cis acting elements'!$A$2:$E$79</definedName>
    <definedName name="_xlnm._FilterDatabase" localSheetId="1" hidden="1">'Details of cis acting elements'!$A$2:$H$1582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8" l="1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5" i="8"/>
  <c r="H63" i="8"/>
  <c r="H64" i="8"/>
  <c r="H65" i="8"/>
  <c r="H68" i="8"/>
  <c r="H69" i="8"/>
  <c r="H70" i="8"/>
  <c r="H71" i="8"/>
  <c r="H72" i="8"/>
  <c r="H73" i="8"/>
  <c r="H74" i="8"/>
  <c r="H75" i="8"/>
  <c r="H76" i="8"/>
  <c r="H77" i="8"/>
  <c r="H78" i="8"/>
  <c r="H79" i="8"/>
  <c r="H86" i="8"/>
  <c r="H87" i="8"/>
  <c r="H88" i="8"/>
  <c r="H96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63" i="8"/>
  <c r="H164" i="8"/>
  <c r="H165" i="8"/>
  <c r="H166" i="8"/>
  <c r="H170" i="8"/>
  <c r="H175" i="8"/>
  <c r="H179" i="8"/>
  <c r="H180" i="8"/>
  <c r="H181" i="8"/>
  <c r="H182" i="8"/>
  <c r="H183" i="8"/>
  <c r="H184" i="8"/>
  <c r="H185" i="8"/>
  <c r="H186" i="8"/>
  <c r="H190" i="8"/>
  <c r="H191" i="8"/>
  <c r="H207" i="8"/>
  <c r="H217" i="8"/>
  <c r="H218" i="8"/>
  <c r="H219" i="8"/>
  <c r="H220" i="8"/>
  <c r="H229" i="8"/>
  <c r="H230" i="8"/>
  <c r="H231" i="8"/>
  <c r="H232" i="8"/>
  <c r="H234" i="8"/>
  <c r="H235" i="8"/>
  <c r="H236" i="8"/>
  <c r="H240" i="8"/>
  <c r="H241" i="8"/>
  <c r="H242" i="8"/>
  <c r="H243" i="8"/>
  <c r="H245" i="8"/>
  <c r="H247" i="8"/>
  <c r="H248" i="8"/>
  <c r="H252" i="8"/>
  <c r="H255" i="8"/>
  <c r="H256" i="8"/>
  <c r="H257" i="8"/>
  <c r="H258" i="8"/>
  <c r="H259" i="8"/>
  <c r="H260" i="8"/>
  <c r="H261" i="8"/>
  <c r="H262" i="8"/>
  <c r="H263" i="8"/>
  <c r="H264" i="8"/>
  <c r="H265" i="8"/>
  <c r="H266" i="8"/>
  <c r="H267" i="8"/>
  <c r="H268" i="8"/>
  <c r="H269" i="8"/>
  <c r="H276" i="8"/>
  <c r="H277" i="8"/>
  <c r="H278" i="8"/>
  <c r="H279" i="8"/>
  <c r="H280" i="8"/>
  <c r="H281" i="8"/>
  <c r="H282" i="8"/>
  <c r="H283" i="8"/>
  <c r="H284" i="8"/>
  <c r="H285" i="8"/>
  <c r="H286" i="8"/>
  <c r="H287" i="8"/>
  <c r="H288" i="8"/>
  <c r="H289" i="8"/>
  <c r="H290" i="8"/>
  <c r="H291" i="8"/>
  <c r="H292" i="8"/>
  <c r="H293" i="8"/>
  <c r="H294" i="8"/>
  <c r="H295" i="8"/>
  <c r="H296" i="8"/>
  <c r="H297" i="8"/>
  <c r="H298" i="8"/>
  <c r="H299" i="8"/>
  <c r="H300" i="8"/>
  <c r="H301" i="8"/>
  <c r="H302" i="8"/>
  <c r="H303" i="8"/>
  <c r="H304" i="8"/>
  <c r="H305" i="8"/>
  <c r="H306" i="8"/>
  <c r="H307" i="8"/>
  <c r="H308" i="8"/>
  <c r="H309" i="8"/>
  <c r="H310" i="8"/>
  <c r="H311" i="8"/>
  <c r="H329" i="8"/>
  <c r="H331" i="8"/>
  <c r="H332" i="8"/>
  <c r="H340" i="8"/>
  <c r="H347" i="8"/>
  <c r="H350" i="8"/>
  <c r="H351" i="8"/>
  <c r="H352" i="8"/>
  <c r="H353" i="8"/>
  <c r="H354" i="8"/>
  <c r="H355" i="8"/>
  <c r="H356" i="8"/>
  <c r="H357" i="8"/>
  <c r="H358" i="8"/>
  <c r="H359" i="8"/>
  <c r="H360" i="8"/>
  <c r="H361" i="8"/>
  <c r="H362" i="8"/>
  <c r="H363" i="8"/>
  <c r="H364" i="8"/>
  <c r="H365" i="8"/>
  <c r="H366" i="8"/>
  <c r="H367" i="8"/>
  <c r="H368" i="8"/>
  <c r="H369" i="8"/>
  <c r="H370" i="8"/>
  <c r="H371" i="8"/>
  <c r="H372" i="8"/>
  <c r="H373" i="8"/>
  <c r="H374" i="8"/>
  <c r="H375" i="8"/>
  <c r="H376" i="8"/>
  <c r="H377" i="8"/>
  <c r="H378" i="8"/>
  <c r="H379" i="8"/>
  <c r="H380" i="8"/>
  <c r="H381" i="8"/>
  <c r="H382" i="8"/>
  <c r="H400" i="8"/>
  <c r="H401" i="8"/>
  <c r="H406" i="8"/>
  <c r="H413" i="8"/>
  <c r="H416" i="8"/>
  <c r="H417" i="8"/>
  <c r="H425" i="8"/>
  <c r="H426" i="8"/>
  <c r="H427" i="8"/>
  <c r="H434" i="8"/>
  <c r="H435" i="8"/>
  <c r="H436" i="8"/>
  <c r="H437" i="8"/>
  <c r="H438" i="8"/>
  <c r="H439" i="8"/>
  <c r="H440" i="8"/>
  <c r="H441" i="8"/>
  <c r="H442" i="8"/>
  <c r="H443" i="8"/>
  <c r="H444" i="8"/>
  <c r="H445" i="8"/>
  <c r="H446" i="8"/>
  <c r="H447" i="8"/>
  <c r="H448" i="8"/>
  <c r="H449" i="8"/>
  <c r="H450" i="8"/>
  <c r="H451" i="8"/>
  <c r="H452" i="8"/>
  <c r="H453" i="8"/>
  <c r="H454" i="8"/>
  <c r="H455" i="8"/>
  <c r="H456" i="8"/>
  <c r="H457" i="8"/>
  <c r="H458" i="8"/>
  <c r="H459" i="8"/>
  <c r="H460" i="8"/>
  <c r="H461" i="8"/>
  <c r="H462" i="8"/>
  <c r="H464" i="8"/>
  <c r="H465" i="8"/>
  <c r="H469" i="8"/>
  <c r="H470" i="8"/>
  <c r="H471" i="8"/>
  <c r="H473" i="8"/>
  <c r="H474" i="8"/>
  <c r="H475" i="8"/>
  <c r="H476" i="8"/>
  <c r="H477" i="8"/>
  <c r="H478" i="8"/>
  <c r="H479" i="8"/>
  <c r="H480" i="8"/>
  <c r="H481" i="8"/>
  <c r="H484" i="8"/>
  <c r="H485" i="8"/>
  <c r="H486" i="8"/>
  <c r="H487" i="8"/>
  <c r="H488" i="8"/>
  <c r="H489" i="8"/>
  <c r="H490" i="8"/>
  <c r="H491" i="8"/>
  <c r="H492" i="8"/>
  <c r="H493" i="8"/>
  <c r="H494" i="8"/>
  <c r="H495" i="8"/>
  <c r="H496" i="8"/>
  <c r="H497" i="8"/>
  <c r="H498" i="8"/>
  <c r="H499" i="8"/>
  <c r="H500" i="8"/>
  <c r="H501" i="8"/>
  <c r="H502" i="8"/>
  <c r="H503" i="8"/>
  <c r="H504" i="8"/>
  <c r="H505" i="8"/>
  <c r="H506" i="8"/>
  <c r="H507" i="8"/>
  <c r="H508" i="8"/>
  <c r="H509" i="8"/>
  <c r="H510" i="8"/>
  <c r="H511" i="8"/>
  <c r="H545" i="8"/>
  <c r="H546" i="8"/>
  <c r="H551" i="8"/>
  <c r="H552" i="8"/>
  <c r="H559" i="8"/>
  <c r="H560" i="8"/>
  <c r="H561" i="8"/>
  <c r="H563" i="8"/>
  <c r="H564" i="8"/>
  <c r="H565" i="8"/>
  <c r="H566" i="8"/>
  <c r="H567" i="8"/>
  <c r="H568" i="8"/>
  <c r="H569" i="8"/>
  <c r="H570" i="8"/>
  <c r="H571" i="8"/>
  <c r="H573" i="8"/>
  <c r="H574" i="8"/>
  <c r="H575" i="8"/>
  <c r="H578" i="8"/>
  <c r="H581" i="8"/>
  <c r="H582" i="8"/>
  <c r="H584" i="8"/>
  <c r="H585" i="8"/>
  <c r="H586" i="8"/>
  <c r="H587" i="8"/>
  <c r="H596" i="8"/>
  <c r="H597" i="8"/>
  <c r="H598" i="8"/>
  <c r="H599" i="8"/>
  <c r="H600" i="8"/>
  <c r="H601" i="8"/>
  <c r="H602" i="8"/>
  <c r="H603" i="8"/>
  <c r="H604" i="8"/>
  <c r="H605" i="8"/>
  <c r="H606" i="8"/>
  <c r="H607" i="8"/>
  <c r="H608" i="8"/>
  <c r="H609" i="8"/>
  <c r="H610" i="8"/>
  <c r="H611" i="8"/>
  <c r="H612" i="8"/>
  <c r="H613" i="8"/>
  <c r="H614" i="8"/>
  <c r="H615" i="8"/>
  <c r="H616" i="8"/>
  <c r="H618" i="8"/>
  <c r="H623" i="8"/>
  <c r="H624" i="8"/>
  <c r="H627" i="8"/>
  <c r="H628" i="8"/>
  <c r="H629" i="8"/>
  <c r="H630" i="8"/>
  <c r="H632" i="8"/>
  <c r="H633" i="8"/>
  <c r="H634" i="8"/>
  <c r="H635" i="8"/>
  <c r="H636" i="8"/>
  <c r="H637" i="8"/>
  <c r="H638" i="8"/>
  <c r="H639" i="8"/>
  <c r="H640" i="8"/>
  <c r="H641" i="8"/>
  <c r="H642" i="8"/>
  <c r="H643" i="8"/>
  <c r="H644" i="8"/>
  <c r="H645" i="8"/>
  <c r="H646" i="8"/>
  <c r="H647" i="8"/>
  <c r="H648" i="8"/>
  <c r="H649" i="8"/>
  <c r="H650" i="8"/>
  <c r="H651" i="8"/>
  <c r="H652" i="8"/>
  <c r="H653" i="8"/>
  <c r="H654" i="8"/>
  <c r="H655" i="8"/>
  <c r="H656" i="8"/>
  <c r="H657" i="8"/>
  <c r="H658" i="8"/>
  <c r="H659" i="8"/>
  <c r="H660" i="8"/>
  <c r="H661" i="8"/>
  <c r="H662" i="8"/>
  <c r="H663" i="8"/>
  <c r="H664" i="8"/>
  <c r="H665" i="8"/>
  <c r="H666" i="8"/>
  <c r="H667" i="8"/>
  <c r="H668" i="8"/>
  <c r="H669" i="8"/>
  <c r="H670" i="8"/>
  <c r="H671" i="8"/>
  <c r="H672" i="8"/>
  <c r="H673" i="8"/>
  <c r="H674" i="8"/>
  <c r="H675" i="8"/>
  <c r="H676" i="8"/>
  <c r="H677" i="8"/>
  <c r="H678" i="8"/>
  <c r="H679" i="8"/>
  <c r="H680" i="8"/>
  <c r="H681" i="8"/>
  <c r="H682" i="8"/>
  <c r="H683" i="8"/>
  <c r="H684" i="8"/>
  <c r="H695" i="8"/>
  <c r="H696" i="8"/>
  <c r="H705" i="8"/>
  <c r="H706" i="8"/>
  <c r="H707" i="8"/>
  <c r="H708" i="8"/>
  <c r="H709" i="8"/>
  <c r="H711" i="8"/>
  <c r="H714" i="8"/>
  <c r="H715" i="8"/>
  <c r="H716" i="8"/>
  <c r="H717" i="8"/>
  <c r="H718" i="8"/>
  <c r="H719" i="8"/>
  <c r="H720" i="8"/>
  <c r="H721" i="8"/>
  <c r="H722" i="8"/>
  <c r="H723" i="8"/>
  <c r="H724" i="8"/>
  <c r="H725" i="8"/>
  <c r="H726" i="8"/>
  <c r="H727" i="8"/>
  <c r="H728" i="8"/>
  <c r="H729" i="8"/>
  <c r="H730" i="8"/>
  <c r="H731" i="8"/>
  <c r="H732" i="8"/>
  <c r="H733" i="8"/>
  <c r="H734" i="8"/>
  <c r="H735" i="8"/>
  <c r="H736" i="8"/>
  <c r="H737" i="8"/>
  <c r="H738" i="8"/>
  <c r="H739" i="8"/>
  <c r="H740" i="8"/>
  <c r="H741" i="8"/>
  <c r="H742" i="8"/>
  <c r="H743" i="8"/>
  <c r="H744" i="8"/>
  <c r="H745" i="8"/>
  <c r="H746" i="8"/>
  <c r="H747" i="8"/>
  <c r="H748" i="8"/>
  <c r="H749" i="8"/>
  <c r="H750" i="8"/>
  <c r="H751" i="8"/>
  <c r="H752" i="8"/>
  <c r="H753" i="8"/>
  <c r="H754" i="8"/>
  <c r="H755" i="8"/>
  <c r="H756" i="8"/>
  <c r="H757" i="8"/>
  <c r="H758" i="8"/>
  <c r="H759" i="8"/>
  <c r="H761" i="8"/>
  <c r="H762" i="8"/>
  <c r="H774" i="8"/>
  <c r="H779" i="8"/>
  <c r="H781" i="8"/>
  <c r="H782" i="8"/>
  <c r="H783" i="8"/>
  <c r="H794" i="8"/>
  <c r="H795" i="8"/>
  <c r="H796" i="8"/>
  <c r="H797" i="8"/>
  <c r="H798" i="8"/>
  <c r="H799" i="8"/>
  <c r="H800" i="8"/>
  <c r="H801" i="8"/>
  <c r="H802" i="8"/>
  <c r="H803" i="8"/>
  <c r="H805" i="8"/>
  <c r="H806" i="8"/>
  <c r="H812" i="8"/>
  <c r="H813" i="8"/>
  <c r="H817" i="8"/>
  <c r="H818" i="8"/>
  <c r="H820" i="8"/>
  <c r="H821" i="8"/>
  <c r="H822" i="8"/>
  <c r="H823" i="8"/>
  <c r="H824" i="8"/>
  <c r="H825" i="8"/>
  <c r="H827" i="8"/>
  <c r="H829" i="8"/>
  <c r="H830" i="8"/>
  <c r="H834" i="8"/>
  <c r="H836" i="8"/>
  <c r="H839" i="8"/>
  <c r="H840" i="8"/>
  <c r="H842" i="8"/>
  <c r="H843" i="8"/>
  <c r="H844" i="8"/>
  <c r="H845" i="8"/>
  <c r="H846" i="8"/>
  <c r="H847" i="8"/>
  <c r="H848" i="8"/>
  <c r="H849" i="8"/>
  <c r="H850" i="8"/>
  <c r="H851" i="8"/>
  <c r="H852" i="8"/>
  <c r="H853" i="8"/>
  <c r="H854" i="8"/>
  <c r="H855" i="8"/>
  <c r="H856" i="8"/>
  <c r="H857" i="8"/>
  <c r="H858" i="8"/>
  <c r="H859" i="8"/>
  <c r="H860" i="8"/>
  <c r="H861" i="8"/>
  <c r="H862" i="8"/>
  <c r="H863" i="8"/>
  <c r="H864" i="8"/>
  <c r="H865" i="8"/>
  <c r="H866" i="8"/>
  <c r="H867" i="8"/>
  <c r="H868" i="8"/>
  <c r="H869" i="8"/>
  <c r="H870" i="8"/>
  <c r="H871" i="8"/>
  <c r="H872" i="8"/>
  <c r="H873" i="8"/>
  <c r="H874" i="8"/>
  <c r="H875" i="8"/>
  <c r="H876" i="8"/>
  <c r="H877" i="8"/>
  <c r="H878" i="8"/>
  <c r="H879" i="8"/>
  <c r="H880" i="8"/>
  <c r="H902" i="8"/>
  <c r="H903" i="8"/>
  <c r="H904" i="8"/>
  <c r="H905" i="8"/>
  <c r="H906" i="8"/>
  <c r="H948" i="8"/>
  <c r="H949" i="8"/>
  <c r="H950" i="8"/>
  <c r="H951" i="8"/>
  <c r="H952" i="8"/>
  <c r="H953" i="8"/>
  <c r="H954" i="8"/>
  <c r="H955" i="8"/>
  <c r="H956" i="8"/>
  <c r="H957" i="8"/>
  <c r="H958" i="8"/>
  <c r="H959" i="8"/>
  <c r="H960" i="8"/>
  <c r="H961" i="8"/>
  <c r="H962" i="8"/>
  <c r="H963" i="8"/>
  <c r="H964" i="8"/>
  <c r="H965" i="8"/>
  <c r="H966" i="8"/>
  <c r="H967" i="8"/>
  <c r="H968" i="8"/>
  <c r="H969" i="8"/>
  <c r="H970" i="8"/>
  <c r="H971" i="8"/>
  <c r="H972" i="8"/>
  <c r="H973" i="8"/>
  <c r="H974" i="8"/>
  <c r="H975" i="8"/>
  <c r="H976" i="8"/>
  <c r="H977" i="8"/>
  <c r="H978" i="8"/>
  <c r="H979" i="8"/>
  <c r="H982" i="8"/>
  <c r="H983" i="8"/>
  <c r="H986" i="8"/>
  <c r="H987" i="8"/>
  <c r="H1001" i="8"/>
  <c r="H1008" i="8"/>
  <c r="H1009" i="8"/>
  <c r="H1013" i="8"/>
  <c r="H1014" i="8"/>
  <c r="H1015" i="8"/>
  <c r="H1016" i="8"/>
  <c r="H1017" i="8"/>
  <c r="H1018" i="8"/>
  <c r="H1019" i="8"/>
  <c r="H1020" i="8"/>
  <c r="H1021" i="8"/>
  <c r="H1022" i="8"/>
  <c r="H1023" i="8"/>
  <c r="H1024" i="8"/>
  <c r="H1030" i="8"/>
  <c r="H1031" i="8"/>
  <c r="H1032" i="8"/>
  <c r="H1033" i="8"/>
  <c r="H1034" i="8"/>
  <c r="H1035" i="8"/>
  <c r="H1036" i="8"/>
  <c r="H1037" i="8"/>
  <c r="H1038" i="8"/>
  <c r="H1039" i="8"/>
  <c r="H1040" i="8"/>
  <c r="H1041" i="8"/>
  <c r="H1042" i="8"/>
  <c r="H1043" i="8"/>
  <c r="H1044" i="8"/>
  <c r="H1045" i="8"/>
  <c r="H1046" i="8"/>
  <c r="H1047" i="8"/>
  <c r="H1048" i="8"/>
  <c r="H1049" i="8"/>
  <c r="H1050" i="8"/>
  <c r="H1051" i="8"/>
  <c r="H1052" i="8"/>
  <c r="H1053" i="8"/>
  <c r="H1054" i="8"/>
  <c r="H1055" i="8"/>
  <c r="H1056" i="8"/>
  <c r="H1057" i="8"/>
  <c r="H1058" i="8"/>
  <c r="H1059" i="8"/>
  <c r="H1060" i="8"/>
  <c r="H1061" i="8"/>
  <c r="H1062" i="8"/>
  <c r="H1063" i="8"/>
  <c r="H1086" i="8"/>
  <c r="H1087" i="8"/>
  <c r="H1088" i="8"/>
  <c r="H1090" i="8"/>
  <c r="H1096" i="8"/>
  <c r="H1097" i="8"/>
  <c r="H1098" i="8"/>
  <c r="H1114" i="8"/>
  <c r="H1117" i="8"/>
  <c r="H1118" i="8"/>
  <c r="H1119" i="8"/>
  <c r="H1120" i="8"/>
  <c r="H1124" i="8"/>
  <c r="H1125" i="8"/>
  <c r="H1126" i="8"/>
  <c r="H1127" i="8"/>
  <c r="H1129" i="8"/>
  <c r="H1130" i="8"/>
  <c r="H1136" i="8"/>
  <c r="H1137" i="8"/>
  <c r="H1138" i="8"/>
  <c r="H1139" i="8"/>
  <c r="H1140" i="8"/>
  <c r="H1141" i="8"/>
  <c r="H1142" i="8"/>
  <c r="H1143" i="8"/>
  <c r="H1144" i="8"/>
  <c r="H1145" i="8"/>
  <c r="H1146" i="8"/>
  <c r="H1147" i="8"/>
  <c r="H1149" i="8"/>
  <c r="H1163" i="8"/>
  <c r="H1164" i="8"/>
  <c r="H1166" i="8"/>
  <c r="H1168" i="8"/>
  <c r="H1169" i="8"/>
  <c r="H1170" i="8"/>
  <c r="H1171" i="8"/>
  <c r="H1172" i="8"/>
  <c r="H1173" i="8"/>
  <c r="H1174" i="8"/>
  <c r="H1175" i="8"/>
  <c r="H1176" i="8"/>
  <c r="H1177" i="8"/>
  <c r="H1178" i="8"/>
  <c r="H1179" i="8"/>
  <c r="H1180" i="8"/>
  <c r="H1181" i="8"/>
  <c r="H1182" i="8"/>
  <c r="H1183" i="8"/>
  <c r="H1184" i="8"/>
  <c r="H1185" i="8"/>
  <c r="H1186" i="8"/>
  <c r="H1187" i="8"/>
  <c r="H1188" i="8"/>
  <c r="H1189" i="8"/>
  <c r="H1190" i="8"/>
  <c r="H1191" i="8"/>
  <c r="H1192" i="8"/>
  <c r="H1193" i="8"/>
  <c r="H1194" i="8"/>
  <c r="H1195" i="8"/>
  <c r="H1196" i="8"/>
  <c r="H1216" i="8"/>
  <c r="H1217" i="8"/>
  <c r="H1218" i="8"/>
  <c r="H1219" i="8"/>
  <c r="H1221" i="8"/>
  <c r="H1222" i="8"/>
  <c r="H1223" i="8"/>
  <c r="H1224" i="8"/>
  <c r="H1225" i="8"/>
  <c r="H1226" i="8"/>
  <c r="H1227" i="8"/>
  <c r="H1228" i="8"/>
  <c r="H1229" i="8"/>
  <c r="H1230" i="8"/>
  <c r="H1231" i="8"/>
  <c r="H1232" i="8"/>
  <c r="H1236" i="8"/>
  <c r="H1242" i="8"/>
  <c r="H1243" i="8"/>
  <c r="H1252" i="8"/>
  <c r="H1253" i="8"/>
  <c r="H1254" i="8"/>
  <c r="H1255" i="8"/>
  <c r="H1256" i="8"/>
  <c r="H1257" i="8"/>
  <c r="H1258" i="8"/>
  <c r="H1259" i="8"/>
  <c r="H1260" i="8"/>
  <c r="H1261" i="8"/>
  <c r="H1262" i="8"/>
  <c r="H1263" i="8"/>
  <c r="H1264" i="8"/>
  <c r="H1265" i="8"/>
  <c r="H1266" i="8"/>
  <c r="H1270" i="8"/>
  <c r="H1271" i="8"/>
  <c r="H1272" i="8"/>
  <c r="H1278" i="8"/>
  <c r="H1280" i="8"/>
  <c r="H1281" i="8"/>
  <c r="H1282" i="8"/>
  <c r="H1283" i="8"/>
  <c r="H1284" i="8"/>
  <c r="H1285" i="8"/>
  <c r="H1286" i="8"/>
  <c r="H1287" i="8"/>
  <c r="H1288" i="8"/>
  <c r="H1289" i="8"/>
  <c r="H1290" i="8"/>
  <c r="H1291" i="8"/>
  <c r="H1292" i="8"/>
  <c r="H1293" i="8"/>
  <c r="H1294" i="8"/>
  <c r="H1295" i="8"/>
  <c r="H1296" i="8"/>
  <c r="H1297" i="8"/>
  <c r="H1298" i="8"/>
  <c r="H1299" i="8"/>
  <c r="H1300" i="8"/>
  <c r="H1301" i="8"/>
  <c r="H1302" i="8"/>
  <c r="H1303" i="8"/>
  <c r="H1304" i="8"/>
  <c r="H1305" i="8"/>
  <c r="H1306" i="8"/>
  <c r="H1307" i="8"/>
  <c r="H1308" i="8"/>
  <c r="H1309" i="8"/>
  <c r="H1310" i="8"/>
  <c r="H1311" i="8"/>
  <c r="H1312" i="8"/>
  <c r="H1313" i="8"/>
  <c r="H1314" i="8"/>
  <c r="H1315" i="8"/>
  <c r="H1353" i="8"/>
  <c r="H1354" i="8"/>
  <c r="H1355" i="8"/>
  <c r="H1356" i="8"/>
  <c r="H1357" i="8"/>
  <c r="H1358" i="8"/>
  <c r="H1359" i="8"/>
  <c r="H1360" i="8"/>
  <c r="H1361" i="8"/>
  <c r="H1362" i="8"/>
  <c r="H1363" i="8"/>
  <c r="H1364" i="8"/>
  <c r="H1365" i="8"/>
  <c r="H1366" i="8"/>
  <c r="H1367" i="8"/>
  <c r="H1368" i="8"/>
  <c r="H1369" i="8"/>
  <c r="H1370" i="8"/>
  <c r="H1371" i="8"/>
  <c r="H1372" i="8"/>
  <c r="H1373" i="8"/>
  <c r="H1374" i="8"/>
  <c r="H1375" i="8"/>
  <c r="H1376" i="8"/>
  <c r="H1377" i="8"/>
  <c r="H1378" i="8"/>
  <c r="H1379" i="8"/>
  <c r="H1380" i="8"/>
  <c r="H1381" i="8"/>
  <c r="H1382" i="8"/>
  <c r="H1383" i="8"/>
  <c r="H1384" i="8"/>
  <c r="H1385" i="8"/>
  <c r="H1386" i="8"/>
  <c r="H1387" i="8"/>
  <c r="H1388" i="8"/>
  <c r="H1389" i="8"/>
  <c r="H1390" i="8"/>
  <c r="H1396" i="8"/>
  <c r="H1397" i="8"/>
  <c r="H1408" i="8"/>
  <c r="H1411" i="8"/>
  <c r="H1413" i="8"/>
  <c r="H1414" i="8"/>
  <c r="H1416" i="8"/>
  <c r="H1417" i="8"/>
  <c r="H1418" i="8"/>
  <c r="H1425" i="8"/>
  <c r="H1428" i="8"/>
  <c r="H1429" i="8"/>
  <c r="H1430" i="8"/>
  <c r="H1431" i="8"/>
  <c r="H1434" i="8"/>
  <c r="H1435" i="8"/>
  <c r="H1436" i="8"/>
  <c r="H1437" i="8"/>
  <c r="H1438" i="8"/>
  <c r="H1439" i="8"/>
  <c r="H1440" i="8"/>
  <c r="H1441" i="8"/>
  <c r="H1442" i="8"/>
  <c r="H1443" i="8"/>
  <c r="H1444" i="8"/>
  <c r="H1445" i="8"/>
  <c r="H1446" i="8"/>
  <c r="H1447" i="8"/>
  <c r="H1448" i="8"/>
  <c r="H1449" i="8"/>
  <c r="H1450" i="8"/>
  <c r="H1451" i="8"/>
  <c r="H1452" i="8"/>
  <c r="H1453" i="8"/>
  <c r="H1454" i="8"/>
  <c r="H1455" i="8"/>
  <c r="H1456" i="8"/>
  <c r="H1457" i="8"/>
  <c r="H1467" i="8"/>
  <c r="H1476" i="8"/>
  <c r="H1485" i="8"/>
  <c r="H1486" i="8"/>
  <c r="H1487" i="8"/>
  <c r="H1488" i="8"/>
  <c r="H1489" i="8"/>
  <c r="H1490" i="8"/>
  <c r="H1495" i="8"/>
  <c r="H1499" i="8"/>
  <c r="H1501" i="8"/>
  <c r="H1502" i="8"/>
  <c r="H1503" i="8"/>
  <c r="H1504" i="8"/>
  <c r="H1506" i="8"/>
  <c r="H1507" i="8"/>
  <c r="H1515" i="8"/>
  <c r="H1516" i="8"/>
  <c r="H1518" i="8"/>
  <c r="H1519" i="8"/>
  <c r="H1520" i="8"/>
  <c r="H1521" i="8"/>
  <c r="H1522" i="8"/>
  <c r="H1523" i="8"/>
  <c r="H1524" i="8"/>
  <c r="H1525" i="8"/>
  <c r="H1526" i="8"/>
  <c r="H1527" i="8"/>
  <c r="H1528" i="8"/>
  <c r="H1529" i="8"/>
  <c r="H1530" i="8"/>
  <c r="H1531" i="8"/>
  <c r="H1532" i="8"/>
  <c r="H1533" i="8"/>
  <c r="H1534" i="8"/>
  <c r="H1535" i="8"/>
  <c r="H1536" i="8"/>
  <c r="H1537" i="8"/>
  <c r="H1538" i="8"/>
  <c r="H1539" i="8"/>
  <c r="H1540" i="8"/>
  <c r="H1541" i="8"/>
  <c r="H1542" i="8"/>
  <c r="H1543" i="8"/>
  <c r="H1544" i="8"/>
  <c r="H1545" i="8"/>
  <c r="H1546" i="8"/>
  <c r="H1547" i="8"/>
  <c r="H1548" i="8"/>
  <c r="H1549" i="8"/>
  <c r="H1550" i="8"/>
  <c r="H1551" i="8"/>
  <c r="H1552" i="8"/>
  <c r="H1553" i="8"/>
  <c r="H1554" i="8"/>
  <c r="H1555" i="8"/>
  <c r="H1556" i="8"/>
  <c r="H1557" i="8"/>
  <c r="H1558" i="8"/>
  <c r="H1559" i="8"/>
  <c r="H1560" i="8"/>
  <c r="H1579" i="8"/>
  <c r="H1580" i="8"/>
  <c r="H1581" i="8"/>
</calcChain>
</file>

<file path=xl/sharedStrings.xml><?xml version="1.0" encoding="utf-8"?>
<sst xmlns="http://schemas.openxmlformats.org/spreadsheetml/2006/main" count="8206" uniqueCount="296">
  <si>
    <t>ScTCP1</t>
  </si>
  <si>
    <t>Unnamed__4</t>
  </si>
  <si>
    <t>CTCC</t>
  </si>
  <si>
    <t>-</t>
  </si>
  <si>
    <t>Petroselinum hortense</t>
  </si>
  <si>
    <t>+</t>
  </si>
  <si>
    <t>TCT-motif</t>
  </si>
  <si>
    <t>TCTTAC</t>
  </si>
  <si>
    <t>Arabidopsis thaliana</t>
  </si>
  <si>
    <t>Box 4</t>
  </si>
  <si>
    <t>ATTAAT</t>
  </si>
  <si>
    <t>Petroselinum crispum</t>
  </si>
  <si>
    <t>CAAT-box</t>
  </si>
  <si>
    <t>CAAT</t>
  </si>
  <si>
    <t>Nicotiana glutinosa</t>
  </si>
  <si>
    <t>CCAAT</t>
  </si>
  <si>
    <t>CAAAT</t>
  </si>
  <si>
    <t>Pisum sativum</t>
  </si>
  <si>
    <t>TGCCAAC</t>
  </si>
  <si>
    <t>Petunia hybrida</t>
  </si>
  <si>
    <t>CAT-box</t>
  </si>
  <si>
    <t>GCCACT</t>
  </si>
  <si>
    <t>TCA-element</t>
  </si>
  <si>
    <t>CCATCTTTTT</t>
  </si>
  <si>
    <t>Nicotiana tabacum</t>
  </si>
  <si>
    <t>DRE core</t>
  </si>
  <si>
    <t>GCCGAC</t>
  </si>
  <si>
    <t>MYB-like sequence</t>
  </si>
  <si>
    <t>TAACCA</t>
  </si>
  <si>
    <t>O2-site</t>
  </si>
  <si>
    <t>GATGATGTGG</t>
  </si>
  <si>
    <t>Zea mays</t>
  </si>
  <si>
    <t>as-1</t>
  </si>
  <si>
    <t>TGACG</t>
  </si>
  <si>
    <t>Unnamed__1</t>
  </si>
  <si>
    <t>CGTGG</t>
  </si>
  <si>
    <t>ABRE4</t>
  </si>
  <si>
    <t>CACGTA</t>
  </si>
  <si>
    <t>ARE</t>
  </si>
  <si>
    <t>AAACCA</t>
  </si>
  <si>
    <t>CCGTCC-box</t>
  </si>
  <si>
    <t>CCGTCC</t>
  </si>
  <si>
    <t>A-box</t>
  </si>
  <si>
    <t>TGACG-motif</t>
  </si>
  <si>
    <t>Hordeum vulgare</t>
  </si>
  <si>
    <t>G-box</t>
  </si>
  <si>
    <t>TAACACGTAG</t>
  </si>
  <si>
    <t>Brassica oleracea</t>
  </si>
  <si>
    <t>TACGTG</t>
  </si>
  <si>
    <t>CACGAC</t>
  </si>
  <si>
    <t>GT1-motif</t>
  </si>
  <si>
    <t>GGTTAA</t>
  </si>
  <si>
    <t>GGTTAAT</t>
  </si>
  <si>
    <t>Avena sativa</t>
  </si>
  <si>
    <t>ABRE3a</t>
  </si>
  <si>
    <t>MYB</t>
  </si>
  <si>
    <t>CAACAG</t>
  </si>
  <si>
    <t>CAACCA</t>
  </si>
  <si>
    <t>AT~TATA-box</t>
  </si>
  <si>
    <t>TATATA</t>
  </si>
  <si>
    <t>CGTCA-motif</t>
  </si>
  <si>
    <t>CGTCA</t>
  </si>
  <si>
    <t>STRE</t>
  </si>
  <si>
    <t>AGGGG</t>
  </si>
  <si>
    <t>CCGTCC motif</t>
  </si>
  <si>
    <t>Unnamed__2</t>
  </si>
  <si>
    <t>CCCCGG</t>
  </si>
  <si>
    <t>LTR</t>
  </si>
  <si>
    <t>CCGAAA</t>
  </si>
  <si>
    <t>Myb-binding site</t>
  </si>
  <si>
    <t>P-box</t>
  </si>
  <si>
    <t>CCTTTTG</t>
  </si>
  <si>
    <t>Oryza sativa</t>
  </si>
  <si>
    <t>TATA-box</t>
  </si>
  <si>
    <t>TACAAAA</t>
  </si>
  <si>
    <t>TATA</t>
  </si>
  <si>
    <t>TATAAGAA</t>
  </si>
  <si>
    <t>TATAA</t>
  </si>
  <si>
    <t>TATAAATA</t>
  </si>
  <si>
    <t>Daucus carota</t>
  </si>
  <si>
    <t>TATAAAT</t>
  </si>
  <si>
    <t>Brassica juncea</t>
  </si>
  <si>
    <t>TATAAA</t>
  </si>
  <si>
    <t>Helianthus annuus</t>
  </si>
  <si>
    <t>ATATAT</t>
  </si>
  <si>
    <t>Brassica napus</t>
  </si>
  <si>
    <t>ABRE</t>
  </si>
  <si>
    <t>ACGTG</t>
  </si>
  <si>
    <t>CGTACGTGCA</t>
  </si>
  <si>
    <t>ScTCP13</t>
  </si>
  <si>
    <t>WRE3</t>
  </si>
  <si>
    <t>CCACCT</t>
  </si>
  <si>
    <t>AE-box</t>
  </si>
  <si>
    <t>AGAAACTT</t>
  </si>
  <si>
    <t>AGAAACAA</t>
  </si>
  <si>
    <t>GATGA(C/T)(A/G)TG(A/G)</t>
  </si>
  <si>
    <t>GC-motif</t>
  </si>
  <si>
    <t>CCCCCG</t>
  </si>
  <si>
    <t>TGA-element</t>
  </si>
  <si>
    <t>AACGAC</t>
  </si>
  <si>
    <t>ACE</t>
  </si>
  <si>
    <t>CTAACGTATT</t>
  </si>
  <si>
    <t>Sp1</t>
  </si>
  <si>
    <t>GGGCGG</t>
  </si>
  <si>
    <t>W box</t>
  </si>
  <si>
    <t>TTGACC</t>
  </si>
  <si>
    <t>Unnamed__16</t>
  </si>
  <si>
    <t>GCTGCCCGTC</t>
  </si>
  <si>
    <t>MYC</t>
  </si>
  <si>
    <t>CATGTG</t>
  </si>
  <si>
    <t>CATTTG</t>
  </si>
  <si>
    <t>AAGAA-motif</t>
  </si>
  <si>
    <t>GAAAGAA</t>
  </si>
  <si>
    <t>TCA</t>
  </si>
  <si>
    <t>TCATCTTCAT</t>
  </si>
  <si>
    <t>DRE1</t>
  </si>
  <si>
    <t>ACCGAGA</t>
  </si>
  <si>
    <t>ScTCP16</t>
  </si>
  <si>
    <t>Myb</t>
  </si>
  <si>
    <t>TAACTG</t>
  </si>
  <si>
    <t>CAACTG</t>
  </si>
  <si>
    <t>CCAAT-box</t>
  </si>
  <si>
    <t>CAACGG</t>
  </si>
  <si>
    <t>MYBHv1 binding site</t>
  </si>
  <si>
    <t>LAMP-element</t>
  </si>
  <si>
    <t>CTTTATCA</t>
  </si>
  <si>
    <t>CACGTG</t>
  </si>
  <si>
    <t>TATAAAAT</t>
  </si>
  <si>
    <t>chs-CMA1a</t>
  </si>
  <si>
    <t>TTACTTAA</t>
  </si>
  <si>
    <t>G-Box</t>
  </si>
  <si>
    <t>chs-CMA2a</t>
  </si>
  <si>
    <t>TCACTTGA</t>
  </si>
  <si>
    <t>CGCACGTGTC</t>
  </si>
  <si>
    <t>ATATAA</t>
  </si>
  <si>
    <t>CAATTG</t>
  </si>
  <si>
    <t>MBS</t>
  </si>
  <si>
    <t>Myc</t>
  </si>
  <si>
    <t>TCTCTTA</t>
  </si>
  <si>
    <t>TCAGAAGAGG</t>
  </si>
  <si>
    <t>TCCC-motif</t>
  </si>
  <si>
    <t>TCTCCCT</t>
  </si>
  <si>
    <t>Spinacia oleracea</t>
  </si>
  <si>
    <t>MYB recognition site</t>
  </si>
  <si>
    <t>CCGTTG</t>
  </si>
  <si>
    <t>AC-I</t>
  </si>
  <si>
    <t>(T/C)C(T/C)(C/T)ACC(T/C)ACC</t>
  </si>
  <si>
    <t>Phaseolus vulgaris</t>
  </si>
  <si>
    <t>AuxRE</t>
  </si>
  <si>
    <t>TGTCTCAATAAG</t>
  </si>
  <si>
    <t>Glycine max</t>
  </si>
  <si>
    <t>GCGACGTACC</t>
  </si>
  <si>
    <t>ScTCP18</t>
  </si>
  <si>
    <t>Unnamed__6</t>
  </si>
  <si>
    <t>taTAAATATct</t>
  </si>
  <si>
    <t>GATGACATGG</t>
  </si>
  <si>
    <t>CCCAATTT</t>
  </si>
  <si>
    <t>TATC-box</t>
  </si>
  <si>
    <t>TATCCCA</t>
  </si>
  <si>
    <t>TCCACATGGCA</t>
  </si>
  <si>
    <t>Triticum aestivum</t>
  </si>
  <si>
    <t>Gap-box</t>
  </si>
  <si>
    <t>CAAATGAA(A/G)A</t>
  </si>
  <si>
    <t>ATTATA</t>
  </si>
  <si>
    <t>ccTATAAAaa</t>
  </si>
  <si>
    <t>ATC-motif</t>
  </si>
  <si>
    <t>AGTAATCT</t>
  </si>
  <si>
    <t>GATA-motif</t>
  </si>
  <si>
    <t>AAGATAAGATT</t>
  </si>
  <si>
    <t>GATAGGG</t>
  </si>
  <si>
    <t>ScTCP2</t>
  </si>
  <si>
    <t>AT-rich element</t>
  </si>
  <si>
    <t>ATAGAAATCAA</t>
  </si>
  <si>
    <t>GACACGTATG</t>
  </si>
  <si>
    <t>I-box</t>
  </si>
  <si>
    <t>AAGATAAGGCT</t>
  </si>
  <si>
    <t>Gossypium hirsutum</t>
  </si>
  <si>
    <t>RY-element</t>
  </si>
  <si>
    <t>CATGCATG</t>
  </si>
  <si>
    <t>CARE</t>
  </si>
  <si>
    <t>CAACTCCC</t>
  </si>
  <si>
    <t>GATAGGA</t>
  </si>
  <si>
    <t>CACGTC</t>
  </si>
  <si>
    <t>gGTAAAGAAA</t>
  </si>
  <si>
    <t>TATAAAA</t>
  </si>
  <si>
    <t>taTATAAAtc</t>
  </si>
  <si>
    <t>CACGTT</t>
  </si>
  <si>
    <t>ScTCP24</t>
  </si>
  <si>
    <t>TACGGTC</t>
  </si>
  <si>
    <t>TATACA</t>
  </si>
  <si>
    <t>TATTTAAA</t>
  </si>
  <si>
    <t>WUN-motif</t>
  </si>
  <si>
    <t>AAATTACT</t>
  </si>
  <si>
    <t>TAATTACTC</t>
  </si>
  <si>
    <t>ERE</t>
  </si>
  <si>
    <t>ATTTCATA</t>
  </si>
  <si>
    <t>Nicotiana glutinos</t>
  </si>
  <si>
    <t>AATAACAAACTCC</t>
  </si>
  <si>
    <t>GA-motif</t>
  </si>
  <si>
    <t>ATAGATAA</t>
  </si>
  <si>
    <t>box S</t>
  </si>
  <si>
    <t>AGCCACC</t>
  </si>
  <si>
    <t>cCATATCCAAT</t>
  </si>
  <si>
    <t>Flaveria trinervia</t>
  </si>
  <si>
    <t>3-AF1 binding site</t>
  </si>
  <si>
    <t>TAAGAGAGGAA</t>
  </si>
  <si>
    <t>Solanum tuberosum</t>
  </si>
  <si>
    <t>ATCT-motif</t>
  </si>
  <si>
    <t>AATCTAATCC</t>
  </si>
  <si>
    <t>ScTCP25</t>
  </si>
  <si>
    <t>dOCT</t>
  </si>
  <si>
    <t>CTCGGATC</t>
  </si>
  <si>
    <t>3-AF3 binding site</t>
  </si>
  <si>
    <t>CACTATCTAAC</t>
  </si>
  <si>
    <t>ScTCP5</t>
  </si>
  <si>
    <t>AGATAAGG</t>
  </si>
  <si>
    <t>ScTCP6</t>
  </si>
  <si>
    <t>AGCTCAATTTCA</t>
  </si>
  <si>
    <t>AAATTACTA</t>
  </si>
  <si>
    <t>motif I</t>
  </si>
  <si>
    <t>gGTACGTGGCG</t>
  </si>
  <si>
    <t>CCACGTAA</t>
  </si>
  <si>
    <t>GACACGTACGT</t>
  </si>
  <si>
    <t>ScTCP7</t>
  </si>
  <si>
    <t>GAATTTAATTAA</t>
  </si>
  <si>
    <t>cGATAAGGCG</t>
  </si>
  <si>
    <t>CAACTCAC</t>
  </si>
  <si>
    <t>TAAAGATT</t>
  </si>
  <si>
    <t>AAATTTCTT</t>
  </si>
  <si>
    <t>ScTCP8</t>
  </si>
  <si>
    <t>AuxRR-core</t>
  </si>
  <si>
    <t>GGTCCAT</t>
  </si>
  <si>
    <t>circadian</t>
  </si>
  <si>
    <t>CAAAGATATC</t>
  </si>
  <si>
    <t>Lycopersicon esculentum</t>
  </si>
  <si>
    <t>TC-rich repeats</t>
  </si>
  <si>
    <t>GTTTTCTTAC</t>
  </si>
  <si>
    <t>GCN4_motif</t>
  </si>
  <si>
    <t>TGAGTCA</t>
  </si>
  <si>
    <t>telo-box</t>
  </si>
  <si>
    <t>AAACCCTAACCCTAA</t>
  </si>
  <si>
    <t>CAATTACAT</t>
  </si>
  <si>
    <t>ATTTTAAA</t>
  </si>
  <si>
    <t>ScTCP9</t>
  </si>
  <si>
    <t>GTGTGTGAA</t>
  </si>
  <si>
    <t>TAAACGTG</t>
  </si>
  <si>
    <t>gGATAAGGTG</t>
  </si>
  <si>
    <t>sbp-CMA1c</t>
  </si>
  <si>
    <t>CTTTATCTCTTCCA</t>
  </si>
  <si>
    <t>F-box</t>
  </si>
  <si>
    <t>CTATTCTCATT</t>
  </si>
  <si>
    <t>Function</t>
  </si>
  <si>
    <t>Category</t>
  </si>
  <si>
    <t>Cis-regulatory elements</t>
  </si>
  <si>
    <t>Sequence</t>
  </si>
  <si>
    <t>Number of genes</t>
  </si>
  <si>
    <t>light responsive element</t>
  </si>
  <si>
    <t/>
  </si>
  <si>
    <t>cis-acting regulatory element</t>
  </si>
  <si>
    <t>cis-acting element involved in the abscisic acid responsiveness</t>
  </si>
  <si>
    <t>cis-acting element involved in light responsiveness</t>
  </si>
  <si>
    <t>part of a module for light response</t>
  </si>
  <si>
    <t>cis-acting regulatory element essential for the anaerobic induction</t>
  </si>
  <si>
    <t>part of a conserved DNA module involved in light responsiveness</t>
  </si>
  <si>
    <t>binding site of AT-rich DNA binding protein (ATBP-1)</t>
  </si>
  <si>
    <t>cis-acting regulatory element involved in auxin responsiveness</t>
  </si>
  <si>
    <t>cis-acting regulatory element related to meristem expression</t>
  </si>
  <si>
    <t>cis-acting regulatory element involved in the MeJA-responsiveness</t>
  </si>
  <si>
    <t>part of a light responsive element</t>
  </si>
  <si>
    <t>cis-acting regulatory element involved in circadian control</t>
  </si>
  <si>
    <t>cis-acting regulatory element involved in light responsiveness</t>
  </si>
  <si>
    <t>enhancer-like element involved in anoxic specific inducibility</t>
  </si>
  <si>
    <t>cis-regulatory element involved in endosperm expression</t>
  </si>
  <si>
    <t>cis-acting element involved in low-temperature responsiveness</t>
  </si>
  <si>
    <t>MYB binding site involved in drought-inducibility</t>
  </si>
  <si>
    <t>cis-acting regulatory element root specific</t>
  </si>
  <si>
    <t>cis-acting regulatory element involved in zein metabolism regulation</t>
  </si>
  <si>
    <t>gibberellin-responsive element</t>
  </si>
  <si>
    <t>core promoter element around -30 of transcription start</t>
  </si>
  <si>
    <t>cis-acting element involved in gibberellin-responsiveness</t>
  </si>
  <si>
    <t>cis-acting element involved in salicylic acid responsiveness</t>
  </si>
  <si>
    <t>cis-acting element involved in defense and stress responsiveness</t>
  </si>
  <si>
    <t>auxin-responsive element</t>
  </si>
  <si>
    <t>Gene name</t>
  </si>
  <si>
    <t>position</t>
  </si>
  <si>
    <t>Base number</t>
  </si>
  <si>
    <t>Strand Matrix</t>
  </si>
  <si>
    <t>Organism</t>
  </si>
  <si>
    <t>Table S5  Cis-regulatory elements in the promoter region of TCP genes.</t>
    <phoneticPr fontId="18" type="noConversion"/>
  </si>
  <si>
    <t>Other elements</t>
  </si>
  <si>
    <t>Devolepment related elements</t>
  </si>
  <si>
    <t>Promoter related element</t>
  </si>
  <si>
    <t>Hormone responsive elements</t>
  </si>
  <si>
    <t>Light responsive elements</t>
  </si>
  <si>
    <t>Environmental stress-related element</t>
  </si>
  <si>
    <t>Site-binding related elements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</si>
</sst>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6"/>
      <name val="Times New Roman"/>
      <family val="1"/>
    </font>
    <font>
      <b/>
      <sz val="14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0" fillId="0" borderId="1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0" fontId="19" fillId="0" borderId="0" xfId="0" applyFont="1" applyAlignme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9" fillId="0" borderId="12" xfId="0" applyFont="1" applyBorder="1" applyAlignment="1"/>
    <xf numFmtId="0" fontId="19" fillId="0" borderId="12" xfId="0" applyFont="1" applyBorder="1" applyAlignment="1">
      <alignment horizontal="left"/>
    </xf>
    <xf numFmtId="0" fontId="19" fillId="0" borderId="12" xfId="0" applyFont="1" applyBorder="1" applyAlignment="1">
      <alignment horizontal="center"/>
    </xf>
    <xf numFmtId="0" fontId="20" fillId="0" borderId="10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mruColors>
      <color rgb="FF66FFFF"/>
      <color rgb="FF9999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LM-SPL\SPL\&#34268;&#40614;&#22270;&#34920;\SPL-CIS.xlsx" TargetMode="External"/><Relationship Id="rId1" Type="http://schemas.openxmlformats.org/officeDocument/2006/relationships/externalLinkPath" Target="/LM-SPL/SPL/&#34268;&#40614;&#22270;&#34920;/SPL-C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4"/>
      <sheetName val="gene"/>
      <sheetName val="Sheet3"/>
      <sheetName val="去除重复后"/>
      <sheetName val="去重复"/>
    </sheetNames>
    <sheetDataSet>
      <sheetData sheetId="0"/>
      <sheetData sheetId="1"/>
      <sheetData sheetId="2"/>
      <sheetData sheetId="3">
        <row r="2">
          <cell r="B2" t="str">
            <v>AT~TATA-box</v>
          </cell>
          <cell r="C2" t="str">
            <v>TATATA</v>
          </cell>
          <cell r="D2">
            <v>361</v>
          </cell>
          <cell r="E2">
            <v>6</v>
          </cell>
          <cell r="F2" t="str">
            <v>+</v>
          </cell>
          <cell r="G2" t="str">
            <v>Arabidopsis thaliana</v>
          </cell>
        </row>
        <row r="3">
          <cell r="B3" t="str">
            <v>CCGTCC-box</v>
          </cell>
          <cell r="C3" t="str">
            <v>CCGTCC</v>
          </cell>
          <cell r="D3">
            <v>1865</v>
          </cell>
          <cell r="E3">
            <v>6</v>
          </cell>
          <cell r="F3" t="str">
            <v>+</v>
          </cell>
          <cell r="G3" t="str">
            <v>Petroselinum hortense</v>
          </cell>
        </row>
        <row r="4">
          <cell r="B4" t="str">
            <v>A-box</v>
          </cell>
          <cell r="C4" t="str">
            <v>AATAACAAACTCC</v>
          </cell>
          <cell r="D4">
            <v>1522</v>
          </cell>
          <cell r="E4">
            <v>12</v>
          </cell>
          <cell r="F4" t="str">
            <v>+</v>
          </cell>
          <cell r="G4" t="str">
            <v>Oryza sativa</v>
          </cell>
          <cell r="H4" t="str">
            <v>sequence conserved in alpha-amylase promoters</v>
          </cell>
        </row>
        <row r="5">
          <cell r="B5" t="str">
            <v>ABRE</v>
          </cell>
          <cell r="C5" t="str">
            <v>TACGGTC</v>
          </cell>
          <cell r="D5">
            <v>1119</v>
          </cell>
          <cell r="E5">
            <v>7</v>
          </cell>
          <cell r="F5" t="str">
            <v>-</v>
          </cell>
          <cell r="G5" t="str">
            <v>Arabidopsis thaliana</v>
          </cell>
          <cell r="H5" t="str">
            <v>cis-acting element involved in the abscisic acid responsiveness</v>
          </cell>
        </row>
        <row r="6">
          <cell r="B6" t="str">
            <v>AT-rich element</v>
          </cell>
          <cell r="C6" t="str">
            <v>ATAGAAATCAA</v>
          </cell>
          <cell r="D6">
            <v>411</v>
          </cell>
          <cell r="E6">
            <v>10</v>
          </cell>
          <cell r="F6" t="str">
            <v>+</v>
          </cell>
          <cell r="G6" t="str">
            <v>Glycine max</v>
          </cell>
          <cell r="H6" t="str">
            <v>binding site of AT-rich DNA binding protein (ATBP-1)</v>
          </cell>
        </row>
        <row r="7">
          <cell r="B7" t="str">
            <v>G-box</v>
          </cell>
          <cell r="C7" t="str">
            <v>CACGTG</v>
          </cell>
          <cell r="D7">
            <v>1939</v>
          </cell>
          <cell r="E7">
            <v>6</v>
          </cell>
          <cell r="F7" t="str">
            <v>-</v>
          </cell>
          <cell r="G7" t="str">
            <v>Arabidopsis thaliana</v>
          </cell>
          <cell r="H7" t="str">
            <v>cis-acting regulatory element involved in light responsiveness</v>
          </cell>
        </row>
        <row r="8">
          <cell r="B8" t="str">
            <v>CGTCA-motif</v>
          </cell>
          <cell r="C8" t="str">
            <v>CGTCA</v>
          </cell>
          <cell r="D8">
            <v>258</v>
          </cell>
          <cell r="E8">
            <v>5</v>
          </cell>
          <cell r="F8" t="str">
            <v>-</v>
          </cell>
          <cell r="G8" t="str">
            <v>Hordeum vulgare</v>
          </cell>
          <cell r="H8" t="str">
            <v>cis-acting regulatory element involved in the MeJA-responsiveness</v>
          </cell>
        </row>
        <row r="9">
          <cell r="B9" t="str">
            <v>ABRE2</v>
          </cell>
          <cell r="C9" t="str">
            <v>CCACGTGG</v>
          </cell>
          <cell r="D9">
            <v>1938</v>
          </cell>
          <cell r="E9">
            <v>8</v>
          </cell>
          <cell r="F9" t="str">
            <v>-</v>
          </cell>
          <cell r="G9" t="str">
            <v>Zea mays</v>
          </cell>
        </row>
        <row r="10">
          <cell r="B10" t="str">
            <v>ATC-motif</v>
          </cell>
          <cell r="C10" t="str">
            <v>TGCTATCCA</v>
          </cell>
          <cell r="D10">
            <v>30</v>
          </cell>
          <cell r="E10">
            <v>9</v>
          </cell>
          <cell r="F10" t="str">
            <v>-</v>
          </cell>
          <cell r="G10" t="str">
            <v>Pisum sativum</v>
          </cell>
          <cell r="H10" t="str">
            <v>part of a conserved DNA module involved in light responsiveness</v>
          </cell>
        </row>
        <row r="11">
          <cell r="B11" t="str">
            <v>chs-CMA2a</v>
          </cell>
          <cell r="C11" t="str">
            <v>TCACTTGA</v>
          </cell>
          <cell r="D11">
            <v>1394</v>
          </cell>
          <cell r="E11">
            <v>8</v>
          </cell>
          <cell r="F11" t="str">
            <v>-</v>
          </cell>
          <cell r="G11" t="str">
            <v>Petroselinum crispum</v>
          </cell>
          <cell r="H11" t="str">
            <v>part of a light responsive element</v>
          </cell>
        </row>
        <row r="12">
          <cell r="B12" t="str">
            <v>TC-rich repeats</v>
          </cell>
          <cell r="C12" t="str">
            <v>GTTTTCTTAC</v>
          </cell>
          <cell r="D12">
            <v>92</v>
          </cell>
          <cell r="E12">
            <v>9</v>
          </cell>
          <cell r="F12" t="str">
            <v>-</v>
          </cell>
          <cell r="G12" t="str">
            <v>Nicotiana tabacum</v>
          </cell>
          <cell r="H12" t="str">
            <v>cis-acting element involved in defense and stress responsiveness</v>
          </cell>
        </row>
        <row r="13">
          <cell r="B13" t="str">
            <v>GATA-motif</v>
          </cell>
          <cell r="C13" t="str">
            <v>AAGGATAAGG</v>
          </cell>
          <cell r="D13">
            <v>763</v>
          </cell>
          <cell r="E13">
            <v>9</v>
          </cell>
          <cell r="F13" t="str">
            <v>-</v>
          </cell>
          <cell r="G13" t="str">
            <v>Solanum tuberosum</v>
          </cell>
          <cell r="H13" t="str">
            <v>part of a light responsive element</v>
          </cell>
        </row>
        <row r="14">
          <cell r="B14" t="str">
            <v>ERE</v>
          </cell>
          <cell r="C14" t="str">
            <v>ATTTTAAA</v>
          </cell>
          <cell r="D14">
            <v>1653</v>
          </cell>
          <cell r="E14">
            <v>8</v>
          </cell>
          <cell r="F14" t="str">
            <v>+</v>
          </cell>
          <cell r="G14" t="str">
            <v>Nicotiana glutinos</v>
          </cell>
        </row>
        <row r="15">
          <cell r="B15" t="str">
            <v>TCA-element</v>
          </cell>
          <cell r="C15" t="str">
            <v>CCATCTTTTT</v>
          </cell>
          <cell r="D15">
            <v>1556</v>
          </cell>
          <cell r="E15">
            <v>9</v>
          </cell>
          <cell r="F15" t="str">
            <v>+</v>
          </cell>
          <cell r="G15" t="str">
            <v>Nicotiana tabacum</v>
          </cell>
          <cell r="H15" t="str">
            <v>cis-acting element involved in salicylic acid responsiveness</v>
          </cell>
        </row>
        <row r="16">
          <cell r="B16" t="str">
            <v>CCGTCC motif</v>
          </cell>
          <cell r="C16" t="str">
            <v>CCGTCC</v>
          </cell>
          <cell r="D16">
            <v>1865</v>
          </cell>
          <cell r="E16">
            <v>6</v>
          </cell>
          <cell r="F16" t="str">
            <v>+</v>
          </cell>
          <cell r="G16" t="str">
            <v>Nicotiana tabacum</v>
          </cell>
        </row>
        <row r="17">
          <cell r="B17" t="str">
            <v>TCT-motif</v>
          </cell>
          <cell r="C17" t="str">
            <v>TCTTAC</v>
          </cell>
          <cell r="D17">
            <v>119</v>
          </cell>
          <cell r="E17">
            <v>6</v>
          </cell>
          <cell r="F17" t="str">
            <v>-</v>
          </cell>
          <cell r="G17" t="str">
            <v>Arabidopsis thaliana</v>
          </cell>
          <cell r="H17" t="str">
            <v>part of a light responsive element</v>
          </cell>
        </row>
        <row r="18">
          <cell r="B18" t="str">
            <v>MRE</v>
          </cell>
          <cell r="C18" t="str">
            <v>AACCTAA</v>
          </cell>
          <cell r="D18">
            <v>1764</v>
          </cell>
          <cell r="E18">
            <v>7</v>
          </cell>
          <cell r="F18" t="str">
            <v>+</v>
          </cell>
          <cell r="G18" t="str">
            <v>Petroselinum crispum</v>
          </cell>
          <cell r="H18" t="str">
            <v>MYB binding site involved in light responsiveness</v>
          </cell>
        </row>
        <row r="19">
          <cell r="B19" t="str">
            <v>Unnamed__1</v>
          </cell>
          <cell r="C19" t="str">
            <v>CGTGG</v>
          </cell>
          <cell r="D19">
            <v>1938</v>
          </cell>
          <cell r="E19">
            <v>5</v>
          </cell>
          <cell r="F19" t="str">
            <v>-</v>
          </cell>
          <cell r="G19" t="str">
            <v>Zea mays</v>
          </cell>
        </row>
        <row r="20">
          <cell r="B20" t="str">
            <v>ATCT-motif</v>
          </cell>
          <cell r="C20" t="str">
            <v>AATCTAATCC</v>
          </cell>
          <cell r="D20">
            <v>1764</v>
          </cell>
          <cell r="E20">
            <v>9</v>
          </cell>
          <cell r="F20" t="str">
            <v>+</v>
          </cell>
          <cell r="G20" t="str">
            <v>Pisum sativum</v>
          </cell>
          <cell r="H20" t="str">
            <v>part of a conserved DNA module involved in light responsiveness</v>
          </cell>
        </row>
        <row r="21">
          <cell r="B21" t="str">
            <v>MYB</v>
          </cell>
          <cell r="C21" t="str">
            <v>TAACCA</v>
          </cell>
          <cell r="D21">
            <v>425</v>
          </cell>
          <cell r="E21">
            <v>6</v>
          </cell>
          <cell r="F21" t="str">
            <v>+</v>
          </cell>
          <cell r="G21" t="str">
            <v>Arabidopsis thaliana</v>
          </cell>
        </row>
        <row r="22">
          <cell r="B22" t="str">
            <v>HD-Zip 1</v>
          </cell>
          <cell r="C22" t="str">
            <v>CAAT(A/T)ATTG</v>
          </cell>
          <cell r="D22">
            <v>1285</v>
          </cell>
          <cell r="E22">
            <v>8.5</v>
          </cell>
          <cell r="F22" t="str">
            <v>-</v>
          </cell>
          <cell r="G22" t="str">
            <v>Arabidopsis thaliana</v>
          </cell>
          <cell r="H22" t="str">
            <v>element involved in differentiation of the palisade mesophyll cells</v>
          </cell>
        </row>
        <row r="23">
          <cell r="B23" t="str">
            <v>as-1</v>
          </cell>
          <cell r="C23" t="str">
            <v>TGACG</v>
          </cell>
          <cell r="D23">
            <v>258</v>
          </cell>
          <cell r="E23">
            <v>5</v>
          </cell>
          <cell r="F23" t="str">
            <v>+</v>
          </cell>
          <cell r="G23" t="str">
            <v>Arabidopsis thaliana</v>
          </cell>
        </row>
        <row r="24">
          <cell r="B24" t="str">
            <v>MYC</v>
          </cell>
          <cell r="C24" t="str">
            <v>CATTTG</v>
          </cell>
          <cell r="D24">
            <v>158</v>
          </cell>
          <cell r="E24">
            <v>6</v>
          </cell>
          <cell r="F24" t="str">
            <v>-</v>
          </cell>
          <cell r="G24" t="str">
            <v>Arabidopsis thaliana</v>
          </cell>
        </row>
        <row r="25">
          <cell r="B25" t="str">
            <v>STRE</v>
          </cell>
          <cell r="C25" t="str">
            <v>AGGGG</v>
          </cell>
          <cell r="D25">
            <v>1753</v>
          </cell>
          <cell r="E25">
            <v>5</v>
          </cell>
          <cell r="F25" t="str">
            <v>-</v>
          </cell>
          <cell r="G25" t="str">
            <v>Arabidopsis thaliana</v>
          </cell>
        </row>
        <row r="26">
          <cell r="B26" t="str">
            <v>Unnamed__4</v>
          </cell>
          <cell r="C26" t="str">
            <v>CTCC</v>
          </cell>
          <cell r="D26">
            <v>83</v>
          </cell>
          <cell r="E26">
            <v>4</v>
          </cell>
          <cell r="F26" t="str">
            <v>+</v>
          </cell>
          <cell r="G26" t="str">
            <v>Petroselinum hortense</v>
          </cell>
        </row>
        <row r="27">
          <cell r="B27" t="str">
            <v>TCA</v>
          </cell>
          <cell r="C27" t="str">
            <v>TCATCTTCAT</v>
          </cell>
          <cell r="D27">
            <v>249</v>
          </cell>
          <cell r="E27">
            <v>9</v>
          </cell>
          <cell r="F27" t="str">
            <v>+</v>
          </cell>
          <cell r="G27" t="str">
            <v>Pisum sativum</v>
          </cell>
        </row>
        <row r="28">
          <cell r="B28" t="str">
            <v>MYB-like sequence</v>
          </cell>
          <cell r="C28" t="str">
            <v>TAACCA</v>
          </cell>
          <cell r="D28">
            <v>425</v>
          </cell>
          <cell r="E28">
            <v>6</v>
          </cell>
          <cell r="F28" t="str">
            <v>+</v>
          </cell>
          <cell r="G28" t="str">
            <v>Arabidopsis thaliana</v>
          </cell>
        </row>
        <row r="29">
          <cell r="B29" t="str">
            <v>Myb-binding site</v>
          </cell>
          <cell r="C29" t="str">
            <v>CAACAG</v>
          </cell>
          <cell r="D29">
            <v>1951</v>
          </cell>
          <cell r="E29">
            <v>6</v>
          </cell>
          <cell r="F29" t="str">
            <v>+</v>
          </cell>
          <cell r="G29" t="str">
            <v>Nicotiana tabacum</v>
          </cell>
        </row>
        <row r="30">
          <cell r="B30" t="str">
            <v>Box 4</v>
          </cell>
          <cell r="C30" t="str">
            <v>ATTAAT</v>
          </cell>
          <cell r="D30">
            <v>1140</v>
          </cell>
          <cell r="E30">
            <v>6</v>
          </cell>
          <cell r="F30" t="str">
            <v>-</v>
          </cell>
          <cell r="G30" t="str">
            <v>Petroselinum crispum</v>
          </cell>
          <cell r="H30" t="str">
            <v>part of a conserved DNA module involved in light responsiveness</v>
          </cell>
        </row>
        <row r="31">
          <cell r="B31" t="str">
            <v>ARE</v>
          </cell>
          <cell r="C31" t="str">
            <v>AAACCA</v>
          </cell>
          <cell r="D31">
            <v>1844</v>
          </cell>
          <cell r="E31">
            <v>6</v>
          </cell>
          <cell r="F31" t="str">
            <v>+</v>
          </cell>
          <cell r="G31" t="str">
            <v>Zea mays</v>
          </cell>
          <cell r="H31" t="str">
            <v>cis-acting regulatory element essential for the anaerobic induction</v>
          </cell>
        </row>
        <row r="32">
          <cell r="B32" t="str">
            <v>TGACG-motif</v>
          </cell>
          <cell r="C32" t="str">
            <v>TGACG</v>
          </cell>
          <cell r="D32">
            <v>258</v>
          </cell>
          <cell r="E32">
            <v>5</v>
          </cell>
          <cell r="F32" t="str">
            <v>+</v>
          </cell>
          <cell r="G32" t="str">
            <v>Hordeum vulgare</v>
          </cell>
          <cell r="H32" t="str">
            <v>cis-acting regulatory element involved in the MeJA-responsiveness</v>
          </cell>
        </row>
        <row r="33">
          <cell r="B33" t="str">
            <v>P-box</v>
          </cell>
          <cell r="C33" t="str">
            <v>CCTTTTG</v>
          </cell>
          <cell r="D33">
            <v>770</v>
          </cell>
          <cell r="E33">
            <v>7</v>
          </cell>
          <cell r="F33" t="str">
            <v>+</v>
          </cell>
          <cell r="G33" t="str">
            <v>Oryza sativa</v>
          </cell>
          <cell r="H33" t="str">
            <v>gibberellin-responsive element</v>
          </cell>
        </row>
        <row r="34">
          <cell r="B34" t="str">
            <v>I-box</v>
          </cell>
          <cell r="C34" t="str">
            <v>atGATAAGGTC</v>
          </cell>
          <cell r="D34">
            <v>343</v>
          </cell>
          <cell r="E34">
            <v>10</v>
          </cell>
          <cell r="F34" t="str">
            <v>+</v>
          </cell>
          <cell r="G34" t="str">
            <v>Helianthus annuus</v>
          </cell>
          <cell r="H34" t="str">
            <v>part of a light responsive element</v>
          </cell>
        </row>
        <row r="35">
          <cell r="B35" t="str">
            <v>CAAT-box</v>
          </cell>
          <cell r="C35" t="str">
            <v>CAAAT</v>
          </cell>
          <cell r="D35">
            <v>15</v>
          </cell>
          <cell r="E35">
            <v>5</v>
          </cell>
          <cell r="F35" t="str">
            <v>-</v>
          </cell>
          <cell r="G35" t="str">
            <v>Pisum sativum</v>
          </cell>
          <cell r="H35" t="str">
            <v>common cis-acting element in promoter and enhancer regions</v>
          </cell>
        </row>
        <row r="36">
          <cell r="B36" t="str">
            <v>TATA-box</v>
          </cell>
          <cell r="C36" t="str">
            <v>TACATAAA</v>
          </cell>
          <cell r="D36">
            <v>75</v>
          </cell>
          <cell r="E36">
            <v>8</v>
          </cell>
          <cell r="F36" t="str">
            <v>-</v>
          </cell>
          <cell r="G36" t="str">
            <v>Oryza sativa</v>
          </cell>
          <cell r="H36" t="str">
            <v>core promoter element around -30 of transcription start</v>
          </cell>
        </row>
        <row r="37">
          <cell r="B37" t="str">
            <v>Myc</v>
          </cell>
          <cell r="C37" t="str">
            <v>TCTCTTA</v>
          </cell>
          <cell r="D37">
            <v>784</v>
          </cell>
          <cell r="E37">
            <v>7</v>
          </cell>
          <cell r="F37" t="str">
            <v>-</v>
          </cell>
          <cell r="G37" t="str">
            <v>Arabidopsis thaliana</v>
          </cell>
        </row>
        <row r="38">
          <cell r="B38" t="str">
            <v>AE-box</v>
          </cell>
          <cell r="C38" t="str">
            <v>AGAAACTT</v>
          </cell>
          <cell r="D38">
            <v>578</v>
          </cell>
          <cell r="E38">
            <v>8</v>
          </cell>
          <cell r="F38" t="str">
            <v>+</v>
          </cell>
          <cell r="G38" t="str">
            <v>Arabidopsis thaliana</v>
          </cell>
          <cell r="H38" t="str">
            <v>part of a module for light response</v>
          </cell>
        </row>
        <row r="39">
          <cell r="B39" t="str">
            <v>as-1</v>
          </cell>
          <cell r="C39" t="str">
            <v>TGACG</v>
          </cell>
          <cell r="D39">
            <v>822</v>
          </cell>
          <cell r="E39">
            <v>5</v>
          </cell>
          <cell r="F39" t="str">
            <v>+</v>
          </cell>
          <cell r="G39" t="str">
            <v>Arabidopsis thaliana</v>
          </cell>
        </row>
        <row r="40">
          <cell r="B40" t="str">
            <v>GT1-motif</v>
          </cell>
          <cell r="C40" t="str">
            <v>GGTTAA</v>
          </cell>
          <cell r="D40">
            <v>698</v>
          </cell>
          <cell r="E40">
            <v>6</v>
          </cell>
          <cell r="F40" t="str">
            <v>+</v>
          </cell>
          <cell r="G40" t="str">
            <v>Arabidopsis thaliana</v>
          </cell>
          <cell r="H40" t="str">
            <v>light responsive element</v>
          </cell>
        </row>
        <row r="41">
          <cell r="B41" t="str">
            <v>TCA</v>
          </cell>
          <cell r="C41" t="str">
            <v>TCATCTTCAT</v>
          </cell>
          <cell r="D41">
            <v>874</v>
          </cell>
          <cell r="E41">
            <v>9</v>
          </cell>
          <cell r="F41" t="str">
            <v>-</v>
          </cell>
          <cell r="G41" t="str">
            <v>Pisum sativum</v>
          </cell>
        </row>
        <row r="42">
          <cell r="B42" t="str">
            <v>STRE</v>
          </cell>
          <cell r="C42" t="str">
            <v>AGGGG</v>
          </cell>
          <cell r="D42">
            <v>1206</v>
          </cell>
          <cell r="E42">
            <v>5</v>
          </cell>
          <cell r="F42" t="str">
            <v>-</v>
          </cell>
          <cell r="G42" t="str">
            <v>Arabidopsis thaliana</v>
          </cell>
        </row>
        <row r="43">
          <cell r="B43" t="str">
            <v>Unnamed__4</v>
          </cell>
          <cell r="C43" t="str">
            <v>CTCC</v>
          </cell>
          <cell r="D43">
            <v>96</v>
          </cell>
          <cell r="E43">
            <v>4</v>
          </cell>
          <cell r="F43" t="str">
            <v>+</v>
          </cell>
          <cell r="G43" t="str">
            <v>Petroselinum hortense</v>
          </cell>
        </row>
        <row r="44">
          <cell r="B44" t="str">
            <v>Myb</v>
          </cell>
          <cell r="C44" t="str">
            <v>CAACTG</v>
          </cell>
          <cell r="D44">
            <v>556</v>
          </cell>
          <cell r="E44">
            <v>6</v>
          </cell>
          <cell r="F44" t="str">
            <v>-</v>
          </cell>
          <cell r="G44" t="str">
            <v>Arabidopsis thaliana</v>
          </cell>
        </row>
        <row r="45">
          <cell r="B45" t="str">
            <v>ARE</v>
          </cell>
          <cell r="C45" t="str">
            <v>AAACCA</v>
          </cell>
          <cell r="D45">
            <v>289</v>
          </cell>
          <cell r="E45">
            <v>6</v>
          </cell>
          <cell r="F45" t="str">
            <v>-</v>
          </cell>
          <cell r="G45" t="str">
            <v>Zea mays</v>
          </cell>
          <cell r="H45" t="str">
            <v>cis-acting regulatory element essential for the anaerobic induction</v>
          </cell>
        </row>
        <row r="46">
          <cell r="B46" t="str">
            <v>TGACG-motif</v>
          </cell>
          <cell r="C46" t="str">
            <v>TGACG</v>
          </cell>
          <cell r="D46">
            <v>822</v>
          </cell>
          <cell r="E46">
            <v>5</v>
          </cell>
          <cell r="F46" t="str">
            <v>+</v>
          </cell>
          <cell r="G46" t="str">
            <v>Hordeum vulgare</v>
          </cell>
          <cell r="H46" t="str">
            <v>cis-acting regulatory element involved in the MeJA-responsiveness</v>
          </cell>
        </row>
        <row r="47">
          <cell r="B47" t="str">
            <v>CTAG-motif</v>
          </cell>
          <cell r="C47" t="str">
            <v>ACTAGCAGAA</v>
          </cell>
          <cell r="D47">
            <v>811</v>
          </cell>
          <cell r="E47">
            <v>9</v>
          </cell>
          <cell r="F47" t="str">
            <v>-</v>
          </cell>
          <cell r="G47" t="str">
            <v>Avena sativa</v>
          </cell>
        </row>
        <row r="48">
          <cell r="B48" t="str">
            <v>TATA-box</v>
          </cell>
          <cell r="C48" t="str">
            <v>TATA</v>
          </cell>
          <cell r="D48">
            <v>444</v>
          </cell>
          <cell r="E48">
            <v>4</v>
          </cell>
          <cell r="F48" t="str">
            <v>+</v>
          </cell>
          <cell r="G48" t="str">
            <v>Arabidopsis thaliana</v>
          </cell>
          <cell r="H48" t="str">
            <v>core promoter element around -30 of transcription start</v>
          </cell>
        </row>
        <row r="49">
          <cell r="B49" t="str">
            <v>CAAT-box</v>
          </cell>
          <cell r="C49" t="str">
            <v>CAAT</v>
          </cell>
          <cell r="D49">
            <v>5</v>
          </cell>
          <cell r="E49">
            <v>4</v>
          </cell>
          <cell r="F49" t="str">
            <v>+</v>
          </cell>
          <cell r="G49" t="str">
            <v>Nicotiana glutinosa</v>
          </cell>
        </row>
        <row r="50">
          <cell r="B50" t="str">
            <v>AAGAA-motif</v>
          </cell>
          <cell r="C50" t="str">
            <v>gGTAAAGAAA</v>
          </cell>
          <cell r="D50">
            <v>297</v>
          </cell>
          <cell r="E50">
            <v>9</v>
          </cell>
          <cell r="F50" t="str">
            <v>+</v>
          </cell>
          <cell r="G50" t="str">
            <v>Avena sativa</v>
          </cell>
        </row>
        <row r="51">
          <cell r="B51" t="str">
            <v>HD-Zip 3</v>
          </cell>
          <cell r="C51" t="str">
            <v>GTAAT(G/C)ATTAC</v>
          </cell>
          <cell r="D51">
            <v>314</v>
          </cell>
          <cell r="E51">
            <v>9.5</v>
          </cell>
          <cell r="F51" t="str">
            <v>+</v>
          </cell>
          <cell r="G51" t="str">
            <v>Arabidopsis thaliana</v>
          </cell>
          <cell r="H51" t="str">
            <v>protein binding site</v>
          </cell>
        </row>
        <row r="52">
          <cell r="B52" t="str">
            <v>Unnamed__2</v>
          </cell>
          <cell r="C52" t="str">
            <v>AACCTAACCT</v>
          </cell>
          <cell r="D52">
            <v>1531</v>
          </cell>
          <cell r="E52">
            <v>9</v>
          </cell>
          <cell r="F52" t="str">
            <v>-</v>
          </cell>
          <cell r="G52" t="str">
            <v>Petroselinum hortense</v>
          </cell>
        </row>
        <row r="53">
          <cell r="B53" t="str">
            <v>CGTCA-motif</v>
          </cell>
          <cell r="C53" t="str">
            <v>CGTCA</v>
          </cell>
          <cell r="D53">
            <v>822</v>
          </cell>
          <cell r="E53">
            <v>5</v>
          </cell>
          <cell r="F53" t="str">
            <v>-</v>
          </cell>
          <cell r="G53" t="str">
            <v>Hordeum vulgare</v>
          </cell>
          <cell r="H53" t="str">
            <v>cis-acting regulatory element involved in the MeJA-responsiveness</v>
          </cell>
        </row>
        <row r="54">
          <cell r="B54" t="str">
            <v>MBS</v>
          </cell>
          <cell r="C54" t="str">
            <v>CAACTG</v>
          </cell>
          <cell r="D54">
            <v>556</v>
          </cell>
          <cell r="E54">
            <v>6</v>
          </cell>
          <cell r="F54" t="str">
            <v>-</v>
          </cell>
          <cell r="G54" t="str">
            <v>Arabidopsis thaliana</v>
          </cell>
          <cell r="H54" t="str">
            <v>MYB binding site involved in drought-inducibility</v>
          </cell>
        </row>
        <row r="55">
          <cell r="B55" t="str">
            <v>AuxRR-core</v>
          </cell>
          <cell r="C55" t="str">
            <v>GGTCCAT</v>
          </cell>
          <cell r="D55">
            <v>62</v>
          </cell>
          <cell r="E55">
            <v>7</v>
          </cell>
          <cell r="F55" t="str">
            <v>-</v>
          </cell>
          <cell r="G55" t="str">
            <v>Nicotiana tabacum</v>
          </cell>
          <cell r="H55" t="str">
            <v>cis-acting regulatory element involved in auxin responsiveness</v>
          </cell>
        </row>
        <row r="56">
          <cell r="B56" t="str">
            <v>TCA-element</v>
          </cell>
          <cell r="C56" t="str">
            <v>CCATCTTTTT</v>
          </cell>
          <cell r="D56">
            <v>85</v>
          </cell>
          <cell r="E56">
            <v>9</v>
          </cell>
          <cell r="F56" t="str">
            <v>-</v>
          </cell>
          <cell r="G56" t="str">
            <v>Nicotiana tabacum</v>
          </cell>
          <cell r="H56" t="str">
            <v>cis-acting element involved in salicylic acid responsiveness</v>
          </cell>
        </row>
        <row r="57">
          <cell r="B57" t="str">
            <v>ERE</v>
          </cell>
          <cell r="C57" t="str">
            <v>ATTTCATA</v>
          </cell>
          <cell r="D57">
            <v>1079</v>
          </cell>
          <cell r="E57">
            <v>8</v>
          </cell>
          <cell r="F57" t="str">
            <v>-</v>
          </cell>
          <cell r="G57" t="str">
            <v>Nicotiana glutinos</v>
          </cell>
        </row>
        <row r="58">
          <cell r="B58" t="str">
            <v>WRE3</v>
          </cell>
          <cell r="C58" t="str">
            <v>CCACCT</v>
          </cell>
          <cell r="D58">
            <v>89</v>
          </cell>
          <cell r="E58">
            <v>6</v>
          </cell>
          <cell r="F58" t="str">
            <v>-</v>
          </cell>
          <cell r="G58" t="str">
            <v>Pisum sativum</v>
          </cell>
        </row>
        <row r="59">
          <cell r="B59" t="str">
            <v>MRE</v>
          </cell>
          <cell r="C59" t="str">
            <v>AACCTAA</v>
          </cell>
          <cell r="D59">
            <v>244</v>
          </cell>
          <cell r="E59">
            <v>7</v>
          </cell>
          <cell r="F59" t="str">
            <v>-</v>
          </cell>
          <cell r="G59" t="str">
            <v>Petroselinum crispum</v>
          </cell>
          <cell r="H59" t="str">
            <v>MYB binding site involved in light responsiveness</v>
          </cell>
        </row>
        <row r="60">
          <cell r="B60" t="str">
            <v>TATA</v>
          </cell>
          <cell r="C60" t="str">
            <v>TATAAAAT</v>
          </cell>
          <cell r="D60">
            <v>1185</v>
          </cell>
          <cell r="E60">
            <v>8</v>
          </cell>
          <cell r="F60" t="str">
            <v>+</v>
          </cell>
          <cell r="G60" t="str">
            <v>Arabidopsis thaliana</v>
          </cell>
        </row>
        <row r="61">
          <cell r="B61" t="str">
            <v>GATA-motif</v>
          </cell>
          <cell r="C61" t="str">
            <v>AAGATAAGATT</v>
          </cell>
          <cell r="D61">
            <v>39</v>
          </cell>
          <cell r="E61">
            <v>10</v>
          </cell>
          <cell r="F61" t="str">
            <v>+</v>
          </cell>
          <cell r="G61" t="str">
            <v>Arabidopsis thaliana</v>
          </cell>
          <cell r="H61" t="str">
            <v>part of a light responsive element</v>
          </cell>
        </row>
        <row r="62">
          <cell r="B62" t="str">
            <v>TCT-motif</v>
          </cell>
          <cell r="C62" t="str">
            <v>TCTTAC</v>
          </cell>
          <cell r="D62">
            <v>4</v>
          </cell>
          <cell r="E62">
            <v>6</v>
          </cell>
          <cell r="F62" t="str">
            <v>+</v>
          </cell>
          <cell r="G62" t="str">
            <v>Arabidopsis thaliana</v>
          </cell>
          <cell r="H62" t="str">
            <v>part of a light responsive element</v>
          </cell>
        </row>
        <row r="63">
          <cell r="B63" t="str">
            <v>ERE</v>
          </cell>
          <cell r="C63" t="str">
            <v>ATTTTAAA</v>
          </cell>
          <cell r="D63">
            <v>807</v>
          </cell>
          <cell r="E63">
            <v>8</v>
          </cell>
          <cell r="F63" t="str">
            <v>-</v>
          </cell>
          <cell r="G63" t="str">
            <v>Nicotiana glutinos</v>
          </cell>
        </row>
        <row r="64">
          <cell r="B64" t="str">
            <v>MYB</v>
          </cell>
          <cell r="C64" t="str">
            <v>CAACCA</v>
          </cell>
          <cell r="D64">
            <v>1139</v>
          </cell>
          <cell r="E64">
            <v>6</v>
          </cell>
          <cell r="F64" t="str">
            <v>-</v>
          </cell>
          <cell r="G64" t="str">
            <v>Arabidopsis thaliana</v>
          </cell>
        </row>
        <row r="65">
          <cell r="B65" t="str">
            <v>box S</v>
          </cell>
          <cell r="C65" t="str">
            <v>AGCCACC</v>
          </cell>
          <cell r="D65">
            <v>1079</v>
          </cell>
          <cell r="E65">
            <v>7</v>
          </cell>
          <cell r="F65" t="str">
            <v>-</v>
          </cell>
          <cell r="G65" t="str">
            <v>Arabidopsis thaliana</v>
          </cell>
        </row>
        <row r="66">
          <cell r="B66" t="str">
            <v>circadian</v>
          </cell>
          <cell r="C66" t="str">
            <v>CAAAGATATC</v>
          </cell>
          <cell r="D66">
            <v>1415</v>
          </cell>
          <cell r="E66">
            <v>9</v>
          </cell>
          <cell r="F66" t="str">
            <v>-</v>
          </cell>
          <cell r="G66" t="str">
            <v>Lycopersicon esculentum</v>
          </cell>
          <cell r="H66" t="str">
            <v>cis-acting regulatory element involved in circadian control</v>
          </cell>
        </row>
        <row r="67">
          <cell r="B67" t="str">
            <v>AT~TATA-box</v>
          </cell>
          <cell r="C67" t="str">
            <v>TATATA</v>
          </cell>
          <cell r="D67">
            <v>199</v>
          </cell>
          <cell r="E67">
            <v>6</v>
          </cell>
          <cell r="F67" t="str">
            <v>+</v>
          </cell>
          <cell r="G67" t="str">
            <v>Arabidopsis thaliana</v>
          </cell>
        </row>
        <row r="68">
          <cell r="B68" t="str">
            <v>ABRE</v>
          </cell>
          <cell r="C68" t="str">
            <v>ACGTG</v>
          </cell>
          <cell r="D68">
            <v>626</v>
          </cell>
          <cell r="E68">
            <v>5</v>
          </cell>
          <cell r="F68" t="str">
            <v>+</v>
          </cell>
          <cell r="G68" t="str">
            <v>Arabidopsis thaliana</v>
          </cell>
          <cell r="H68" t="str">
            <v>cis-acting element involved in the abscisic acid responsiveness</v>
          </cell>
        </row>
        <row r="69">
          <cell r="B69" t="str">
            <v>AT-rich element</v>
          </cell>
          <cell r="C69" t="str">
            <v>ATAGAAATCAA</v>
          </cell>
          <cell r="D69">
            <v>410</v>
          </cell>
          <cell r="E69">
            <v>10</v>
          </cell>
          <cell r="F69" t="str">
            <v>-</v>
          </cell>
          <cell r="G69" t="str">
            <v>Glycine max</v>
          </cell>
          <cell r="H69" t="str">
            <v>binding site of AT-rich DNA binding protein (ATBP-1)</v>
          </cell>
        </row>
        <row r="70">
          <cell r="B70" t="str">
            <v>MBSI</v>
          </cell>
          <cell r="C70" t="str">
            <v>aaaAaaC(G/C)GTTA</v>
          </cell>
          <cell r="D70">
            <v>534</v>
          </cell>
          <cell r="E70">
            <v>11</v>
          </cell>
          <cell r="F70" t="str">
            <v>+</v>
          </cell>
          <cell r="G70" t="str">
            <v>Petunia hybrida</v>
          </cell>
          <cell r="H70" t="str">
            <v>MYB binding site involved in flavonoid biosynthetic genes regulation</v>
          </cell>
        </row>
        <row r="71">
          <cell r="B71" t="str">
            <v>G-box</v>
          </cell>
          <cell r="C71" t="str">
            <v>CACGAC</v>
          </cell>
          <cell r="D71">
            <v>1740</v>
          </cell>
          <cell r="E71">
            <v>6</v>
          </cell>
          <cell r="F71" t="str">
            <v>-</v>
          </cell>
          <cell r="G71" t="str">
            <v>Zea mays</v>
          </cell>
          <cell r="H71" t="str">
            <v>cis-acting regulatory element involved in light responsiveness</v>
          </cell>
        </row>
        <row r="72">
          <cell r="B72" t="str">
            <v>MBS</v>
          </cell>
          <cell r="C72" t="str">
            <v>CAACTG</v>
          </cell>
          <cell r="D72">
            <v>1651</v>
          </cell>
          <cell r="E72">
            <v>6</v>
          </cell>
          <cell r="F72" t="str">
            <v>+</v>
          </cell>
          <cell r="G72" t="str">
            <v>Arabidopsis thaliana</v>
          </cell>
          <cell r="H72" t="str">
            <v>MYB binding site involved in drought-inducibility</v>
          </cell>
        </row>
        <row r="73">
          <cell r="B73" t="str">
            <v>WUN-motif</v>
          </cell>
          <cell r="C73" t="str">
            <v>AAATTACT</v>
          </cell>
          <cell r="D73">
            <v>211</v>
          </cell>
          <cell r="E73">
            <v>8</v>
          </cell>
          <cell r="F73" t="str">
            <v>-</v>
          </cell>
          <cell r="G73" t="str">
            <v>Nicotiana glutinosa</v>
          </cell>
        </row>
        <row r="74">
          <cell r="B74" t="str">
            <v>Box 4</v>
          </cell>
          <cell r="C74" t="str">
            <v>ATTAAT</v>
          </cell>
          <cell r="D74">
            <v>146</v>
          </cell>
          <cell r="E74">
            <v>6</v>
          </cell>
          <cell r="F74" t="str">
            <v>+</v>
          </cell>
          <cell r="G74" t="str">
            <v>Petroselinum crispum</v>
          </cell>
          <cell r="H74" t="str">
            <v>part of a conserved DNA module involved in light responsiveness</v>
          </cell>
        </row>
        <row r="75">
          <cell r="B75" t="str">
            <v>ARE</v>
          </cell>
          <cell r="C75" t="str">
            <v>AAACCA</v>
          </cell>
          <cell r="D75">
            <v>1480</v>
          </cell>
          <cell r="E75">
            <v>6</v>
          </cell>
          <cell r="F75" t="str">
            <v>-</v>
          </cell>
          <cell r="G75" t="str">
            <v>Zea mays</v>
          </cell>
          <cell r="H75" t="str">
            <v>cis-acting regulatory element essential for the anaerobic induction</v>
          </cell>
        </row>
        <row r="76">
          <cell r="B76" t="str">
            <v>CTAG-motif</v>
          </cell>
          <cell r="C76" t="str">
            <v>ACTAGCAGAA</v>
          </cell>
          <cell r="D76">
            <v>250</v>
          </cell>
          <cell r="E76">
            <v>10</v>
          </cell>
          <cell r="F76" t="str">
            <v>-</v>
          </cell>
          <cell r="G76" t="str">
            <v>Avena sativa</v>
          </cell>
        </row>
        <row r="77">
          <cell r="B77" t="str">
            <v>AAGAA-motif</v>
          </cell>
          <cell r="C77" t="str">
            <v>GAAAGAA</v>
          </cell>
          <cell r="D77">
            <v>37</v>
          </cell>
          <cell r="E77">
            <v>7</v>
          </cell>
          <cell r="F77" t="str">
            <v>+</v>
          </cell>
          <cell r="G77" t="str">
            <v>Avena sativa</v>
          </cell>
        </row>
        <row r="78">
          <cell r="B78" t="str">
            <v>CAAT-box</v>
          </cell>
          <cell r="C78" t="str">
            <v>CAAT</v>
          </cell>
          <cell r="D78">
            <v>15</v>
          </cell>
          <cell r="E78">
            <v>4</v>
          </cell>
          <cell r="F78" t="str">
            <v>-</v>
          </cell>
          <cell r="G78" t="str">
            <v>Nicotiana glutinosa</v>
          </cell>
        </row>
        <row r="79">
          <cell r="B79" t="str">
            <v>TATA-box</v>
          </cell>
          <cell r="C79" t="str">
            <v>taTATAAAtc</v>
          </cell>
          <cell r="D79">
            <v>23</v>
          </cell>
          <cell r="E79">
            <v>9</v>
          </cell>
          <cell r="F79" t="str">
            <v>-</v>
          </cell>
          <cell r="G79" t="str">
            <v>Arabidopsis thaliana</v>
          </cell>
          <cell r="H79" t="str">
            <v>core promoter element around -30 of transcription start</v>
          </cell>
        </row>
        <row r="80">
          <cell r="B80" t="str">
            <v>AE-box</v>
          </cell>
          <cell r="C80" t="str">
            <v>AGAAACAA</v>
          </cell>
          <cell r="D80">
            <v>1803</v>
          </cell>
          <cell r="E80">
            <v>8</v>
          </cell>
          <cell r="F80" t="str">
            <v>-</v>
          </cell>
          <cell r="G80" t="str">
            <v>Arabidopsis thaliana</v>
          </cell>
          <cell r="H80" t="str">
            <v>part of a module for light response</v>
          </cell>
        </row>
        <row r="81">
          <cell r="B81" t="str">
            <v>MYC</v>
          </cell>
          <cell r="C81" t="str">
            <v>CAATTG</v>
          </cell>
          <cell r="D81">
            <v>819</v>
          </cell>
          <cell r="E81">
            <v>6</v>
          </cell>
          <cell r="F81" t="str">
            <v>+</v>
          </cell>
          <cell r="G81" t="str">
            <v>Arabidopsis thaliana</v>
          </cell>
        </row>
        <row r="82">
          <cell r="B82" t="str">
            <v>TGA-element</v>
          </cell>
          <cell r="C82" t="str">
            <v>AACGAC</v>
          </cell>
          <cell r="D82">
            <v>473</v>
          </cell>
          <cell r="E82">
            <v>6</v>
          </cell>
          <cell r="F82" t="str">
            <v>-</v>
          </cell>
          <cell r="G82" t="str">
            <v>Brassica oleracea</v>
          </cell>
          <cell r="H82" t="str">
            <v>auxin-responsive element</v>
          </cell>
        </row>
        <row r="83">
          <cell r="B83" t="str">
            <v>STRE</v>
          </cell>
          <cell r="C83" t="str">
            <v>AGGGG</v>
          </cell>
          <cell r="D83">
            <v>957</v>
          </cell>
          <cell r="E83">
            <v>5</v>
          </cell>
          <cell r="F83" t="str">
            <v>+</v>
          </cell>
          <cell r="G83" t="str">
            <v>Arabidopsis thaliana</v>
          </cell>
        </row>
        <row r="84">
          <cell r="B84" t="str">
            <v>Unnamed__4</v>
          </cell>
          <cell r="C84" t="str">
            <v>CTCC</v>
          </cell>
          <cell r="D84">
            <v>238</v>
          </cell>
          <cell r="E84">
            <v>4</v>
          </cell>
          <cell r="F84" t="str">
            <v>+</v>
          </cell>
          <cell r="G84" t="str">
            <v>Petroselinum hortense</v>
          </cell>
        </row>
        <row r="85">
          <cell r="B85" t="str">
            <v>MYB-like sequence</v>
          </cell>
          <cell r="C85" t="str">
            <v>TAACCA</v>
          </cell>
          <cell r="D85">
            <v>1761</v>
          </cell>
          <cell r="E85">
            <v>6</v>
          </cell>
          <cell r="F85" t="str">
            <v>-</v>
          </cell>
          <cell r="G85" t="str">
            <v>Arabidopsis thaliana</v>
          </cell>
        </row>
        <row r="86">
          <cell r="B86" t="str">
            <v>GT1-motif</v>
          </cell>
          <cell r="C86" t="str">
            <v>GGTTAA</v>
          </cell>
          <cell r="D86">
            <v>968</v>
          </cell>
          <cell r="E86">
            <v>6</v>
          </cell>
          <cell r="F86" t="str">
            <v>+</v>
          </cell>
          <cell r="G86" t="str">
            <v>Arabidopsis thaliana</v>
          </cell>
          <cell r="H86" t="str">
            <v>light responsive element</v>
          </cell>
        </row>
        <row r="87">
          <cell r="B87" t="str">
            <v>ERE</v>
          </cell>
          <cell r="C87" t="str">
            <v>ATTTTAAA</v>
          </cell>
          <cell r="D87">
            <v>316</v>
          </cell>
          <cell r="E87">
            <v>8</v>
          </cell>
          <cell r="F87" t="str">
            <v>-</v>
          </cell>
          <cell r="G87" t="str">
            <v>Nicotiana glutinos</v>
          </cell>
        </row>
        <row r="88">
          <cell r="B88" t="str">
            <v>TCT-motif</v>
          </cell>
          <cell r="C88" t="str">
            <v>TCTTAC</v>
          </cell>
          <cell r="D88">
            <v>580</v>
          </cell>
          <cell r="E88">
            <v>6</v>
          </cell>
          <cell r="F88" t="str">
            <v>+</v>
          </cell>
          <cell r="G88" t="str">
            <v>Arabidopsis thaliana</v>
          </cell>
          <cell r="H88" t="str">
            <v>part of a light responsive element</v>
          </cell>
        </row>
        <row r="89">
          <cell r="B89" t="str">
            <v>MYB</v>
          </cell>
          <cell r="C89" t="str">
            <v>CAACAG</v>
          </cell>
          <cell r="D89">
            <v>777</v>
          </cell>
          <cell r="E89">
            <v>6</v>
          </cell>
          <cell r="F89" t="str">
            <v>-</v>
          </cell>
          <cell r="G89" t="str">
            <v>Arabidopsis thaliana</v>
          </cell>
        </row>
        <row r="90">
          <cell r="B90" t="str">
            <v>Unnamed__1</v>
          </cell>
          <cell r="C90" t="str">
            <v>CGTGG</v>
          </cell>
          <cell r="D90">
            <v>1565</v>
          </cell>
          <cell r="E90">
            <v>5</v>
          </cell>
          <cell r="F90" t="str">
            <v>-</v>
          </cell>
          <cell r="G90" t="str">
            <v>Zea mays</v>
          </cell>
        </row>
        <row r="91">
          <cell r="B91" t="str">
            <v>GATA-motif</v>
          </cell>
          <cell r="C91" t="str">
            <v>AAGGATAAGG</v>
          </cell>
          <cell r="D91">
            <v>1893</v>
          </cell>
          <cell r="E91">
            <v>9</v>
          </cell>
          <cell r="F91" t="str">
            <v>+</v>
          </cell>
          <cell r="G91" t="str">
            <v>Solanum tuberosum</v>
          </cell>
          <cell r="H91" t="str">
            <v>part of a light responsive element</v>
          </cell>
        </row>
        <row r="92">
          <cell r="B92" t="str">
            <v>TATA</v>
          </cell>
          <cell r="C92" t="str">
            <v>TATAAAAT</v>
          </cell>
          <cell r="D92">
            <v>913</v>
          </cell>
          <cell r="E92">
            <v>8</v>
          </cell>
          <cell r="F92" t="str">
            <v>+</v>
          </cell>
          <cell r="G92" t="str">
            <v>Arabidopsis thaliana</v>
          </cell>
        </row>
        <row r="93">
          <cell r="B93" t="str">
            <v>TC-rich repeats</v>
          </cell>
          <cell r="C93" t="str">
            <v>ATTCTCTAAC</v>
          </cell>
          <cell r="D93">
            <v>812</v>
          </cell>
          <cell r="E93">
            <v>9</v>
          </cell>
          <cell r="F93" t="str">
            <v>-</v>
          </cell>
          <cell r="G93" t="str">
            <v>Nicotiana tabacum</v>
          </cell>
          <cell r="H93" t="str">
            <v>cis-acting element involved in defense and stress responsiveness</v>
          </cell>
        </row>
        <row r="94">
          <cell r="B94" t="str">
            <v>G-box</v>
          </cell>
          <cell r="C94" t="str">
            <v>TAAACGTG</v>
          </cell>
          <cell r="D94">
            <v>1566</v>
          </cell>
          <cell r="E94">
            <v>8</v>
          </cell>
          <cell r="F94" t="str">
            <v>-</v>
          </cell>
          <cell r="G94" t="str">
            <v>Brassica oleracea</v>
          </cell>
          <cell r="H94" t="str">
            <v>cis-acting regulatory element involved in light responsiveness</v>
          </cell>
        </row>
        <row r="95">
          <cell r="B95" t="str">
            <v>AT~TATA-box</v>
          </cell>
          <cell r="C95" t="str">
            <v>TATATA</v>
          </cell>
          <cell r="D95">
            <v>1750</v>
          </cell>
          <cell r="E95">
            <v>6</v>
          </cell>
          <cell r="F95" t="str">
            <v>-</v>
          </cell>
          <cell r="G95" t="str">
            <v>Arabidopsis thaliana</v>
          </cell>
        </row>
        <row r="96">
          <cell r="B96" t="str">
            <v>circadian</v>
          </cell>
          <cell r="C96" t="str">
            <v>CAAAGATATC</v>
          </cell>
          <cell r="D96">
            <v>1473</v>
          </cell>
          <cell r="E96">
            <v>9</v>
          </cell>
          <cell r="F96" t="str">
            <v>-</v>
          </cell>
          <cell r="G96" t="str">
            <v>Lycopersicon esculentum</v>
          </cell>
          <cell r="H96" t="str">
            <v>cis-acting regulatory element involved in circadian control</v>
          </cell>
        </row>
        <row r="97">
          <cell r="B97" t="str">
            <v>HD-Zip 3</v>
          </cell>
          <cell r="C97" t="str">
            <v>GTAAT(G/C)ATTAC</v>
          </cell>
          <cell r="D97">
            <v>1758</v>
          </cell>
          <cell r="E97">
            <v>9.5</v>
          </cell>
          <cell r="F97" t="str">
            <v>-</v>
          </cell>
          <cell r="G97" t="str">
            <v>Arabidopsis thaliana</v>
          </cell>
          <cell r="H97" t="str">
            <v>protein binding site</v>
          </cell>
        </row>
        <row r="98">
          <cell r="B98" t="str">
            <v>ABRE</v>
          </cell>
          <cell r="C98" t="str">
            <v>ACGTG</v>
          </cell>
          <cell r="D98">
            <v>1566</v>
          </cell>
          <cell r="E98">
            <v>5</v>
          </cell>
          <cell r="F98" t="str">
            <v>-</v>
          </cell>
          <cell r="G98" t="str">
            <v>Arabidopsis thaliana</v>
          </cell>
          <cell r="H98" t="str">
            <v>cis-acting element involved in the abscisic acid responsiveness</v>
          </cell>
        </row>
        <row r="99">
          <cell r="B99" t="str">
            <v>TATA-box</v>
          </cell>
          <cell r="C99" t="str">
            <v>TACAAAA</v>
          </cell>
          <cell r="D99">
            <v>11</v>
          </cell>
          <cell r="E99">
            <v>7</v>
          </cell>
          <cell r="F99" t="str">
            <v>-</v>
          </cell>
          <cell r="G99" t="str">
            <v>Oryza sativa</v>
          </cell>
          <cell r="H99" t="str">
            <v>core promoter element around -30 of transcription start</v>
          </cell>
        </row>
        <row r="100">
          <cell r="B100" t="str">
            <v>CAAT-box</v>
          </cell>
          <cell r="C100" t="str">
            <v>CCAAT</v>
          </cell>
          <cell r="D100">
            <v>32</v>
          </cell>
          <cell r="E100">
            <v>5</v>
          </cell>
          <cell r="F100" t="str">
            <v>+</v>
          </cell>
          <cell r="G100" t="str">
            <v>Arabidopsis thaliana</v>
          </cell>
          <cell r="H100" t="str">
            <v>common cis-acting element in promoter and enhancer regions</v>
          </cell>
        </row>
        <row r="101">
          <cell r="B101" t="str">
            <v>AAGAA-motif</v>
          </cell>
          <cell r="C101" t="str">
            <v>GAAAGAA</v>
          </cell>
          <cell r="D101">
            <v>122</v>
          </cell>
          <cell r="E101">
            <v>7</v>
          </cell>
          <cell r="F101" t="str">
            <v>+</v>
          </cell>
          <cell r="G101" t="str">
            <v>Avena sativa</v>
          </cell>
        </row>
        <row r="102">
          <cell r="B102" t="str">
            <v>TCCC-motif</v>
          </cell>
          <cell r="C102" t="str">
            <v>TCTCCCT</v>
          </cell>
          <cell r="D102">
            <v>1632</v>
          </cell>
          <cell r="E102">
            <v>7</v>
          </cell>
          <cell r="F102" t="str">
            <v>+</v>
          </cell>
          <cell r="G102" t="str">
            <v>Spinacia oleracea</v>
          </cell>
          <cell r="H102" t="str">
            <v>part of a light responsive element</v>
          </cell>
        </row>
        <row r="103">
          <cell r="B103" t="str">
            <v>Myb-binding site</v>
          </cell>
          <cell r="C103" t="str">
            <v>CAACAG</v>
          </cell>
          <cell r="D103">
            <v>777</v>
          </cell>
          <cell r="E103">
            <v>6</v>
          </cell>
          <cell r="F103" t="str">
            <v>-</v>
          </cell>
          <cell r="G103" t="str">
            <v>Nicotiana tabacum</v>
          </cell>
        </row>
        <row r="104">
          <cell r="B104" t="str">
            <v>ARE</v>
          </cell>
          <cell r="C104" t="str">
            <v>AAACCA</v>
          </cell>
          <cell r="D104">
            <v>792</v>
          </cell>
          <cell r="E104">
            <v>6</v>
          </cell>
          <cell r="F104" t="str">
            <v>-</v>
          </cell>
          <cell r="G104" t="str">
            <v>Zea mays</v>
          </cell>
          <cell r="H104" t="str">
            <v>cis-acting regulatory element essential for the anaerobic induction</v>
          </cell>
        </row>
        <row r="105">
          <cell r="B105" t="str">
            <v>Box 4</v>
          </cell>
          <cell r="C105" t="str">
            <v>ATTAAT</v>
          </cell>
          <cell r="D105">
            <v>71</v>
          </cell>
          <cell r="E105">
            <v>6</v>
          </cell>
          <cell r="F105" t="str">
            <v>+</v>
          </cell>
          <cell r="G105" t="str">
            <v>Petroselinum crispum</v>
          </cell>
          <cell r="H105" t="str">
            <v>part of a conserved DNA module involved in light responsiveness</v>
          </cell>
        </row>
        <row r="106">
          <cell r="B106" t="str">
            <v>chs-CMA1a</v>
          </cell>
          <cell r="C106" t="str">
            <v>TTACTTAA</v>
          </cell>
          <cell r="D106">
            <v>1510</v>
          </cell>
          <cell r="E106">
            <v>8</v>
          </cell>
          <cell r="F106" t="str">
            <v>-</v>
          </cell>
          <cell r="G106" t="str">
            <v>Daucus carota</v>
          </cell>
          <cell r="H106" t="str">
            <v>part of a light responsive element</v>
          </cell>
        </row>
        <row r="107">
          <cell r="B107" t="str">
            <v>GT1-motif</v>
          </cell>
          <cell r="C107" t="str">
            <v>GGTTAAT</v>
          </cell>
          <cell r="D107">
            <v>1434</v>
          </cell>
          <cell r="E107">
            <v>7</v>
          </cell>
          <cell r="F107" t="str">
            <v>+</v>
          </cell>
          <cell r="G107" t="str">
            <v>Avena sativa</v>
          </cell>
          <cell r="H107" t="str">
            <v>light responsive element</v>
          </cell>
        </row>
        <row r="108">
          <cell r="B108" t="str">
            <v>MYB-like sequence</v>
          </cell>
          <cell r="C108" t="str">
            <v>TAACCA</v>
          </cell>
          <cell r="D108">
            <v>1433</v>
          </cell>
          <cell r="E108">
            <v>6</v>
          </cell>
          <cell r="F108" t="str">
            <v>-</v>
          </cell>
          <cell r="G108" t="str">
            <v>Arabidopsis thaliana</v>
          </cell>
        </row>
        <row r="109">
          <cell r="B109" t="str">
            <v>STRE</v>
          </cell>
          <cell r="C109" t="str">
            <v>AGGGG</v>
          </cell>
          <cell r="D109">
            <v>5</v>
          </cell>
          <cell r="E109">
            <v>5</v>
          </cell>
          <cell r="F109" t="str">
            <v>+</v>
          </cell>
          <cell r="G109" t="str">
            <v>Arabidopsis thaliana</v>
          </cell>
        </row>
        <row r="110">
          <cell r="B110" t="str">
            <v>Unnamed__4</v>
          </cell>
          <cell r="C110" t="str">
            <v>CTCC</v>
          </cell>
          <cell r="D110">
            <v>287</v>
          </cell>
          <cell r="E110">
            <v>4</v>
          </cell>
          <cell r="F110" t="str">
            <v>+</v>
          </cell>
          <cell r="G110" t="str">
            <v>Petroselinum hortense</v>
          </cell>
        </row>
        <row r="111">
          <cell r="B111" t="str">
            <v>Myc</v>
          </cell>
          <cell r="C111" t="str">
            <v>TCTCTTA</v>
          </cell>
          <cell r="D111">
            <v>578</v>
          </cell>
          <cell r="E111">
            <v>7</v>
          </cell>
          <cell r="F111" t="str">
            <v>+</v>
          </cell>
          <cell r="G111" t="str">
            <v>Arabidopsis thaliana</v>
          </cell>
        </row>
        <row r="112">
          <cell r="B112" t="str">
            <v>AT1-motif</v>
          </cell>
          <cell r="C112" t="str">
            <v>AATTATTTTTTATT</v>
          </cell>
          <cell r="D112">
            <v>54</v>
          </cell>
          <cell r="E112">
            <v>13</v>
          </cell>
          <cell r="F112" t="str">
            <v>+</v>
          </cell>
          <cell r="G112" t="str">
            <v>Solanum tuberosum</v>
          </cell>
          <cell r="H112" t="str">
            <v>part of a light responsive module</v>
          </cell>
        </row>
        <row r="113">
          <cell r="B113" t="str">
            <v>I-box</v>
          </cell>
          <cell r="C113" t="str">
            <v>gGATAAGGTG</v>
          </cell>
          <cell r="D113">
            <v>1963</v>
          </cell>
          <cell r="E113">
            <v>9</v>
          </cell>
          <cell r="F113" t="str">
            <v>+</v>
          </cell>
          <cell r="G113" t="str">
            <v>Zea mays</v>
          </cell>
          <cell r="H113" t="str">
            <v>part of a light responsive element</v>
          </cell>
        </row>
        <row r="114">
          <cell r="B114" t="str">
            <v>P-box</v>
          </cell>
          <cell r="C114" t="str">
            <v>CCTTTTG</v>
          </cell>
          <cell r="D114">
            <v>860</v>
          </cell>
          <cell r="E114">
            <v>7</v>
          </cell>
          <cell r="F114" t="str">
            <v>+</v>
          </cell>
          <cell r="G114" t="str">
            <v>Oryza sativa</v>
          </cell>
          <cell r="H114" t="str">
            <v>gibberellin-responsive element</v>
          </cell>
        </row>
        <row r="115">
          <cell r="B115" t="str">
            <v>CAAT-box</v>
          </cell>
          <cell r="C115" t="str">
            <v>CAAT</v>
          </cell>
          <cell r="D115">
            <v>41</v>
          </cell>
          <cell r="E115">
            <v>4</v>
          </cell>
          <cell r="F115" t="str">
            <v>-</v>
          </cell>
          <cell r="G115" t="str">
            <v>Nicotiana glutinosa</v>
          </cell>
        </row>
        <row r="116">
          <cell r="B116" t="str">
            <v>TATA-box</v>
          </cell>
          <cell r="C116" t="str">
            <v>TATAAA</v>
          </cell>
          <cell r="D116">
            <v>75</v>
          </cell>
          <cell r="E116">
            <v>6</v>
          </cell>
          <cell r="F116" t="str">
            <v>-</v>
          </cell>
          <cell r="G116" t="str">
            <v>Helianthus annuus</v>
          </cell>
          <cell r="H116" t="str">
            <v>core promoter element around -30 of transcription start</v>
          </cell>
        </row>
        <row r="117">
          <cell r="B117" t="str">
            <v>Box 4</v>
          </cell>
          <cell r="C117" t="str">
            <v>ATTAAT</v>
          </cell>
          <cell r="D117">
            <v>45</v>
          </cell>
          <cell r="E117">
            <v>6</v>
          </cell>
          <cell r="F117" t="str">
            <v>+</v>
          </cell>
          <cell r="G117" t="str">
            <v>Petroselinum crispum</v>
          </cell>
          <cell r="H117" t="str">
            <v>part of a conserved DNA module involved in light responsiveness</v>
          </cell>
        </row>
        <row r="118">
          <cell r="B118" t="str">
            <v>ARE</v>
          </cell>
          <cell r="C118" t="str">
            <v>AAACCA</v>
          </cell>
          <cell r="D118">
            <v>1270</v>
          </cell>
          <cell r="E118">
            <v>6</v>
          </cell>
          <cell r="F118" t="str">
            <v>+</v>
          </cell>
          <cell r="G118" t="str">
            <v>Zea mays</v>
          </cell>
          <cell r="H118" t="str">
            <v>cis-acting regulatory element essential for the anaerobic induction</v>
          </cell>
        </row>
        <row r="119">
          <cell r="B119" t="str">
            <v>TGACG-motif</v>
          </cell>
          <cell r="C119" t="str">
            <v>TGACG</v>
          </cell>
          <cell r="D119">
            <v>1103</v>
          </cell>
          <cell r="E119">
            <v>5</v>
          </cell>
          <cell r="F119" t="str">
            <v>+</v>
          </cell>
          <cell r="G119" t="str">
            <v>Hordeum vulgare</v>
          </cell>
          <cell r="H119" t="str">
            <v>cis-acting regulatory element involved in the MeJA-responsiveness</v>
          </cell>
        </row>
        <row r="120">
          <cell r="B120" t="str">
            <v>Unnamed__4</v>
          </cell>
          <cell r="C120" t="str">
            <v>CTCC</v>
          </cell>
          <cell r="D120">
            <v>755</v>
          </cell>
          <cell r="E120">
            <v>4</v>
          </cell>
          <cell r="F120" t="str">
            <v>-</v>
          </cell>
          <cell r="G120" t="str">
            <v>Petroselinum hortense</v>
          </cell>
        </row>
        <row r="121">
          <cell r="B121" t="str">
            <v>STRE</v>
          </cell>
          <cell r="C121" t="str">
            <v>AGGGG</v>
          </cell>
          <cell r="D121">
            <v>781</v>
          </cell>
          <cell r="E121">
            <v>5</v>
          </cell>
          <cell r="F121" t="str">
            <v>+</v>
          </cell>
          <cell r="G121" t="str">
            <v>Arabidopsis thaliana</v>
          </cell>
        </row>
        <row r="122">
          <cell r="B122" t="str">
            <v>Myb</v>
          </cell>
          <cell r="C122" t="str">
            <v>CAACTG</v>
          </cell>
          <cell r="D122">
            <v>1644</v>
          </cell>
          <cell r="E122">
            <v>6</v>
          </cell>
          <cell r="F122" t="str">
            <v>+</v>
          </cell>
          <cell r="G122" t="str">
            <v>Arabidopsis thaliana</v>
          </cell>
        </row>
        <row r="123">
          <cell r="B123" t="str">
            <v>TCA</v>
          </cell>
          <cell r="C123" t="str">
            <v>TCATCTTCAT</v>
          </cell>
          <cell r="D123">
            <v>301</v>
          </cell>
          <cell r="E123">
            <v>9</v>
          </cell>
          <cell r="F123" t="str">
            <v>-</v>
          </cell>
          <cell r="G123" t="str">
            <v>Pisum sativum</v>
          </cell>
        </row>
        <row r="124">
          <cell r="B124" t="str">
            <v>GT1-motif</v>
          </cell>
          <cell r="C124" t="str">
            <v>GGTTAAT</v>
          </cell>
          <cell r="D124">
            <v>113</v>
          </cell>
          <cell r="E124">
            <v>7</v>
          </cell>
          <cell r="F124" t="str">
            <v>+</v>
          </cell>
          <cell r="G124" t="str">
            <v>Avena sativa</v>
          </cell>
          <cell r="H124" t="str">
            <v>light responsive element</v>
          </cell>
        </row>
        <row r="125">
          <cell r="B125" t="str">
            <v>as-1</v>
          </cell>
          <cell r="C125" t="str">
            <v>TGACG</v>
          </cell>
          <cell r="D125">
            <v>1103</v>
          </cell>
          <cell r="E125">
            <v>5</v>
          </cell>
          <cell r="F125" t="str">
            <v>+</v>
          </cell>
          <cell r="G125" t="str">
            <v>Arabidopsis thaliana</v>
          </cell>
        </row>
        <row r="126">
          <cell r="B126" t="str">
            <v>G-Box</v>
          </cell>
          <cell r="C126" t="str">
            <v>CACGTT</v>
          </cell>
          <cell r="D126">
            <v>25</v>
          </cell>
          <cell r="E126">
            <v>6</v>
          </cell>
          <cell r="F126" t="str">
            <v>-</v>
          </cell>
          <cell r="G126" t="str">
            <v>Pisum sativum</v>
          </cell>
          <cell r="H126" t="str">
            <v>cis-acting regulatory element involved in light responsiveness</v>
          </cell>
        </row>
        <row r="127">
          <cell r="B127" t="str">
            <v>MYC</v>
          </cell>
          <cell r="C127" t="str">
            <v>CATGTG</v>
          </cell>
          <cell r="D127">
            <v>643</v>
          </cell>
          <cell r="E127">
            <v>6</v>
          </cell>
          <cell r="F127" t="str">
            <v>-</v>
          </cell>
          <cell r="G127" t="str">
            <v>Arabidopsis thaliana</v>
          </cell>
        </row>
        <row r="128">
          <cell r="B128" t="str">
            <v>MRE</v>
          </cell>
          <cell r="C128" t="str">
            <v>AACCTAA</v>
          </cell>
          <cell r="D128">
            <v>701</v>
          </cell>
          <cell r="E128">
            <v>7</v>
          </cell>
          <cell r="F128" t="str">
            <v>-</v>
          </cell>
          <cell r="G128" t="str">
            <v>Petroselinum crispum</v>
          </cell>
          <cell r="H128" t="str">
            <v>MYB binding site involved in light responsiveness</v>
          </cell>
        </row>
        <row r="129">
          <cell r="B129" t="str">
            <v>WRE3</v>
          </cell>
          <cell r="C129" t="str">
            <v>CCACCT</v>
          </cell>
          <cell r="D129">
            <v>1839</v>
          </cell>
          <cell r="E129">
            <v>6</v>
          </cell>
          <cell r="F129" t="str">
            <v>-</v>
          </cell>
          <cell r="G129" t="str">
            <v>Pisum sativum</v>
          </cell>
        </row>
        <row r="130">
          <cell r="B130" t="str">
            <v>Unnamed__1</v>
          </cell>
          <cell r="C130" t="str">
            <v>GAATTTAATTAA</v>
          </cell>
          <cell r="D130">
            <v>1172</v>
          </cell>
          <cell r="E130">
            <v>11</v>
          </cell>
          <cell r="F130" t="str">
            <v>+</v>
          </cell>
          <cell r="G130" t="str">
            <v>Glycine max</v>
          </cell>
          <cell r="H130" t="str">
            <v>60K protein binding site</v>
          </cell>
        </row>
        <row r="131">
          <cell r="B131" t="str">
            <v>ACE</v>
          </cell>
          <cell r="C131" t="str">
            <v>GACACGTATG</v>
          </cell>
          <cell r="D131">
            <v>1818</v>
          </cell>
          <cell r="E131">
            <v>9</v>
          </cell>
          <cell r="F131" t="str">
            <v>+</v>
          </cell>
          <cell r="G131" t="str">
            <v>Petroselinum crispum</v>
          </cell>
          <cell r="H131" t="str">
            <v>cis-acting element involved in light responsiveness</v>
          </cell>
        </row>
        <row r="132">
          <cell r="B132" t="str">
            <v>chs-CMA2a</v>
          </cell>
          <cell r="C132" t="str">
            <v>TCACTTGA</v>
          </cell>
          <cell r="D132">
            <v>538</v>
          </cell>
          <cell r="E132">
            <v>8</v>
          </cell>
          <cell r="F132" t="str">
            <v>-</v>
          </cell>
          <cell r="G132" t="str">
            <v>Petroselinum crispum</v>
          </cell>
          <cell r="H132" t="str">
            <v>part of a light responsive element</v>
          </cell>
        </row>
        <row r="133">
          <cell r="B133" t="str">
            <v>TC-rich repeats</v>
          </cell>
          <cell r="C133" t="str">
            <v>GTTTTCTTAC</v>
          </cell>
          <cell r="D133">
            <v>1498</v>
          </cell>
          <cell r="E133">
            <v>9</v>
          </cell>
          <cell r="F133" t="str">
            <v>+</v>
          </cell>
          <cell r="G133" t="str">
            <v>Nicotiana tabacum</v>
          </cell>
          <cell r="H133" t="str">
            <v>cis-acting element involved in defense and stress responsiveness</v>
          </cell>
        </row>
        <row r="134">
          <cell r="B134" t="str">
            <v>GATA-motif</v>
          </cell>
          <cell r="C134" t="str">
            <v>AAGATAAGATT</v>
          </cell>
          <cell r="D134">
            <v>1142</v>
          </cell>
          <cell r="E134">
            <v>10</v>
          </cell>
          <cell r="F134" t="str">
            <v>-</v>
          </cell>
          <cell r="G134" t="str">
            <v>Arabidopsis thaliana</v>
          </cell>
          <cell r="H134" t="str">
            <v>part of a light responsive element</v>
          </cell>
        </row>
        <row r="135">
          <cell r="B135" t="str">
            <v>AuxRR-core</v>
          </cell>
          <cell r="C135" t="str">
            <v>GGTCCAT</v>
          </cell>
          <cell r="D135">
            <v>1473</v>
          </cell>
          <cell r="E135">
            <v>7</v>
          </cell>
          <cell r="F135" t="str">
            <v>-</v>
          </cell>
          <cell r="G135" t="str">
            <v>Nicotiana tabacum</v>
          </cell>
          <cell r="H135" t="str">
            <v>cis-acting regulatory element involved in auxin responsiveness</v>
          </cell>
        </row>
        <row r="136">
          <cell r="B136" t="str">
            <v>CGTCA-motif</v>
          </cell>
          <cell r="C136" t="str">
            <v>CGTCA</v>
          </cell>
          <cell r="D136">
            <v>1103</v>
          </cell>
          <cell r="E136">
            <v>5</v>
          </cell>
          <cell r="F136" t="str">
            <v>-</v>
          </cell>
          <cell r="G136" t="str">
            <v>Hordeum vulgare</v>
          </cell>
          <cell r="H136" t="str">
            <v>cis-acting regulatory element involved in the MeJA-responsiveness</v>
          </cell>
        </row>
        <row r="137">
          <cell r="B137" t="str">
            <v>MBS</v>
          </cell>
          <cell r="C137" t="str">
            <v>CAACTG</v>
          </cell>
          <cell r="D137">
            <v>1644</v>
          </cell>
          <cell r="E137">
            <v>6</v>
          </cell>
          <cell r="F137" t="str">
            <v>+</v>
          </cell>
          <cell r="G137" t="str">
            <v>Arabidopsis thaliana</v>
          </cell>
          <cell r="H137" t="str">
            <v>MYB binding site involved in drought-inducibility</v>
          </cell>
        </row>
        <row r="138">
          <cell r="B138" t="str">
            <v>AT-rich element</v>
          </cell>
          <cell r="C138" t="str">
            <v>ATAGAAATCAA</v>
          </cell>
          <cell r="D138">
            <v>204</v>
          </cell>
          <cell r="E138">
            <v>10</v>
          </cell>
          <cell r="F138" t="str">
            <v>-</v>
          </cell>
          <cell r="G138" t="str">
            <v>Glycine max</v>
          </cell>
          <cell r="H138" t="str">
            <v>binding site of AT-rich DNA binding protein (ATBP-1)</v>
          </cell>
        </row>
        <row r="139">
          <cell r="B139" t="str">
            <v>ABRE</v>
          </cell>
          <cell r="C139" t="str">
            <v>ACGTG</v>
          </cell>
          <cell r="D139">
            <v>26</v>
          </cell>
          <cell r="E139">
            <v>5</v>
          </cell>
          <cell r="F139" t="str">
            <v>+</v>
          </cell>
          <cell r="G139" t="str">
            <v>Arabidopsis thaliana</v>
          </cell>
          <cell r="H139" t="str">
            <v>cis-acting element involved in the abscisic acid responsiveness</v>
          </cell>
        </row>
        <row r="140">
          <cell r="B140" t="str">
            <v>telo-box</v>
          </cell>
          <cell r="C140" t="str">
            <v>AAACCCTAACCCTAA</v>
          </cell>
          <cell r="D140">
            <v>1973</v>
          </cell>
          <cell r="E140">
            <v>15</v>
          </cell>
          <cell r="F140" t="str">
            <v>-</v>
          </cell>
          <cell r="G140" t="str">
            <v>Nicotiana tabacum</v>
          </cell>
        </row>
        <row r="141">
          <cell r="B141" t="str">
            <v>TATA</v>
          </cell>
          <cell r="C141" t="str">
            <v>TATAAAAT</v>
          </cell>
          <cell r="D141">
            <v>395</v>
          </cell>
          <cell r="E141">
            <v>8</v>
          </cell>
          <cell r="F141" t="str">
            <v>-</v>
          </cell>
          <cell r="G141" t="str">
            <v>Arabidopsis thaliana</v>
          </cell>
        </row>
        <row r="142">
          <cell r="B142" t="str">
            <v>MYB</v>
          </cell>
          <cell r="C142" t="str">
            <v>CAACCA</v>
          </cell>
          <cell r="D142">
            <v>437</v>
          </cell>
          <cell r="E142">
            <v>6</v>
          </cell>
          <cell r="F142" t="str">
            <v>+</v>
          </cell>
          <cell r="G142" t="str">
            <v>Arabidopsis thaliana</v>
          </cell>
        </row>
        <row r="143">
          <cell r="B143" t="str">
            <v>ATCT-motif</v>
          </cell>
          <cell r="C143" t="str">
            <v>AATCTAATCC</v>
          </cell>
          <cell r="D143">
            <v>710</v>
          </cell>
          <cell r="E143">
            <v>9</v>
          </cell>
          <cell r="F143" t="str">
            <v>+</v>
          </cell>
          <cell r="G143" t="str">
            <v>Pisum sativum</v>
          </cell>
          <cell r="H143" t="str">
            <v>part of a conserved DNA module involved in light responsiveness</v>
          </cell>
        </row>
        <row r="144">
          <cell r="B144" t="str">
            <v>Unnamed__1</v>
          </cell>
          <cell r="C144" t="str">
            <v>CGTGG</v>
          </cell>
          <cell r="D144">
            <v>1680</v>
          </cell>
          <cell r="E144">
            <v>5</v>
          </cell>
          <cell r="F144" t="str">
            <v>-</v>
          </cell>
          <cell r="G144" t="str">
            <v>Zea mays</v>
          </cell>
        </row>
        <row r="145">
          <cell r="B145" t="str">
            <v>WRE3</v>
          </cell>
          <cell r="C145" t="str">
            <v>CCACCT</v>
          </cell>
          <cell r="D145">
            <v>45</v>
          </cell>
          <cell r="E145">
            <v>6</v>
          </cell>
          <cell r="F145" t="str">
            <v>+</v>
          </cell>
          <cell r="G145" t="str">
            <v>Pisum sativum</v>
          </cell>
        </row>
        <row r="146">
          <cell r="B146" t="str">
            <v>TCT-motif</v>
          </cell>
          <cell r="C146" t="str">
            <v>TCTTAC</v>
          </cell>
          <cell r="D146">
            <v>351</v>
          </cell>
          <cell r="E146">
            <v>6</v>
          </cell>
          <cell r="F146" t="str">
            <v>+</v>
          </cell>
          <cell r="G146" t="str">
            <v>Arabidopsis thaliana</v>
          </cell>
          <cell r="H146" t="str">
            <v>part of a light responsive element</v>
          </cell>
        </row>
        <row r="147">
          <cell r="B147" t="str">
            <v>ABRE</v>
          </cell>
          <cell r="C147" t="str">
            <v>ACGTG</v>
          </cell>
          <cell r="D147">
            <v>1498</v>
          </cell>
          <cell r="E147">
            <v>5</v>
          </cell>
          <cell r="F147" t="str">
            <v>+</v>
          </cell>
          <cell r="G147" t="str">
            <v>Arabidopsis thaliana</v>
          </cell>
          <cell r="H147" t="str">
            <v>cis-acting element involved in the abscisic acid responsiveness</v>
          </cell>
        </row>
        <row r="148">
          <cell r="B148" t="str">
            <v>AT~TATA-box</v>
          </cell>
          <cell r="C148" t="str">
            <v>TATATA</v>
          </cell>
          <cell r="D148">
            <v>366</v>
          </cell>
          <cell r="E148">
            <v>6</v>
          </cell>
          <cell r="F148" t="str">
            <v>+</v>
          </cell>
          <cell r="G148" t="str">
            <v>Arabidopsis thaliana</v>
          </cell>
        </row>
        <row r="149">
          <cell r="B149" t="str">
            <v>WUN-motif</v>
          </cell>
          <cell r="C149" t="str">
            <v>CCATTTCAA</v>
          </cell>
          <cell r="D149">
            <v>551</v>
          </cell>
          <cell r="E149">
            <v>9</v>
          </cell>
          <cell r="F149" t="str">
            <v>+</v>
          </cell>
          <cell r="G149" t="str">
            <v>Nicotiana glutinosa</v>
          </cell>
        </row>
        <row r="150">
          <cell r="B150" t="str">
            <v>CGTCA-motif</v>
          </cell>
          <cell r="C150" t="str">
            <v>CGTCA</v>
          </cell>
          <cell r="D150">
            <v>1752</v>
          </cell>
          <cell r="E150">
            <v>5</v>
          </cell>
          <cell r="F150" t="str">
            <v>+</v>
          </cell>
          <cell r="G150" t="str">
            <v>Hordeum vulgare</v>
          </cell>
          <cell r="H150" t="str">
            <v>cis-acting regulatory element involved in the MeJA-responsiveness</v>
          </cell>
        </row>
        <row r="151">
          <cell r="B151" t="str">
            <v>LTR</v>
          </cell>
          <cell r="C151" t="str">
            <v>CCGAAA</v>
          </cell>
          <cell r="D151">
            <v>1604</v>
          </cell>
          <cell r="E151">
            <v>6</v>
          </cell>
          <cell r="F151" t="str">
            <v>-</v>
          </cell>
          <cell r="G151" t="str">
            <v>Hordeum vulgare</v>
          </cell>
          <cell r="H151" t="str">
            <v>cis-acting element involved in low-temperature responsiveness</v>
          </cell>
        </row>
        <row r="152">
          <cell r="B152" t="str">
            <v>TGACG-motif</v>
          </cell>
          <cell r="C152" t="str">
            <v>TGACG</v>
          </cell>
          <cell r="D152">
            <v>1752</v>
          </cell>
          <cell r="E152">
            <v>5</v>
          </cell>
          <cell r="F152" t="str">
            <v>-</v>
          </cell>
          <cell r="G152" t="str">
            <v>Hordeum vulgare</v>
          </cell>
          <cell r="H152" t="str">
            <v>cis-acting regulatory element involved in the MeJA-responsiveness</v>
          </cell>
        </row>
        <row r="153">
          <cell r="B153" t="str">
            <v>ARE</v>
          </cell>
          <cell r="C153" t="str">
            <v>AAACCA</v>
          </cell>
          <cell r="D153">
            <v>754</v>
          </cell>
          <cell r="E153">
            <v>6</v>
          </cell>
          <cell r="F153" t="str">
            <v>+</v>
          </cell>
          <cell r="G153" t="str">
            <v>Zea mays</v>
          </cell>
          <cell r="H153" t="str">
            <v>cis-acting regulatory element essential for the anaerobic induction</v>
          </cell>
        </row>
        <row r="154">
          <cell r="B154" t="str">
            <v>Box 4</v>
          </cell>
          <cell r="C154" t="str">
            <v>ATTAAT</v>
          </cell>
          <cell r="D154">
            <v>502</v>
          </cell>
          <cell r="E154">
            <v>6</v>
          </cell>
          <cell r="F154" t="str">
            <v>+</v>
          </cell>
          <cell r="G154" t="str">
            <v>Petroselinum crispum</v>
          </cell>
          <cell r="H154" t="str">
            <v>part of a conserved DNA module involved in light responsiveness</v>
          </cell>
        </row>
        <row r="155">
          <cell r="B155" t="str">
            <v>TATA-box</v>
          </cell>
          <cell r="C155" t="str">
            <v>TATAA</v>
          </cell>
          <cell r="D155">
            <v>146</v>
          </cell>
          <cell r="E155">
            <v>5</v>
          </cell>
          <cell r="F155" t="str">
            <v>-</v>
          </cell>
          <cell r="G155" t="str">
            <v>Arabidopsis thaliana</v>
          </cell>
          <cell r="H155" t="str">
            <v>core promoter element around -30 of transcription start</v>
          </cell>
        </row>
        <row r="156">
          <cell r="B156" t="str">
            <v>CAAT-box</v>
          </cell>
          <cell r="C156" t="str">
            <v>CAAT</v>
          </cell>
          <cell r="D156">
            <v>53</v>
          </cell>
          <cell r="E156">
            <v>4</v>
          </cell>
          <cell r="F156" t="str">
            <v>-</v>
          </cell>
          <cell r="G156" t="str">
            <v>Nicotiana glutinosa</v>
          </cell>
        </row>
        <row r="157">
          <cell r="B157" t="str">
            <v>AAGAA-motif</v>
          </cell>
          <cell r="C157" t="str">
            <v>GAAAGAA</v>
          </cell>
          <cell r="D157">
            <v>671</v>
          </cell>
          <cell r="E157">
            <v>7</v>
          </cell>
          <cell r="F157" t="str">
            <v>+</v>
          </cell>
          <cell r="G157" t="str">
            <v>Avena sativa</v>
          </cell>
        </row>
        <row r="158">
          <cell r="B158" t="str">
            <v>O2-site</v>
          </cell>
          <cell r="C158" t="str">
            <v>GTTGACGTGA</v>
          </cell>
          <cell r="D158">
            <v>520</v>
          </cell>
          <cell r="E158">
            <v>9</v>
          </cell>
          <cell r="F158" t="str">
            <v>-</v>
          </cell>
          <cell r="G158" t="str">
            <v>Zea mays</v>
          </cell>
          <cell r="H158" t="str">
            <v>cis-acting regulatory element involved in zein metabolism regulation</v>
          </cell>
        </row>
        <row r="159">
          <cell r="B159" t="str">
            <v>I-box</v>
          </cell>
          <cell r="C159" t="str">
            <v>GTATAAGGCC</v>
          </cell>
          <cell r="D159">
            <v>448</v>
          </cell>
          <cell r="E159">
            <v>9</v>
          </cell>
          <cell r="F159" t="str">
            <v>-</v>
          </cell>
          <cell r="G159" t="str">
            <v>Larix laricina</v>
          </cell>
          <cell r="H159" t="str">
            <v>part of a light responsive element</v>
          </cell>
        </row>
        <row r="160">
          <cell r="B160" t="str">
            <v>MYC</v>
          </cell>
          <cell r="C160" t="str">
            <v>CATTTG</v>
          </cell>
          <cell r="D160">
            <v>1435</v>
          </cell>
          <cell r="E160">
            <v>6</v>
          </cell>
          <cell r="F160" t="str">
            <v>-</v>
          </cell>
          <cell r="G160" t="str">
            <v>Arabidopsis thaliana</v>
          </cell>
        </row>
        <row r="161">
          <cell r="B161" t="str">
            <v>G-Box</v>
          </cell>
          <cell r="C161" t="str">
            <v>CACGTT</v>
          </cell>
          <cell r="D161">
            <v>1497</v>
          </cell>
          <cell r="E161">
            <v>6</v>
          </cell>
          <cell r="F161" t="str">
            <v>-</v>
          </cell>
          <cell r="G161" t="str">
            <v>Pisum sativum</v>
          </cell>
          <cell r="H161" t="str">
            <v>cis-acting regulatory element involved in light responsiveness</v>
          </cell>
        </row>
        <row r="162">
          <cell r="B162" t="str">
            <v>AE-box</v>
          </cell>
          <cell r="C162" t="str">
            <v>AGAAACAA</v>
          </cell>
          <cell r="D162">
            <v>1738</v>
          </cell>
          <cell r="E162">
            <v>8</v>
          </cell>
          <cell r="F162" t="str">
            <v>+</v>
          </cell>
          <cell r="G162" t="str">
            <v>Arabidopsis thaliana</v>
          </cell>
          <cell r="H162" t="str">
            <v>part of a module for light response</v>
          </cell>
        </row>
        <row r="163">
          <cell r="B163" t="str">
            <v>as-1</v>
          </cell>
          <cell r="C163" t="str">
            <v>TGACG</v>
          </cell>
          <cell r="D163">
            <v>1752</v>
          </cell>
          <cell r="E163">
            <v>5</v>
          </cell>
          <cell r="F163" t="str">
            <v>-</v>
          </cell>
          <cell r="G163" t="str">
            <v>Arabidopsis thaliana</v>
          </cell>
        </row>
        <row r="164">
          <cell r="B164" t="str">
            <v>GT1-motif</v>
          </cell>
          <cell r="C164" t="str">
            <v>GGTTAA</v>
          </cell>
          <cell r="D164">
            <v>1674</v>
          </cell>
          <cell r="E164">
            <v>6</v>
          </cell>
          <cell r="F164" t="str">
            <v>-</v>
          </cell>
          <cell r="G164" t="str">
            <v>Arabidopsis thaliana</v>
          </cell>
          <cell r="H164" t="str">
            <v>light responsive element</v>
          </cell>
        </row>
        <row r="165">
          <cell r="B165" t="str">
            <v>TCA</v>
          </cell>
          <cell r="C165" t="str">
            <v>TCATCTTCAT</v>
          </cell>
          <cell r="D165">
            <v>1267</v>
          </cell>
          <cell r="E165">
            <v>9</v>
          </cell>
          <cell r="F165" t="str">
            <v>-</v>
          </cell>
          <cell r="G165" t="str">
            <v>Pisum sativum</v>
          </cell>
        </row>
        <row r="166">
          <cell r="B166" t="str">
            <v>STRE</v>
          </cell>
          <cell r="C166" t="str">
            <v>AGGGG</v>
          </cell>
          <cell r="D166">
            <v>1028</v>
          </cell>
          <cell r="E166">
            <v>5</v>
          </cell>
          <cell r="F166" t="str">
            <v>-</v>
          </cell>
          <cell r="G166" t="str">
            <v>Arabidopsis thaliana</v>
          </cell>
        </row>
        <row r="167">
          <cell r="B167" t="str">
            <v>Unnamed__4</v>
          </cell>
          <cell r="C167" t="str">
            <v>CTCC</v>
          </cell>
          <cell r="D167">
            <v>88</v>
          </cell>
          <cell r="E167">
            <v>4</v>
          </cell>
          <cell r="F167" t="str">
            <v>-</v>
          </cell>
          <cell r="G167" t="str">
            <v>Petroselinum hortense</v>
          </cell>
        </row>
        <row r="168">
          <cell r="B168" t="str">
            <v>W box</v>
          </cell>
          <cell r="C168" t="str">
            <v>TTGACC</v>
          </cell>
          <cell r="D168">
            <v>1555</v>
          </cell>
          <cell r="E168">
            <v>6</v>
          </cell>
          <cell r="F168" t="str">
            <v>+</v>
          </cell>
          <cell r="G168" t="str">
            <v>Arabidopsis thaliana</v>
          </cell>
        </row>
        <row r="169">
          <cell r="B169" t="str">
            <v>AT-rich element</v>
          </cell>
          <cell r="C169" t="str">
            <v>ATAGAAATCAA</v>
          </cell>
          <cell r="D169">
            <v>1483</v>
          </cell>
          <cell r="E169">
            <v>10</v>
          </cell>
          <cell r="F169" t="str">
            <v>-</v>
          </cell>
          <cell r="G169" t="str">
            <v>Glycine max</v>
          </cell>
          <cell r="H169" t="str">
            <v>binding site of AT-rich DNA binding protein (ATBP-1)</v>
          </cell>
        </row>
        <row r="170">
          <cell r="B170" t="str">
            <v>AT~TATA-box</v>
          </cell>
          <cell r="C170" t="str">
            <v>TATATA</v>
          </cell>
          <cell r="D170">
            <v>44</v>
          </cell>
          <cell r="E170">
            <v>6</v>
          </cell>
          <cell r="F170" t="str">
            <v>+</v>
          </cell>
          <cell r="G170" t="str">
            <v>Arabidopsis thaliana</v>
          </cell>
        </row>
        <row r="171">
          <cell r="B171" t="str">
            <v>A-box</v>
          </cell>
          <cell r="C171" t="str">
            <v>CCGTCC</v>
          </cell>
          <cell r="D171">
            <v>1458</v>
          </cell>
          <cell r="E171">
            <v>6</v>
          </cell>
          <cell r="F171" t="str">
            <v>-</v>
          </cell>
          <cell r="G171" t="str">
            <v>Petroselinum crispum</v>
          </cell>
          <cell r="H171" t="str">
            <v>cis-acting regulatory element</v>
          </cell>
        </row>
        <row r="172">
          <cell r="B172" t="str">
            <v>CCGTCC-box</v>
          </cell>
          <cell r="C172" t="str">
            <v>CCGTCC</v>
          </cell>
          <cell r="D172">
            <v>1458</v>
          </cell>
          <cell r="E172">
            <v>6</v>
          </cell>
          <cell r="F172" t="str">
            <v>-</v>
          </cell>
          <cell r="G172" t="str">
            <v>Petroselinum hortense</v>
          </cell>
        </row>
        <row r="173">
          <cell r="B173" t="str">
            <v>MBS</v>
          </cell>
          <cell r="C173" t="str">
            <v>CAACTG</v>
          </cell>
          <cell r="D173">
            <v>767</v>
          </cell>
          <cell r="E173">
            <v>6</v>
          </cell>
          <cell r="F173" t="str">
            <v>+</v>
          </cell>
          <cell r="G173" t="str">
            <v>Arabidopsis thaliana</v>
          </cell>
          <cell r="H173" t="str">
            <v>MYB binding site involved in drought-inducibility</v>
          </cell>
        </row>
        <row r="174">
          <cell r="B174" t="str">
            <v>ATC-motif</v>
          </cell>
          <cell r="C174" t="str">
            <v>AGTAATCT</v>
          </cell>
          <cell r="D174">
            <v>1703</v>
          </cell>
          <cell r="E174">
            <v>8</v>
          </cell>
          <cell r="F174" t="str">
            <v>-</v>
          </cell>
          <cell r="G174" t="str">
            <v>Spinacia oleracea</v>
          </cell>
          <cell r="H174" t="str">
            <v>part of a conserved DNA module involved in light responsiveness</v>
          </cell>
        </row>
        <row r="175">
          <cell r="B175" t="str">
            <v>TC-rich repeats</v>
          </cell>
          <cell r="C175" t="str">
            <v>GTTTTCTTAC</v>
          </cell>
          <cell r="D175">
            <v>438</v>
          </cell>
          <cell r="E175">
            <v>9</v>
          </cell>
          <cell r="F175" t="str">
            <v>-</v>
          </cell>
          <cell r="G175" t="str">
            <v>Nicotiana tabacum</v>
          </cell>
          <cell r="H175" t="str">
            <v>cis-acting element involved in defense and stress responsiveness</v>
          </cell>
        </row>
        <row r="176">
          <cell r="B176" t="str">
            <v>MYB</v>
          </cell>
          <cell r="C176" t="str">
            <v>CAACCA</v>
          </cell>
          <cell r="D176">
            <v>58</v>
          </cell>
          <cell r="E176">
            <v>6</v>
          </cell>
          <cell r="F176" t="str">
            <v>-</v>
          </cell>
          <cell r="G176" t="str">
            <v>Arabidopsis thaliana</v>
          </cell>
        </row>
        <row r="177">
          <cell r="B177" t="str">
            <v>ERE</v>
          </cell>
          <cell r="C177" t="str">
            <v>ATTTCATA</v>
          </cell>
          <cell r="D177">
            <v>380</v>
          </cell>
          <cell r="E177">
            <v>8</v>
          </cell>
          <cell r="F177" t="str">
            <v>-</v>
          </cell>
          <cell r="G177" t="str">
            <v>Nicotiana glutinos</v>
          </cell>
        </row>
        <row r="178">
          <cell r="B178" t="str">
            <v>CCGTCC motif</v>
          </cell>
          <cell r="C178" t="str">
            <v>CCGTCC</v>
          </cell>
          <cell r="D178">
            <v>1458</v>
          </cell>
          <cell r="E178">
            <v>6</v>
          </cell>
          <cell r="F178" t="str">
            <v>-</v>
          </cell>
          <cell r="G178" t="str">
            <v>Nicotiana tabacum</v>
          </cell>
        </row>
        <row r="179">
          <cell r="B179" t="str">
            <v>TCA-element</v>
          </cell>
          <cell r="C179" t="str">
            <v>CCATCTTTTT</v>
          </cell>
          <cell r="D179">
            <v>218</v>
          </cell>
          <cell r="E179">
            <v>9</v>
          </cell>
          <cell r="F179" t="str">
            <v>+</v>
          </cell>
          <cell r="G179" t="str">
            <v>Nicotiana tabacum</v>
          </cell>
          <cell r="H179" t="str">
            <v>cis-acting element involved in salicylic acid responsiveness</v>
          </cell>
        </row>
        <row r="180">
          <cell r="B180" t="str">
            <v>TCT-motif</v>
          </cell>
          <cell r="C180" t="str">
            <v>TCTTAC</v>
          </cell>
          <cell r="D180">
            <v>67</v>
          </cell>
          <cell r="E180">
            <v>6</v>
          </cell>
          <cell r="F180" t="str">
            <v>-</v>
          </cell>
          <cell r="G180" t="str">
            <v>Arabidopsis thaliana</v>
          </cell>
          <cell r="H180" t="str">
            <v>part of a light responsive element</v>
          </cell>
        </row>
        <row r="181">
          <cell r="B181" t="str">
            <v>MRE</v>
          </cell>
          <cell r="C181" t="str">
            <v>AACCTAA</v>
          </cell>
          <cell r="D181">
            <v>116</v>
          </cell>
          <cell r="E181">
            <v>7</v>
          </cell>
          <cell r="F181" t="str">
            <v>-</v>
          </cell>
          <cell r="G181" t="str">
            <v>Petroselinum crispum</v>
          </cell>
          <cell r="H181" t="str">
            <v>MYB binding site involved in light responsiveness</v>
          </cell>
        </row>
        <row r="182">
          <cell r="B182" t="str">
            <v>WRE3</v>
          </cell>
          <cell r="C182" t="str">
            <v>CCACCT</v>
          </cell>
          <cell r="D182">
            <v>1318</v>
          </cell>
          <cell r="E182">
            <v>6</v>
          </cell>
          <cell r="F182" t="str">
            <v>-</v>
          </cell>
          <cell r="G182" t="str">
            <v>Pisum sativum</v>
          </cell>
        </row>
        <row r="183">
          <cell r="B183" t="str">
            <v>MYC</v>
          </cell>
          <cell r="C183" t="str">
            <v>CAATTG</v>
          </cell>
          <cell r="D183">
            <v>972</v>
          </cell>
          <cell r="E183">
            <v>6</v>
          </cell>
          <cell r="F183" t="str">
            <v>+</v>
          </cell>
          <cell r="G183" t="str">
            <v>Arabidopsis thaliana</v>
          </cell>
        </row>
        <row r="184">
          <cell r="B184" t="str">
            <v>AE-box</v>
          </cell>
          <cell r="C184" t="str">
            <v>AGAAACAA</v>
          </cell>
          <cell r="D184">
            <v>1851</v>
          </cell>
          <cell r="E184">
            <v>8</v>
          </cell>
          <cell r="F184" t="str">
            <v>+</v>
          </cell>
          <cell r="G184" t="str">
            <v>Arabidopsis thaliana</v>
          </cell>
          <cell r="H184" t="str">
            <v>part of a module for light response</v>
          </cell>
        </row>
        <row r="185">
          <cell r="B185" t="str">
            <v>STRE</v>
          </cell>
          <cell r="C185" t="str">
            <v>AGGGG</v>
          </cell>
          <cell r="D185">
            <v>591</v>
          </cell>
          <cell r="E185">
            <v>5</v>
          </cell>
          <cell r="F185" t="str">
            <v>+</v>
          </cell>
          <cell r="G185" t="str">
            <v>Arabidopsis thaliana</v>
          </cell>
        </row>
        <row r="186">
          <cell r="B186" t="str">
            <v>Unnamed__4</v>
          </cell>
          <cell r="C186" t="str">
            <v>CTCC</v>
          </cell>
          <cell r="D186">
            <v>216</v>
          </cell>
          <cell r="E186">
            <v>4</v>
          </cell>
          <cell r="F186" t="str">
            <v>+</v>
          </cell>
          <cell r="G186" t="str">
            <v>Petroselinum hortense</v>
          </cell>
        </row>
        <row r="187">
          <cell r="B187" t="str">
            <v>TCA</v>
          </cell>
          <cell r="C187" t="str">
            <v>TCATCTTCAT</v>
          </cell>
          <cell r="D187">
            <v>506</v>
          </cell>
          <cell r="E187">
            <v>9</v>
          </cell>
          <cell r="F187" t="str">
            <v>+</v>
          </cell>
          <cell r="G187" t="str">
            <v>Pisum sativum</v>
          </cell>
        </row>
        <row r="188">
          <cell r="B188" t="str">
            <v>MYB-like sequence</v>
          </cell>
          <cell r="C188" t="str">
            <v>TAACCA</v>
          </cell>
          <cell r="D188">
            <v>1337</v>
          </cell>
          <cell r="E188">
            <v>6</v>
          </cell>
          <cell r="F188" t="str">
            <v>+</v>
          </cell>
          <cell r="G188" t="str">
            <v>Arabidopsis thaliana</v>
          </cell>
        </row>
        <row r="189">
          <cell r="B189" t="str">
            <v>TGA-element</v>
          </cell>
          <cell r="C189" t="str">
            <v>AACGAC</v>
          </cell>
          <cell r="D189">
            <v>1602</v>
          </cell>
          <cell r="E189">
            <v>6</v>
          </cell>
          <cell r="F189" t="str">
            <v>+</v>
          </cell>
          <cell r="G189" t="str">
            <v>Brassica oleracea</v>
          </cell>
          <cell r="H189" t="str">
            <v>auxin-responsive element</v>
          </cell>
        </row>
        <row r="190">
          <cell r="B190" t="str">
            <v>chs-CMA1a</v>
          </cell>
          <cell r="C190" t="str">
            <v>TTACTTAA</v>
          </cell>
          <cell r="D190">
            <v>406</v>
          </cell>
          <cell r="E190">
            <v>8</v>
          </cell>
          <cell r="F190" t="str">
            <v>+</v>
          </cell>
          <cell r="G190" t="str">
            <v>Daucus carota</v>
          </cell>
          <cell r="H190" t="str">
            <v>part of a light responsive element</v>
          </cell>
        </row>
        <row r="191">
          <cell r="B191" t="str">
            <v>Myb-binding site</v>
          </cell>
          <cell r="C191" t="str">
            <v>CAACAG</v>
          </cell>
          <cell r="D191">
            <v>1709</v>
          </cell>
          <cell r="E191">
            <v>6</v>
          </cell>
          <cell r="F191" t="str">
            <v>-</v>
          </cell>
          <cell r="G191" t="str">
            <v>Nicotiana tabacum</v>
          </cell>
        </row>
        <row r="192">
          <cell r="B192" t="str">
            <v>Box 4</v>
          </cell>
          <cell r="C192" t="str">
            <v>ATTAAT</v>
          </cell>
          <cell r="D192">
            <v>623</v>
          </cell>
          <cell r="E192">
            <v>6</v>
          </cell>
          <cell r="F192" t="str">
            <v>+</v>
          </cell>
          <cell r="G192" t="str">
            <v>Petroselinum crispum</v>
          </cell>
          <cell r="H192" t="str">
            <v>part of a conserved DNA module involved in light responsiveness</v>
          </cell>
        </row>
        <row r="193">
          <cell r="B193" t="str">
            <v>ARE</v>
          </cell>
          <cell r="C193" t="str">
            <v>AAACCA</v>
          </cell>
          <cell r="D193">
            <v>142</v>
          </cell>
          <cell r="E193">
            <v>6</v>
          </cell>
          <cell r="F193" t="str">
            <v>-</v>
          </cell>
          <cell r="G193" t="str">
            <v>Zea mays</v>
          </cell>
          <cell r="H193" t="str">
            <v>cis-acting regulatory element essential for the anaerobic induction</v>
          </cell>
        </row>
        <row r="194">
          <cell r="B194" t="str">
            <v>CAAT-box</v>
          </cell>
          <cell r="C194" t="str">
            <v>CAAAT</v>
          </cell>
          <cell r="D194">
            <v>34</v>
          </cell>
          <cell r="E194">
            <v>5</v>
          </cell>
          <cell r="F194" t="str">
            <v>-</v>
          </cell>
          <cell r="G194" t="str">
            <v>Pisum sativum</v>
          </cell>
          <cell r="H194" t="str">
            <v>common cis-acting element in promoter and enhancer regions</v>
          </cell>
        </row>
        <row r="195">
          <cell r="B195" t="str">
            <v>TATA-box</v>
          </cell>
          <cell r="C195" t="str">
            <v>TATACA</v>
          </cell>
          <cell r="D195">
            <v>42</v>
          </cell>
          <cell r="E195">
            <v>6</v>
          </cell>
          <cell r="F195" t="str">
            <v>-</v>
          </cell>
          <cell r="G195" t="str">
            <v>Helianthus annuus</v>
          </cell>
          <cell r="H195" t="str">
            <v>core promoter element around -30 of transcription start</v>
          </cell>
        </row>
        <row r="196">
          <cell r="B196" t="str">
            <v>AAGAA-motif</v>
          </cell>
          <cell r="C196" t="str">
            <v>GAAAGAA</v>
          </cell>
          <cell r="D196">
            <v>261</v>
          </cell>
          <cell r="E196">
            <v>7</v>
          </cell>
          <cell r="F196" t="str">
            <v>-</v>
          </cell>
          <cell r="G196" t="str">
            <v>Avena sativa</v>
          </cell>
        </row>
        <row r="197">
          <cell r="B197" t="str">
            <v>AAAC-motif</v>
          </cell>
          <cell r="C197" t="str">
            <v>CAATCAAAACCT</v>
          </cell>
          <cell r="D197">
            <v>1751</v>
          </cell>
          <cell r="E197">
            <v>11</v>
          </cell>
          <cell r="F197" t="str">
            <v>-</v>
          </cell>
          <cell r="G197" t="str">
            <v>Spinacia oleracea</v>
          </cell>
          <cell r="H197" t="str">
            <v>light responsive element</v>
          </cell>
        </row>
        <row r="198">
          <cell r="B198" t="str">
            <v>Unnamed__4</v>
          </cell>
          <cell r="C198" t="str">
            <v>CTCC</v>
          </cell>
          <cell r="D198">
            <v>925</v>
          </cell>
          <cell r="E198">
            <v>4</v>
          </cell>
          <cell r="F198" t="str">
            <v>+</v>
          </cell>
          <cell r="G198" t="str">
            <v>Petroselinum hortense</v>
          </cell>
        </row>
        <row r="199">
          <cell r="B199" t="str">
            <v>Myb</v>
          </cell>
          <cell r="C199" t="str">
            <v>TAACTG</v>
          </cell>
          <cell r="D199">
            <v>1194</v>
          </cell>
          <cell r="E199">
            <v>6</v>
          </cell>
          <cell r="F199" t="str">
            <v>+</v>
          </cell>
          <cell r="G199" t="str">
            <v>Arabidopsis thaliana</v>
          </cell>
        </row>
        <row r="200">
          <cell r="B200" t="str">
            <v>STRE</v>
          </cell>
          <cell r="C200" t="str">
            <v>AGGGG</v>
          </cell>
          <cell r="D200">
            <v>264</v>
          </cell>
          <cell r="E200">
            <v>5</v>
          </cell>
          <cell r="F200" t="str">
            <v>-</v>
          </cell>
          <cell r="G200" t="str">
            <v>Arabidopsis thaliana</v>
          </cell>
        </row>
        <row r="201">
          <cell r="B201" t="str">
            <v>as-1</v>
          </cell>
          <cell r="C201" t="str">
            <v>TGACG</v>
          </cell>
          <cell r="D201">
            <v>399</v>
          </cell>
          <cell r="E201">
            <v>5</v>
          </cell>
          <cell r="F201" t="str">
            <v>-</v>
          </cell>
          <cell r="G201" t="str">
            <v>Arabidopsis thaliana</v>
          </cell>
        </row>
        <row r="202">
          <cell r="B202" t="str">
            <v>AE-box</v>
          </cell>
          <cell r="C202" t="str">
            <v>AGAAACAA</v>
          </cell>
          <cell r="D202">
            <v>186</v>
          </cell>
          <cell r="E202">
            <v>8</v>
          </cell>
          <cell r="F202" t="str">
            <v>-</v>
          </cell>
          <cell r="G202" t="str">
            <v>Arabidopsis thaliana</v>
          </cell>
          <cell r="H202" t="str">
            <v>part of a module for light response</v>
          </cell>
        </row>
        <row r="203">
          <cell r="B203" t="str">
            <v>MYC</v>
          </cell>
          <cell r="C203" t="str">
            <v>CAATTG</v>
          </cell>
          <cell r="D203">
            <v>183</v>
          </cell>
          <cell r="E203">
            <v>6</v>
          </cell>
          <cell r="F203" t="str">
            <v>+</v>
          </cell>
          <cell r="G203" t="str">
            <v>Arabidopsis thaliana</v>
          </cell>
        </row>
        <row r="204">
          <cell r="B204" t="str">
            <v>O2-site</v>
          </cell>
          <cell r="C204" t="str">
            <v>GTTGACGTGA</v>
          </cell>
          <cell r="D204">
            <v>396</v>
          </cell>
          <cell r="E204">
            <v>9</v>
          </cell>
          <cell r="F204" t="str">
            <v>-</v>
          </cell>
          <cell r="G204" t="str">
            <v>Zea mays</v>
          </cell>
          <cell r="H204" t="str">
            <v>cis-acting regulatory element involved in zein metabolism regulation</v>
          </cell>
        </row>
        <row r="205">
          <cell r="B205" t="str">
            <v>CAAT-box</v>
          </cell>
          <cell r="C205" t="str">
            <v>CCAAT</v>
          </cell>
          <cell r="D205">
            <v>22</v>
          </cell>
          <cell r="E205">
            <v>5</v>
          </cell>
          <cell r="F205" t="str">
            <v>-</v>
          </cell>
          <cell r="G205" t="str">
            <v>Arabidopsis thaliana</v>
          </cell>
          <cell r="H205" t="str">
            <v>common cis-acting element in promoter and enhancer regions</v>
          </cell>
        </row>
        <row r="206">
          <cell r="B206" t="str">
            <v>TATA-box</v>
          </cell>
          <cell r="C206" t="str">
            <v>TATATAA</v>
          </cell>
          <cell r="D206">
            <v>90</v>
          </cell>
          <cell r="E206">
            <v>7</v>
          </cell>
          <cell r="F206" t="str">
            <v>-</v>
          </cell>
          <cell r="G206" t="str">
            <v>Arabidopsis thaliana</v>
          </cell>
          <cell r="H206" t="str">
            <v>core promoter element around -30 of transcription start</v>
          </cell>
        </row>
        <row r="207">
          <cell r="B207" t="str">
            <v>CAT-box</v>
          </cell>
          <cell r="C207" t="str">
            <v>GCCACT</v>
          </cell>
          <cell r="D207">
            <v>146</v>
          </cell>
          <cell r="E207">
            <v>6</v>
          </cell>
          <cell r="F207" t="str">
            <v>-</v>
          </cell>
          <cell r="G207" t="str">
            <v>Arabidopsis thaliana</v>
          </cell>
          <cell r="H207" t="str">
            <v>cis-acting regulatory element related to meristem expression</v>
          </cell>
        </row>
        <row r="208">
          <cell r="B208" t="str">
            <v>Myb-binding site</v>
          </cell>
          <cell r="C208" t="str">
            <v>CAACAG</v>
          </cell>
          <cell r="D208">
            <v>689</v>
          </cell>
          <cell r="E208">
            <v>6</v>
          </cell>
          <cell r="F208" t="str">
            <v>+</v>
          </cell>
          <cell r="G208" t="str">
            <v>Nicotiana tabacum</v>
          </cell>
        </row>
        <row r="209">
          <cell r="B209" t="str">
            <v>ARE</v>
          </cell>
          <cell r="C209" t="str">
            <v>AAACCA</v>
          </cell>
          <cell r="D209">
            <v>730</v>
          </cell>
          <cell r="E209">
            <v>6</v>
          </cell>
          <cell r="F209" t="str">
            <v>-</v>
          </cell>
          <cell r="G209" t="str">
            <v>Zea mays</v>
          </cell>
          <cell r="H209" t="str">
            <v>cis-acting regulatory element essential for the anaerobic induction</v>
          </cell>
        </row>
        <row r="210">
          <cell r="B210" t="str">
            <v>GARE-motif</v>
          </cell>
          <cell r="C210" t="str">
            <v>TCTGTTG</v>
          </cell>
          <cell r="D210">
            <v>689</v>
          </cell>
          <cell r="E210">
            <v>7</v>
          </cell>
          <cell r="F210" t="str">
            <v>-</v>
          </cell>
          <cell r="G210" t="str">
            <v>Brassica oleracea</v>
          </cell>
          <cell r="H210" t="str">
            <v>gibberellin-responsive element</v>
          </cell>
        </row>
        <row r="211">
          <cell r="B211" t="str">
            <v>TGACG-motif</v>
          </cell>
          <cell r="C211" t="str">
            <v>TGACG</v>
          </cell>
          <cell r="D211">
            <v>399</v>
          </cell>
          <cell r="E211">
            <v>5</v>
          </cell>
          <cell r="F211" t="str">
            <v>-</v>
          </cell>
          <cell r="G211" t="str">
            <v>Hordeum vulgare</v>
          </cell>
          <cell r="H211" t="str">
            <v>cis-acting regulatory element involved in the MeJA-responsiveness</v>
          </cell>
        </row>
        <row r="212">
          <cell r="B212" t="str">
            <v>MBSI</v>
          </cell>
          <cell r="C212" t="str">
            <v>aaaAaaC(G/C)GTTA</v>
          </cell>
          <cell r="D212">
            <v>448</v>
          </cell>
          <cell r="E212">
            <v>10.5</v>
          </cell>
          <cell r="F212" t="str">
            <v>+</v>
          </cell>
          <cell r="G212" t="str">
            <v>Petunia hybrida</v>
          </cell>
          <cell r="H212" t="str">
            <v>MYB binding site involved in flavonoid biosynthetic genes regulation</v>
          </cell>
        </row>
        <row r="213">
          <cell r="B213" t="str">
            <v>CGTCA-motif</v>
          </cell>
          <cell r="C213" t="str">
            <v>CGTCA</v>
          </cell>
          <cell r="D213">
            <v>399</v>
          </cell>
          <cell r="E213">
            <v>5</v>
          </cell>
          <cell r="F213" t="str">
            <v>+</v>
          </cell>
          <cell r="G213" t="str">
            <v>Hordeum vulgare</v>
          </cell>
          <cell r="H213" t="str">
            <v>cis-acting regulatory element involved in the MeJA-responsiveness</v>
          </cell>
        </row>
        <row r="214">
          <cell r="B214" t="str">
            <v>G-box</v>
          </cell>
          <cell r="C214" t="str">
            <v>CACGTC</v>
          </cell>
          <cell r="D214">
            <v>397</v>
          </cell>
          <cell r="E214">
            <v>6</v>
          </cell>
          <cell r="F214" t="str">
            <v>+</v>
          </cell>
          <cell r="G214" t="str">
            <v>Zea mays</v>
          </cell>
          <cell r="H214" t="str">
            <v>cis-acting regulatory element involved in light responsiveness</v>
          </cell>
        </row>
        <row r="215">
          <cell r="B215" t="str">
            <v>MBS</v>
          </cell>
          <cell r="C215" t="str">
            <v>CAACTG</v>
          </cell>
          <cell r="D215">
            <v>1640</v>
          </cell>
          <cell r="E215">
            <v>6</v>
          </cell>
          <cell r="F215" t="str">
            <v>+</v>
          </cell>
          <cell r="G215" t="str">
            <v>Arabidopsis thaliana</v>
          </cell>
          <cell r="H215" t="str">
            <v>MYB binding site involved in drought-inducibility</v>
          </cell>
        </row>
        <row r="216">
          <cell r="B216" t="str">
            <v>WUN-motif</v>
          </cell>
          <cell r="C216" t="str">
            <v>AAATTTCTT</v>
          </cell>
          <cell r="D216">
            <v>703</v>
          </cell>
          <cell r="E216">
            <v>9</v>
          </cell>
          <cell r="F216" t="str">
            <v>+</v>
          </cell>
          <cell r="G216" t="str">
            <v>Nicotiana glutinosa</v>
          </cell>
        </row>
        <row r="217">
          <cell r="B217" t="str">
            <v>ATC-motif</v>
          </cell>
          <cell r="C217" t="str">
            <v>AGTAATCT</v>
          </cell>
          <cell r="D217">
            <v>1269</v>
          </cell>
          <cell r="E217">
            <v>8</v>
          </cell>
          <cell r="F217" t="str">
            <v>-</v>
          </cell>
          <cell r="G217" t="str">
            <v>Spinacia oleracea</v>
          </cell>
          <cell r="H217" t="str">
            <v>part of a conserved DNA module involved in light responsiveness</v>
          </cell>
        </row>
        <row r="218">
          <cell r="B218" t="str">
            <v>AT~TATA-box</v>
          </cell>
          <cell r="C218" t="str">
            <v>TATATA</v>
          </cell>
          <cell r="D218">
            <v>91</v>
          </cell>
          <cell r="E218">
            <v>6</v>
          </cell>
          <cell r="F218" t="str">
            <v>+</v>
          </cell>
          <cell r="G218" t="str">
            <v>Arabidopsis thaliana</v>
          </cell>
        </row>
        <row r="219">
          <cell r="B219" t="str">
            <v>A-box</v>
          </cell>
          <cell r="C219" t="str">
            <v>CCGTCC</v>
          </cell>
          <cell r="D219">
            <v>845</v>
          </cell>
          <cell r="E219">
            <v>6</v>
          </cell>
          <cell r="F219" t="str">
            <v>-</v>
          </cell>
          <cell r="G219" t="str">
            <v>Petroselinum crispum</v>
          </cell>
          <cell r="H219" t="str">
            <v>cis-acting regulatory element</v>
          </cell>
        </row>
        <row r="220">
          <cell r="B220" t="str">
            <v>CCGTCC-box</v>
          </cell>
          <cell r="C220" t="str">
            <v>CCGTCC</v>
          </cell>
          <cell r="D220">
            <v>845</v>
          </cell>
          <cell r="E220">
            <v>6</v>
          </cell>
          <cell r="F220" t="str">
            <v>-</v>
          </cell>
          <cell r="G220" t="str">
            <v>Petroselinum hortense</v>
          </cell>
        </row>
        <row r="221">
          <cell r="B221" t="str">
            <v>Unnamed__2</v>
          </cell>
          <cell r="C221" t="str">
            <v>AACCTAACCT</v>
          </cell>
          <cell r="D221">
            <v>1577</v>
          </cell>
          <cell r="E221">
            <v>9</v>
          </cell>
          <cell r="F221" t="str">
            <v>-</v>
          </cell>
          <cell r="G221" t="str">
            <v>Petroselinum hortense</v>
          </cell>
        </row>
        <row r="222">
          <cell r="B222" t="str">
            <v>ABRE</v>
          </cell>
          <cell r="C222" t="str">
            <v>ACGTG</v>
          </cell>
          <cell r="D222">
            <v>397</v>
          </cell>
          <cell r="E222">
            <v>5</v>
          </cell>
          <cell r="F222" t="str">
            <v>-</v>
          </cell>
          <cell r="G222" t="str">
            <v>Arabidopsis thaliana</v>
          </cell>
          <cell r="H222" t="str">
            <v>cis-acting element involved in the abscisic acid responsiveness</v>
          </cell>
        </row>
        <row r="223">
          <cell r="B223" t="str">
            <v>AT-rich element</v>
          </cell>
          <cell r="C223" t="str">
            <v>ATAGAAATCAA</v>
          </cell>
          <cell r="D223">
            <v>1386</v>
          </cell>
          <cell r="E223">
            <v>10</v>
          </cell>
          <cell r="F223" t="str">
            <v>-</v>
          </cell>
          <cell r="G223" t="str">
            <v>Glycine max</v>
          </cell>
          <cell r="H223" t="str">
            <v>binding site of AT-rich DNA binding protein (ATBP-1)</v>
          </cell>
        </row>
        <row r="224">
          <cell r="B224" t="str">
            <v>CCGTCC motif</v>
          </cell>
          <cell r="C224" t="str">
            <v>CCGTCC</v>
          </cell>
          <cell r="D224">
            <v>845</v>
          </cell>
          <cell r="E224">
            <v>6</v>
          </cell>
          <cell r="F224" t="str">
            <v>-</v>
          </cell>
          <cell r="G224" t="str">
            <v>Nicotiana tabacum</v>
          </cell>
        </row>
        <row r="225">
          <cell r="B225" t="str">
            <v>MRE</v>
          </cell>
          <cell r="C225" t="str">
            <v>AACCTAA</v>
          </cell>
          <cell r="D225">
            <v>981</v>
          </cell>
          <cell r="E225">
            <v>7</v>
          </cell>
          <cell r="F225" t="str">
            <v>+</v>
          </cell>
          <cell r="G225" t="str">
            <v>Petroselinum crispum</v>
          </cell>
          <cell r="H225" t="str">
            <v>MYB binding site involved in light responsiveness</v>
          </cell>
        </row>
        <row r="226">
          <cell r="B226" t="str">
            <v>GA-motif</v>
          </cell>
          <cell r="C226" t="str">
            <v>ATAGATAA</v>
          </cell>
          <cell r="D226">
            <v>326</v>
          </cell>
          <cell r="E226">
            <v>8</v>
          </cell>
          <cell r="F226" t="str">
            <v>+</v>
          </cell>
          <cell r="G226" t="str">
            <v>Arabidopsis thaliana</v>
          </cell>
          <cell r="H226" t="str">
            <v>part of a light responsive element</v>
          </cell>
        </row>
        <row r="227">
          <cell r="B227" t="str">
            <v>Unnamed__1</v>
          </cell>
          <cell r="C227" t="str">
            <v>GAATTTAATTAA</v>
          </cell>
          <cell r="D227">
            <v>372</v>
          </cell>
          <cell r="E227">
            <v>11</v>
          </cell>
          <cell r="F227" t="str">
            <v>-</v>
          </cell>
          <cell r="G227" t="str">
            <v>Glycine max</v>
          </cell>
          <cell r="H227" t="str">
            <v>60K protein binding site</v>
          </cell>
        </row>
        <row r="228">
          <cell r="B228" t="str">
            <v>TC-rich repeats</v>
          </cell>
          <cell r="C228" t="str">
            <v>ATTCTCTAAC</v>
          </cell>
          <cell r="D228">
            <v>1901</v>
          </cell>
          <cell r="E228">
            <v>9</v>
          </cell>
          <cell r="F228" t="str">
            <v>+</v>
          </cell>
          <cell r="G228" t="str">
            <v>Nicotiana tabacum</v>
          </cell>
          <cell r="H228" t="str">
            <v>cis-acting element involved in defense and stress responsiveness</v>
          </cell>
        </row>
        <row r="229">
          <cell r="B229" t="str">
            <v>GATA-motif</v>
          </cell>
          <cell r="C229" t="str">
            <v>AAGATAAGATT</v>
          </cell>
          <cell r="D229">
            <v>1348</v>
          </cell>
          <cell r="E229">
            <v>10</v>
          </cell>
          <cell r="F229" t="str">
            <v>+</v>
          </cell>
          <cell r="G229" t="str">
            <v>Arabidopsis thaliana</v>
          </cell>
          <cell r="H229" t="str">
            <v>part of a light responsive element</v>
          </cell>
        </row>
        <row r="230">
          <cell r="B230" t="str">
            <v>AT-rich element</v>
          </cell>
          <cell r="C230" t="str">
            <v>ATAGAAATCAA</v>
          </cell>
          <cell r="D230">
            <v>137</v>
          </cell>
          <cell r="E230">
            <v>10</v>
          </cell>
          <cell r="F230" t="str">
            <v>+</v>
          </cell>
          <cell r="G230" t="str">
            <v>Glycine max</v>
          </cell>
          <cell r="H230" t="str">
            <v>binding site of AT-rich DNA binding protein (ATBP-1)</v>
          </cell>
        </row>
        <row r="231">
          <cell r="B231" t="str">
            <v>ABRE</v>
          </cell>
          <cell r="C231" t="str">
            <v>GACACGTGGC</v>
          </cell>
          <cell r="D231">
            <v>454</v>
          </cell>
          <cell r="E231">
            <v>9</v>
          </cell>
          <cell r="F231" t="str">
            <v>+</v>
          </cell>
          <cell r="G231" t="str">
            <v>Triticum aestivum</v>
          </cell>
          <cell r="H231" t="str">
            <v>cis-acting element involved in the abscisic acid responsiveness</v>
          </cell>
        </row>
        <row r="232">
          <cell r="B232" t="str">
            <v>CGTCA-motif</v>
          </cell>
          <cell r="C232" t="str">
            <v>CGTCA</v>
          </cell>
          <cell r="D232">
            <v>363</v>
          </cell>
          <cell r="E232">
            <v>5</v>
          </cell>
          <cell r="F232" t="str">
            <v>+</v>
          </cell>
          <cell r="G232" t="str">
            <v>Hordeum vulgare</v>
          </cell>
          <cell r="H232" t="str">
            <v>cis-acting regulatory element involved in the MeJA-responsiveness</v>
          </cell>
        </row>
        <row r="233">
          <cell r="B233" t="str">
            <v>G-box</v>
          </cell>
          <cell r="C233" t="str">
            <v>ACACGTG(G/t)CACC</v>
          </cell>
          <cell r="D233">
            <v>451</v>
          </cell>
          <cell r="E233">
            <v>10.5</v>
          </cell>
          <cell r="F233" t="str">
            <v>-</v>
          </cell>
          <cell r="G233" t="str">
            <v>Lycopersicon esculentum</v>
          </cell>
          <cell r="H233" t="str">
            <v>cis-acting regulatory element involved in light responsiveness</v>
          </cell>
        </row>
        <row r="234">
          <cell r="B234" t="str">
            <v>MSA-like</v>
          </cell>
          <cell r="C234" t="str">
            <v>TCAAACGGT</v>
          </cell>
          <cell r="D234">
            <v>167</v>
          </cell>
          <cell r="E234">
            <v>9</v>
          </cell>
          <cell r="F234" t="str">
            <v>+</v>
          </cell>
          <cell r="G234" t="str">
            <v>Catharanthus roseus</v>
          </cell>
          <cell r="H234" t="str">
            <v>cis-acting element involved in cell cycle regulation</v>
          </cell>
        </row>
        <row r="235">
          <cell r="B235" t="str">
            <v>ABRE2</v>
          </cell>
          <cell r="C235" t="str">
            <v>CCACGTGG</v>
          </cell>
          <cell r="D235">
            <v>531</v>
          </cell>
          <cell r="E235">
            <v>8</v>
          </cell>
          <cell r="F235" t="str">
            <v>+</v>
          </cell>
          <cell r="G235" t="str">
            <v>Zea mays</v>
          </cell>
        </row>
        <row r="236">
          <cell r="B236" t="str">
            <v>MBS</v>
          </cell>
          <cell r="C236" t="str">
            <v>CAACTG</v>
          </cell>
          <cell r="D236">
            <v>1353</v>
          </cell>
          <cell r="E236">
            <v>6</v>
          </cell>
          <cell r="F236" t="str">
            <v>+</v>
          </cell>
          <cell r="G236" t="str">
            <v>Arabidopsis thaliana</v>
          </cell>
          <cell r="H236" t="str">
            <v>MYB binding site involved in drought-inducibility</v>
          </cell>
        </row>
        <row r="237">
          <cell r="B237" t="str">
            <v>TCA-element</v>
          </cell>
          <cell r="C237" t="str">
            <v>TCAGAAGAGG</v>
          </cell>
          <cell r="D237">
            <v>317</v>
          </cell>
          <cell r="E237">
            <v>9</v>
          </cell>
          <cell r="F237" t="str">
            <v>+</v>
          </cell>
          <cell r="G237" t="str">
            <v>Brassica oleracea</v>
          </cell>
          <cell r="H237" t="str">
            <v>cis-acting element involved in salicylic acid responsiveness</v>
          </cell>
        </row>
        <row r="238">
          <cell r="B238" t="str">
            <v>TCT-motif</v>
          </cell>
          <cell r="C238" t="str">
            <v>TCTTAC</v>
          </cell>
          <cell r="D238">
            <v>117</v>
          </cell>
          <cell r="E238">
            <v>6</v>
          </cell>
          <cell r="F238" t="str">
            <v>-</v>
          </cell>
          <cell r="G238" t="str">
            <v>Arabidopsis thaliana</v>
          </cell>
          <cell r="H238" t="str">
            <v>part of a light responsive element</v>
          </cell>
        </row>
        <row r="239">
          <cell r="B239" t="str">
            <v>WRE3</v>
          </cell>
          <cell r="C239" t="str">
            <v>CCACCT</v>
          </cell>
          <cell r="D239">
            <v>1127</v>
          </cell>
          <cell r="E239">
            <v>6</v>
          </cell>
          <cell r="F239" t="str">
            <v>-</v>
          </cell>
          <cell r="G239" t="str">
            <v>Pisum sativum</v>
          </cell>
        </row>
        <row r="240">
          <cell r="B240" t="str">
            <v>Unnamed__1</v>
          </cell>
          <cell r="C240" t="str">
            <v>GCCACGTGGC</v>
          </cell>
          <cell r="D240">
            <v>470</v>
          </cell>
          <cell r="E240">
            <v>9</v>
          </cell>
          <cell r="F240" t="str">
            <v>+</v>
          </cell>
          <cell r="G240" t="str">
            <v>Petunia sp.</v>
          </cell>
        </row>
        <row r="241">
          <cell r="B241" t="str">
            <v>MYB</v>
          </cell>
          <cell r="C241" t="str">
            <v>TAACCA</v>
          </cell>
          <cell r="D241">
            <v>239</v>
          </cell>
          <cell r="E241">
            <v>6</v>
          </cell>
          <cell r="F241" t="str">
            <v>-</v>
          </cell>
          <cell r="G241" t="str">
            <v>Arabidopsis thaliana</v>
          </cell>
        </row>
        <row r="242">
          <cell r="B242" t="str">
            <v>as-1</v>
          </cell>
          <cell r="C242" t="str">
            <v>TGACG</v>
          </cell>
          <cell r="D242">
            <v>363</v>
          </cell>
          <cell r="E242">
            <v>5</v>
          </cell>
          <cell r="F242" t="str">
            <v>-</v>
          </cell>
          <cell r="G242" t="str">
            <v>Arabidopsis thaliana</v>
          </cell>
        </row>
        <row r="243">
          <cell r="B243" t="str">
            <v>MYC</v>
          </cell>
          <cell r="C243" t="str">
            <v>CATTTG</v>
          </cell>
          <cell r="D243">
            <v>313</v>
          </cell>
          <cell r="E243">
            <v>6</v>
          </cell>
          <cell r="F243" t="str">
            <v>-</v>
          </cell>
          <cell r="G243" t="str">
            <v>Arabidopsis thaliana</v>
          </cell>
        </row>
        <row r="244">
          <cell r="B244" t="str">
            <v>STRE</v>
          </cell>
          <cell r="C244" t="str">
            <v>AGGGG</v>
          </cell>
          <cell r="D244">
            <v>345</v>
          </cell>
          <cell r="E244">
            <v>5</v>
          </cell>
          <cell r="F244" t="str">
            <v>+</v>
          </cell>
          <cell r="G244" t="str">
            <v>Arabidopsis thaliana</v>
          </cell>
        </row>
        <row r="245">
          <cell r="B245" t="str">
            <v>Box II</v>
          </cell>
          <cell r="C245" t="str">
            <v>CCACGTGGC</v>
          </cell>
          <cell r="D245">
            <v>530</v>
          </cell>
          <cell r="E245">
            <v>9</v>
          </cell>
          <cell r="F245" t="str">
            <v>-</v>
          </cell>
          <cell r="G245" t="str">
            <v>Petroselinum crispum</v>
          </cell>
          <cell r="H245" t="str">
            <v>part of a light responsive element</v>
          </cell>
        </row>
        <row r="246">
          <cell r="B246" t="str">
            <v>Unnamed__4</v>
          </cell>
          <cell r="C246" t="str">
            <v>CTCC</v>
          </cell>
          <cell r="D246">
            <v>326</v>
          </cell>
          <cell r="E246">
            <v>4</v>
          </cell>
          <cell r="F246" t="str">
            <v>-</v>
          </cell>
          <cell r="G246" t="str">
            <v>Petroselinum hortense</v>
          </cell>
        </row>
        <row r="247">
          <cell r="B247" t="str">
            <v>MYB-like sequence</v>
          </cell>
          <cell r="C247" t="str">
            <v>TAACCA</v>
          </cell>
          <cell r="D247">
            <v>239</v>
          </cell>
          <cell r="E247">
            <v>6</v>
          </cell>
          <cell r="F247" t="str">
            <v>-</v>
          </cell>
          <cell r="G247" t="str">
            <v>Arabidopsis thaliana</v>
          </cell>
        </row>
        <row r="248">
          <cell r="B248" t="str">
            <v>Myb-binding site</v>
          </cell>
          <cell r="C248" t="str">
            <v>CAACAG</v>
          </cell>
          <cell r="D248">
            <v>1371</v>
          </cell>
          <cell r="E248">
            <v>6</v>
          </cell>
          <cell r="F248" t="str">
            <v>+</v>
          </cell>
          <cell r="G248" t="str">
            <v>Nicotiana tabacum</v>
          </cell>
        </row>
        <row r="249">
          <cell r="B249" t="str">
            <v>TCCC-motif</v>
          </cell>
          <cell r="C249" t="str">
            <v>TCTCCCT</v>
          </cell>
          <cell r="D249">
            <v>1110</v>
          </cell>
          <cell r="E249">
            <v>7</v>
          </cell>
          <cell r="F249" t="str">
            <v>-</v>
          </cell>
          <cell r="G249" t="str">
            <v>Spinacia oleracea</v>
          </cell>
          <cell r="H249" t="str">
            <v>part of a light responsive element</v>
          </cell>
        </row>
        <row r="250">
          <cell r="B250" t="str">
            <v>Box 4</v>
          </cell>
          <cell r="C250" t="str">
            <v>ATTAAT</v>
          </cell>
          <cell r="D250">
            <v>721</v>
          </cell>
          <cell r="E250">
            <v>6</v>
          </cell>
          <cell r="F250" t="str">
            <v>+</v>
          </cell>
          <cell r="G250" t="str">
            <v>Petroselinum crispum</v>
          </cell>
          <cell r="H250" t="str">
            <v>part of a conserved DNA module involved in light responsiveness</v>
          </cell>
        </row>
        <row r="251">
          <cell r="B251" t="str">
            <v>ARE</v>
          </cell>
          <cell r="C251" t="str">
            <v>AAACCA</v>
          </cell>
          <cell r="D251">
            <v>840</v>
          </cell>
          <cell r="E251">
            <v>6</v>
          </cell>
          <cell r="F251" t="str">
            <v>-</v>
          </cell>
          <cell r="G251" t="str">
            <v>Zea mays</v>
          </cell>
          <cell r="H251" t="str">
            <v>cis-acting regulatory element essential for the anaerobic induction</v>
          </cell>
        </row>
        <row r="252">
          <cell r="B252" t="str">
            <v>LTR</v>
          </cell>
          <cell r="C252" t="str">
            <v>CCGAAA</v>
          </cell>
          <cell r="D252">
            <v>911</v>
          </cell>
          <cell r="E252">
            <v>6</v>
          </cell>
          <cell r="F252" t="str">
            <v>+</v>
          </cell>
          <cell r="G252" t="str">
            <v>Hordeum vulgare</v>
          </cell>
          <cell r="H252" t="str">
            <v>cis-acting element involved in low-temperature responsiveness</v>
          </cell>
        </row>
        <row r="253">
          <cell r="B253" t="str">
            <v>GARE-motif</v>
          </cell>
          <cell r="C253" t="str">
            <v>TCTGTTG</v>
          </cell>
          <cell r="D253">
            <v>1379</v>
          </cell>
          <cell r="E253">
            <v>7</v>
          </cell>
          <cell r="F253" t="str">
            <v>-</v>
          </cell>
          <cell r="G253" t="str">
            <v>Brassica oleracea</v>
          </cell>
          <cell r="H253" t="str">
            <v>gibberellin-responsive element</v>
          </cell>
        </row>
        <row r="254">
          <cell r="B254" t="str">
            <v>TGACG-motif</v>
          </cell>
          <cell r="C254" t="str">
            <v>TGACG</v>
          </cell>
          <cell r="D254">
            <v>363</v>
          </cell>
          <cell r="E254">
            <v>5</v>
          </cell>
          <cell r="F254" t="str">
            <v>-</v>
          </cell>
          <cell r="G254" t="str">
            <v>Hordeum vulgare</v>
          </cell>
          <cell r="H254" t="str">
            <v>cis-acting regulatory element involved in the MeJA-responsiveness</v>
          </cell>
        </row>
        <row r="255">
          <cell r="B255" t="str">
            <v>CAAT-box</v>
          </cell>
          <cell r="C255" t="str">
            <v>CAAT</v>
          </cell>
          <cell r="D255">
            <v>9</v>
          </cell>
          <cell r="E255">
            <v>4</v>
          </cell>
          <cell r="F255" t="str">
            <v>+</v>
          </cell>
          <cell r="G255" t="str">
            <v>Nicotiana glutinosa</v>
          </cell>
        </row>
        <row r="256">
          <cell r="B256" t="str">
            <v>F-box</v>
          </cell>
          <cell r="C256" t="str">
            <v>CTATTCTCATT</v>
          </cell>
          <cell r="D256">
            <v>315</v>
          </cell>
          <cell r="E256">
            <v>10</v>
          </cell>
          <cell r="F256" t="str">
            <v>-</v>
          </cell>
          <cell r="G256" t="str">
            <v>Lycopersicon esculentum</v>
          </cell>
        </row>
        <row r="257">
          <cell r="B257" t="str">
            <v>TATA-box</v>
          </cell>
          <cell r="C257" t="str">
            <v>TATA</v>
          </cell>
          <cell r="D257">
            <v>48</v>
          </cell>
          <cell r="E257">
            <v>4</v>
          </cell>
          <cell r="F257" t="str">
            <v>+</v>
          </cell>
          <cell r="G257" t="str">
            <v>Arabidopsis thaliana</v>
          </cell>
          <cell r="H257" t="str">
            <v>core promoter element around -30 of transcription start</v>
          </cell>
        </row>
        <row r="258">
          <cell r="B258" t="str">
            <v>DRE core</v>
          </cell>
          <cell r="C258" t="str">
            <v>GCCGAC</v>
          </cell>
          <cell r="D258">
            <v>860</v>
          </cell>
          <cell r="E258">
            <v>6</v>
          </cell>
          <cell r="F258" t="str">
            <v>-</v>
          </cell>
          <cell r="G258" t="str">
            <v>Arabidopsis thaliana</v>
          </cell>
        </row>
        <row r="259">
          <cell r="B259" t="str">
            <v>AAGAA-motif</v>
          </cell>
          <cell r="C259" t="str">
            <v>GAAAGAA</v>
          </cell>
          <cell r="D259">
            <v>85</v>
          </cell>
          <cell r="E259">
            <v>7</v>
          </cell>
          <cell r="F259" t="str">
            <v>+</v>
          </cell>
          <cell r="G259" t="str">
            <v>Avena sativa</v>
          </cell>
        </row>
        <row r="260">
          <cell r="B260" t="str">
            <v>ARE</v>
          </cell>
          <cell r="C260" t="str">
            <v>AAACCA</v>
          </cell>
          <cell r="D260">
            <v>1742</v>
          </cell>
          <cell r="E260">
            <v>6</v>
          </cell>
          <cell r="F260" t="str">
            <v>-</v>
          </cell>
          <cell r="G260" t="str">
            <v>Zea mays</v>
          </cell>
          <cell r="H260" t="str">
            <v>cis-acting regulatory element essential for the anaerobic induction</v>
          </cell>
        </row>
        <row r="261">
          <cell r="B261" t="str">
            <v>GTGGC-motif</v>
          </cell>
          <cell r="C261" t="str">
            <v>CATCGTGTGGC</v>
          </cell>
          <cell r="D261">
            <v>68</v>
          </cell>
          <cell r="E261">
            <v>10</v>
          </cell>
          <cell r="F261" t="str">
            <v>-</v>
          </cell>
          <cell r="G261" t="str">
            <v>Arabidopsis thaliana</v>
          </cell>
          <cell r="H261" t="str">
            <v>part of a light responsive element</v>
          </cell>
        </row>
        <row r="262">
          <cell r="B262" t="str">
            <v>TGACG-motif</v>
          </cell>
          <cell r="C262" t="str">
            <v>TGACG</v>
          </cell>
          <cell r="D262">
            <v>448</v>
          </cell>
          <cell r="E262">
            <v>5</v>
          </cell>
          <cell r="F262" t="str">
            <v>-</v>
          </cell>
          <cell r="G262" t="str">
            <v>Hordeum vulgare</v>
          </cell>
          <cell r="H262" t="str">
            <v>cis-acting regulatory element involved in the MeJA-responsiveness</v>
          </cell>
        </row>
        <row r="263">
          <cell r="B263" t="str">
            <v>P-box</v>
          </cell>
          <cell r="C263" t="str">
            <v>CCTTTTG</v>
          </cell>
          <cell r="D263">
            <v>1185</v>
          </cell>
          <cell r="E263">
            <v>7</v>
          </cell>
          <cell r="F263" t="str">
            <v>-</v>
          </cell>
          <cell r="G263" t="str">
            <v>Oryza sativa</v>
          </cell>
          <cell r="H263" t="str">
            <v>gibberellin-responsive element</v>
          </cell>
        </row>
        <row r="264">
          <cell r="B264" t="str">
            <v>O2-site</v>
          </cell>
          <cell r="C264" t="str">
            <v>GATGACATGG</v>
          </cell>
          <cell r="D264">
            <v>112</v>
          </cell>
          <cell r="E264">
            <v>9</v>
          </cell>
          <cell r="F264" t="str">
            <v>-</v>
          </cell>
          <cell r="G264" t="str">
            <v>Zea mays</v>
          </cell>
          <cell r="H264" t="str">
            <v>cis-acting regulatory element involved in zein metabolism regulation</v>
          </cell>
        </row>
        <row r="265">
          <cell r="B265" t="str">
            <v>I-box</v>
          </cell>
          <cell r="C265" t="str">
            <v>TAGATAACC</v>
          </cell>
          <cell r="D265">
            <v>294</v>
          </cell>
          <cell r="E265">
            <v>9</v>
          </cell>
          <cell r="F265" t="str">
            <v>+</v>
          </cell>
          <cell r="G265" t="str">
            <v>Pisum sativum</v>
          </cell>
          <cell r="H265" t="str">
            <v>part of a light responsive element</v>
          </cell>
        </row>
        <row r="266">
          <cell r="B266" t="str">
            <v>CAAT-box</v>
          </cell>
          <cell r="C266" t="str">
            <v>CAAT</v>
          </cell>
          <cell r="D266">
            <v>14</v>
          </cell>
          <cell r="E266">
            <v>4</v>
          </cell>
          <cell r="F266" t="str">
            <v>-</v>
          </cell>
          <cell r="G266" t="str">
            <v>Nicotiana glutinosa</v>
          </cell>
        </row>
        <row r="267">
          <cell r="B267" t="str">
            <v>TATA-box</v>
          </cell>
          <cell r="C267" t="str">
            <v>TATA</v>
          </cell>
          <cell r="D267">
            <v>46</v>
          </cell>
          <cell r="E267">
            <v>4</v>
          </cell>
          <cell r="F267" t="str">
            <v>+</v>
          </cell>
          <cell r="G267" t="str">
            <v>Arabidopsis thaliana</v>
          </cell>
          <cell r="H267" t="str">
            <v>core promoter element around -30 of transcription start</v>
          </cell>
        </row>
        <row r="268">
          <cell r="B268" t="str">
            <v>CAT-box</v>
          </cell>
          <cell r="C268" t="str">
            <v>GCCACT</v>
          </cell>
          <cell r="D268">
            <v>1535</v>
          </cell>
          <cell r="E268">
            <v>6</v>
          </cell>
          <cell r="F268" t="str">
            <v>+</v>
          </cell>
          <cell r="G268" t="str">
            <v>Arabidopsis thaliana</v>
          </cell>
          <cell r="H268" t="str">
            <v>cis-acting regulatory element related to meristem expression</v>
          </cell>
        </row>
        <row r="269">
          <cell r="B269" t="str">
            <v>Myc</v>
          </cell>
          <cell r="C269" t="str">
            <v>TCTCTTA</v>
          </cell>
          <cell r="D269">
            <v>1509</v>
          </cell>
          <cell r="E269">
            <v>7</v>
          </cell>
          <cell r="F269" t="str">
            <v>+</v>
          </cell>
          <cell r="G269" t="str">
            <v>Arabidopsis thaliana</v>
          </cell>
        </row>
        <row r="270">
          <cell r="B270" t="str">
            <v>as-1</v>
          </cell>
          <cell r="C270" t="str">
            <v>TGACG</v>
          </cell>
          <cell r="D270">
            <v>448</v>
          </cell>
          <cell r="E270">
            <v>5</v>
          </cell>
          <cell r="F270" t="str">
            <v>-</v>
          </cell>
          <cell r="G270" t="str">
            <v>Arabidopsis thaliana</v>
          </cell>
        </row>
        <row r="271">
          <cell r="B271" t="str">
            <v>chs-CMA1a</v>
          </cell>
          <cell r="C271" t="str">
            <v>TTACTTAA</v>
          </cell>
          <cell r="D271">
            <v>1590</v>
          </cell>
          <cell r="E271">
            <v>8</v>
          </cell>
          <cell r="F271" t="str">
            <v>-</v>
          </cell>
          <cell r="G271" t="str">
            <v>Daucus carota</v>
          </cell>
          <cell r="H271" t="str">
            <v>part of a light responsive element</v>
          </cell>
        </row>
        <row r="272">
          <cell r="B272" t="str">
            <v>GT1-motif</v>
          </cell>
          <cell r="C272" t="str">
            <v>GGTTAA</v>
          </cell>
          <cell r="D272">
            <v>356</v>
          </cell>
          <cell r="E272">
            <v>6</v>
          </cell>
          <cell r="F272" t="str">
            <v>+</v>
          </cell>
          <cell r="G272" t="str">
            <v>Arabidopsis thaliana</v>
          </cell>
          <cell r="H272" t="str">
            <v>light responsive element</v>
          </cell>
        </row>
        <row r="273">
          <cell r="B273" t="str">
            <v>Myb</v>
          </cell>
          <cell r="C273" t="str">
            <v>TAACTG</v>
          </cell>
          <cell r="D273">
            <v>1697</v>
          </cell>
          <cell r="E273">
            <v>6</v>
          </cell>
          <cell r="F273" t="str">
            <v>+</v>
          </cell>
          <cell r="G273" t="str">
            <v>Arabidopsis thaliana</v>
          </cell>
        </row>
        <row r="274">
          <cell r="B274" t="str">
            <v>STRE</v>
          </cell>
          <cell r="C274" t="str">
            <v>AGGGG</v>
          </cell>
          <cell r="D274">
            <v>765</v>
          </cell>
          <cell r="E274">
            <v>5</v>
          </cell>
          <cell r="F274" t="str">
            <v>-</v>
          </cell>
          <cell r="G274" t="str">
            <v>Arabidopsis thaliana</v>
          </cell>
        </row>
        <row r="275">
          <cell r="B275" t="str">
            <v>Unnamed__4</v>
          </cell>
          <cell r="C275" t="str">
            <v>CTCC</v>
          </cell>
          <cell r="D275">
            <v>224</v>
          </cell>
          <cell r="E275">
            <v>4</v>
          </cell>
          <cell r="F275" t="str">
            <v>-</v>
          </cell>
          <cell r="G275" t="str">
            <v>Petroselinum hortense</v>
          </cell>
        </row>
        <row r="276">
          <cell r="B276" t="str">
            <v>MYB-like sequence</v>
          </cell>
          <cell r="C276" t="str">
            <v>TAACCA</v>
          </cell>
          <cell r="D276">
            <v>686</v>
          </cell>
          <cell r="E276">
            <v>6</v>
          </cell>
          <cell r="F276" t="str">
            <v>+</v>
          </cell>
          <cell r="G276" t="str">
            <v>Arabidopsis thaliana</v>
          </cell>
        </row>
        <row r="277">
          <cell r="B277" t="str">
            <v>TCA</v>
          </cell>
          <cell r="C277" t="str">
            <v>TCATCTTCAT</v>
          </cell>
          <cell r="D277">
            <v>636</v>
          </cell>
          <cell r="E277">
            <v>9</v>
          </cell>
          <cell r="F277" t="str">
            <v>+</v>
          </cell>
          <cell r="G277" t="str">
            <v>Pisum sativum</v>
          </cell>
        </row>
        <row r="278">
          <cell r="B278" t="str">
            <v>GCN4_motif</v>
          </cell>
          <cell r="C278" t="str">
            <v>TGAGTCA</v>
          </cell>
          <cell r="D278">
            <v>1408</v>
          </cell>
          <cell r="E278">
            <v>7</v>
          </cell>
          <cell r="F278" t="str">
            <v>-</v>
          </cell>
          <cell r="G278" t="str">
            <v>Oryza sativa</v>
          </cell>
          <cell r="H278" t="str">
            <v>cis-regulatory element involved in endosperm expression</v>
          </cell>
        </row>
        <row r="279">
          <cell r="B279" t="str">
            <v>TC-rich repeats</v>
          </cell>
          <cell r="C279" t="str">
            <v>ATTCTCTAAC</v>
          </cell>
          <cell r="D279">
            <v>1507</v>
          </cell>
          <cell r="E279">
            <v>9</v>
          </cell>
          <cell r="F279" t="str">
            <v>+</v>
          </cell>
          <cell r="G279" t="str">
            <v>Nicotiana tabacum</v>
          </cell>
          <cell r="H279" t="str">
            <v>cis-acting element involved in defense and stress responsiveness</v>
          </cell>
        </row>
        <row r="280">
          <cell r="B280" t="str">
            <v>AuxRR-core</v>
          </cell>
          <cell r="C280" t="str">
            <v>GGTCCAT</v>
          </cell>
          <cell r="D280">
            <v>19</v>
          </cell>
          <cell r="E280">
            <v>7</v>
          </cell>
          <cell r="F280" t="str">
            <v>+</v>
          </cell>
          <cell r="G280" t="str">
            <v>Nicotiana tabacum</v>
          </cell>
          <cell r="H280" t="str">
            <v>cis-acting regulatory element involved in auxin responsiveness</v>
          </cell>
        </row>
        <row r="281">
          <cell r="B281" t="str">
            <v>TCA-element</v>
          </cell>
          <cell r="C281" t="str">
            <v>TCAGAAGAGG</v>
          </cell>
          <cell r="D281">
            <v>348</v>
          </cell>
          <cell r="E281">
            <v>9</v>
          </cell>
          <cell r="F281" t="str">
            <v>+</v>
          </cell>
          <cell r="G281" t="str">
            <v>Brassica oleracea</v>
          </cell>
          <cell r="H281" t="str">
            <v>cis-acting element involved in salicylic acid responsiveness</v>
          </cell>
        </row>
        <row r="282">
          <cell r="B282" t="str">
            <v>MRE</v>
          </cell>
          <cell r="C282" t="str">
            <v>AACCTAA</v>
          </cell>
          <cell r="D282">
            <v>299</v>
          </cell>
          <cell r="E282">
            <v>7</v>
          </cell>
          <cell r="F282" t="str">
            <v>+</v>
          </cell>
          <cell r="G282" t="str">
            <v>Petroselinum crispum</v>
          </cell>
          <cell r="H282" t="str">
            <v>MYB binding site involved in light responsiveness</v>
          </cell>
        </row>
        <row r="283">
          <cell r="B283" t="str">
            <v>TCT-motif</v>
          </cell>
          <cell r="C283" t="str">
            <v>TCTTAC</v>
          </cell>
          <cell r="D283">
            <v>1511</v>
          </cell>
          <cell r="E283">
            <v>6</v>
          </cell>
          <cell r="F283" t="str">
            <v>+</v>
          </cell>
          <cell r="G283" t="str">
            <v>Arabidopsis thaliana</v>
          </cell>
          <cell r="H283" t="str">
            <v>part of a light responsive element</v>
          </cell>
        </row>
        <row r="284">
          <cell r="B284" t="str">
            <v>WRE3</v>
          </cell>
          <cell r="C284" t="str">
            <v>CCACCT</v>
          </cell>
          <cell r="D284">
            <v>754</v>
          </cell>
          <cell r="E284">
            <v>6</v>
          </cell>
          <cell r="F284" t="str">
            <v>+</v>
          </cell>
          <cell r="G284" t="str">
            <v>Pisum sativum</v>
          </cell>
        </row>
        <row r="285">
          <cell r="B285" t="str">
            <v>Unnamed__1</v>
          </cell>
          <cell r="C285" t="str">
            <v>CGTGG</v>
          </cell>
          <cell r="D285">
            <v>606</v>
          </cell>
          <cell r="E285">
            <v>5</v>
          </cell>
          <cell r="F285" t="str">
            <v>-</v>
          </cell>
          <cell r="G285" t="str">
            <v>Zea mays</v>
          </cell>
        </row>
        <row r="286">
          <cell r="B286" t="str">
            <v>AT~TATA-box</v>
          </cell>
          <cell r="C286" t="str">
            <v>TATATAAA</v>
          </cell>
          <cell r="D286">
            <v>187</v>
          </cell>
          <cell r="E286">
            <v>8</v>
          </cell>
          <cell r="F286" t="str">
            <v>-</v>
          </cell>
          <cell r="G286" t="str">
            <v>Arabidopsis thaliana</v>
          </cell>
        </row>
        <row r="287">
          <cell r="B287" t="str">
            <v>LAMP-element</v>
          </cell>
          <cell r="C287" t="str">
            <v>CTTTATCA</v>
          </cell>
          <cell r="D287">
            <v>1227</v>
          </cell>
          <cell r="E287">
            <v>8</v>
          </cell>
          <cell r="F287" t="str">
            <v>+</v>
          </cell>
          <cell r="G287" t="str">
            <v>Pisum sativum</v>
          </cell>
          <cell r="H287" t="str">
            <v>part of a light responsive element</v>
          </cell>
        </row>
        <row r="288">
          <cell r="B288" t="str">
            <v>W box</v>
          </cell>
          <cell r="C288" t="str">
            <v>TTGACC</v>
          </cell>
          <cell r="D288">
            <v>390</v>
          </cell>
          <cell r="E288">
            <v>6</v>
          </cell>
          <cell r="F288" t="str">
            <v>-</v>
          </cell>
          <cell r="G288" t="str">
            <v>Arabidopsis thaliana</v>
          </cell>
        </row>
        <row r="289">
          <cell r="B289" t="str">
            <v>ABRE</v>
          </cell>
          <cell r="C289" t="str">
            <v>ACGTG</v>
          </cell>
          <cell r="D289">
            <v>607</v>
          </cell>
          <cell r="E289">
            <v>5</v>
          </cell>
          <cell r="F289" t="str">
            <v>-</v>
          </cell>
          <cell r="G289" t="str">
            <v>Arabidopsis thaliana</v>
          </cell>
          <cell r="H289" t="str">
            <v>cis-acting element involved in the abscisic acid responsiveness</v>
          </cell>
        </row>
        <row r="290">
          <cell r="B290" t="str">
            <v>MBSI</v>
          </cell>
          <cell r="C290" t="str">
            <v>TTTTTACGGTTA</v>
          </cell>
          <cell r="D290">
            <v>975</v>
          </cell>
          <cell r="E290">
            <v>11</v>
          </cell>
          <cell r="F290" t="str">
            <v>-</v>
          </cell>
          <cell r="G290" t="str">
            <v>Petunia hybrida</v>
          </cell>
          <cell r="H290" t="str">
            <v>MYB binding site involved in flavonoid biosynthetic genes regulation</v>
          </cell>
        </row>
        <row r="291">
          <cell r="B291" t="str">
            <v>G-box</v>
          </cell>
          <cell r="C291" t="str">
            <v>CACGTC</v>
          </cell>
          <cell r="D291">
            <v>607</v>
          </cell>
          <cell r="E291">
            <v>6</v>
          </cell>
          <cell r="F291" t="str">
            <v>+</v>
          </cell>
          <cell r="G291" t="str">
            <v>Zea mays</v>
          </cell>
          <cell r="H291" t="str">
            <v>cis-acting regulatory element involved in light responsiveness</v>
          </cell>
        </row>
        <row r="292">
          <cell r="B292" t="str">
            <v>CGTCA-motif</v>
          </cell>
          <cell r="C292" t="str">
            <v>CGTCA</v>
          </cell>
          <cell r="D292">
            <v>448</v>
          </cell>
          <cell r="E292">
            <v>5</v>
          </cell>
          <cell r="F292" t="str">
            <v>+</v>
          </cell>
          <cell r="G292" t="str">
            <v>Hordeum vulgare</v>
          </cell>
          <cell r="H292" t="str">
            <v>cis-acting regulatory element involved in the MeJA-responsiveness</v>
          </cell>
        </row>
        <row r="293">
          <cell r="B293" t="str">
            <v>MBS</v>
          </cell>
          <cell r="C293" t="str">
            <v>CAACTG</v>
          </cell>
          <cell r="D293">
            <v>1994</v>
          </cell>
          <cell r="E293">
            <v>6</v>
          </cell>
          <cell r="F293" t="str">
            <v>-</v>
          </cell>
          <cell r="G293" t="str">
            <v>Arabidopsis thaliana</v>
          </cell>
          <cell r="H293" t="str">
            <v>MYB binding site involved in drought-inducibility</v>
          </cell>
        </row>
        <row r="294">
          <cell r="B294" t="str">
            <v>WUN-motif</v>
          </cell>
          <cell r="C294" t="str">
            <v>AAATTACTA</v>
          </cell>
          <cell r="D294">
            <v>1042</v>
          </cell>
          <cell r="E294">
            <v>9</v>
          </cell>
          <cell r="F294" t="str">
            <v>+</v>
          </cell>
          <cell r="G294" t="str">
            <v>Nicotiana glutinosa</v>
          </cell>
        </row>
        <row r="295">
          <cell r="B295" t="str">
            <v>WRE3</v>
          </cell>
          <cell r="C295" t="str">
            <v>CCACCT</v>
          </cell>
          <cell r="D295">
            <v>1426</v>
          </cell>
          <cell r="E295">
            <v>6</v>
          </cell>
          <cell r="F295" t="str">
            <v>+</v>
          </cell>
          <cell r="G295" t="str">
            <v>Pisum sativum</v>
          </cell>
        </row>
        <row r="296">
          <cell r="B296" t="str">
            <v>TCT-motif</v>
          </cell>
          <cell r="C296" t="str">
            <v>TCTTAC</v>
          </cell>
          <cell r="D296">
            <v>1755</v>
          </cell>
          <cell r="E296">
            <v>6</v>
          </cell>
          <cell r="F296" t="str">
            <v>+</v>
          </cell>
          <cell r="G296" t="str">
            <v>Arabidopsis thaliana</v>
          </cell>
          <cell r="H296" t="str">
            <v>part of a light responsive element</v>
          </cell>
        </row>
        <row r="297">
          <cell r="B297" t="str">
            <v>ERE</v>
          </cell>
          <cell r="C297" t="str">
            <v>ATTTTAAA</v>
          </cell>
          <cell r="D297">
            <v>1021</v>
          </cell>
          <cell r="E297">
            <v>8</v>
          </cell>
          <cell r="F297" t="str">
            <v>+</v>
          </cell>
          <cell r="G297" t="str">
            <v>Nicotiana glutinos</v>
          </cell>
        </row>
        <row r="298">
          <cell r="B298" t="str">
            <v>MYB</v>
          </cell>
          <cell r="C298" t="str">
            <v>CAACCA</v>
          </cell>
          <cell r="D298">
            <v>619</v>
          </cell>
          <cell r="E298">
            <v>6</v>
          </cell>
          <cell r="F298" t="str">
            <v>-</v>
          </cell>
          <cell r="G298" t="str">
            <v>Arabidopsis thaliana</v>
          </cell>
        </row>
        <row r="299">
          <cell r="B299" t="str">
            <v>ATCT-motif</v>
          </cell>
          <cell r="C299" t="str">
            <v>AATCTAATCC</v>
          </cell>
          <cell r="D299">
            <v>992</v>
          </cell>
          <cell r="E299">
            <v>9</v>
          </cell>
          <cell r="F299" t="str">
            <v>+</v>
          </cell>
          <cell r="G299" t="str">
            <v>Pisum sativum</v>
          </cell>
          <cell r="H299" t="str">
            <v>part of a conserved DNA module involved in light responsiveness</v>
          </cell>
        </row>
        <row r="300">
          <cell r="B300" t="str">
            <v>Unnamed__1</v>
          </cell>
          <cell r="C300" t="str">
            <v>CGTGG</v>
          </cell>
          <cell r="D300">
            <v>695</v>
          </cell>
          <cell r="E300">
            <v>5</v>
          </cell>
          <cell r="F300" t="str">
            <v>-</v>
          </cell>
          <cell r="G300" t="str">
            <v>Zea mays</v>
          </cell>
        </row>
        <row r="301">
          <cell r="B301" t="str">
            <v>GATA-motif</v>
          </cell>
          <cell r="C301" t="str">
            <v>GATAGGG</v>
          </cell>
          <cell r="D301">
            <v>1412</v>
          </cell>
          <cell r="E301">
            <v>7</v>
          </cell>
          <cell r="F301" t="str">
            <v>-</v>
          </cell>
          <cell r="G301" t="str">
            <v>Pisum sativum</v>
          </cell>
          <cell r="H301" t="str">
            <v>part of a light responsive element</v>
          </cell>
        </row>
        <row r="302">
          <cell r="B302" t="str">
            <v>TC-rich repeats</v>
          </cell>
          <cell r="C302" t="str">
            <v>GTTTTCTTAC</v>
          </cell>
          <cell r="D302">
            <v>1809</v>
          </cell>
          <cell r="E302">
            <v>9</v>
          </cell>
          <cell r="F302" t="str">
            <v>+</v>
          </cell>
          <cell r="G302" t="str">
            <v>Nicotiana tabacum</v>
          </cell>
          <cell r="H302" t="str">
            <v>cis-acting element involved in defense and stress responsiveness</v>
          </cell>
        </row>
        <row r="303">
          <cell r="B303" t="str">
            <v>GCN4_motif</v>
          </cell>
          <cell r="C303" t="str">
            <v>TGAGTCA</v>
          </cell>
          <cell r="D303">
            <v>822</v>
          </cell>
          <cell r="E303">
            <v>7</v>
          </cell>
          <cell r="F303" t="str">
            <v>+</v>
          </cell>
          <cell r="G303" t="str">
            <v>Oryza sativa</v>
          </cell>
          <cell r="H303" t="str">
            <v>cis-regulatory element involved in endosperm expression</v>
          </cell>
        </row>
        <row r="304">
          <cell r="B304" t="str">
            <v>ABRE4</v>
          </cell>
          <cell r="C304" t="str">
            <v>CACGTA</v>
          </cell>
          <cell r="D304">
            <v>696</v>
          </cell>
          <cell r="E304">
            <v>6</v>
          </cell>
          <cell r="F304" t="str">
            <v>+</v>
          </cell>
          <cell r="G304" t="str">
            <v>Zea mays</v>
          </cell>
        </row>
        <row r="305">
          <cell r="B305" t="str">
            <v>G-box</v>
          </cell>
          <cell r="C305" t="str">
            <v>CACGAC</v>
          </cell>
          <cell r="D305">
            <v>626</v>
          </cell>
          <cell r="E305">
            <v>6</v>
          </cell>
          <cell r="F305" t="str">
            <v>-</v>
          </cell>
          <cell r="G305" t="str">
            <v>Zea mays</v>
          </cell>
          <cell r="H305" t="str">
            <v>cis-acting regulatory element involved in light responsiveness</v>
          </cell>
        </row>
        <row r="306">
          <cell r="B306" t="str">
            <v>MBS</v>
          </cell>
          <cell r="C306" t="str">
            <v>CAACTG</v>
          </cell>
          <cell r="D306">
            <v>913</v>
          </cell>
          <cell r="E306">
            <v>6</v>
          </cell>
          <cell r="F306" t="str">
            <v>+</v>
          </cell>
          <cell r="G306" t="str">
            <v>Arabidopsis thaliana</v>
          </cell>
          <cell r="H306" t="str">
            <v>MYB binding site involved in drought-inducibility</v>
          </cell>
        </row>
        <row r="307">
          <cell r="B307" t="str">
            <v>circadian</v>
          </cell>
          <cell r="C307" t="str">
            <v>CAAAGATATC</v>
          </cell>
          <cell r="D307">
            <v>1965</v>
          </cell>
          <cell r="E307">
            <v>9</v>
          </cell>
          <cell r="F307" t="str">
            <v>-</v>
          </cell>
          <cell r="G307" t="str">
            <v>Lycopersicon esculentum</v>
          </cell>
          <cell r="H307" t="str">
            <v>cis-acting regulatory element involved in circadian control</v>
          </cell>
        </row>
        <row r="308">
          <cell r="B308" t="str">
            <v>box S</v>
          </cell>
          <cell r="C308" t="str">
            <v>AGCCACC</v>
          </cell>
          <cell r="D308">
            <v>1507</v>
          </cell>
          <cell r="E308">
            <v>7</v>
          </cell>
          <cell r="F308" t="str">
            <v>-</v>
          </cell>
          <cell r="G308" t="str">
            <v>Arabidopsis thaliana</v>
          </cell>
        </row>
        <row r="309">
          <cell r="B309" t="str">
            <v>AT~TATA-box</v>
          </cell>
          <cell r="C309" t="str">
            <v>TATATA</v>
          </cell>
          <cell r="D309">
            <v>649</v>
          </cell>
          <cell r="E309">
            <v>6</v>
          </cell>
          <cell r="F309" t="str">
            <v>+</v>
          </cell>
          <cell r="G309" t="str">
            <v>Arabidopsis thaliana</v>
          </cell>
        </row>
        <row r="310">
          <cell r="B310" t="str">
            <v>AT-rich element</v>
          </cell>
          <cell r="C310" t="str">
            <v>ATAGAAATCAA</v>
          </cell>
          <cell r="D310">
            <v>1352</v>
          </cell>
          <cell r="E310">
            <v>10</v>
          </cell>
          <cell r="F310" t="str">
            <v>-</v>
          </cell>
          <cell r="G310" t="str">
            <v>Glycine max</v>
          </cell>
          <cell r="H310" t="str">
            <v>binding site of AT-rich DNA binding protein (ATBP-1)</v>
          </cell>
        </row>
        <row r="311">
          <cell r="B311" t="str">
            <v>ABRE</v>
          </cell>
          <cell r="C311" t="str">
            <v>ACGTG</v>
          </cell>
          <cell r="D311">
            <v>696</v>
          </cell>
          <cell r="E311">
            <v>5</v>
          </cell>
          <cell r="F311" t="str">
            <v>-</v>
          </cell>
          <cell r="G311" t="str">
            <v>Arabidopsis thaliana</v>
          </cell>
          <cell r="H311" t="str">
            <v>cis-acting element involved in the abscisic acid responsiveness</v>
          </cell>
        </row>
        <row r="312">
          <cell r="B312" t="str">
            <v>Box III</v>
          </cell>
          <cell r="C312" t="str">
            <v>atCATTTTCACt</v>
          </cell>
          <cell r="D312">
            <v>792</v>
          </cell>
          <cell r="E312">
            <v>11</v>
          </cell>
          <cell r="F312" t="str">
            <v>-</v>
          </cell>
          <cell r="G312" t="str">
            <v>Pisum sativum</v>
          </cell>
          <cell r="H312" t="str">
            <v>protein binding site</v>
          </cell>
        </row>
        <row r="313">
          <cell r="B313" t="str">
            <v>TATA-box</v>
          </cell>
          <cell r="C313" t="str">
            <v>TATA</v>
          </cell>
          <cell r="D313">
            <v>52</v>
          </cell>
          <cell r="E313">
            <v>4</v>
          </cell>
          <cell r="F313" t="str">
            <v>+</v>
          </cell>
          <cell r="G313" t="str">
            <v>Arabidopsis thaliana</v>
          </cell>
          <cell r="H313" t="str">
            <v>core promoter element around -30 of transcription start</v>
          </cell>
        </row>
        <row r="314">
          <cell r="B314" t="str">
            <v>CAAT-box</v>
          </cell>
          <cell r="C314" t="str">
            <v>CAAT</v>
          </cell>
          <cell r="D314">
            <v>118</v>
          </cell>
          <cell r="E314">
            <v>4</v>
          </cell>
          <cell r="F314" t="str">
            <v>-</v>
          </cell>
          <cell r="G314" t="str">
            <v>Nicotiana glutinosa</v>
          </cell>
        </row>
        <row r="315">
          <cell r="B315" t="str">
            <v>ARE</v>
          </cell>
          <cell r="C315" t="str">
            <v>AAACCA</v>
          </cell>
          <cell r="D315">
            <v>44</v>
          </cell>
          <cell r="E315">
            <v>6</v>
          </cell>
          <cell r="F315" t="str">
            <v>-</v>
          </cell>
          <cell r="G315" t="str">
            <v>Zea mays</v>
          </cell>
          <cell r="H315" t="str">
            <v>cis-acting regulatory element essential for the anaerobic induction</v>
          </cell>
        </row>
        <row r="316">
          <cell r="B316" t="str">
            <v>TCCC-motif</v>
          </cell>
          <cell r="C316" t="str">
            <v>TCTCCCT</v>
          </cell>
          <cell r="D316">
            <v>865</v>
          </cell>
          <cell r="E316">
            <v>7</v>
          </cell>
          <cell r="F316" t="str">
            <v>-</v>
          </cell>
          <cell r="G316" t="str">
            <v>Spinacia oleracea</v>
          </cell>
          <cell r="H316" t="str">
            <v>part of a light responsive element</v>
          </cell>
        </row>
        <row r="317">
          <cell r="B317" t="str">
            <v>LTR</v>
          </cell>
          <cell r="C317" t="str">
            <v>CCGAAA</v>
          </cell>
          <cell r="D317">
            <v>1214</v>
          </cell>
          <cell r="E317">
            <v>6</v>
          </cell>
          <cell r="F317" t="str">
            <v>+</v>
          </cell>
          <cell r="G317" t="str">
            <v>Hordeum vulgare</v>
          </cell>
          <cell r="H317" t="str">
            <v>cis-acting element involved in low-temperature responsiveness</v>
          </cell>
        </row>
        <row r="318">
          <cell r="B318" t="str">
            <v>TCA</v>
          </cell>
          <cell r="C318" t="str">
            <v>TCATCTTCAT</v>
          </cell>
          <cell r="D318">
            <v>102</v>
          </cell>
          <cell r="E318">
            <v>9</v>
          </cell>
          <cell r="F318" t="str">
            <v>-</v>
          </cell>
          <cell r="G318" t="str">
            <v>Pisum sativum</v>
          </cell>
        </row>
        <row r="319">
          <cell r="B319" t="str">
            <v>STRE</v>
          </cell>
          <cell r="C319" t="str">
            <v>AGGGG</v>
          </cell>
          <cell r="D319">
            <v>450</v>
          </cell>
          <cell r="E319">
            <v>5</v>
          </cell>
          <cell r="F319" t="str">
            <v>-</v>
          </cell>
          <cell r="G319" t="str">
            <v>Arabidopsis thaliana</v>
          </cell>
        </row>
        <row r="320">
          <cell r="B320" t="str">
            <v>Unnamed__4</v>
          </cell>
          <cell r="C320" t="str">
            <v>CTCC</v>
          </cell>
          <cell r="D320">
            <v>63</v>
          </cell>
          <cell r="E320">
            <v>4</v>
          </cell>
          <cell r="F320" t="str">
            <v>+</v>
          </cell>
          <cell r="G320" t="str">
            <v>Petroselinum hortense</v>
          </cell>
        </row>
        <row r="321">
          <cell r="B321" t="str">
            <v>DRE</v>
          </cell>
          <cell r="C321" t="str">
            <v>TACCGACAT</v>
          </cell>
          <cell r="D321">
            <v>1897</v>
          </cell>
          <cell r="E321">
            <v>9</v>
          </cell>
          <cell r="F321" t="str">
            <v>+</v>
          </cell>
          <cell r="G321" t="str">
            <v>Arabidopsis thaliana</v>
          </cell>
          <cell r="H321" t="str">
            <v>cis-acting element involved in dehydration, low-temp, salt stresses</v>
          </cell>
        </row>
        <row r="322">
          <cell r="B322" t="str">
            <v>ABRE3a</v>
          </cell>
          <cell r="C322" t="str">
            <v>TACGTG</v>
          </cell>
          <cell r="D322">
            <v>696</v>
          </cell>
          <cell r="E322">
            <v>6</v>
          </cell>
          <cell r="F322" t="str">
            <v>-</v>
          </cell>
          <cell r="G322" t="str">
            <v>Zea mays</v>
          </cell>
        </row>
        <row r="323">
          <cell r="B323" t="str">
            <v>MYC</v>
          </cell>
          <cell r="C323" t="str">
            <v>CATGTG</v>
          </cell>
          <cell r="D323">
            <v>284</v>
          </cell>
          <cell r="E323">
            <v>6</v>
          </cell>
          <cell r="F323" t="str">
            <v>+</v>
          </cell>
          <cell r="G323" t="str">
            <v>Arabidopsis thaliana</v>
          </cell>
        </row>
        <row r="324">
          <cell r="B324" t="str">
            <v>CARE</v>
          </cell>
          <cell r="C324" t="str">
            <v>CAACTCAC</v>
          </cell>
          <cell r="D324">
            <v>496</v>
          </cell>
          <cell r="E324">
            <v>8</v>
          </cell>
          <cell r="F324" t="str">
            <v>+</v>
          </cell>
          <cell r="G324" t="str">
            <v>Oryza sativa</v>
          </cell>
        </row>
        <row r="325">
          <cell r="B325" t="str">
            <v>TCA-element</v>
          </cell>
          <cell r="C325" t="str">
            <v>CCATCTTTTT</v>
          </cell>
          <cell r="D325">
            <v>1566</v>
          </cell>
          <cell r="E325">
            <v>9</v>
          </cell>
          <cell r="F325" t="str">
            <v>+</v>
          </cell>
          <cell r="G325" t="str">
            <v>Nicotiana tabacum</v>
          </cell>
          <cell r="H325" t="str">
            <v>cis-acting element involved in salicylic acid responsiveness</v>
          </cell>
        </row>
        <row r="326">
          <cell r="B326" t="str">
            <v>CCGTCC motif</v>
          </cell>
          <cell r="C326" t="str">
            <v>CCGTCC</v>
          </cell>
          <cell r="D326">
            <v>1865</v>
          </cell>
          <cell r="E326">
            <v>6</v>
          </cell>
          <cell r="F326" t="str">
            <v>+</v>
          </cell>
          <cell r="G326" t="str">
            <v>Nicotiana tabacum</v>
          </cell>
        </row>
        <row r="327">
          <cell r="B327" t="str">
            <v>ERE</v>
          </cell>
          <cell r="C327" t="str">
            <v>ATTTTAAA</v>
          </cell>
          <cell r="D327">
            <v>1012</v>
          </cell>
          <cell r="E327">
            <v>8</v>
          </cell>
          <cell r="F327" t="str">
            <v>+</v>
          </cell>
          <cell r="G327" t="str">
            <v>Nicotiana glutinos</v>
          </cell>
        </row>
        <row r="328">
          <cell r="B328" t="str">
            <v>TCT-motif</v>
          </cell>
          <cell r="C328" t="str">
            <v>TCTTAC</v>
          </cell>
          <cell r="D328">
            <v>51</v>
          </cell>
          <cell r="E328">
            <v>6</v>
          </cell>
          <cell r="F328" t="str">
            <v>-</v>
          </cell>
          <cell r="G328" t="str">
            <v>Arabidopsis thaliana</v>
          </cell>
          <cell r="H328" t="str">
            <v>part of a light responsive element</v>
          </cell>
        </row>
        <row r="329">
          <cell r="B329" t="str">
            <v>MYB</v>
          </cell>
          <cell r="C329" t="str">
            <v>TAACCA</v>
          </cell>
          <cell r="D329">
            <v>536</v>
          </cell>
          <cell r="E329">
            <v>6</v>
          </cell>
          <cell r="F329" t="str">
            <v>+</v>
          </cell>
          <cell r="G329" t="str">
            <v>Arabidopsis thaliana</v>
          </cell>
        </row>
        <row r="330">
          <cell r="B330" t="str">
            <v>ATCT-motif</v>
          </cell>
          <cell r="C330" t="str">
            <v>AATCTAATCC</v>
          </cell>
          <cell r="D330">
            <v>1752</v>
          </cell>
          <cell r="E330">
            <v>10</v>
          </cell>
          <cell r="F330" t="str">
            <v>+</v>
          </cell>
          <cell r="G330" t="str">
            <v>Pisum sativum</v>
          </cell>
          <cell r="H330" t="str">
            <v>part of a conserved DNA module involved in light responsiveness</v>
          </cell>
        </row>
        <row r="331">
          <cell r="B331" t="str">
            <v>Unnamed__1</v>
          </cell>
          <cell r="C331" t="str">
            <v>CGTGG</v>
          </cell>
          <cell r="D331">
            <v>1938</v>
          </cell>
          <cell r="E331">
            <v>5</v>
          </cell>
          <cell r="F331" t="str">
            <v>-</v>
          </cell>
          <cell r="G331" t="str">
            <v>Zea mays</v>
          </cell>
        </row>
        <row r="332">
          <cell r="B332" t="str">
            <v>HD-Zip 1</v>
          </cell>
          <cell r="C332" t="str">
            <v>CAAT(A/T)ATTG</v>
          </cell>
          <cell r="D332">
            <v>1282</v>
          </cell>
          <cell r="E332">
            <v>8.5</v>
          </cell>
          <cell r="F332" t="str">
            <v>-</v>
          </cell>
          <cell r="G332" t="str">
            <v>Arabidopsis thaliana</v>
          </cell>
          <cell r="H332" t="str">
            <v>element involved in differentiation of the palisade mesophyll cells</v>
          </cell>
        </row>
        <row r="333">
          <cell r="B333" t="str">
            <v>chs-CMA2a</v>
          </cell>
          <cell r="C333" t="str">
            <v>TCACTTGA</v>
          </cell>
          <cell r="D333">
            <v>1403</v>
          </cell>
          <cell r="E333">
            <v>8</v>
          </cell>
          <cell r="F333" t="str">
            <v>-</v>
          </cell>
          <cell r="G333" t="str">
            <v>Petroselinum crispum</v>
          </cell>
          <cell r="H333" t="str">
            <v>part of a light responsive element</v>
          </cell>
        </row>
        <row r="334">
          <cell r="B334" t="str">
            <v>GCN4_motif</v>
          </cell>
          <cell r="C334" t="str">
            <v>TGAGTCA</v>
          </cell>
          <cell r="D334">
            <v>1982</v>
          </cell>
          <cell r="E334">
            <v>7</v>
          </cell>
          <cell r="F334" t="str">
            <v>+</v>
          </cell>
          <cell r="G334" t="str">
            <v>Oryza sativa</v>
          </cell>
          <cell r="H334" t="str">
            <v>cis-regulatory element involved in endosperm expression</v>
          </cell>
        </row>
        <row r="335">
          <cell r="B335" t="str">
            <v>TC-rich repeats</v>
          </cell>
          <cell r="C335" t="str">
            <v>GTTTTCTTAC</v>
          </cell>
          <cell r="D335">
            <v>220</v>
          </cell>
          <cell r="E335">
            <v>9</v>
          </cell>
          <cell r="F335" t="str">
            <v>-</v>
          </cell>
          <cell r="G335" t="str">
            <v>Nicotiana tabacum</v>
          </cell>
          <cell r="H335" t="str">
            <v>cis-acting element involved in defense and stress responsiveness</v>
          </cell>
        </row>
        <row r="336">
          <cell r="B336" t="str">
            <v>G-box</v>
          </cell>
          <cell r="C336" t="str">
            <v>CACGTG</v>
          </cell>
          <cell r="D336">
            <v>1939</v>
          </cell>
          <cell r="E336">
            <v>6</v>
          </cell>
          <cell r="F336" t="str">
            <v>-</v>
          </cell>
          <cell r="G336" t="str">
            <v>Arabidopsis thaliana</v>
          </cell>
          <cell r="H336" t="str">
            <v>cis-acting regulatory element involved in light responsiveness</v>
          </cell>
        </row>
        <row r="337">
          <cell r="B337" t="str">
            <v>MBSI</v>
          </cell>
          <cell r="C337" t="str">
            <v>aaaAaaC(G/C)GTTA</v>
          </cell>
          <cell r="D337">
            <v>933</v>
          </cell>
          <cell r="E337">
            <v>10.5</v>
          </cell>
          <cell r="F337" t="str">
            <v>-</v>
          </cell>
          <cell r="G337" t="str">
            <v>Petunia hybrida</v>
          </cell>
          <cell r="H337" t="str">
            <v>MYB binding site involved in flavonoid biosynthetic genes regulation</v>
          </cell>
        </row>
        <row r="338">
          <cell r="B338" t="str">
            <v>ABRE2</v>
          </cell>
          <cell r="C338" t="str">
            <v>CCACGTGG</v>
          </cell>
          <cell r="D338">
            <v>1938</v>
          </cell>
          <cell r="E338">
            <v>8</v>
          </cell>
          <cell r="F338" t="str">
            <v>-</v>
          </cell>
          <cell r="G338" t="str">
            <v>Zea mays</v>
          </cell>
        </row>
        <row r="339">
          <cell r="B339" t="str">
            <v>MBS</v>
          </cell>
          <cell r="C339" t="str">
            <v>CAACTG</v>
          </cell>
          <cell r="D339">
            <v>1179</v>
          </cell>
          <cell r="E339">
            <v>6</v>
          </cell>
          <cell r="F339" t="str">
            <v>-</v>
          </cell>
          <cell r="G339" t="str">
            <v>Arabidopsis thaliana</v>
          </cell>
          <cell r="H339" t="str">
            <v>MYB binding site involved in drought-inducibility</v>
          </cell>
        </row>
        <row r="340">
          <cell r="B340" t="str">
            <v>AT~TATA-box</v>
          </cell>
          <cell r="C340" t="str">
            <v>TATATA</v>
          </cell>
          <cell r="D340">
            <v>42</v>
          </cell>
          <cell r="E340">
            <v>6</v>
          </cell>
          <cell r="F340" t="str">
            <v>+</v>
          </cell>
          <cell r="G340" t="str">
            <v>Arabidopsis thaliana</v>
          </cell>
        </row>
        <row r="341">
          <cell r="B341" t="str">
            <v>CCGTCC-box</v>
          </cell>
          <cell r="C341" t="str">
            <v>CCGTCC</v>
          </cell>
          <cell r="D341">
            <v>1865</v>
          </cell>
          <cell r="E341">
            <v>6</v>
          </cell>
          <cell r="F341" t="str">
            <v>+</v>
          </cell>
          <cell r="G341" t="str">
            <v>Petroselinum hortense</v>
          </cell>
        </row>
        <row r="342">
          <cell r="B342" t="str">
            <v>A-box</v>
          </cell>
          <cell r="C342" t="str">
            <v>AATAACAAACTCC</v>
          </cell>
          <cell r="D342">
            <v>1532</v>
          </cell>
          <cell r="E342">
            <v>12</v>
          </cell>
          <cell r="F342" t="str">
            <v>+</v>
          </cell>
          <cell r="G342" t="str">
            <v>Oryza sativa</v>
          </cell>
          <cell r="H342" t="str">
            <v>sequence conserved in alpha-amylase promoters</v>
          </cell>
        </row>
        <row r="343">
          <cell r="B343" t="str">
            <v>ABRE</v>
          </cell>
          <cell r="C343" t="str">
            <v>TACGGTC</v>
          </cell>
          <cell r="D343">
            <v>55</v>
          </cell>
          <cell r="E343">
            <v>7</v>
          </cell>
          <cell r="F343" t="str">
            <v>-</v>
          </cell>
          <cell r="G343" t="str">
            <v>Arabidopsis thaliana</v>
          </cell>
          <cell r="H343" t="str">
            <v>cis-acting element involved in the abscisic acid responsiveness</v>
          </cell>
        </row>
        <row r="344">
          <cell r="B344" t="str">
            <v>W box</v>
          </cell>
          <cell r="C344" t="str">
            <v>TTGACC</v>
          </cell>
          <cell r="D344">
            <v>729</v>
          </cell>
          <cell r="E344">
            <v>6</v>
          </cell>
          <cell r="F344" t="str">
            <v>+</v>
          </cell>
          <cell r="G344" t="str">
            <v>Arabidopsis thaliana</v>
          </cell>
        </row>
        <row r="345">
          <cell r="B345" t="str">
            <v>I-box</v>
          </cell>
          <cell r="C345" t="str">
            <v>atGATAAGGTC</v>
          </cell>
          <cell r="D345">
            <v>453</v>
          </cell>
          <cell r="E345">
            <v>10</v>
          </cell>
          <cell r="F345" t="str">
            <v>+</v>
          </cell>
          <cell r="G345" t="str">
            <v>Helianthus annuus</v>
          </cell>
          <cell r="H345" t="str">
            <v>part of a light responsive element</v>
          </cell>
        </row>
        <row r="346">
          <cell r="B346" t="str">
            <v>TATA-box</v>
          </cell>
          <cell r="C346" t="str">
            <v>TATACA</v>
          </cell>
          <cell r="D346">
            <v>40</v>
          </cell>
          <cell r="E346">
            <v>6</v>
          </cell>
          <cell r="F346" t="str">
            <v>-</v>
          </cell>
          <cell r="G346" t="str">
            <v>Helianthus annuus</v>
          </cell>
          <cell r="H346" t="str">
            <v>core promoter element around -30 of transcription start</v>
          </cell>
        </row>
        <row r="347">
          <cell r="B347" t="str">
            <v>CAAT-box</v>
          </cell>
          <cell r="C347" t="str">
            <v>CAAT</v>
          </cell>
          <cell r="D347">
            <v>32</v>
          </cell>
          <cell r="E347">
            <v>4</v>
          </cell>
          <cell r="F347" t="str">
            <v>-</v>
          </cell>
          <cell r="G347" t="str">
            <v>Nicotiana glutinosa</v>
          </cell>
        </row>
        <row r="348">
          <cell r="B348" t="str">
            <v>AAGAA-motif</v>
          </cell>
          <cell r="C348" t="str">
            <v>GAAAGAA</v>
          </cell>
          <cell r="D348">
            <v>1502</v>
          </cell>
          <cell r="E348">
            <v>7</v>
          </cell>
          <cell r="F348" t="str">
            <v>-</v>
          </cell>
          <cell r="G348" t="str">
            <v>Avena sativa</v>
          </cell>
        </row>
        <row r="349">
          <cell r="B349" t="str">
            <v>Myb-binding site</v>
          </cell>
          <cell r="C349" t="str">
            <v>CAACAG</v>
          </cell>
          <cell r="D349">
            <v>1951</v>
          </cell>
          <cell r="E349">
            <v>6</v>
          </cell>
          <cell r="F349" t="str">
            <v>+</v>
          </cell>
          <cell r="G349" t="str">
            <v>Nicotiana tabacum</v>
          </cell>
        </row>
        <row r="350">
          <cell r="B350" t="str">
            <v>MYB-like sequence</v>
          </cell>
          <cell r="C350" t="str">
            <v>TAACCA</v>
          </cell>
          <cell r="D350">
            <v>536</v>
          </cell>
          <cell r="E350">
            <v>6</v>
          </cell>
          <cell r="F350" t="str">
            <v>+</v>
          </cell>
          <cell r="G350" t="str">
            <v>Arabidopsis thaliana</v>
          </cell>
        </row>
        <row r="351">
          <cell r="B351" t="str">
            <v>TCA</v>
          </cell>
          <cell r="C351" t="str">
            <v>TCATCTTCAT</v>
          </cell>
          <cell r="D351">
            <v>260</v>
          </cell>
          <cell r="E351">
            <v>9</v>
          </cell>
          <cell r="F351" t="str">
            <v>+</v>
          </cell>
          <cell r="G351" t="str">
            <v>Pisum sativum</v>
          </cell>
        </row>
        <row r="352">
          <cell r="B352" t="str">
            <v>Unnamed__4</v>
          </cell>
          <cell r="C352" t="str">
            <v>CTCC</v>
          </cell>
          <cell r="D352">
            <v>134</v>
          </cell>
          <cell r="E352">
            <v>4</v>
          </cell>
          <cell r="F352" t="str">
            <v>+</v>
          </cell>
          <cell r="G352" t="str">
            <v>Petroselinum hortense</v>
          </cell>
        </row>
        <row r="353">
          <cell r="B353" t="str">
            <v>STRE</v>
          </cell>
          <cell r="C353" t="str">
            <v>AGGGG</v>
          </cell>
          <cell r="D353">
            <v>1741</v>
          </cell>
          <cell r="E353">
            <v>5</v>
          </cell>
          <cell r="F353" t="str">
            <v>-</v>
          </cell>
          <cell r="G353" t="str">
            <v>Arabidopsis thaliana</v>
          </cell>
        </row>
        <row r="354">
          <cell r="B354" t="str">
            <v>MYC</v>
          </cell>
          <cell r="C354" t="str">
            <v>CAATTG</v>
          </cell>
          <cell r="D354">
            <v>68</v>
          </cell>
          <cell r="E354">
            <v>6</v>
          </cell>
          <cell r="F354" t="str">
            <v>+</v>
          </cell>
          <cell r="G354" t="str">
            <v>Arabidopsis thaliana</v>
          </cell>
        </row>
        <row r="355">
          <cell r="B355" t="str">
            <v>WUN-motif</v>
          </cell>
          <cell r="C355" t="str">
            <v>AAATTTCCT</v>
          </cell>
          <cell r="D355">
            <v>156</v>
          </cell>
          <cell r="E355">
            <v>9</v>
          </cell>
          <cell r="F355" t="str">
            <v>-</v>
          </cell>
          <cell r="G355" t="str">
            <v>Brassica oleracea</v>
          </cell>
          <cell r="H355" t="str">
            <v>wound-responsive element</v>
          </cell>
        </row>
        <row r="356">
          <cell r="B356" t="str">
            <v>MBS</v>
          </cell>
          <cell r="C356" t="str">
            <v>CAACTG</v>
          </cell>
          <cell r="D356">
            <v>698</v>
          </cell>
          <cell r="E356">
            <v>6</v>
          </cell>
          <cell r="F356" t="str">
            <v>+</v>
          </cell>
          <cell r="G356" t="str">
            <v>Arabidopsis thaliana</v>
          </cell>
          <cell r="H356" t="str">
            <v>MYB binding site involved in drought-inducibility</v>
          </cell>
        </row>
        <row r="357">
          <cell r="B357" t="str">
            <v>ATC-motif</v>
          </cell>
          <cell r="C357" t="str">
            <v>AGTAATCT</v>
          </cell>
          <cell r="D357">
            <v>291</v>
          </cell>
          <cell r="E357">
            <v>8</v>
          </cell>
          <cell r="F357" t="str">
            <v>+</v>
          </cell>
          <cell r="G357" t="str">
            <v>Spinacia oleracea</v>
          </cell>
          <cell r="H357" t="str">
            <v>part of a conserved DNA module involved in light responsiveness</v>
          </cell>
        </row>
        <row r="358">
          <cell r="B358" t="str">
            <v>CGTCA-motif</v>
          </cell>
          <cell r="C358" t="str">
            <v>CGTCA</v>
          </cell>
          <cell r="D358">
            <v>883</v>
          </cell>
          <cell r="E358">
            <v>5</v>
          </cell>
          <cell r="F358" t="str">
            <v>-</v>
          </cell>
          <cell r="G358" t="str">
            <v>Hordeum vulgare</v>
          </cell>
          <cell r="H358" t="str">
            <v>cis-acting regulatory element involved in the MeJA-responsiveness</v>
          </cell>
        </row>
        <row r="359">
          <cell r="B359" t="str">
            <v>G-box</v>
          </cell>
          <cell r="C359" t="str">
            <v>tgACACGTGGCA</v>
          </cell>
          <cell r="D359">
            <v>435</v>
          </cell>
          <cell r="E359">
            <v>11</v>
          </cell>
          <cell r="F359" t="str">
            <v>+</v>
          </cell>
          <cell r="G359" t="str">
            <v>Lycopersicon esculentum</v>
          </cell>
          <cell r="H359" t="str">
            <v>cis-acting regulatory element involved in light responsiveness</v>
          </cell>
        </row>
        <row r="360">
          <cell r="B360" t="str">
            <v>ABRE</v>
          </cell>
          <cell r="C360" t="str">
            <v>GACACGTGGC</v>
          </cell>
          <cell r="D360">
            <v>436</v>
          </cell>
          <cell r="E360">
            <v>9</v>
          </cell>
          <cell r="F360" t="str">
            <v>+</v>
          </cell>
          <cell r="G360" t="str">
            <v>Triticum aestivum</v>
          </cell>
          <cell r="H360" t="str">
            <v>cis-acting element involved in the abscisic acid responsiveness</v>
          </cell>
        </row>
        <row r="361">
          <cell r="B361" t="str">
            <v>AT~TATA-box</v>
          </cell>
          <cell r="C361" t="str">
            <v>TATATA</v>
          </cell>
          <cell r="D361">
            <v>123</v>
          </cell>
          <cell r="E361">
            <v>6</v>
          </cell>
          <cell r="F361" t="str">
            <v>+</v>
          </cell>
          <cell r="G361" t="str">
            <v>Arabidopsis thaliana</v>
          </cell>
        </row>
        <row r="362">
          <cell r="B362" t="str">
            <v>MYB</v>
          </cell>
          <cell r="C362" t="str">
            <v>CAACCA</v>
          </cell>
          <cell r="D362">
            <v>243</v>
          </cell>
          <cell r="E362">
            <v>6</v>
          </cell>
          <cell r="F362" t="str">
            <v>-</v>
          </cell>
          <cell r="G362" t="str">
            <v>Arabidopsis thaliana</v>
          </cell>
        </row>
        <row r="363">
          <cell r="B363" t="str">
            <v>ACE</v>
          </cell>
          <cell r="C363" t="str">
            <v>CTAACGTATT</v>
          </cell>
          <cell r="D363">
            <v>714</v>
          </cell>
          <cell r="E363">
            <v>9</v>
          </cell>
          <cell r="F363" t="str">
            <v>+</v>
          </cell>
          <cell r="G363" t="str">
            <v>Petroselinum crispum</v>
          </cell>
          <cell r="H363" t="str">
            <v>cis-acting element involved in light responsiveness</v>
          </cell>
        </row>
        <row r="364">
          <cell r="B364" t="str">
            <v>TCA-element</v>
          </cell>
          <cell r="C364" t="str">
            <v>CCATCTTTTT</v>
          </cell>
          <cell r="D364">
            <v>485</v>
          </cell>
          <cell r="E364">
            <v>9</v>
          </cell>
          <cell r="F364" t="str">
            <v>-</v>
          </cell>
          <cell r="G364" t="str">
            <v>Nicotiana tabacum</v>
          </cell>
          <cell r="H364" t="str">
            <v>cis-acting element involved in salicylic acid responsiveness</v>
          </cell>
        </row>
        <row r="365">
          <cell r="B365" t="str">
            <v>ERE</v>
          </cell>
          <cell r="C365" t="str">
            <v>ATTTCATA</v>
          </cell>
          <cell r="D365">
            <v>472</v>
          </cell>
          <cell r="E365">
            <v>8</v>
          </cell>
          <cell r="F365" t="str">
            <v>+</v>
          </cell>
          <cell r="G365" t="str">
            <v>Nicotiana glutinos</v>
          </cell>
        </row>
        <row r="366">
          <cell r="B366" t="str">
            <v>MRE</v>
          </cell>
          <cell r="C366" t="str">
            <v>AACCTAA</v>
          </cell>
          <cell r="D366">
            <v>19</v>
          </cell>
          <cell r="E366">
            <v>7</v>
          </cell>
          <cell r="F366" t="str">
            <v>-</v>
          </cell>
          <cell r="G366" t="str">
            <v>Petroselinum crispum</v>
          </cell>
          <cell r="H366" t="str">
            <v>MYB binding site involved in light responsiveness</v>
          </cell>
        </row>
        <row r="367">
          <cell r="B367" t="str">
            <v>GA-motif</v>
          </cell>
          <cell r="C367" t="str">
            <v>ATAGATAA</v>
          </cell>
          <cell r="D367">
            <v>212</v>
          </cell>
          <cell r="E367">
            <v>8</v>
          </cell>
          <cell r="F367" t="str">
            <v>-</v>
          </cell>
          <cell r="G367" t="str">
            <v>Arabidopsis thaliana</v>
          </cell>
          <cell r="H367" t="str">
            <v>part of a light responsive element</v>
          </cell>
        </row>
        <row r="368">
          <cell r="B368" t="str">
            <v>GT1-motif</v>
          </cell>
          <cell r="C368" t="str">
            <v>GGTTAA</v>
          </cell>
          <cell r="D368">
            <v>766</v>
          </cell>
          <cell r="E368">
            <v>6</v>
          </cell>
          <cell r="F368" t="str">
            <v>+</v>
          </cell>
          <cell r="G368" t="str">
            <v>Arabidopsis thaliana</v>
          </cell>
          <cell r="H368" t="str">
            <v>light responsive element</v>
          </cell>
        </row>
        <row r="369">
          <cell r="B369" t="str">
            <v>TCA</v>
          </cell>
          <cell r="C369" t="str">
            <v>TCATCTTCAT</v>
          </cell>
          <cell r="D369">
            <v>932</v>
          </cell>
          <cell r="E369">
            <v>9</v>
          </cell>
          <cell r="F369" t="str">
            <v>-</v>
          </cell>
          <cell r="G369" t="str">
            <v>Pisum sativum</v>
          </cell>
        </row>
        <row r="370">
          <cell r="B370" t="str">
            <v>STRE</v>
          </cell>
          <cell r="C370" t="str">
            <v>AGGGG</v>
          </cell>
          <cell r="D370">
            <v>1222</v>
          </cell>
          <cell r="E370">
            <v>5</v>
          </cell>
          <cell r="F370" t="str">
            <v>-</v>
          </cell>
          <cell r="G370" t="str">
            <v>Arabidopsis thaliana</v>
          </cell>
        </row>
        <row r="371">
          <cell r="B371" t="str">
            <v>Unnamed__4</v>
          </cell>
          <cell r="C371" t="str">
            <v>CTCC</v>
          </cell>
          <cell r="D371">
            <v>80</v>
          </cell>
          <cell r="E371">
            <v>4</v>
          </cell>
          <cell r="F371" t="str">
            <v>-</v>
          </cell>
          <cell r="G371" t="str">
            <v>Petroselinum hortense</v>
          </cell>
        </row>
        <row r="372">
          <cell r="B372" t="str">
            <v>MYC</v>
          </cell>
          <cell r="C372" t="str">
            <v>CATGTG</v>
          </cell>
          <cell r="D372">
            <v>925</v>
          </cell>
          <cell r="E372">
            <v>6</v>
          </cell>
          <cell r="F372" t="str">
            <v>-</v>
          </cell>
          <cell r="G372" t="str">
            <v>Arabidopsis thaliana</v>
          </cell>
        </row>
        <row r="373">
          <cell r="B373" t="str">
            <v>AT1-motif</v>
          </cell>
          <cell r="C373" t="str">
            <v>AATTATTTTTTATT</v>
          </cell>
          <cell r="D373">
            <v>342</v>
          </cell>
          <cell r="E373">
            <v>13</v>
          </cell>
          <cell r="F373" t="str">
            <v>+</v>
          </cell>
          <cell r="G373" t="str">
            <v>Solanum tuberosum</v>
          </cell>
          <cell r="H373" t="str">
            <v>part of a light responsive module</v>
          </cell>
        </row>
        <row r="374">
          <cell r="B374" t="str">
            <v>as-1</v>
          </cell>
          <cell r="C374" t="str">
            <v>TGACG</v>
          </cell>
          <cell r="D374">
            <v>883</v>
          </cell>
          <cell r="E374">
            <v>5</v>
          </cell>
          <cell r="F374" t="str">
            <v>+</v>
          </cell>
          <cell r="G374" t="str">
            <v>Arabidopsis thaliana</v>
          </cell>
        </row>
        <row r="375">
          <cell r="B375" t="str">
            <v>CAT-box</v>
          </cell>
          <cell r="C375" t="str">
            <v>GCCACT</v>
          </cell>
          <cell r="D375">
            <v>553</v>
          </cell>
          <cell r="E375">
            <v>6</v>
          </cell>
          <cell r="F375" t="str">
            <v>+</v>
          </cell>
          <cell r="G375" t="str">
            <v>Arabidopsis thaliana</v>
          </cell>
          <cell r="H375" t="str">
            <v>cis-acting regulatory element related to meristem expression</v>
          </cell>
        </row>
        <row r="376">
          <cell r="B376" t="str">
            <v>TATA-box</v>
          </cell>
          <cell r="C376" t="str">
            <v>TATATA</v>
          </cell>
          <cell r="D376">
            <v>123</v>
          </cell>
          <cell r="E376">
            <v>6</v>
          </cell>
          <cell r="F376" t="str">
            <v>+</v>
          </cell>
          <cell r="G376" t="str">
            <v>Arabidopsis thaliana</v>
          </cell>
          <cell r="H376" t="str">
            <v>core promoter element around -30 of transcription start</v>
          </cell>
        </row>
        <row r="377">
          <cell r="B377" t="str">
            <v>CAAT-box</v>
          </cell>
          <cell r="C377" t="str">
            <v>CAAAT</v>
          </cell>
          <cell r="D377">
            <v>29</v>
          </cell>
          <cell r="E377">
            <v>5</v>
          </cell>
          <cell r="F377" t="str">
            <v>+</v>
          </cell>
          <cell r="G377" t="str">
            <v>Pisum sativum</v>
          </cell>
          <cell r="H377" t="str">
            <v>common cis-acting element in promoter and enhancer regions</v>
          </cell>
        </row>
        <row r="378">
          <cell r="B378" t="str">
            <v>O2-site</v>
          </cell>
          <cell r="C378" t="str">
            <v>GATGA(C/T)(A/G)TG(A/G)</v>
          </cell>
          <cell r="D378">
            <v>902</v>
          </cell>
          <cell r="E378">
            <v>8</v>
          </cell>
          <cell r="F378" t="str">
            <v>+</v>
          </cell>
          <cell r="G378" t="str">
            <v>Zea mays</v>
          </cell>
          <cell r="H378" t="str">
            <v>cis-acting regulatory element involved in zein metabolism regulation</v>
          </cell>
        </row>
        <row r="379">
          <cell r="B379" t="str">
            <v>CTAG-motif</v>
          </cell>
          <cell r="C379" t="str">
            <v>ACTAGCAGAA</v>
          </cell>
          <cell r="D379">
            <v>872</v>
          </cell>
          <cell r="E379">
            <v>9</v>
          </cell>
          <cell r="F379" t="str">
            <v>-</v>
          </cell>
          <cell r="G379" t="str">
            <v>Avena sativa</v>
          </cell>
        </row>
        <row r="380">
          <cell r="B380" t="str">
            <v>TGACG-motif</v>
          </cell>
          <cell r="C380" t="str">
            <v>TGACG</v>
          </cell>
          <cell r="D380">
            <v>883</v>
          </cell>
          <cell r="E380">
            <v>5</v>
          </cell>
          <cell r="F380" t="str">
            <v>+</v>
          </cell>
          <cell r="G380" t="str">
            <v>Hordeum vulgare</v>
          </cell>
          <cell r="H380" t="str">
            <v>cis-acting regulatory element involved in the MeJA-responsiveness</v>
          </cell>
        </row>
        <row r="381">
          <cell r="B381" t="str">
            <v>ARE</v>
          </cell>
          <cell r="C381" t="str">
            <v>AAACCA</v>
          </cell>
          <cell r="D381">
            <v>50</v>
          </cell>
          <cell r="E381">
            <v>6</v>
          </cell>
          <cell r="F381" t="str">
            <v>-</v>
          </cell>
          <cell r="G381" t="str">
            <v>Zea mays</v>
          </cell>
          <cell r="H381" t="str">
            <v>cis-acting regulatory element essential for the anaerobic induction</v>
          </cell>
        </row>
        <row r="382">
          <cell r="B382" t="str">
            <v>Box 4</v>
          </cell>
          <cell r="C382" t="str">
            <v>ATTAAT</v>
          </cell>
          <cell r="D382">
            <v>198</v>
          </cell>
          <cell r="E382">
            <v>6</v>
          </cell>
          <cell r="F382" t="str">
            <v>+</v>
          </cell>
          <cell r="G382" t="str">
            <v>Petroselinum crispum</v>
          </cell>
          <cell r="H382" t="str">
            <v>part of a conserved DNA module involved in light responsiveness</v>
          </cell>
        </row>
        <row r="383">
          <cell r="B383" t="str">
            <v>GCN4_motif</v>
          </cell>
          <cell r="C383" t="str">
            <v>TGAGTCA</v>
          </cell>
          <cell r="D383">
            <v>446</v>
          </cell>
          <cell r="E383">
            <v>7</v>
          </cell>
          <cell r="F383" t="str">
            <v>+</v>
          </cell>
          <cell r="G383" t="str">
            <v>Oryza sativa</v>
          </cell>
          <cell r="H383" t="str">
            <v>cis-regulatory element involved in endosperm expression</v>
          </cell>
        </row>
        <row r="384">
          <cell r="B384" t="str">
            <v>TATA</v>
          </cell>
          <cell r="C384" t="str">
            <v>TATAAAAT</v>
          </cell>
          <cell r="D384">
            <v>1133</v>
          </cell>
          <cell r="E384">
            <v>8</v>
          </cell>
          <cell r="F384" t="str">
            <v>+</v>
          </cell>
          <cell r="G384" t="str">
            <v>Arabidopsis thaliana</v>
          </cell>
        </row>
        <row r="385">
          <cell r="B385" t="str">
            <v>TC-rich repeats</v>
          </cell>
          <cell r="C385" t="str">
            <v>GTTTTCTTAC</v>
          </cell>
          <cell r="D385">
            <v>819</v>
          </cell>
          <cell r="E385">
            <v>9</v>
          </cell>
          <cell r="F385" t="str">
            <v>+</v>
          </cell>
          <cell r="G385" t="str">
            <v>Nicotiana tabacum</v>
          </cell>
          <cell r="H385" t="str">
            <v>cis-acting element involved in defense and stress responsiveness</v>
          </cell>
        </row>
        <row r="386">
          <cell r="B386" t="str">
            <v>ERE</v>
          </cell>
          <cell r="C386" t="str">
            <v>ATTTCATA</v>
          </cell>
          <cell r="D386">
            <v>1174</v>
          </cell>
          <cell r="E386">
            <v>8</v>
          </cell>
          <cell r="F386" t="str">
            <v>-</v>
          </cell>
          <cell r="G386" t="str">
            <v>Nicotiana glutinos</v>
          </cell>
        </row>
        <row r="387">
          <cell r="B387" t="str">
            <v>TCT-motif</v>
          </cell>
          <cell r="C387" t="str">
            <v>TCTTAC</v>
          </cell>
          <cell r="D387">
            <v>1088</v>
          </cell>
          <cell r="E387">
            <v>6</v>
          </cell>
          <cell r="F387" t="str">
            <v>-</v>
          </cell>
          <cell r="G387" t="str">
            <v>Arabidopsis thaliana</v>
          </cell>
          <cell r="H387" t="str">
            <v>part of a light responsive element</v>
          </cell>
        </row>
        <row r="388">
          <cell r="B388" t="str">
            <v>MYB</v>
          </cell>
          <cell r="C388" t="str">
            <v>CAACCA</v>
          </cell>
          <cell r="D388">
            <v>89</v>
          </cell>
          <cell r="E388">
            <v>6</v>
          </cell>
          <cell r="F388" t="str">
            <v>-</v>
          </cell>
          <cell r="G388" t="str">
            <v>Arabidopsis thaliana</v>
          </cell>
        </row>
        <row r="389">
          <cell r="B389" t="str">
            <v>AT~TATA-box</v>
          </cell>
          <cell r="C389" t="str">
            <v>TATATA</v>
          </cell>
          <cell r="D389">
            <v>405</v>
          </cell>
          <cell r="E389">
            <v>6</v>
          </cell>
          <cell r="F389" t="str">
            <v>+</v>
          </cell>
          <cell r="G389" t="str">
            <v>Arabidopsis thaliana</v>
          </cell>
        </row>
        <row r="390">
          <cell r="B390" t="str">
            <v>Gap-box</v>
          </cell>
          <cell r="C390" t="str">
            <v>CAAATGAA(A/G)A</v>
          </cell>
          <cell r="D390">
            <v>299</v>
          </cell>
          <cell r="E390">
            <v>9</v>
          </cell>
          <cell r="F390" t="str">
            <v>-</v>
          </cell>
          <cell r="G390" t="str">
            <v>Arabidopsis thaliana</v>
          </cell>
          <cell r="H390" t="str">
            <v>part of a light responsive element</v>
          </cell>
        </row>
        <row r="391">
          <cell r="B391" t="str">
            <v>W box</v>
          </cell>
          <cell r="C391" t="str">
            <v>TTGACC</v>
          </cell>
          <cell r="D391">
            <v>514</v>
          </cell>
          <cell r="E391">
            <v>6</v>
          </cell>
          <cell r="F391" t="str">
            <v>-</v>
          </cell>
          <cell r="G391" t="str">
            <v>Arabidopsis thaliana</v>
          </cell>
        </row>
        <row r="392">
          <cell r="B392" t="str">
            <v>MSA-like</v>
          </cell>
          <cell r="C392" t="str">
            <v>TCAAACGGT</v>
          </cell>
          <cell r="D392">
            <v>1762</v>
          </cell>
          <cell r="E392">
            <v>9</v>
          </cell>
          <cell r="F392" t="str">
            <v>-</v>
          </cell>
          <cell r="G392" t="str">
            <v>Catharanthus roseus</v>
          </cell>
          <cell r="H392" t="str">
            <v>cis-acting element involved in cell cycle regulation</v>
          </cell>
        </row>
        <row r="393">
          <cell r="B393" t="str">
            <v>dOCT</v>
          </cell>
          <cell r="C393" t="str">
            <v>CACGGATC</v>
          </cell>
          <cell r="D393">
            <v>142</v>
          </cell>
          <cell r="E393">
            <v>8</v>
          </cell>
          <cell r="F393" t="str">
            <v>-</v>
          </cell>
          <cell r="G393" t="str">
            <v>Zea mays</v>
          </cell>
        </row>
        <row r="394">
          <cell r="B394" t="str">
            <v>Myb-binding site</v>
          </cell>
          <cell r="C394" t="str">
            <v>CAACAG</v>
          </cell>
          <cell r="D394">
            <v>655</v>
          </cell>
          <cell r="E394">
            <v>6</v>
          </cell>
          <cell r="F394" t="str">
            <v>+</v>
          </cell>
          <cell r="G394" t="str">
            <v>Nicotiana tabacum</v>
          </cell>
        </row>
        <row r="395">
          <cell r="B395" t="str">
            <v>Box 4</v>
          </cell>
          <cell r="C395" t="str">
            <v>ATTAAT</v>
          </cell>
          <cell r="D395">
            <v>395</v>
          </cell>
          <cell r="E395">
            <v>6</v>
          </cell>
          <cell r="F395" t="str">
            <v>+</v>
          </cell>
          <cell r="G395" t="str">
            <v>Petroselinum crispum</v>
          </cell>
          <cell r="H395" t="str">
            <v>part of a conserved DNA module involved in light responsiveness</v>
          </cell>
        </row>
        <row r="396">
          <cell r="B396" t="str">
            <v>ARE</v>
          </cell>
          <cell r="C396" t="str">
            <v>AAACCA</v>
          </cell>
          <cell r="D396">
            <v>1237</v>
          </cell>
          <cell r="E396">
            <v>6</v>
          </cell>
          <cell r="F396" t="str">
            <v>+</v>
          </cell>
          <cell r="G396" t="str">
            <v>Zea mays</v>
          </cell>
          <cell r="H396" t="str">
            <v>cis-acting regulatory element essential for the anaerobic induction</v>
          </cell>
        </row>
        <row r="397">
          <cell r="B397" t="str">
            <v>LTR</v>
          </cell>
          <cell r="C397" t="str">
            <v>CCGAAA</v>
          </cell>
          <cell r="D397">
            <v>1298</v>
          </cell>
          <cell r="E397">
            <v>6</v>
          </cell>
          <cell r="F397" t="str">
            <v>+</v>
          </cell>
          <cell r="G397" t="str">
            <v>Hordeum vulgare</v>
          </cell>
          <cell r="H397" t="str">
            <v>cis-acting element involved in low-temperature responsiveness</v>
          </cell>
        </row>
        <row r="398">
          <cell r="B398" t="str">
            <v>CAAT-box</v>
          </cell>
          <cell r="C398" t="str">
            <v>CAAT</v>
          </cell>
          <cell r="D398">
            <v>111</v>
          </cell>
          <cell r="E398">
            <v>4</v>
          </cell>
          <cell r="F398" t="str">
            <v>-</v>
          </cell>
          <cell r="G398" t="str">
            <v>Nicotiana glutinosa</v>
          </cell>
        </row>
        <row r="399">
          <cell r="B399" t="str">
            <v>TATA-box</v>
          </cell>
          <cell r="C399" t="str">
            <v>TATA</v>
          </cell>
          <cell r="D399">
            <v>352</v>
          </cell>
          <cell r="E399">
            <v>4</v>
          </cell>
          <cell r="F399" t="str">
            <v>+</v>
          </cell>
          <cell r="G399" t="str">
            <v>Arabidopsis thaliana</v>
          </cell>
          <cell r="H399" t="str">
            <v>core promoter element around -30 of transcription start</v>
          </cell>
        </row>
        <row r="400">
          <cell r="B400" t="str">
            <v>AAGAA-motif</v>
          </cell>
          <cell r="C400" t="str">
            <v>GAAAGAA</v>
          </cell>
          <cell r="D400">
            <v>41</v>
          </cell>
          <cell r="E400">
            <v>7</v>
          </cell>
          <cell r="F400" t="str">
            <v>+</v>
          </cell>
          <cell r="G400" t="str">
            <v>Avena sativa</v>
          </cell>
        </row>
        <row r="401">
          <cell r="B401" t="str">
            <v>MYC</v>
          </cell>
          <cell r="C401" t="str">
            <v>CATTTG</v>
          </cell>
          <cell r="D401">
            <v>303</v>
          </cell>
          <cell r="E401">
            <v>6</v>
          </cell>
          <cell r="F401" t="str">
            <v>+</v>
          </cell>
          <cell r="G401" t="str">
            <v>Arabidopsis thaliana</v>
          </cell>
        </row>
        <row r="402">
          <cell r="B402" t="str">
            <v>GT1-motif</v>
          </cell>
          <cell r="C402" t="str">
            <v>GGTTAAT</v>
          </cell>
          <cell r="D402">
            <v>236</v>
          </cell>
          <cell r="E402">
            <v>7</v>
          </cell>
          <cell r="F402" t="str">
            <v>-</v>
          </cell>
          <cell r="G402" t="str">
            <v>Avena sativa</v>
          </cell>
          <cell r="H402" t="str">
            <v>light responsive element</v>
          </cell>
        </row>
        <row r="403">
          <cell r="B403" t="str">
            <v>Unnamed__6</v>
          </cell>
          <cell r="C403" t="str">
            <v>taTAAATATct</v>
          </cell>
          <cell r="D403">
            <v>1126</v>
          </cell>
          <cell r="E403">
            <v>10</v>
          </cell>
          <cell r="F403" t="str">
            <v>-</v>
          </cell>
          <cell r="G403" t="str">
            <v>Zea mays</v>
          </cell>
        </row>
        <row r="404">
          <cell r="B404" t="str">
            <v>Unnamed__4</v>
          </cell>
          <cell r="C404" t="str">
            <v>CTCC</v>
          </cell>
          <cell r="D404">
            <v>27</v>
          </cell>
          <cell r="E404">
            <v>4</v>
          </cell>
          <cell r="F404" t="str">
            <v>-</v>
          </cell>
          <cell r="G404" t="str">
            <v>Petroselinum hortense</v>
          </cell>
        </row>
        <row r="405">
          <cell r="B405" t="str">
            <v>MYB-like sequence</v>
          </cell>
          <cell r="C405" t="str">
            <v>TAACCA</v>
          </cell>
          <cell r="D405">
            <v>106</v>
          </cell>
          <cell r="E405">
            <v>6</v>
          </cell>
          <cell r="F405" t="str">
            <v>+</v>
          </cell>
          <cell r="G405" t="str">
            <v>Arabidopsis thaliana</v>
          </cell>
        </row>
        <row r="406">
          <cell r="B406" t="str">
            <v>TATA</v>
          </cell>
          <cell r="C406" t="str">
            <v>TATAAAAT</v>
          </cell>
          <cell r="D406">
            <v>1330</v>
          </cell>
          <cell r="E406">
            <v>8</v>
          </cell>
          <cell r="F406" t="str">
            <v>+</v>
          </cell>
          <cell r="G406" t="str">
            <v>Arabidopsis thaliana</v>
          </cell>
        </row>
        <row r="407">
          <cell r="B407" t="str">
            <v>telo-box</v>
          </cell>
          <cell r="C407" t="str">
            <v>AAACCCTAACCCTAA</v>
          </cell>
          <cell r="D407">
            <v>1973</v>
          </cell>
          <cell r="E407">
            <v>15</v>
          </cell>
          <cell r="F407" t="str">
            <v>-</v>
          </cell>
          <cell r="G407" t="str">
            <v>Nicotiana tabacum</v>
          </cell>
        </row>
        <row r="408">
          <cell r="B408" t="str">
            <v>ABRE4</v>
          </cell>
          <cell r="C408" t="str">
            <v>CACGTA</v>
          </cell>
          <cell r="D408">
            <v>147</v>
          </cell>
          <cell r="E408">
            <v>6</v>
          </cell>
          <cell r="F408" t="str">
            <v>+</v>
          </cell>
          <cell r="G408" t="str">
            <v>Zea mays</v>
          </cell>
        </row>
        <row r="409">
          <cell r="B409" t="str">
            <v>GCN4_motif</v>
          </cell>
          <cell r="C409" t="str">
            <v>TGAGTCA</v>
          </cell>
          <cell r="D409">
            <v>215</v>
          </cell>
          <cell r="E409">
            <v>7</v>
          </cell>
          <cell r="F409" t="str">
            <v>-</v>
          </cell>
          <cell r="G409" t="str">
            <v>Oryza sativa</v>
          </cell>
          <cell r="H409" t="str">
            <v>cis-regulatory element involved in endosperm expression</v>
          </cell>
        </row>
        <row r="410">
          <cell r="B410" t="str">
            <v>WRE3</v>
          </cell>
          <cell r="C410" t="str">
            <v>CCACCT</v>
          </cell>
          <cell r="D410">
            <v>988</v>
          </cell>
          <cell r="E410">
            <v>6</v>
          </cell>
          <cell r="F410" t="str">
            <v>+</v>
          </cell>
          <cell r="G410" t="str">
            <v>Pisum sativum</v>
          </cell>
        </row>
        <row r="411">
          <cell r="B411" t="str">
            <v>ERE</v>
          </cell>
          <cell r="C411" t="str">
            <v>ATTTTAAA</v>
          </cell>
          <cell r="D411">
            <v>419</v>
          </cell>
          <cell r="E411">
            <v>8</v>
          </cell>
          <cell r="F411" t="str">
            <v>+</v>
          </cell>
          <cell r="G411" t="str">
            <v>Nicotiana glutinos</v>
          </cell>
        </row>
        <row r="412">
          <cell r="B412" t="str">
            <v>MYB</v>
          </cell>
          <cell r="C412" t="str">
            <v>TAACCA</v>
          </cell>
          <cell r="D412">
            <v>69</v>
          </cell>
          <cell r="E412">
            <v>6</v>
          </cell>
          <cell r="F412" t="str">
            <v>+</v>
          </cell>
          <cell r="G412" t="str">
            <v>Arabidopsis thaliana</v>
          </cell>
        </row>
        <row r="413">
          <cell r="B413" t="str">
            <v>Unnamed__1</v>
          </cell>
          <cell r="C413" t="str">
            <v>GAATTTAATTAA</v>
          </cell>
          <cell r="D413">
            <v>17</v>
          </cell>
          <cell r="E413">
            <v>11</v>
          </cell>
          <cell r="F413" t="str">
            <v>+</v>
          </cell>
          <cell r="G413" t="str">
            <v>Glycine max</v>
          </cell>
          <cell r="H413" t="str">
            <v>60K protein binding site</v>
          </cell>
        </row>
        <row r="414">
          <cell r="B414" t="str">
            <v>AT~TATA-box</v>
          </cell>
          <cell r="C414" t="str">
            <v>TATATA</v>
          </cell>
          <cell r="D414">
            <v>527</v>
          </cell>
          <cell r="E414">
            <v>6</v>
          </cell>
          <cell r="F414" t="str">
            <v>+</v>
          </cell>
          <cell r="G414" t="str">
            <v>Arabidopsis thaliana</v>
          </cell>
        </row>
        <row r="415">
          <cell r="B415" t="str">
            <v>ABRE</v>
          </cell>
          <cell r="C415" t="str">
            <v>ACGTG</v>
          </cell>
          <cell r="D415">
            <v>147</v>
          </cell>
          <cell r="E415">
            <v>5</v>
          </cell>
          <cell r="F415" t="str">
            <v>-</v>
          </cell>
          <cell r="G415" t="str">
            <v>Arabidopsis thaliana</v>
          </cell>
          <cell r="H415" t="str">
            <v>cis-acting element involved in the abscisic acid responsiveness</v>
          </cell>
        </row>
        <row r="416">
          <cell r="B416" t="str">
            <v>Unnamed__2</v>
          </cell>
          <cell r="C416" t="str">
            <v>AACCTAACCT</v>
          </cell>
          <cell r="D416">
            <v>1970</v>
          </cell>
          <cell r="E416">
            <v>9</v>
          </cell>
          <cell r="F416" t="str">
            <v>-</v>
          </cell>
          <cell r="G416" t="str">
            <v>Petroselinum hortense</v>
          </cell>
        </row>
        <row r="417">
          <cell r="B417" t="str">
            <v>CGTCA-motif</v>
          </cell>
          <cell r="C417" t="str">
            <v>CGTCA</v>
          </cell>
          <cell r="D417">
            <v>1271</v>
          </cell>
          <cell r="E417">
            <v>5</v>
          </cell>
          <cell r="F417" t="str">
            <v>-</v>
          </cell>
          <cell r="G417" t="str">
            <v>Hordeum vulgare</v>
          </cell>
          <cell r="H417" t="str">
            <v>cis-acting regulatory element involved in the MeJA-responsiveness</v>
          </cell>
        </row>
        <row r="418">
          <cell r="B418" t="str">
            <v>G-box</v>
          </cell>
          <cell r="C418" t="str">
            <v>TACGTG</v>
          </cell>
          <cell r="D418">
            <v>147</v>
          </cell>
          <cell r="E418">
            <v>6</v>
          </cell>
          <cell r="F418" t="str">
            <v>-</v>
          </cell>
          <cell r="G418" t="str">
            <v>Arabidopsis thaliana</v>
          </cell>
          <cell r="H418" t="str">
            <v>cis-acting regulatory element involved in light responsiveness</v>
          </cell>
        </row>
        <row r="419">
          <cell r="B419" t="str">
            <v>ATC-motif</v>
          </cell>
          <cell r="C419" t="str">
            <v>AGTAATCT</v>
          </cell>
          <cell r="D419">
            <v>786</v>
          </cell>
          <cell r="E419">
            <v>8</v>
          </cell>
          <cell r="F419" t="str">
            <v>-</v>
          </cell>
          <cell r="G419" t="str">
            <v>Spinacia oleracea</v>
          </cell>
          <cell r="H419" t="str">
            <v>part of a conserved DNA module involved in light responsiveness</v>
          </cell>
        </row>
        <row r="420">
          <cell r="B420" t="str">
            <v>ARE</v>
          </cell>
          <cell r="C420" t="str">
            <v>AAACCA</v>
          </cell>
          <cell r="D420">
            <v>629</v>
          </cell>
          <cell r="E420">
            <v>6</v>
          </cell>
          <cell r="F420" t="str">
            <v>+</v>
          </cell>
          <cell r="G420" t="str">
            <v>Zea mays</v>
          </cell>
          <cell r="H420" t="str">
            <v>cis-acting regulatory element essential for the anaerobic induction</v>
          </cell>
        </row>
        <row r="421">
          <cell r="B421" t="str">
            <v>Box 4</v>
          </cell>
          <cell r="C421" t="str">
            <v>ATTAAT</v>
          </cell>
          <cell r="D421">
            <v>1356</v>
          </cell>
          <cell r="E421">
            <v>6</v>
          </cell>
          <cell r="F421" t="str">
            <v>-</v>
          </cell>
          <cell r="G421" t="str">
            <v>Petroselinum crispum</v>
          </cell>
          <cell r="H421" t="str">
            <v>part of a conserved DNA module involved in light responsiveness</v>
          </cell>
        </row>
        <row r="422">
          <cell r="B422" t="str">
            <v>TCCC-motif</v>
          </cell>
          <cell r="C422" t="str">
            <v>TCTCCCT</v>
          </cell>
          <cell r="D422">
            <v>1343</v>
          </cell>
          <cell r="E422">
            <v>7</v>
          </cell>
          <cell r="F422" t="str">
            <v>-</v>
          </cell>
          <cell r="G422" t="str">
            <v>Spinacia oleracea</v>
          </cell>
          <cell r="H422" t="str">
            <v>part of a light responsive element</v>
          </cell>
        </row>
        <row r="423">
          <cell r="B423" t="str">
            <v>TGACG-motif</v>
          </cell>
          <cell r="C423" t="str">
            <v>TGACG</v>
          </cell>
          <cell r="D423">
            <v>1271</v>
          </cell>
          <cell r="E423">
            <v>5</v>
          </cell>
          <cell r="F423" t="str">
            <v>+</v>
          </cell>
          <cell r="G423" t="str">
            <v>Hordeum vulgare</v>
          </cell>
          <cell r="H423" t="str">
            <v>cis-acting regulatory element involved in the MeJA-responsiveness</v>
          </cell>
        </row>
        <row r="424">
          <cell r="B424" t="str">
            <v>LTR</v>
          </cell>
          <cell r="C424" t="str">
            <v>CCGAAA</v>
          </cell>
          <cell r="D424">
            <v>1484</v>
          </cell>
          <cell r="E424">
            <v>6</v>
          </cell>
          <cell r="F424" t="str">
            <v>-</v>
          </cell>
          <cell r="G424" t="str">
            <v>Hordeum vulgare</v>
          </cell>
          <cell r="H424" t="str">
            <v>cis-acting element involved in low-temperature responsiveness</v>
          </cell>
        </row>
        <row r="425">
          <cell r="B425" t="str">
            <v>P-box</v>
          </cell>
          <cell r="C425" t="str">
            <v>CCTTTTG</v>
          </cell>
          <cell r="D425">
            <v>652</v>
          </cell>
          <cell r="E425">
            <v>7</v>
          </cell>
          <cell r="F425" t="str">
            <v>-</v>
          </cell>
          <cell r="G425" t="str">
            <v>Oryza sativa</v>
          </cell>
          <cell r="H425" t="str">
            <v>gibberellin-responsive element</v>
          </cell>
        </row>
        <row r="426">
          <cell r="B426" t="str">
            <v>TATA-box</v>
          </cell>
          <cell r="C426" t="str">
            <v>ATTATA</v>
          </cell>
          <cell r="D426">
            <v>65</v>
          </cell>
          <cell r="E426">
            <v>6</v>
          </cell>
          <cell r="F426" t="str">
            <v>+</v>
          </cell>
          <cell r="G426" t="str">
            <v>Brassica napus</v>
          </cell>
          <cell r="H426" t="str">
            <v>core promoter element around -30 of transcription start</v>
          </cell>
        </row>
        <row r="427">
          <cell r="B427" t="str">
            <v>CAT-box</v>
          </cell>
          <cell r="C427" t="str">
            <v>GCCACT</v>
          </cell>
          <cell r="D427">
            <v>737</v>
          </cell>
          <cell r="E427">
            <v>6</v>
          </cell>
          <cell r="F427" t="str">
            <v>+</v>
          </cell>
          <cell r="G427" t="str">
            <v>Arabidopsis thaliana</v>
          </cell>
          <cell r="H427" t="str">
            <v>cis-acting regulatory element related to meristem expression</v>
          </cell>
        </row>
        <row r="428">
          <cell r="B428" t="str">
            <v>CAAT-box</v>
          </cell>
          <cell r="C428" t="str">
            <v>CAAAT</v>
          </cell>
          <cell r="D428">
            <v>44</v>
          </cell>
          <cell r="E428">
            <v>5</v>
          </cell>
          <cell r="F428" t="str">
            <v>+</v>
          </cell>
          <cell r="G428" t="str">
            <v>Pisum sativum</v>
          </cell>
          <cell r="H428" t="str">
            <v>common cis-acting element in promoter and enhancer regions</v>
          </cell>
        </row>
        <row r="429">
          <cell r="B429" t="str">
            <v>as-1</v>
          </cell>
          <cell r="C429" t="str">
            <v>TGACG</v>
          </cell>
          <cell r="D429">
            <v>1271</v>
          </cell>
          <cell r="E429">
            <v>5</v>
          </cell>
          <cell r="F429" t="str">
            <v>+</v>
          </cell>
          <cell r="G429" t="str">
            <v>Arabidopsis thaliana</v>
          </cell>
        </row>
        <row r="430">
          <cell r="B430" t="str">
            <v>AE-box</v>
          </cell>
          <cell r="C430" t="str">
            <v>AGAAACAA</v>
          </cell>
          <cell r="D430">
            <v>1732</v>
          </cell>
          <cell r="E430">
            <v>8</v>
          </cell>
          <cell r="F430" t="str">
            <v>+</v>
          </cell>
          <cell r="G430" t="str">
            <v>Arabidopsis thaliana</v>
          </cell>
          <cell r="H430" t="str">
            <v>part of a module for light response</v>
          </cell>
        </row>
        <row r="431">
          <cell r="B431" t="str">
            <v>ABRE3a</v>
          </cell>
          <cell r="C431" t="str">
            <v>TACGTG</v>
          </cell>
          <cell r="D431">
            <v>147</v>
          </cell>
          <cell r="E431">
            <v>6</v>
          </cell>
          <cell r="F431" t="str">
            <v>-</v>
          </cell>
          <cell r="G431" t="str">
            <v>Zea mays</v>
          </cell>
        </row>
        <row r="432">
          <cell r="B432" t="str">
            <v>MYC</v>
          </cell>
          <cell r="C432" t="str">
            <v>CATTTG</v>
          </cell>
          <cell r="D432">
            <v>82</v>
          </cell>
          <cell r="E432">
            <v>6</v>
          </cell>
          <cell r="F432" t="str">
            <v>-</v>
          </cell>
          <cell r="G432" t="str">
            <v>Arabidopsis thaliana</v>
          </cell>
        </row>
        <row r="433">
          <cell r="B433" t="str">
            <v>CARE</v>
          </cell>
          <cell r="C433" t="str">
            <v>CAACTCAC</v>
          </cell>
          <cell r="D433">
            <v>578</v>
          </cell>
          <cell r="E433">
            <v>8</v>
          </cell>
          <cell r="F433" t="str">
            <v>+</v>
          </cell>
          <cell r="G433" t="str">
            <v>Oryza sativa</v>
          </cell>
        </row>
        <row r="434">
          <cell r="B434" t="str">
            <v>TGA-element</v>
          </cell>
          <cell r="C434" t="str">
            <v>AACGAC</v>
          </cell>
          <cell r="D434">
            <v>647</v>
          </cell>
          <cell r="E434">
            <v>6</v>
          </cell>
          <cell r="F434" t="str">
            <v>+</v>
          </cell>
          <cell r="G434" t="str">
            <v>Brassica oleracea</v>
          </cell>
          <cell r="H434" t="str">
            <v>auxin-responsive element</v>
          </cell>
        </row>
        <row r="435">
          <cell r="B435" t="str">
            <v>MYB-like sequence</v>
          </cell>
          <cell r="C435" t="str">
            <v>TAACCA</v>
          </cell>
          <cell r="D435">
            <v>69</v>
          </cell>
          <cell r="E435">
            <v>6</v>
          </cell>
          <cell r="F435" t="str">
            <v>+</v>
          </cell>
          <cell r="G435" t="str">
            <v>Arabidopsis thaliana</v>
          </cell>
        </row>
        <row r="436">
          <cell r="B436" t="str">
            <v>STRE</v>
          </cell>
          <cell r="C436" t="str">
            <v>AGGGG</v>
          </cell>
          <cell r="D436">
            <v>388</v>
          </cell>
          <cell r="E436">
            <v>5</v>
          </cell>
          <cell r="F436" t="str">
            <v>-</v>
          </cell>
          <cell r="G436" t="str">
            <v>Arabidopsis thaliana</v>
          </cell>
        </row>
        <row r="437">
          <cell r="B437" t="str">
            <v>Unnamed__4</v>
          </cell>
          <cell r="C437" t="str">
            <v>CTCC</v>
          </cell>
          <cell r="D437">
            <v>31</v>
          </cell>
          <cell r="E437">
            <v>4</v>
          </cell>
          <cell r="F437" t="str">
            <v>+</v>
          </cell>
          <cell r="G437" t="str">
            <v>Petroselinum hortense</v>
          </cell>
        </row>
        <row r="438">
          <cell r="B438" t="str">
            <v>GT1-motif</v>
          </cell>
          <cell r="C438" t="str">
            <v>GGTTAAT</v>
          </cell>
          <cell r="D438">
            <v>1045</v>
          </cell>
          <cell r="E438">
            <v>7</v>
          </cell>
          <cell r="F438" t="str">
            <v>-</v>
          </cell>
          <cell r="G438" t="str">
            <v>Avena sativa</v>
          </cell>
          <cell r="H438" t="str">
            <v>light responsive element</v>
          </cell>
        </row>
        <row r="439">
          <cell r="B439" t="str">
            <v>ATCT-motif</v>
          </cell>
          <cell r="C439" t="str">
            <v>AATCTAATCC</v>
          </cell>
          <cell r="D439">
            <v>1751</v>
          </cell>
          <cell r="E439">
            <v>9</v>
          </cell>
          <cell r="F439" t="str">
            <v>-</v>
          </cell>
          <cell r="G439" t="str">
            <v>Pisum sativum</v>
          </cell>
          <cell r="H439" t="str">
            <v>part of a conserved DNA module involved in light responsiveness</v>
          </cell>
        </row>
        <row r="440">
          <cell r="B440" t="str">
            <v>Unnamed__1</v>
          </cell>
          <cell r="C440" t="str">
            <v>CGTGG</v>
          </cell>
          <cell r="D440">
            <v>1004</v>
          </cell>
          <cell r="E440">
            <v>5</v>
          </cell>
          <cell r="F440" t="str">
            <v>-</v>
          </cell>
          <cell r="G440" t="str">
            <v>Zea mays</v>
          </cell>
        </row>
        <row r="441">
          <cell r="B441" t="str">
            <v>MYB</v>
          </cell>
          <cell r="C441" t="str">
            <v>TAACCA</v>
          </cell>
          <cell r="D441">
            <v>959</v>
          </cell>
          <cell r="E441">
            <v>6</v>
          </cell>
          <cell r="F441" t="str">
            <v>-</v>
          </cell>
          <cell r="G441" t="str">
            <v>Arabidopsis thaliana</v>
          </cell>
        </row>
        <row r="442">
          <cell r="B442" t="str">
            <v>ERE</v>
          </cell>
          <cell r="C442" t="str">
            <v>ATTTCATA</v>
          </cell>
          <cell r="D442">
            <v>123</v>
          </cell>
          <cell r="E442">
            <v>8</v>
          </cell>
          <cell r="F442" t="str">
            <v>+</v>
          </cell>
          <cell r="G442" t="str">
            <v>Nicotiana glutinos</v>
          </cell>
        </row>
        <row r="443">
          <cell r="B443" t="str">
            <v>TCA-element</v>
          </cell>
          <cell r="C443" t="str">
            <v>TCAGAAGAGG</v>
          </cell>
          <cell r="D443">
            <v>461</v>
          </cell>
          <cell r="E443">
            <v>9</v>
          </cell>
          <cell r="F443" t="str">
            <v>+</v>
          </cell>
          <cell r="G443" t="str">
            <v>Brassica oleracea</v>
          </cell>
          <cell r="H443" t="str">
            <v>cis-acting element involved in salicylic acid responsiveness</v>
          </cell>
        </row>
        <row r="444">
          <cell r="B444" t="str">
            <v>TCT-motif</v>
          </cell>
          <cell r="C444" t="str">
            <v>TCTTAC</v>
          </cell>
          <cell r="D444">
            <v>84</v>
          </cell>
          <cell r="E444">
            <v>6</v>
          </cell>
          <cell r="F444" t="str">
            <v>+</v>
          </cell>
          <cell r="G444" t="str">
            <v>Arabidopsis thaliana</v>
          </cell>
          <cell r="H444" t="str">
            <v>part of a light responsive element</v>
          </cell>
        </row>
        <row r="445">
          <cell r="B445" t="str">
            <v>TC-rich repeats</v>
          </cell>
          <cell r="C445" t="str">
            <v>ATTCTCTAAC</v>
          </cell>
          <cell r="D445">
            <v>1900</v>
          </cell>
          <cell r="E445">
            <v>9</v>
          </cell>
          <cell r="F445" t="str">
            <v>+</v>
          </cell>
          <cell r="G445" t="str">
            <v>Nicotiana tabacum</v>
          </cell>
          <cell r="H445" t="str">
            <v>cis-acting element involved in defense and stress responsiveness</v>
          </cell>
        </row>
        <row r="446">
          <cell r="B446" t="str">
            <v>MBS</v>
          </cell>
          <cell r="C446" t="str">
            <v>CAACTG</v>
          </cell>
          <cell r="D446">
            <v>1638</v>
          </cell>
          <cell r="E446">
            <v>6</v>
          </cell>
          <cell r="F446" t="str">
            <v>+</v>
          </cell>
          <cell r="G446" t="str">
            <v>Arabidopsis thaliana</v>
          </cell>
          <cell r="H446" t="str">
            <v>MYB binding site involved in drought-inducibility</v>
          </cell>
        </row>
        <row r="447">
          <cell r="B447" t="str">
            <v>G-box</v>
          </cell>
          <cell r="C447" t="str">
            <v>CACGTG</v>
          </cell>
          <cell r="D447">
            <v>1005</v>
          </cell>
          <cell r="E447">
            <v>6</v>
          </cell>
          <cell r="F447" t="str">
            <v>-</v>
          </cell>
          <cell r="G447" t="str">
            <v>Arabidopsis thaliana</v>
          </cell>
          <cell r="H447" t="str">
            <v>cis-acting regulatory element involved in light responsiveness</v>
          </cell>
        </row>
        <row r="448">
          <cell r="B448" t="str">
            <v>Unnamed__2</v>
          </cell>
          <cell r="C448" t="str">
            <v>AACCTAACCT</v>
          </cell>
          <cell r="D448">
            <v>1576</v>
          </cell>
          <cell r="E448">
            <v>9</v>
          </cell>
          <cell r="F448" t="str">
            <v>-</v>
          </cell>
          <cell r="G448" t="str">
            <v>Petroselinum hortense</v>
          </cell>
        </row>
        <row r="449">
          <cell r="B449" t="str">
            <v>ABRE</v>
          </cell>
          <cell r="C449" t="str">
            <v>CGTACGTGCA</v>
          </cell>
          <cell r="D449">
            <v>171</v>
          </cell>
          <cell r="E449">
            <v>9</v>
          </cell>
          <cell r="F449" t="str">
            <v>+</v>
          </cell>
          <cell r="G449" t="str">
            <v>Hordeum vulgare</v>
          </cell>
          <cell r="H449" t="str">
            <v>cis-acting element involved in the abscisic acid responsiveness</v>
          </cell>
        </row>
        <row r="450">
          <cell r="B450" t="str">
            <v>CAAT-box</v>
          </cell>
          <cell r="C450" t="str">
            <v>CAAAT</v>
          </cell>
          <cell r="D450">
            <v>59</v>
          </cell>
          <cell r="E450">
            <v>5</v>
          </cell>
          <cell r="F450" t="str">
            <v>+</v>
          </cell>
          <cell r="G450" t="str">
            <v>Pisum sativum</v>
          </cell>
          <cell r="H450" t="str">
            <v>common cis-acting element in promoter and enhancer regions</v>
          </cell>
        </row>
        <row r="451">
          <cell r="B451" t="str">
            <v>CAT-box</v>
          </cell>
          <cell r="C451" t="str">
            <v>GCCACT</v>
          </cell>
          <cell r="D451">
            <v>252</v>
          </cell>
          <cell r="E451">
            <v>6</v>
          </cell>
          <cell r="F451" t="str">
            <v>-</v>
          </cell>
          <cell r="G451" t="str">
            <v>Arabidopsis thaliana</v>
          </cell>
          <cell r="H451" t="str">
            <v>cis-acting regulatory element related to meristem expression</v>
          </cell>
        </row>
        <row r="452">
          <cell r="B452" t="str">
            <v>TATA-box</v>
          </cell>
          <cell r="C452" t="str">
            <v>TATA</v>
          </cell>
          <cell r="D452">
            <v>72</v>
          </cell>
          <cell r="E452">
            <v>4</v>
          </cell>
          <cell r="F452" t="str">
            <v>+</v>
          </cell>
          <cell r="G452" t="str">
            <v>Arabidopsis thaliana</v>
          </cell>
          <cell r="H452" t="str">
            <v>core promoter element around -30 of transcription start</v>
          </cell>
        </row>
        <row r="453">
          <cell r="B453" t="str">
            <v>AAGAA-motif</v>
          </cell>
          <cell r="C453" t="str">
            <v>GAAAGAA</v>
          </cell>
          <cell r="D453">
            <v>415</v>
          </cell>
          <cell r="E453">
            <v>7</v>
          </cell>
          <cell r="F453" t="str">
            <v>-</v>
          </cell>
          <cell r="G453" t="str">
            <v>Avena sativa</v>
          </cell>
        </row>
        <row r="454">
          <cell r="B454" t="str">
            <v>I-box</v>
          </cell>
          <cell r="C454" t="str">
            <v>AAGATAAGGCT</v>
          </cell>
          <cell r="D454">
            <v>356</v>
          </cell>
          <cell r="E454">
            <v>10</v>
          </cell>
          <cell r="F454" t="str">
            <v>+</v>
          </cell>
          <cell r="G454" t="str">
            <v>Gossypium hirsutum</v>
          </cell>
          <cell r="H454" t="str">
            <v>part of a light responsive element</v>
          </cell>
        </row>
        <row r="455">
          <cell r="B455" t="str">
            <v>Myb-binding site</v>
          </cell>
          <cell r="C455" t="str">
            <v>CAACAG</v>
          </cell>
          <cell r="D455">
            <v>1430</v>
          </cell>
          <cell r="E455">
            <v>6</v>
          </cell>
          <cell r="F455" t="str">
            <v>+</v>
          </cell>
          <cell r="G455" t="str">
            <v>Nicotiana tabacum</v>
          </cell>
        </row>
        <row r="456">
          <cell r="B456" t="str">
            <v>Box 4</v>
          </cell>
          <cell r="C456" t="str">
            <v>ATTAAT</v>
          </cell>
          <cell r="D456">
            <v>750</v>
          </cell>
          <cell r="E456">
            <v>6</v>
          </cell>
          <cell r="F456" t="str">
            <v>+</v>
          </cell>
          <cell r="G456" t="str">
            <v>Petroselinum crispum</v>
          </cell>
          <cell r="H456" t="str">
            <v>part of a conserved DNA module involved in light responsiveness</v>
          </cell>
        </row>
        <row r="457">
          <cell r="B457" t="str">
            <v>ARE</v>
          </cell>
          <cell r="C457" t="str">
            <v>AAACCA</v>
          </cell>
          <cell r="D457">
            <v>55</v>
          </cell>
          <cell r="E457">
            <v>6</v>
          </cell>
          <cell r="F457" t="str">
            <v>+</v>
          </cell>
          <cell r="G457" t="str">
            <v>Zea mays</v>
          </cell>
          <cell r="H457" t="str">
            <v>cis-acting regulatory element essential for the anaerobic induction</v>
          </cell>
        </row>
        <row r="458">
          <cell r="B458" t="str">
            <v>STRE</v>
          </cell>
          <cell r="C458" t="str">
            <v>AGGGG</v>
          </cell>
          <cell r="D458">
            <v>1841</v>
          </cell>
          <cell r="E458">
            <v>5</v>
          </cell>
          <cell r="F458" t="str">
            <v>+</v>
          </cell>
          <cell r="G458" t="str">
            <v>Arabidopsis thaliana</v>
          </cell>
        </row>
        <row r="459">
          <cell r="B459" t="str">
            <v>Unnamed__4</v>
          </cell>
          <cell r="C459" t="str">
            <v>CTCC</v>
          </cell>
          <cell r="D459">
            <v>25</v>
          </cell>
          <cell r="E459">
            <v>4</v>
          </cell>
          <cell r="F459" t="str">
            <v>-</v>
          </cell>
          <cell r="G459" t="str">
            <v>Petroselinum hortense</v>
          </cell>
        </row>
        <row r="460">
          <cell r="B460" t="str">
            <v>MYB-like sequence</v>
          </cell>
          <cell r="C460" t="str">
            <v>TAACCA</v>
          </cell>
          <cell r="D460">
            <v>959</v>
          </cell>
          <cell r="E460">
            <v>6</v>
          </cell>
          <cell r="F460" t="str">
            <v>-</v>
          </cell>
          <cell r="G460" t="str">
            <v>Arabidopsis thaliana</v>
          </cell>
        </row>
        <row r="461">
          <cell r="B461" t="str">
            <v>chs-CMA1a</v>
          </cell>
          <cell r="C461" t="str">
            <v>TTACTTAA</v>
          </cell>
          <cell r="D461">
            <v>681</v>
          </cell>
          <cell r="E461">
            <v>8</v>
          </cell>
          <cell r="F461" t="str">
            <v>+</v>
          </cell>
          <cell r="G461" t="str">
            <v>Daucus carota</v>
          </cell>
          <cell r="H461" t="str">
            <v>part of a light responsive element</v>
          </cell>
        </row>
        <row r="462">
          <cell r="B462" t="str">
            <v>MYC</v>
          </cell>
          <cell r="C462" t="str">
            <v>CATTTG</v>
          </cell>
          <cell r="D462">
            <v>539</v>
          </cell>
          <cell r="E462">
            <v>6</v>
          </cell>
          <cell r="F462" t="str">
            <v>-</v>
          </cell>
          <cell r="G462" t="str">
            <v>Arabidopsis thaliana</v>
          </cell>
        </row>
        <row r="463">
          <cell r="B463" t="str">
            <v>MYC</v>
          </cell>
          <cell r="C463" t="str">
            <v>CATGTG</v>
          </cell>
          <cell r="D463">
            <v>988</v>
          </cell>
          <cell r="E463">
            <v>6</v>
          </cell>
          <cell r="F463" t="str">
            <v>-</v>
          </cell>
          <cell r="G463" t="str">
            <v>Arabidopsis thaliana</v>
          </cell>
        </row>
        <row r="464">
          <cell r="B464" t="str">
            <v>MBS</v>
          </cell>
          <cell r="C464" t="str">
            <v>CAACTG</v>
          </cell>
          <cell r="D464">
            <v>1641</v>
          </cell>
          <cell r="E464">
            <v>6</v>
          </cell>
          <cell r="F464" t="str">
            <v>+</v>
          </cell>
          <cell r="G464" t="str">
            <v>Arabidopsis thaliana</v>
          </cell>
          <cell r="H464" t="str">
            <v>MYB binding site involved in drought-inducibility</v>
          </cell>
        </row>
        <row r="465">
          <cell r="B465" t="str">
            <v>ATC-motif</v>
          </cell>
          <cell r="C465" t="str">
            <v>AGTAATCT</v>
          </cell>
          <cell r="D465">
            <v>1266</v>
          </cell>
          <cell r="E465">
            <v>8</v>
          </cell>
          <cell r="F465" t="str">
            <v>-</v>
          </cell>
          <cell r="G465" t="str">
            <v>Spinacia oleracea</v>
          </cell>
          <cell r="H465" t="str">
            <v>part of a conserved DNA module involved in light responsiveness</v>
          </cell>
        </row>
        <row r="466">
          <cell r="B466" t="str">
            <v>AT~TATA-box</v>
          </cell>
          <cell r="C466" t="str">
            <v>TATATA</v>
          </cell>
          <cell r="D466">
            <v>1624</v>
          </cell>
          <cell r="E466">
            <v>6</v>
          </cell>
          <cell r="F466" t="str">
            <v>-</v>
          </cell>
          <cell r="G466" t="str">
            <v>Arabidopsis thaliana</v>
          </cell>
        </row>
        <row r="467">
          <cell r="B467" t="str">
            <v>AT-rich element</v>
          </cell>
          <cell r="C467" t="str">
            <v>ATAGAAATCAA</v>
          </cell>
          <cell r="D467">
            <v>475</v>
          </cell>
          <cell r="E467">
            <v>10</v>
          </cell>
          <cell r="F467" t="str">
            <v>-</v>
          </cell>
          <cell r="G467" t="str">
            <v>Glycine max</v>
          </cell>
          <cell r="H467" t="str">
            <v>binding site of AT-rich DNA binding protein (ATBP-1)</v>
          </cell>
        </row>
        <row r="468">
          <cell r="B468" t="str">
            <v>Unnamed__2</v>
          </cell>
          <cell r="C468" t="str">
            <v>AACCTAACCT</v>
          </cell>
          <cell r="D468">
            <v>1577</v>
          </cell>
          <cell r="E468">
            <v>9</v>
          </cell>
          <cell r="F468" t="str">
            <v>-</v>
          </cell>
          <cell r="G468" t="str">
            <v>Petroselinum hortense</v>
          </cell>
        </row>
        <row r="469">
          <cell r="B469" t="str">
            <v>ERE</v>
          </cell>
          <cell r="C469" t="str">
            <v>ATTTTAAA</v>
          </cell>
          <cell r="D469">
            <v>1335</v>
          </cell>
          <cell r="E469">
            <v>8</v>
          </cell>
          <cell r="F469" t="str">
            <v>+</v>
          </cell>
          <cell r="G469" t="str">
            <v>Nicotiana glutinos</v>
          </cell>
        </row>
        <row r="470">
          <cell r="B470" t="str">
            <v>MRE</v>
          </cell>
          <cell r="C470" t="str">
            <v>AACCTAA</v>
          </cell>
          <cell r="D470">
            <v>318</v>
          </cell>
          <cell r="E470">
            <v>7</v>
          </cell>
          <cell r="F470" t="str">
            <v>-</v>
          </cell>
          <cell r="G470" t="str">
            <v>Petroselinum crispum</v>
          </cell>
          <cell r="H470" t="str">
            <v>MYB binding site involved in light responsiveness</v>
          </cell>
        </row>
        <row r="471">
          <cell r="B471" t="str">
            <v>MYB</v>
          </cell>
          <cell r="C471" t="str">
            <v>CAACCA</v>
          </cell>
          <cell r="D471">
            <v>1064</v>
          </cell>
          <cell r="E471">
            <v>6</v>
          </cell>
          <cell r="F471" t="str">
            <v>-</v>
          </cell>
          <cell r="G471" t="str">
            <v>Arabidopsis thaliana</v>
          </cell>
        </row>
        <row r="472">
          <cell r="B472" t="str">
            <v>GATA-motif</v>
          </cell>
          <cell r="C472" t="str">
            <v>AAGATAAGATT</v>
          </cell>
          <cell r="D472">
            <v>1355</v>
          </cell>
          <cell r="E472">
            <v>10</v>
          </cell>
          <cell r="F472" t="str">
            <v>+</v>
          </cell>
          <cell r="G472" t="str">
            <v>Arabidopsis thaliana</v>
          </cell>
          <cell r="H472" t="str">
            <v>part of a light responsive element</v>
          </cell>
        </row>
        <row r="473">
          <cell r="B473" t="str">
            <v>TC-rich repeats</v>
          </cell>
          <cell r="C473" t="str">
            <v>ATTCTCTAAC</v>
          </cell>
          <cell r="D473">
            <v>484</v>
          </cell>
          <cell r="E473">
            <v>9</v>
          </cell>
          <cell r="F473" t="str">
            <v>+</v>
          </cell>
          <cell r="G473" t="str">
            <v>Nicotiana tabacum</v>
          </cell>
          <cell r="H473" t="str">
            <v>cis-acting element involved in defense and stress responsiveness</v>
          </cell>
        </row>
        <row r="474">
          <cell r="B474" t="str">
            <v>TGA-element</v>
          </cell>
          <cell r="C474" t="str">
            <v>AACGAC</v>
          </cell>
          <cell r="D474">
            <v>283</v>
          </cell>
          <cell r="E474">
            <v>6</v>
          </cell>
          <cell r="F474" t="str">
            <v>-</v>
          </cell>
          <cell r="G474" t="str">
            <v>Brassica oleracea</v>
          </cell>
          <cell r="H474" t="str">
            <v>auxin-responsive element</v>
          </cell>
        </row>
        <row r="475">
          <cell r="B475" t="str">
            <v>Unnamed__6</v>
          </cell>
          <cell r="C475" t="str">
            <v>taTAAATATct</v>
          </cell>
          <cell r="D475">
            <v>142</v>
          </cell>
          <cell r="E475">
            <v>10</v>
          </cell>
          <cell r="F475" t="str">
            <v>+</v>
          </cell>
          <cell r="G475" t="str">
            <v>Zea mays</v>
          </cell>
        </row>
        <row r="476">
          <cell r="B476" t="str">
            <v>GT1-motif</v>
          </cell>
          <cell r="C476" t="str">
            <v>GGTTAA</v>
          </cell>
          <cell r="D476">
            <v>603</v>
          </cell>
          <cell r="E476">
            <v>6</v>
          </cell>
          <cell r="F476" t="str">
            <v>+</v>
          </cell>
          <cell r="G476" t="str">
            <v>Arabidopsis thaliana</v>
          </cell>
          <cell r="H476" t="str">
            <v>light responsive element</v>
          </cell>
        </row>
        <row r="477">
          <cell r="B477" t="str">
            <v>MYB-like sequence</v>
          </cell>
          <cell r="C477" t="str">
            <v>TAACCA</v>
          </cell>
          <cell r="D477">
            <v>1828</v>
          </cell>
          <cell r="E477">
            <v>6</v>
          </cell>
          <cell r="F477" t="str">
            <v>-</v>
          </cell>
          <cell r="G477" t="str">
            <v>Arabidopsis thaliana</v>
          </cell>
        </row>
        <row r="478">
          <cell r="B478" t="str">
            <v>STRE</v>
          </cell>
          <cell r="C478" t="str">
            <v>AGGGG</v>
          </cell>
          <cell r="D478">
            <v>104</v>
          </cell>
          <cell r="E478">
            <v>5</v>
          </cell>
          <cell r="F478" t="str">
            <v>-</v>
          </cell>
          <cell r="G478" t="str">
            <v>Arabidopsis thaliana</v>
          </cell>
        </row>
        <row r="479">
          <cell r="B479" t="str">
            <v>Unnamed__4</v>
          </cell>
          <cell r="C479" t="str">
            <v>CTCC</v>
          </cell>
          <cell r="D479">
            <v>497</v>
          </cell>
          <cell r="E479">
            <v>4</v>
          </cell>
          <cell r="F479" t="str">
            <v>+</v>
          </cell>
          <cell r="G479" t="str">
            <v>Petroselinum hortense</v>
          </cell>
        </row>
        <row r="480">
          <cell r="B480" t="str">
            <v>MYC</v>
          </cell>
          <cell r="C480" t="str">
            <v>CATTTG</v>
          </cell>
          <cell r="D480">
            <v>525</v>
          </cell>
          <cell r="E480">
            <v>6</v>
          </cell>
          <cell r="F480" t="str">
            <v>-</v>
          </cell>
          <cell r="G480" t="str">
            <v>Arabidopsis thaliana</v>
          </cell>
        </row>
        <row r="481">
          <cell r="B481" t="str">
            <v>CAT-box</v>
          </cell>
          <cell r="C481" t="str">
            <v>GCCACT</v>
          </cell>
          <cell r="D481">
            <v>646</v>
          </cell>
          <cell r="E481">
            <v>6</v>
          </cell>
          <cell r="F481" t="str">
            <v>-</v>
          </cell>
          <cell r="G481" t="str">
            <v>Arabidopsis thaliana</v>
          </cell>
          <cell r="H481" t="str">
            <v>cis-acting regulatory element related to meristem expression</v>
          </cell>
        </row>
        <row r="482">
          <cell r="B482" t="str">
            <v>TATA-box</v>
          </cell>
          <cell r="C482" t="str">
            <v>TATAAAT</v>
          </cell>
          <cell r="D482">
            <v>36</v>
          </cell>
          <cell r="E482">
            <v>7</v>
          </cell>
          <cell r="F482" t="str">
            <v>-</v>
          </cell>
          <cell r="G482" t="str">
            <v>Brassica juncea</v>
          </cell>
          <cell r="H482" t="str">
            <v>core promoter element around -30 of transcription start</v>
          </cell>
        </row>
        <row r="483">
          <cell r="B483" t="str">
            <v>CAAT-box</v>
          </cell>
          <cell r="C483" t="str">
            <v>CAAT</v>
          </cell>
          <cell r="D483">
            <v>25</v>
          </cell>
          <cell r="E483">
            <v>4</v>
          </cell>
          <cell r="F483" t="str">
            <v>-</v>
          </cell>
          <cell r="G483" t="str">
            <v>Nicotiana glutinosa</v>
          </cell>
        </row>
        <row r="484">
          <cell r="B484" t="str">
            <v>AAGAA-motif</v>
          </cell>
          <cell r="C484" t="str">
            <v>GAAAGAA</v>
          </cell>
          <cell r="D484">
            <v>162</v>
          </cell>
          <cell r="E484">
            <v>7</v>
          </cell>
          <cell r="F484" t="str">
            <v>-</v>
          </cell>
          <cell r="G484" t="str">
            <v>Avena sativa</v>
          </cell>
        </row>
        <row r="485">
          <cell r="B485" t="str">
            <v>ARE</v>
          </cell>
          <cell r="C485" t="str">
            <v>AAACCA</v>
          </cell>
          <cell r="D485">
            <v>301</v>
          </cell>
          <cell r="E485">
            <v>6</v>
          </cell>
          <cell r="F485" t="str">
            <v>-</v>
          </cell>
          <cell r="G485" t="str">
            <v>Zea mays</v>
          </cell>
          <cell r="H485" t="str">
            <v>cis-acting regulatory element essential for the anaerobic induction</v>
          </cell>
        </row>
        <row r="486">
          <cell r="B486" t="str">
            <v>Box 4</v>
          </cell>
          <cell r="C486" t="str">
            <v>ATTAAT</v>
          </cell>
          <cell r="D486">
            <v>79</v>
          </cell>
          <cell r="E486">
            <v>6</v>
          </cell>
          <cell r="F486" t="str">
            <v>+</v>
          </cell>
          <cell r="G486" t="str">
            <v>Petroselinum crispum</v>
          </cell>
          <cell r="H486" t="str">
            <v>part of a conserved DNA module involved in light responsiveness</v>
          </cell>
        </row>
        <row r="487">
          <cell r="B487" t="str">
            <v>Myc</v>
          </cell>
          <cell r="C487" t="str">
            <v>TCTCTTA</v>
          </cell>
          <cell r="D487">
            <v>889</v>
          </cell>
          <cell r="E487">
            <v>7</v>
          </cell>
          <cell r="F487" t="str">
            <v>+</v>
          </cell>
          <cell r="G487" t="str">
            <v>Arabidopsis thaliana</v>
          </cell>
        </row>
        <row r="488">
          <cell r="B488" t="str">
            <v>G-Box</v>
          </cell>
          <cell r="C488" t="str">
            <v>CACGTT</v>
          </cell>
          <cell r="D488">
            <v>454</v>
          </cell>
          <cell r="E488">
            <v>6</v>
          </cell>
          <cell r="F488" t="str">
            <v>-</v>
          </cell>
          <cell r="G488" t="str">
            <v>Pisum sativum</v>
          </cell>
          <cell r="H488" t="str">
            <v>cis-acting regulatory element involved in light responsiveness</v>
          </cell>
        </row>
        <row r="489">
          <cell r="B489" t="str">
            <v>TGA-element</v>
          </cell>
          <cell r="C489" t="str">
            <v>AACGAC</v>
          </cell>
          <cell r="D489">
            <v>426</v>
          </cell>
          <cell r="E489">
            <v>6</v>
          </cell>
          <cell r="F489" t="str">
            <v>+</v>
          </cell>
          <cell r="G489" t="str">
            <v>Brassica oleracea</v>
          </cell>
          <cell r="H489" t="str">
            <v>auxin-responsive element</v>
          </cell>
        </row>
        <row r="490">
          <cell r="B490" t="str">
            <v>Unnamed__4</v>
          </cell>
          <cell r="C490" t="str">
            <v>CTCC</v>
          </cell>
          <cell r="D490">
            <v>621</v>
          </cell>
          <cell r="E490">
            <v>4</v>
          </cell>
          <cell r="F490" t="str">
            <v>+</v>
          </cell>
          <cell r="G490" t="str">
            <v>Petroselinum hortense</v>
          </cell>
        </row>
        <row r="491">
          <cell r="B491" t="str">
            <v>Myb</v>
          </cell>
          <cell r="C491" t="str">
            <v>TAACTG</v>
          </cell>
          <cell r="D491">
            <v>439</v>
          </cell>
          <cell r="E491">
            <v>6</v>
          </cell>
          <cell r="F491" t="str">
            <v>-</v>
          </cell>
          <cell r="G491" t="str">
            <v>Arabidopsis thaliana</v>
          </cell>
        </row>
        <row r="492">
          <cell r="B492" t="str">
            <v>STRE</v>
          </cell>
          <cell r="C492" t="str">
            <v>AGGGG</v>
          </cell>
          <cell r="D492">
            <v>1143</v>
          </cell>
          <cell r="E492">
            <v>5</v>
          </cell>
          <cell r="F492" t="str">
            <v>-</v>
          </cell>
          <cell r="G492" t="str">
            <v>Arabidopsis thaliana</v>
          </cell>
        </row>
        <row r="493">
          <cell r="B493" t="str">
            <v>MYB-like sequence</v>
          </cell>
          <cell r="C493" t="str">
            <v>TAACCA</v>
          </cell>
          <cell r="D493">
            <v>1660</v>
          </cell>
          <cell r="E493">
            <v>6</v>
          </cell>
          <cell r="F493" t="str">
            <v>-</v>
          </cell>
          <cell r="G493" t="str">
            <v>Arabidopsis thaliana</v>
          </cell>
        </row>
        <row r="494">
          <cell r="B494" t="str">
            <v>GT1-motif</v>
          </cell>
          <cell r="C494" t="str">
            <v>GGTTAA</v>
          </cell>
          <cell r="D494">
            <v>1017</v>
          </cell>
          <cell r="E494">
            <v>6</v>
          </cell>
          <cell r="F494" t="str">
            <v>-</v>
          </cell>
          <cell r="G494" t="str">
            <v>Arabidopsis thaliana</v>
          </cell>
          <cell r="H494" t="str">
            <v>light responsive element</v>
          </cell>
        </row>
        <row r="495">
          <cell r="B495" t="str">
            <v>Box 4</v>
          </cell>
          <cell r="C495" t="str">
            <v>ATTAAT</v>
          </cell>
          <cell r="D495">
            <v>704</v>
          </cell>
          <cell r="E495">
            <v>6</v>
          </cell>
          <cell r="F495" t="str">
            <v>+</v>
          </cell>
          <cell r="G495" t="str">
            <v>Petroselinum crispum</v>
          </cell>
          <cell r="H495" t="str">
            <v>part of a conserved DNA module involved in light responsiveness</v>
          </cell>
        </row>
        <row r="496">
          <cell r="B496" t="str">
            <v>TCCC-motif</v>
          </cell>
          <cell r="C496" t="str">
            <v>TCTCCCT</v>
          </cell>
          <cell r="D496">
            <v>1743</v>
          </cell>
          <cell r="E496">
            <v>7</v>
          </cell>
          <cell r="F496" t="str">
            <v>+</v>
          </cell>
          <cell r="G496" t="str">
            <v>Spinacia oleracea</v>
          </cell>
          <cell r="H496" t="str">
            <v>part of a light responsive element</v>
          </cell>
        </row>
        <row r="497">
          <cell r="B497" t="str">
            <v>Sp1</v>
          </cell>
          <cell r="C497" t="str">
            <v>GGGCGG</v>
          </cell>
          <cell r="D497">
            <v>1821</v>
          </cell>
          <cell r="E497">
            <v>6</v>
          </cell>
          <cell r="F497" t="str">
            <v>-</v>
          </cell>
          <cell r="G497" t="str">
            <v>Oryza sativa</v>
          </cell>
          <cell r="H497" t="str">
            <v>light responsive element</v>
          </cell>
        </row>
        <row r="498">
          <cell r="B498" t="str">
            <v>LTR</v>
          </cell>
          <cell r="C498" t="str">
            <v>CCGAAA</v>
          </cell>
          <cell r="D498">
            <v>1963</v>
          </cell>
          <cell r="E498">
            <v>6</v>
          </cell>
          <cell r="F498" t="str">
            <v>-</v>
          </cell>
          <cell r="G498" t="str">
            <v>Hordeum vulgare</v>
          </cell>
          <cell r="H498" t="str">
            <v>cis-acting element involved in low-temperature responsiveness</v>
          </cell>
        </row>
        <row r="499">
          <cell r="B499" t="str">
            <v>P-box</v>
          </cell>
          <cell r="C499" t="str">
            <v>CCTTTTG</v>
          </cell>
          <cell r="D499">
            <v>662</v>
          </cell>
          <cell r="E499">
            <v>7</v>
          </cell>
          <cell r="F499" t="str">
            <v>+</v>
          </cell>
          <cell r="G499" t="str">
            <v>Oryza sativa</v>
          </cell>
          <cell r="H499" t="str">
            <v>gibberellin-responsive element</v>
          </cell>
        </row>
        <row r="500">
          <cell r="B500" t="str">
            <v>TATC-box</v>
          </cell>
          <cell r="C500" t="str">
            <v>TATCCCA</v>
          </cell>
          <cell r="D500">
            <v>1799</v>
          </cell>
          <cell r="E500">
            <v>7</v>
          </cell>
          <cell r="F500" t="str">
            <v>+</v>
          </cell>
          <cell r="G500" t="str">
            <v>Oryza sativa</v>
          </cell>
          <cell r="H500" t="str">
            <v>cis-acting element involved in gibberellin-responsiveness</v>
          </cell>
        </row>
        <row r="501">
          <cell r="B501" t="str">
            <v>DRE core</v>
          </cell>
          <cell r="C501" t="str">
            <v>GCCGAC</v>
          </cell>
          <cell r="D501">
            <v>1788</v>
          </cell>
          <cell r="E501">
            <v>6</v>
          </cell>
          <cell r="F501" t="str">
            <v>-</v>
          </cell>
          <cell r="G501" t="str">
            <v>Arabidopsis thaliana</v>
          </cell>
        </row>
        <row r="502">
          <cell r="B502" t="str">
            <v>CAAT-box</v>
          </cell>
          <cell r="C502" t="str">
            <v>CAAT</v>
          </cell>
          <cell r="D502">
            <v>106</v>
          </cell>
          <cell r="E502">
            <v>4</v>
          </cell>
          <cell r="F502" t="str">
            <v>+</v>
          </cell>
          <cell r="G502" t="str">
            <v>Nicotiana glutinosa</v>
          </cell>
        </row>
        <row r="503">
          <cell r="B503" t="str">
            <v>CAT-box</v>
          </cell>
          <cell r="C503" t="str">
            <v>GCCACT</v>
          </cell>
          <cell r="D503">
            <v>1855</v>
          </cell>
          <cell r="E503">
            <v>6</v>
          </cell>
          <cell r="F503" t="str">
            <v>+</v>
          </cell>
          <cell r="G503" t="str">
            <v>Arabidopsis thaliana</v>
          </cell>
          <cell r="H503" t="str">
            <v>cis-acting regulatory element related to meristem expression</v>
          </cell>
        </row>
        <row r="504">
          <cell r="B504" t="str">
            <v>TATA-box</v>
          </cell>
          <cell r="C504" t="str">
            <v>ATATAT</v>
          </cell>
          <cell r="D504">
            <v>204</v>
          </cell>
          <cell r="E504">
            <v>6</v>
          </cell>
          <cell r="F504" t="str">
            <v>+</v>
          </cell>
          <cell r="G504" t="str">
            <v>Brassica napus</v>
          </cell>
          <cell r="H504" t="str">
            <v>core promoter element around -30 of transcription start</v>
          </cell>
        </row>
        <row r="505">
          <cell r="B505" t="str">
            <v>box S</v>
          </cell>
          <cell r="C505" t="str">
            <v>AGCCACC</v>
          </cell>
          <cell r="D505">
            <v>1735</v>
          </cell>
          <cell r="E505">
            <v>7</v>
          </cell>
          <cell r="F505" t="str">
            <v>+</v>
          </cell>
          <cell r="G505" t="str">
            <v>Arabidopsis thaliana</v>
          </cell>
        </row>
        <row r="506">
          <cell r="B506" t="str">
            <v>AT~TATA-box</v>
          </cell>
          <cell r="C506" t="str">
            <v>TATATA</v>
          </cell>
          <cell r="D506">
            <v>205</v>
          </cell>
          <cell r="E506">
            <v>6</v>
          </cell>
          <cell r="F506" t="str">
            <v>+</v>
          </cell>
          <cell r="G506" t="str">
            <v>Arabidopsis thaliana</v>
          </cell>
        </row>
        <row r="507">
          <cell r="B507" t="str">
            <v>ABRE</v>
          </cell>
          <cell r="C507" t="str">
            <v>ACGTG</v>
          </cell>
          <cell r="D507">
            <v>455</v>
          </cell>
          <cell r="E507">
            <v>5</v>
          </cell>
          <cell r="F507" t="str">
            <v>+</v>
          </cell>
          <cell r="G507" t="str">
            <v>Arabidopsis thaliana</v>
          </cell>
          <cell r="H507" t="str">
            <v>cis-acting element involved in the abscisic acid responsiveness</v>
          </cell>
        </row>
        <row r="508">
          <cell r="B508" t="str">
            <v>telo-box</v>
          </cell>
          <cell r="C508" t="str">
            <v>AAACCCTAACCCTAA</v>
          </cell>
          <cell r="D508">
            <v>1951</v>
          </cell>
          <cell r="E508">
            <v>14</v>
          </cell>
          <cell r="F508" t="str">
            <v>-</v>
          </cell>
          <cell r="G508" t="str">
            <v>Nicotiana tabacum</v>
          </cell>
        </row>
        <row r="509">
          <cell r="B509" t="str">
            <v>WRE3</v>
          </cell>
          <cell r="C509" t="str">
            <v>CCACCT</v>
          </cell>
          <cell r="D509">
            <v>1364</v>
          </cell>
          <cell r="E509">
            <v>6</v>
          </cell>
          <cell r="F509" t="str">
            <v>-</v>
          </cell>
          <cell r="G509" t="str">
            <v>Pisum sativum</v>
          </cell>
        </row>
        <row r="510">
          <cell r="B510" t="str">
            <v>TCA-element</v>
          </cell>
          <cell r="C510" t="str">
            <v>CCATCTTTTT</v>
          </cell>
          <cell r="D510">
            <v>1881</v>
          </cell>
          <cell r="E510">
            <v>10</v>
          </cell>
          <cell r="F510" t="str">
            <v>+</v>
          </cell>
          <cell r="G510" t="str">
            <v>Nicotiana tabacum</v>
          </cell>
          <cell r="H510" t="str">
            <v>cis-acting element involved in salicylic acid responsiveness</v>
          </cell>
        </row>
        <row r="511">
          <cell r="B511" t="str">
            <v>Unnamed__1</v>
          </cell>
          <cell r="C511" t="str">
            <v>CGTGG</v>
          </cell>
          <cell r="D511">
            <v>1848</v>
          </cell>
          <cell r="E511">
            <v>5</v>
          </cell>
          <cell r="F511" t="str">
            <v>-</v>
          </cell>
          <cell r="G511" t="str">
            <v>Zea mays</v>
          </cell>
        </row>
        <row r="512">
          <cell r="B512" t="str">
            <v>MYB</v>
          </cell>
          <cell r="C512" t="str">
            <v>TAACCA</v>
          </cell>
          <cell r="D512">
            <v>999</v>
          </cell>
          <cell r="E512">
            <v>6</v>
          </cell>
          <cell r="F512" t="str">
            <v>-</v>
          </cell>
          <cell r="G512" t="str">
            <v>Arabidopsis thaliana</v>
          </cell>
        </row>
        <row r="513">
          <cell r="B513" t="str">
            <v>Unnamed__1</v>
          </cell>
          <cell r="C513" t="str">
            <v>CGTGG</v>
          </cell>
          <cell r="D513">
            <v>1466</v>
          </cell>
          <cell r="E513">
            <v>5</v>
          </cell>
          <cell r="F513" t="str">
            <v>-</v>
          </cell>
          <cell r="G513" t="str">
            <v>Zea mays</v>
          </cell>
        </row>
        <row r="514">
          <cell r="B514" t="str">
            <v>TCA-element</v>
          </cell>
          <cell r="C514" t="str">
            <v>CCATCTTTTT</v>
          </cell>
          <cell r="D514">
            <v>1690</v>
          </cell>
          <cell r="E514">
            <v>9</v>
          </cell>
          <cell r="F514" t="str">
            <v>+</v>
          </cell>
          <cell r="G514" t="str">
            <v>Nicotiana tabacum</v>
          </cell>
          <cell r="H514" t="str">
            <v>cis-acting element involved in salicylic acid responsiveness</v>
          </cell>
        </row>
        <row r="515">
          <cell r="B515" t="str">
            <v>ERE</v>
          </cell>
          <cell r="C515" t="str">
            <v>ATTTTAAA</v>
          </cell>
          <cell r="D515">
            <v>1640</v>
          </cell>
          <cell r="E515">
            <v>8</v>
          </cell>
          <cell r="F515" t="str">
            <v>+</v>
          </cell>
          <cell r="G515" t="str">
            <v>Nicotiana glutinos</v>
          </cell>
        </row>
        <row r="516">
          <cell r="B516" t="str">
            <v>WRE3</v>
          </cell>
          <cell r="C516" t="str">
            <v>CCACCT</v>
          </cell>
          <cell r="D516">
            <v>1038</v>
          </cell>
          <cell r="E516">
            <v>6</v>
          </cell>
          <cell r="F516" t="str">
            <v>+</v>
          </cell>
          <cell r="G516" t="str">
            <v>Pisum sativum</v>
          </cell>
        </row>
        <row r="517">
          <cell r="B517" t="str">
            <v>MRE</v>
          </cell>
          <cell r="C517" t="str">
            <v>AACCTAA</v>
          </cell>
          <cell r="D517">
            <v>932</v>
          </cell>
          <cell r="E517">
            <v>7</v>
          </cell>
          <cell r="F517" t="str">
            <v>+</v>
          </cell>
          <cell r="G517" t="str">
            <v>Petroselinum crispum</v>
          </cell>
          <cell r="H517" t="str">
            <v>MYB binding site involved in light responsiveness</v>
          </cell>
        </row>
        <row r="518">
          <cell r="B518" t="str">
            <v>TCT-motif</v>
          </cell>
          <cell r="C518" t="str">
            <v>TCTTAC</v>
          </cell>
          <cell r="D518">
            <v>65</v>
          </cell>
          <cell r="E518">
            <v>6</v>
          </cell>
          <cell r="F518" t="str">
            <v>+</v>
          </cell>
          <cell r="G518" t="str">
            <v>Arabidopsis thaliana</v>
          </cell>
          <cell r="H518" t="str">
            <v>part of a light responsive element</v>
          </cell>
        </row>
        <row r="519">
          <cell r="B519" t="str">
            <v>TATA</v>
          </cell>
          <cell r="C519" t="str">
            <v>TATAAAAT</v>
          </cell>
          <cell r="D519">
            <v>268</v>
          </cell>
          <cell r="E519">
            <v>8</v>
          </cell>
          <cell r="F519" t="str">
            <v>-</v>
          </cell>
          <cell r="G519" t="str">
            <v>Arabidopsis thaliana</v>
          </cell>
        </row>
        <row r="520">
          <cell r="B520" t="str">
            <v>CGTCA-motif</v>
          </cell>
          <cell r="C520" t="str">
            <v>CGTCA</v>
          </cell>
          <cell r="D520">
            <v>290</v>
          </cell>
          <cell r="E520">
            <v>5</v>
          </cell>
          <cell r="F520" t="str">
            <v>+</v>
          </cell>
          <cell r="G520" t="str">
            <v>Hordeum vulgare</v>
          </cell>
          <cell r="H520" t="str">
            <v>cis-acting regulatory element involved in the MeJA-responsiveness</v>
          </cell>
        </row>
        <row r="521">
          <cell r="B521" t="str">
            <v>ABRE</v>
          </cell>
          <cell r="C521" t="str">
            <v>AACCCGG</v>
          </cell>
          <cell r="D521">
            <v>1079</v>
          </cell>
          <cell r="E521">
            <v>7</v>
          </cell>
          <cell r="F521" t="str">
            <v>+</v>
          </cell>
          <cell r="G521" t="str">
            <v>Arabidopsis thaliana</v>
          </cell>
          <cell r="H521" t="str">
            <v>cis-acting element involved in the abscisic acid responsiveness</v>
          </cell>
        </row>
        <row r="522">
          <cell r="B522" t="str">
            <v>W box</v>
          </cell>
          <cell r="C522" t="str">
            <v>TTGACC</v>
          </cell>
          <cell r="D522">
            <v>184</v>
          </cell>
          <cell r="E522">
            <v>6</v>
          </cell>
          <cell r="F522" t="str">
            <v>-</v>
          </cell>
          <cell r="G522" t="str">
            <v>Arabidopsis thaliana</v>
          </cell>
        </row>
        <row r="523">
          <cell r="B523" t="str">
            <v>AT~TATA-box</v>
          </cell>
          <cell r="C523" t="str">
            <v>TATATA</v>
          </cell>
          <cell r="D523">
            <v>135</v>
          </cell>
          <cell r="E523">
            <v>6</v>
          </cell>
          <cell r="F523" t="str">
            <v>+</v>
          </cell>
          <cell r="G523" t="str">
            <v>Arabidopsis thaliana</v>
          </cell>
        </row>
        <row r="524">
          <cell r="B524" t="str">
            <v>TATA-box</v>
          </cell>
          <cell r="C524" t="str">
            <v>ATATAA</v>
          </cell>
          <cell r="D524">
            <v>75</v>
          </cell>
          <cell r="E524">
            <v>6</v>
          </cell>
          <cell r="F524" t="str">
            <v>+</v>
          </cell>
          <cell r="G524" t="str">
            <v>Brassica oleracea</v>
          </cell>
          <cell r="H524" t="str">
            <v>core promoter element around -30 of transcription start</v>
          </cell>
        </row>
        <row r="525">
          <cell r="B525" t="str">
            <v>CAAT-box</v>
          </cell>
          <cell r="C525" t="str">
            <v>CAAAT</v>
          </cell>
          <cell r="D525">
            <v>29</v>
          </cell>
          <cell r="E525">
            <v>5</v>
          </cell>
          <cell r="F525" t="str">
            <v>-</v>
          </cell>
          <cell r="G525" t="str">
            <v>Pisum sativum</v>
          </cell>
          <cell r="H525" t="str">
            <v>common cis-acting element in promoter and enhancer regions</v>
          </cell>
        </row>
        <row r="526">
          <cell r="B526" t="str">
            <v>AAGAA-motif</v>
          </cell>
          <cell r="C526" t="str">
            <v>gGTAAAGAAA</v>
          </cell>
          <cell r="D526">
            <v>1198</v>
          </cell>
          <cell r="E526">
            <v>9</v>
          </cell>
          <cell r="F526" t="str">
            <v>-</v>
          </cell>
          <cell r="G526" t="str">
            <v>Avena sativa</v>
          </cell>
        </row>
        <row r="527">
          <cell r="B527" t="str">
            <v>P-box</v>
          </cell>
          <cell r="C527" t="str">
            <v>CCTTTTG</v>
          </cell>
          <cell r="D527">
            <v>344</v>
          </cell>
          <cell r="E527">
            <v>7</v>
          </cell>
          <cell r="F527" t="str">
            <v>-</v>
          </cell>
          <cell r="G527" t="str">
            <v>Oryza sativa</v>
          </cell>
          <cell r="H527" t="str">
            <v>gibberellin-responsive element</v>
          </cell>
        </row>
        <row r="528">
          <cell r="B528" t="str">
            <v>Box III</v>
          </cell>
          <cell r="C528" t="str">
            <v>atCATTTTCACt</v>
          </cell>
          <cell r="D528">
            <v>790</v>
          </cell>
          <cell r="E528">
            <v>11</v>
          </cell>
          <cell r="F528" t="str">
            <v>-</v>
          </cell>
          <cell r="G528" t="str">
            <v>Pisum sativum</v>
          </cell>
          <cell r="H528" t="str">
            <v>protein binding site</v>
          </cell>
        </row>
        <row r="529">
          <cell r="B529" t="str">
            <v>I-box</v>
          </cell>
          <cell r="C529" t="str">
            <v>cCATATCCAAT</v>
          </cell>
          <cell r="D529">
            <v>1734</v>
          </cell>
          <cell r="E529">
            <v>10</v>
          </cell>
          <cell r="F529" t="str">
            <v>+</v>
          </cell>
          <cell r="G529" t="str">
            <v>Flaveria trinervia</v>
          </cell>
          <cell r="H529" t="str">
            <v>part of a light responsive element</v>
          </cell>
        </row>
        <row r="530">
          <cell r="B530" t="str">
            <v>Unnamed__12</v>
          </cell>
          <cell r="C530" t="str">
            <v>TCCACGTAGA</v>
          </cell>
          <cell r="D530">
            <v>763</v>
          </cell>
          <cell r="E530">
            <v>9</v>
          </cell>
          <cell r="F530" t="str">
            <v>-</v>
          </cell>
          <cell r="G530" t="str">
            <v>Zea mays</v>
          </cell>
        </row>
        <row r="531">
          <cell r="B531" t="str">
            <v>TGACG-motif</v>
          </cell>
          <cell r="C531" t="str">
            <v>TGACG</v>
          </cell>
          <cell r="D531">
            <v>290</v>
          </cell>
          <cell r="E531">
            <v>5</v>
          </cell>
          <cell r="F531" t="str">
            <v>-</v>
          </cell>
          <cell r="G531" t="str">
            <v>Hordeum vulgare</v>
          </cell>
          <cell r="H531" t="str">
            <v>cis-acting regulatory element involved in the MeJA-responsiveness</v>
          </cell>
        </row>
        <row r="532">
          <cell r="B532" t="str">
            <v>ARE</v>
          </cell>
          <cell r="C532" t="str">
            <v>AAACCA</v>
          </cell>
          <cell r="D532">
            <v>256</v>
          </cell>
          <cell r="E532">
            <v>6</v>
          </cell>
          <cell r="F532" t="str">
            <v>+</v>
          </cell>
          <cell r="G532" t="str">
            <v>Zea mays</v>
          </cell>
          <cell r="H532" t="str">
            <v>cis-acting regulatory element essential for the anaerobic induction</v>
          </cell>
        </row>
        <row r="533">
          <cell r="B533" t="str">
            <v>Box 4</v>
          </cell>
          <cell r="C533" t="str">
            <v>ATTAAT</v>
          </cell>
          <cell r="D533">
            <v>86</v>
          </cell>
          <cell r="E533">
            <v>6</v>
          </cell>
          <cell r="F533" t="str">
            <v>+</v>
          </cell>
          <cell r="G533" t="str">
            <v>Petroselinum crispum</v>
          </cell>
          <cell r="H533" t="str">
            <v>part of a conserved DNA module involved in light responsiveness</v>
          </cell>
        </row>
        <row r="534">
          <cell r="B534" t="str">
            <v>Unnamed__8</v>
          </cell>
          <cell r="C534" t="str">
            <v>TCCACGTAGA</v>
          </cell>
          <cell r="D534">
            <v>763</v>
          </cell>
          <cell r="E534">
            <v>9</v>
          </cell>
          <cell r="F534" t="str">
            <v>-</v>
          </cell>
          <cell r="G534" t="str">
            <v>Zea mays</v>
          </cell>
        </row>
        <row r="535">
          <cell r="B535" t="str">
            <v>Unnamed__6</v>
          </cell>
          <cell r="C535" t="str">
            <v>taTAAATATct</v>
          </cell>
          <cell r="D535">
            <v>821</v>
          </cell>
          <cell r="E535">
            <v>10</v>
          </cell>
          <cell r="F535" t="str">
            <v>-</v>
          </cell>
          <cell r="G535" t="str">
            <v>Zea mays</v>
          </cell>
        </row>
        <row r="536">
          <cell r="B536" t="str">
            <v>GT1-motif</v>
          </cell>
          <cell r="C536" t="str">
            <v>GGTTAA</v>
          </cell>
          <cell r="D536">
            <v>651</v>
          </cell>
          <cell r="E536">
            <v>6</v>
          </cell>
          <cell r="F536" t="str">
            <v>+</v>
          </cell>
          <cell r="G536" t="str">
            <v>Arabidopsis thaliana</v>
          </cell>
          <cell r="H536" t="str">
            <v>light responsive element</v>
          </cell>
        </row>
        <row r="537">
          <cell r="B537" t="str">
            <v>AT-rich sequence</v>
          </cell>
          <cell r="C537" t="str">
            <v>TAAAATACT</v>
          </cell>
          <cell r="D537">
            <v>1293</v>
          </cell>
          <cell r="E537">
            <v>9</v>
          </cell>
          <cell r="F537" t="str">
            <v>+</v>
          </cell>
          <cell r="G537" t="str">
            <v>Pisum sativum</v>
          </cell>
          <cell r="H537" t="str">
            <v>element for maximal elicitor-mediated activation (2copies)</v>
          </cell>
        </row>
        <row r="538">
          <cell r="B538" t="str">
            <v>MYB-like sequence</v>
          </cell>
          <cell r="C538" t="str">
            <v>TAACCA</v>
          </cell>
          <cell r="D538">
            <v>999</v>
          </cell>
          <cell r="E538">
            <v>6</v>
          </cell>
          <cell r="F538" t="str">
            <v>-</v>
          </cell>
          <cell r="G538" t="str">
            <v>Arabidopsis thaliana</v>
          </cell>
        </row>
        <row r="539">
          <cell r="B539" t="str">
            <v>STRE</v>
          </cell>
          <cell r="C539" t="str">
            <v>AGGGG</v>
          </cell>
          <cell r="D539">
            <v>911</v>
          </cell>
          <cell r="E539">
            <v>5</v>
          </cell>
          <cell r="F539" t="str">
            <v>-</v>
          </cell>
          <cell r="G539" t="str">
            <v>Arabidopsis thaliana</v>
          </cell>
        </row>
        <row r="540">
          <cell r="B540" t="str">
            <v>Unnamed__4</v>
          </cell>
          <cell r="C540" t="str">
            <v>CTCC</v>
          </cell>
          <cell r="D540">
            <v>341</v>
          </cell>
          <cell r="E540">
            <v>4</v>
          </cell>
          <cell r="F540" t="str">
            <v>+</v>
          </cell>
          <cell r="G540" t="str">
            <v>Petroselinum hortense</v>
          </cell>
        </row>
        <row r="541">
          <cell r="B541" t="str">
            <v>Unnamed__10</v>
          </cell>
          <cell r="C541" t="str">
            <v>TCCACGTAGA</v>
          </cell>
          <cell r="D541">
            <v>763</v>
          </cell>
          <cell r="E541">
            <v>9</v>
          </cell>
          <cell r="F541" t="str">
            <v>-</v>
          </cell>
          <cell r="G541" t="str">
            <v>Zea mays</v>
          </cell>
        </row>
        <row r="542">
          <cell r="B542" t="str">
            <v>Unnamed__14</v>
          </cell>
          <cell r="C542" t="str">
            <v>TCCACGTAGA</v>
          </cell>
          <cell r="D542">
            <v>763</v>
          </cell>
          <cell r="E542">
            <v>9</v>
          </cell>
          <cell r="F542" t="str">
            <v>-</v>
          </cell>
          <cell r="G542" t="str">
            <v>Zea mays</v>
          </cell>
        </row>
        <row r="543">
          <cell r="B543" t="str">
            <v>MYC</v>
          </cell>
          <cell r="C543" t="str">
            <v>CATGTG</v>
          </cell>
          <cell r="D543">
            <v>1343</v>
          </cell>
          <cell r="E543">
            <v>6</v>
          </cell>
          <cell r="F543" t="str">
            <v>+</v>
          </cell>
          <cell r="G543" t="str">
            <v>Arabidopsis thaliana</v>
          </cell>
        </row>
        <row r="544">
          <cell r="B544" t="str">
            <v>AT1-motif</v>
          </cell>
          <cell r="C544" t="str">
            <v>AATTATTTTTTATT</v>
          </cell>
          <cell r="D544">
            <v>1488</v>
          </cell>
          <cell r="E544">
            <v>13</v>
          </cell>
          <cell r="F544" t="str">
            <v>+</v>
          </cell>
          <cell r="G544" t="str">
            <v>Solanum tuberosum</v>
          </cell>
          <cell r="H544" t="str">
            <v>part of a light responsive module</v>
          </cell>
        </row>
        <row r="545">
          <cell r="B545" t="str">
            <v>as-1</v>
          </cell>
          <cell r="C545" t="str">
            <v>TGACG</v>
          </cell>
          <cell r="D545">
            <v>290</v>
          </cell>
          <cell r="E545">
            <v>5</v>
          </cell>
          <cell r="F545" t="str">
            <v>-</v>
          </cell>
          <cell r="G545" t="str">
            <v>Arabidopsis thaliana</v>
          </cell>
        </row>
        <row r="546">
          <cell r="B546" t="str">
            <v>MYB</v>
          </cell>
          <cell r="C546" t="str">
            <v>TAACCA</v>
          </cell>
          <cell r="D546">
            <v>335</v>
          </cell>
          <cell r="E546">
            <v>6</v>
          </cell>
          <cell r="F546" t="str">
            <v>-</v>
          </cell>
          <cell r="G546" t="str">
            <v>Arabidopsis thaliana</v>
          </cell>
        </row>
        <row r="547">
          <cell r="B547" t="str">
            <v>ERE</v>
          </cell>
          <cell r="C547" t="str">
            <v>ATTTTAAA</v>
          </cell>
          <cell r="D547">
            <v>498</v>
          </cell>
          <cell r="E547">
            <v>8</v>
          </cell>
          <cell r="F547" t="str">
            <v>+</v>
          </cell>
          <cell r="G547" t="str">
            <v>Nicotiana glutinos</v>
          </cell>
        </row>
        <row r="548">
          <cell r="B548" t="str">
            <v>MRE</v>
          </cell>
          <cell r="C548" t="str">
            <v>AACCTAA</v>
          </cell>
          <cell r="D548">
            <v>1369</v>
          </cell>
          <cell r="E548">
            <v>7</v>
          </cell>
          <cell r="F548" t="str">
            <v>-</v>
          </cell>
          <cell r="G548" t="str">
            <v>Petroselinum crispum</v>
          </cell>
          <cell r="H548" t="str">
            <v>MYB binding site involved in light responsiveness</v>
          </cell>
        </row>
        <row r="549">
          <cell r="B549" t="str">
            <v>TCT-motif</v>
          </cell>
          <cell r="C549" t="str">
            <v>TCTTAC</v>
          </cell>
          <cell r="D549">
            <v>2</v>
          </cell>
          <cell r="E549">
            <v>6</v>
          </cell>
          <cell r="F549" t="str">
            <v>+</v>
          </cell>
          <cell r="G549" t="str">
            <v>Arabidopsis thaliana</v>
          </cell>
          <cell r="H549" t="str">
            <v>part of a light responsive element</v>
          </cell>
        </row>
        <row r="550">
          <cell r="B550" t="str">
            <v>GATA-motif</v>
          </cell>
          <cell r="C550" t="str">
            <v>AAGATAAGATT</v>
          </cell>
          <cell r="D550">
            <v>37</v>
          </cell>
          <cell r="E550">
            <v>10</v>
          </cell>
          <cell r="F550" t="str">
            <v>+</v>
          </cell>
          <cell r="G550" t="str">
            <v>Arabidopsis thaliana</v>
          </cell>
          <cell r="H550" t="str">
            <v>part of a light responsive element</v>
          </cell>
        </row>
        <row r="551">
          <cell r="B551" t="str">
            <v>TATA</v>
          </cell>
          <cell r="C551" t="str">
            <v>TATAAAAT</v>
          </cell>
          <cell r="D551">
            <v>84</v>
          </cell>
          <cell r="E551">
            <v>8</v>
          </cell>
          <cell r="F551" t="str">
            <v>-</v>
          </cell>
          <cell r="G551" t="str">
            <v>Arabidopsis thaliana</v>
          </cell>
        </row>
        <row r="552">
          <cell r="B552" t="str">
            <v>WUN-motif</v>
          </cell>
          <cell r="C552" t="str">
            <v>AAATTACT</v>
          </cell>
          <cell r="D552">
            <v>183</v>
          </cell>
          <cell r="E552">
            <v>8</v>
          </cell>
          <cell r="F552" t="str">
            <v>-</v>
          </cell>
          <cell r="G552" t="str">
            <v>Nicotiana glutinosa</v>
          </cell>
        </row>
        <row r="553">
          <cell r="B553" t="str">
            <v>MBS</v>
          </cell>
          <cell r="C553" t="str">
            <v>CAACTG</v>
          </cell>
          <cell r="D553">
            <v>978</v>
          </cell>
          <cell r="E553">
            <v>6</v>
          </cell>
          <cell r="F553" t="str">
            <v>-</v>
          </cell>
          <cell r="G553" t="str">
            <v>Arabidopsis thaliana</v>
          </cell>
          <cell r="H553" t="str">
            <v>MYB binding site involved in drought-inducibility</v>
          </cell>
        </row>
        <row r="554">
          <cell r="B554" t="str">
            <v>G-box</v>
          </cell>
          <cell r="C554" t="str">
            <v>CACGAC</v>
          </cell>
          <cell r="D554">
            <v>1743</v>
          </cell>
          <cell r="E554">
            <v>6</v>
          </cell>
          <cell r="F554" t="str">
            <v>-</v>
          </cell>
          <cell r="G554" t="str">
            <v>Zea mays</v>
          </cell>
          <cell r="H554" t="str">
            <v>cis-acting regulatory element involved in light responsiveness</v>
          </cell>
        </row>
        <row r="555">
          <cell r="B555" t="str">
            <v>CGTCA-motif</v>
          </cell>
          <cell r="C555" t="str">
            <v>CGTCA</v>
          </cell>
          <cell r="D555">
            <v>587</v>
          </cell>
          <cell r="E555">
            <v>5</v>
          </cell>
          <cell r="F555" t="str">
            <v>-</v>
          </cell>
          <cell r="G555" t="str">
            <v>Hordeum vulgare</v>
          </cell>
          <cell r="H555" t="str">
            <v>cis-acting regulatory element involved in the MeJA-responsiveness</v>
          </cell>
        </row>
        <row r="556">
          <cell r="B556" t="str">
            <v>AT-rich element</v>
          </cell>
          <cell r="C556" t="str">
            <v>ATAGAAATCAA</v>
          </cell>
          <cell r="D556">
            <v>378</v>
          </cell>
          <cell r="E556">
            <v>10</v>
          </cell>
          <cell r="F556" t="str">
            <v>-</v>
          </cell>
          <cell r="G556" t="str">
            <v>Glycine max</v>
          </cell>
          <cell r="H556" t="str">
            <v>binding site of AT-rich DNA binding protein (ATBP-1)</v>
          </cell>
        </row>
        <row r="557">
          <cell r="B557" t="str">
            <v>ABRE</v>
          </cell>
          <cell r="C557" t="str">
            <v>ACGTG</v>
          </cell>
          <cell r="D557">
            <v>605</v>
          </cell>
          <cell r="E557">
            <v>5</v>
          </cell>
          <cell r="F557" t="str">
            <v>+</v>
          </cell>
          <cell r="G557" t="str">
            <v>Arabidopsis thaliana</v>
          </cell>
          <cell r="H557" t="str">
            <v>cis-acting element involved in the abscisic acid responsiveness</v>
          </cell>
        </row>
        <row r="558">
          <cell r="B558" t="str">
            <v>Unnamed__2</v>
          </cell>
          <cell r="C558" t="str">
            <v>AACCTAACCT</v>
          </cell>
          <cell r="D558">
            <v>1720</v>
          </cell>
          <cell r="E558">
            <v>9</v>
          </cell>
          <cell r="F558" t="str">
            <v>-</v>
          </cell>
          <cell r="G558" t="str">
            <v>Petroselinum hortense</v>
          </cell>
        </row>
        <row r="559">
          <cell r="B559" t="str">
            <v>AT~TATA-box</v>
          </cell>
          <cell r="C559" t="str">
            <v>TATATA</v>
          </cell>
          <cell r="D559">
            <v>752</v>
          </cell>
          <cell r="E559">
            <v>6</v>
          </cell>
          <cell r="F559" t="str">
            <v>+</v>
          </cell>
          <cell r="G559" t="str">
            <v>Arabidopsis thaliana</v>
          </cell>
        </row>
        <row r="560">
          <cell r="B560" t="str">
            <v>TATA-box</v>
          </cell>
          <cell r="C560" t="str">
            <v>TATAAAA</v>
          </cell>
          <cell r="D560">
            <v>85</v>
          </cell>
          <cell r="E560">
            <v>7</v>
          </cell>
          <cell r="F560" t="str">
            <v>-</v>
          </cell>
          <cell r="G560" t="str">
            <v>Pisum sativum</v>
          </cell>
          <cell r="H560" t="str">
            <v>core promoter element around -30 of transcription start</v>
          </cell>
        </row>
        <row r="561">
          <cell r="B561" t="str">
            <v>CAAT-box</v>
          </cell>
          <cell r="C561" t="str">
            <v>CAAT</v>
          </cell>
          <cell r="D561">
            <v>13</v>
          </cell>
          <cell r="E561">
            <v>4</v>
          </cell>
          <cell r="F561" t="str">
            <v>-</v>
          </cell>
          <cell r="G561" t="str">
            <v>Nicotiana glutinosa</v>
          </cell>
        </row>
        <row r="562">
          <cell r="B562" t="str">
            <v>AAGAA-motif</v>
          </cell>
          <cell r="C562" t="str">
            <v>GAAAGAA</v>
          </cell>
          <cell r="D562">
            <v>35</v>
          </cell>
          <cell r="E562">
            <v>7</v>
          </cell>
          <cell r="F562" t="str">
            <v>+</v>
          </cell>
          <cell r="G562" t="str">
            <v>Avena sativa</v>
          </cell>
        </row>
        <row r="563">
          <cell r="B563" t="str">
            <v>CTAG-motif</v>
          </cell>
          <cell r="C563" t="str">
            <v>ACTAGCAGAA</v>
          </cell>
          <cell r="D563">
            <v>222</v>
          </cell>
          <cell r="E563">
            <v>10</v>
          </cell>
          <cell r="F563" t="str">
            <v>-</v>
          </cell>
          <cell r="G563" t="str">
            <v>Avena sativa</v>
          </cell>
        </row>
        <row r="564">
          <cell r="B564" t="str">
            <v>3-AF3 binding site</v>
          </cell>
          <cell r="C564" t="str">
            <v>CACTATCTAAC</v>
          </cell>
          <cell r="D564">
            <v>1709</v>
          </cell>
          <cell r="E564">
            <v>10</v>
          </cell>
          <cell r="F564" t="str">
            <v>-</v>
          </cell>
          <cell r="G564" t="str">
            <v>Pisum sativum</v>
          </cell>
          <cell r="H564" t="str">
            <v>part of a conserved DNA module array (CMA3)</v>
          </cell>
        </row>
        <row r="565">
          <cell r="B565" t="str">
            <v>TGACG-motif</v>
          </cell>
          <cell r="C565" t="str">
            <v>TGACG</v>
          </cell>
          <cell r="D565">
            <v>587</v>
          </cell>
          <cell r="E565">
            <v>5</v>
          </cell>
          <cell r="F565" t="str">
            <v>+</v>
          </cell>
          <cell r="G565" t="str">
            <v>Hordeum vulgare</v>
          </cell>
          <cell r="H565" t="str">
            <v>cis-acting regulatory element involved in the MeJA-responsiveness</v>
          </cell>
        </row>
        <row r="566">
          <cell r="B566" t="str">
            <v>ARE</v>
          </cell>
          <cell r="C566" t="str">
            <v>AAACCA</v>
          </cell>
          <cell r="D566">
            <v>1551</v>
          </cell>
          <cell r="E566">
            <v>6</v>
          </cell>
          <cell r="F566" t="str">
            <v>-</v>
          </cell>
          <cell r="G566" t="str">
            <v>Zea mays</v>
          </cell>
          <cell r="H566" t="str">
            <v>cis-acting regulatory element essential for the anaerobic induction</v>
          </cell>
        </row>
        <row r="567">
          <cell r="B567" t="str">
            <v>Box 4</v>
          </cell>
          <cell r="C567" t="str">
            <v>ATTAAT</v>
          </cell>
          <cell r="D567">
            <v>678</v>
          </cell>
          <cell r="E567">
            <v>6</v>
          </cell>
          <cell r="F567" t="str">
            <v>+</v>
          </cell>
          <cell r="G567" t="str">
            <v>Petroselinum crispum</v>
          </cell>
          <cell r="H567" t="str">
            <v>part of a conserved DNA module involved in light responsiveness</v>
          </cell>
        </row>
        <row r="568">
          <cell r="B568" t="str">
            <v>GT1-motif</v>
          </cell>
          <cell r="C568" t="str">
            <v>GGTTAA</v>
          </cell>
          <cell r="D568">
            <v>964</v>
          </cell>
          <cell r="E568">
            <v>6</v>
          </cell>
          <cell r="F568" t="str">
            <v>+</v>
          </cell>
          <cell r="G568" t="str">
            <v>Arabidopsis thaliana</v>
          </cell>
          <cell r="H568" t="str">
            <v>light responsive element</v>
          </cell>
        </row>
        <row r="569">
          <cell r="B569" t="str">
            <v>MYB-like sequence</v>
          </cell>
          <cell r="C569" t="str">
            <v>TAACCA</v>
          </cell>
          <cell r="D569">
            <v>335</v>
          </cell>
          <cell r="E569">
            <v>6</v>
          </cell>
          <cell r="F569" t="str">
            <v>-</v>
          </cell>
          <cell r="G569" t="str">
            <v>Arabidopsis thaliana</v>
          </cell>
        </row>
        <row r="570">
          <cell r="B570" t="str">
            <v>STRE</v>
          </cell>
          <cell r="C570" t="str">
            <v>AGGGG</v>
          </cell>
          <cell r="D570">
            <v>953</v>
          </cell>
          <cell r="E570">
            <v>5</v>
          </cell>
          <cell r="F570" t="str">
            <v>+</v>
          </cell>
          <cell r="G570" t="str">
            <v>Arabidopsis thaliana</v>
          </cell>
        </row>
        <row r="571">
          <cell r="B571" t="str">
            <v>Unnamed__4</v>
          </cell>
          <cell r="C571" t="str">
            <v>CTCC</v>
          </cell>
          <cell r="D571">
            <v>105</v>
          </cell>
          <cell r="E571">
            <v>4</v>
          </cell>
          <cell r="F571" t="str">
            <v>+</v>
          </cell>
          <cell r="G571" t="str">
            <v>Petroselinum hortense</v>
          </cell>
        </row>
        <row r="572">
          <cell r="B572" t="str">
            <v>chs-CMA1a</v>
          </cell>
          <cell r="C572" t="str">
            <v>TTACTTAA</v>
          </cell>
          <cell r="D572">
            <v>166</v>
          </cell>
          <cell r="E572">
            <v>8</v>
          </cell>
          <cell r="F572" t="str">
            <v>-</v>
          </cell>
          <cell r="G572" t="str">
            <v>Daucus carota</v>
          </cell>
          <cell r="H572" t="str">
            <v>part of a light responsive element</v>
          </cell>
        </row>
        <row r="573">
          <cell r="B573" t="str">
            <v>TGA-element</v>
          </cell>
          <cell r="C573" t="str">
            <v>AACGAC</v>
          </cell>
          <cell r="D573">
            <v>447</v>
          </cell>
          <cell r="E573">
            <v>6</v>
          </cell>
          <cell r="F573" t="str">
            <v>-</v>
          </cell>
          <cell r="G573" t="str">
            <v>Brassica oleracea</v>
          </cell>
          <cell r="H573" t="str">
            <v>auxin-responsive element</v>
          </cell>
        </row>
        <row r="574">
          <cell r="B574" t="str">
            <v>MYC</v>
          </cell>
          <cell r="C574" t="str">
            <v>CAATTG</v>
          </cell>
          <cell r="D574">
            <v>814</v>
          </cell>
          <cell r="E574">
            <v>6</v>
          </cell>
          <cell r="F574" t="str">
            <v>+</v>
          </cell>
          <cell r="G574" t="str">
            <v>Arabidopsis thaliana</v>
          </cell>
        </row>
        <row r="575">
          <cell r="B575" t="str">
            <v>AE-box</v>
          </cell>
          <cell r="C575" t="str">
            <v>AGAAACAA</v>
          </cell>
          <cell r="D575">
            <v>1806</v>
          </cell>
          <cell r="E575">
            <v>8</v>
          </cell>
          <cell r="F575" t="str">
            <v>-</v>
          </cell>
          <cell r="G575" t="str">
            <v>Arabidopsis thaliana</v>
          </cell>
          <cell r="H575" t="str">
            <v>part of a module for light response</v>
          </cell>
        </row>
        <row r="576">
          <cell r="B576" t="str">
            <v>as-1</v>
          </cell>
          <cell r="C576" t="str">
            <v>TGACG</v>
          </cell>
          <cell r="D576">
            <v>587</v>
          </cell>
          <cell r="E576">
            <v>5</v>
          </cell>
          <cell r="F576" t="str">
            <v>+</v>
          </cell>
          <cell r="G576" t="str">
            <v>Arabidopsis thaliana</v>
          </cell>
        </row>
        <row r="577">
          <cell r="B577" t="str">
            <v>Box 4</v>
          </cell>
          <cell r="C577" t="str">
            <v>ATTAAT</v>
          </cell>
          <cell r="D577">
            <v>45</v>
          </cell>
          <cell r="E577">
            <v>6</v>
          </cell>
          <cell r="F577" t="str">
            <v>+</v>
          </cell>
          <cell r="G577" t="str">
            <v>Petroselinum crispum</v>
          </cell>
          <cell r="H577" t="str">
            <v>part of a conserved DNA module involved in light responsiveness</v>
          </cell>
        </row>
        <row r="578">
          <cell r="B578" t="str">
            <v>ARE</v>
          </cell>
          <cell r="C578" t="str">
            <v>AAACCA</v>
          </cell>
          <cell r="D578">
            <v>82</v>
          </cell>
          <cell r="E578">
            <v>6</v>
          </cell>
          <cell r="F578" t="str">
            <v>+</v>
          </cell>
          <cell r="G578" t="str">
            <v>Zea mays</v>
          </cell>
          <cell r="H578" t="str">
            <v>cis-acting regulatory element essential for the anaerobic induction</v>
          </cell>
        </row>
        <row r="579">
          <cell r="B579" t="str">
            <v>Myb-binding site</v>
          </cell>
          <cell r="C579" t="str">
            <v>CAACAG</v>
          </cell>
          <cell r="D579">
            <v>760</v>
          </cell>
          <cell r="E579">
            <v>6</v>
          </cell>
          <cell r="F579" t="str">
            <v>-</v>
          </cell>
          <cell r="G579" t="str">
            <v>Nicotiana tabacum</v>
          </cell>
        </row>
        <row r="580">
          <cell r="B580" t="str">
            <v>TCCC-motif</v>
          </cell>
          <cell r="C580" t="str">
            <v>TCTCCCT</v>
          </cell>
          <cell r="D580">
            <v>1630</v>
          </cell>
          <cell r="E580">
            <v>7</v>
          </cell>
          <cell r="F580" t="str">
            <v>+</v>
          </cell>
          <cell r="G580" t="str">
            <v>Spinacia oleracea</v>
          </cell>
          <cell r="H580" t="str">
            <v>part of a light responsive element</v>
          </cell>
        </row>
        <row r="581">
          <cell r="B581" t="str">
            <v>AAGAA-motif</v>
          </cell>
          <cell r="C581" t="str">
            <v>GAAAGAA</v>
          </cell>
          <cell r="D581">
            <v>111</v>
          </cell>
          <cell r="E581">
            <v>7</v>
          </cell>
          <cell r="F581" t="str">
            <v>+</v>
          </cell>
          <cell r="G581" t="str">
            <v>Avena sativa</v>
          </cell>
        </row>
        <row r="582">
          <cell r="B582" t="str">
            <v>CAAT-box</v>
          </cell>
          <cell r="C582" t="str">
            <v>CCAAT</v>
          </cell>
          <cell r="D582">
            <v>9</v>
          </cell>
          <cell r="E582">
            <v>5</v>
          </cell>
          <cell r="F582" t="str">
            <v>+</v>
          </cell>
          <cell r="G582" t="str">
            <v>Arabidopsis thaliana</v>
          </cell>
          <cell r="H582" t="str">
            <v>common cis-acting element in promoter and enhancer regions</v>
          </cell>
        </row>
        <row r="583">
          <cell r="B583" t="str">
            <v>TATA-box</v>
          </cell>
          <cell r="C583" t="str">
            <v>TATATAA</v>
          </cell>
          <cell r="D583">
            <v>384</v>
          </cell>
          <cell r="E583">
            <v>7</v>
          </cell>
          <cell r="F583" t="str">
            <v>-</v>
          </cell>
          <cell r="G583" t="str">
            <v>Arabidopsis thaliana</v>
          </cell>
          <cell r="H583" t="str">
            <v>core promoter element around -30 of transcription start</v>
          </cell>
        </row>
        <row r="584">
          <cell r="B584" t="str">
            <v>AE-box</v>
          </cell>
          <cell r="C584" t="str">
            <v>AGAAACAA</v>
          </cell>
          <cell r="D584">
            <v>114</v>
          </cell>
          <cell r="E584">
            <v>8</v>
          </cell>
          <cell r="F584" t="str">
            <v>+</v>
          </cell>
          <cell r="G584" t="str">
            <v>Arabidopsis thaliana</v>
          </cell>
          <cell r="H584" t="str">
            <v>part of a module for light response</v>
          </cell>
        </row>
        <row r="585">
          <cell r="B585" t="str">
            <v>Myc</v>
          </cell>
          <cell r="C585" t="str">
            <v>TCTCTTA</v>
          </cell>
          <cell r="D585">
            <v>561</v>
          </cell>
          <cell r="E585">
            <v>7</v>
          </cell>
          <cell r="F585" t="str">
            <v>+</v>
          </cell>
          <cell r="G585" t="str">
            <v>Arabidopsis thaliana</v>
          </cell>
        </row>
        <row r="586">
          <cell r="B586" t="str">
            <v>TGA-element</v>
          </cell>
          <cell r="C586" t="str">
            <v>AACGAC</v>
          </cell>
          <cell r="D586">
            <v>1558</v>
          </cell>
          <cell r="E586">
            <v>6</v>
          </cell>
          <cell r="F586" t="str">
            <v>+</v>
          </cell>
          <cell r="G586" t="str">
            <v>Brassica oleracea</v>
          </cell>
          <cell r="H586" t="str">
            <v>auxin-responsive element</v>
          </cell>
        </row>
        <row r="587">
          <cell r="B587" t="str">
            <v>chs-CMA1a</v>
          </cell>
          <cell r="C587" t="str">
            <v>TTACTTAA</v>
          </cell>
          <cell r="D587">
            <v>1508</v>
          </cell>
          <cell r="E587">
            <v>8</v>
          </cell>
          <cell r="F587" t="str">
            <v>-</v>
          </cell>
          <cell r="G587" t="str">
            <v>Daucus carota</v>
          </cell>
          <cell r="H587" t="str">
            <v>part of a light responsive element</v>
          </cell>
        </row>
        <row r="588">
          <cell r="B588" t="str">
            <v>Unnamed__4</v>
          </cell>
          <cell r="C588" t="str">
            <v>CTCC</v>
          </cell>
          <cell r="D588">
            <v>210</v>
          </cell>
          <cell r="E588">
            <v>4</v>
          </cell>
          <cell r="F588" t="str">
            <v>+</v>
          </cell>
          <cell r="G588" t="str">
            <v>Petroselinum hortense</v>
          </cell>
        </row>
        <row r="589">
          <cell r="B589" t="str">
            <v>STRE</v>
          </cell>
          <cell r="C589" t="str">
            <v>AGGGG</v>
          </cell>
          <cell r="D589">
            <v>197</v>
          </cell>
          <cell r="E589">
            <v>5</v>
          </cell>
          <cell r="F589" t="str">
            <v>-</v>
          </cell>
          <cell r="G589" t="str">
            <v>Arabidopsis thaliana</v>
          </cell>
        </row>
        <row r="590">
          <cell r="B590" t="str">
            <v>Myb</v>
          </cell>
          <cell r="C590" t="str">
            <v>TAACTG</v>
          </cell>
          <cell r="D590">
            <v>1284</v>
          </cell>
          <cell r="E590">
            <v>6</v>
          </cell>
          <cell r="F590" t="str">
            <v>+</v>
          </cell>
          <cell r="G590" t="str">
            <v>Arabidopsis thaliana</v>
          </cell>
        </row>
        <row r="591">
          <cell r="B591" t="str">
            <v>GT1-motif</v>
          </cell>
          <cell r="C591" t="str">
            <v>GGTTAAT</v>
          </cell>
          <cell r="D591">
            <v>1900</v>
          </cell>
          <cell r="E591">
            <v>7</v>
          </cell>
          <cell r="F591" t="str">
            <v>+</v>
          </cell>
          <cell r="G591" t="str">
            <v>Avena sativa</v>
          </cell>
          <cell r="H591" t="str">
            <v>light responsive element</v>
          </cell>
        </row>
        <row r="592">
          <cell r="B592" t="str">
            <v>TC-rich repeats</v>
          </cell>
          <cell r="C592" t="str">
            <v>ATTCTCTAAC</v>
          </cell>
          <cell r="D592">
            <v>795</v>
          </cell>
          <cell r="E592">
            <v>9</v>
          </cell>
          <cell r="F592" t="str">
            <v>-</v>
          </cell>
          <cell r="G592" t="str">
            <v>Nicotiana tabacum</v>
          </cell>
          <cell r="H592" t="str">
            <v>cis-acting element involved in defense and stress responsiveness</v>
          </cell>
        </row>
        <row r="593">
          <cell r="B593" t="str">
            <v>TCT-motif</v>
          </cell>
          <cell r="C593" t="str">
            <v>TCTTAC</v>
          </cell>
          <cell r="D593">
            <v>1444</v>
          </cell>
          <cell r="E593">
            <v>6</v>
          </cell>
          <cell r="F593" t="str">
            <v>+</v>
          </cell>
          <cell r="G593" t="str">
            <v>Arabidopsis thaliana</v>
          </cell>
          <cell r="H593" t="str">
            <v>part of a light responsive element</v>
          </cell>
        </row>
        <row r="594">
          <cell r="B594" t="str">
            <v>Unnamed__1</v>
          </cell>
          <cell r="C594" t="str">
            <v>GAATTTAATTAA</v>
          </cell>
          <cell r="D594">
            <v>1670</v>
          </cell>
          <cell r="E594">
            <v>11</v>
          </cell>
          <cell r="F594" t="str">
            <v>-</v>
          </cell>
          <cell r="G594" t="str">
            <v>Glycine max</v>
          </cell>
          <cell r="H594" t="str">
            <v>60K protein binding site</v>
          </cell>
        </row>
        <row r="595">
          <cell r="B595" t="str">
            <v>HD-Zip 3</v>
          </cell>
          <cell r="C595" t="str">
            <v>GTAAT(G/C)ATTAC</v>
          </cell>
          <cell r="D595">
            <v>1757</v>
          </cell>
          <cell r="E595">
            <v>9.5</v>
          </cell>
          <cell r="F595" t="str">
            <v>-</v>
          </cell>
          <cell r="G595" t="str">
            <v>Arabidopsis thaliana</v>
          </cell>
          <cell r="H595" t="str">
            <v>protein binding site</v>
          </cell>
        </row>
        <row r="596">
          <cell r="B596" t="str">
            <v>circadian</v>
          </cell>
          <cell r="C596" t="str">
            <v>CAAAGATATC</v>
          </cell>
          <cell r="D596">
            <v>1706</v>
          </cell>
          <cell r="E596">
            <v>9</v>
          </cell>
          <cell r="F596" t="str">
            <v>-</v>
          </cell>
          <cell r="G596" t="str">
            <v>Lycopersicon esculentum</v>
          </cell>
          <cell r="H596" t="str">
            <v>cis-acting regulatory element involved in circadian control</v>
          </cell>
        </row>
        <row r="597">
          <cell r="B597" t="str">
            <v>AT~TATA-box</v>
          </cell>
          <cell r="C597" t="str">
            <v>TATATA</v>
          </cell>
          <cell r="D597">
            <v>385</v>
          </cell>
          <cell r="E597">
            <v>6</v>
          </cell>
          <cell r="F597" t="str">
            <v>+</v>
          </cell>
          <cell r="G597" t="str">
            <v>Arabidopsis thaliana</v>
          </cell>
        </row>
        <row r="598">
          <cell r="B598" t="str">
            <v>WUN-motif</v>
          </cell>
          <cell r="C598" t="str">
            <v>AAATTACT</v>
          </cell>
          <cell r="D598">
            <v>1415</v>
          </cell>
          <cell r="E598">
            <v>8</v>
          </cell>
          <cell r="F598" t="str">
            <v>+</v>
          </cell>
          <cell r="G598" t="str">
            <v>Nicotiana glutinosa</v>
          </cell>
        </row>
        <row r="599">
          <cell r="B599" t="str">
            <v>LTR</v>
          </cell>
          <cell r="C599" t="str">
            <v>CCGAAA</v>
          </cell>
          <cell r="D599">
            <v>1206</v>
          </cell>
          <cell r="E599">
            <v>6</v>
          </cell>
          <cell r="F599" t="str">
            <v>+</v>
          </cell>
          <cell r="G599" t="str">
            <v>Hordeum vulgare</v>
          </cell>
          <cell r="H599" t="str">
            <v>cis-acting element involved in low-temperature responsiveness</v>
          </cell>
        </row>
        <row r="600">
          <cell r="B600" t="str">
            <v>ARE</v>
          </cell>
          <cell r="C600" t="str">
            <v>AAACCA</v>
          </cell>
          <cell r="D600">
            <v>1142</v>
          </cell>
          <cell r="E600">
            <v>6</v>
          </cell>
          <cell r="F600" t="str">
            <v>-</v>
          </cell>
          <cell r="G600" t="str">
            <v>Zea mays</v>
          </cell>
          <cell r="H600" t="str">
            <v>cis-acting regulatory element essential for the anaerobic induction</v>
          </cell>
        </row>
        <row r="601">
          <cell r="B601" t="str">
            <v>Box 4</v>
          </cell>
          <cell r="C601" t="str">
            <v>ATTAAT</v>
          </cell>
          <cell r="D601">
            <v>189</v>
          </cell>
          <cell r="E601">
            <v>6</v>
          </cell>
          <cell r="F601" t="str">
            <v>+</v>
          </cell>
          <cell r="G601" t="str">
            <v>Petroselinum crispum</v>
          </cell>
          <cell r="H601" t="str">
            <v>part of a conserved DNA module involved in light responsiveness</v>
          </cell>
        </row>
        <row r="602">
          <cell r="B602" t="str">
            <v>TCCC-motif</v>
          </cell>
          <cell r="C602" t="str">
            <v>TCTCCCT</v>
          </cell>
          <cell r="D602">
            <v>1407</v>
          </cell>
          <cell r="E602">
            <v>7</v>
          </cell>
          <cell r="F602" t="str">
            <v>+</v>
          </cell>
          <cell r="G602" t="str">
            <v>Spinacia oleracea</v>
          </cell>
          <cell r="H602" t="str">
            <v>part of a light responsive element</v>
          </cell>
        </row>
        <row r="603">
          <cell r="B603" t="str">
            <v>TATA-box</v>
          </cell>
          <cell r="C603" t="str">
            <v>TATA</v>
          </cell>
          <cell r="D603">
            <v>82</v>
          </cell>
          <cell r="E603">
            <v>4</v>
          </cell>
          <cell r="F603" t="str">
            <v>+</v>
          </cell>
          <cell r="G603" t="str">
            <v>Arabidopsis thaliana</v>
          </cell>
          <cell r="H603" t="str">
            <v>core promoter element around -30 of transcription start</v>
          </cell>
        </row>
        <row r="604">
          <cell r="B604" t="str">
            <v>CAAT-box</v>
          </cell>
          <cell r="C604" t="str">
            <v>CAAAT</v>
          </cell>
          <cell r="D604">
            <v>28</v>
          </cell>
          <cell r="E604">
            <v>5</v>
          </cell>
          <cell r="F604" t="str">
            <v>+</v>
          </cell>
          <cell r="G604" t="str">
            <v>Pisum sativum</v>
          </cell>
          <cell r="H604" t="str">
            <v>common cis-acting element in promoter and enhancer regions</v>
          </cell>
        </row>
        <row r="605">
          <cell r="B605" t="str">
            <v>ABRE3a</v>
          </cell>
          <cell r="C605" t="str">
            <v>TACGTG</v>
          </cell>
          <cell r="D605">
            <v>216</v>
          </cell>
          <cell r="E605">
            <v>6</v>
          </cell>
          <cell r="F605" t="str">
            <v>-</v>
          </cell>
          <cell r="G605" t="str">
            <v>Zea mays</v>
          </cell>
        </row>
        <row r="606">
          <cell r="B606" t="str">
            <v>CARE</v>
          </cell>
          <cell r="C606" t="str">
            <v>CAACTCAC</v>
          </cell>
          <cell r="D606">
            <v>502</v>
          </cell>
          <cell r="E606">
            <v>8</v>
          </cell>
          <cell r="F606" t="str">
            <v>+</v>
          </cell>
          <cell r="G606" t="str">
            <v>Oryza sativa</v>
          </cell>
        </row>
        <row r="607">
          <cell r="B607" t="str">
            <v>G-Box</v>
          </cell>
          <cell r="C607" t="str">
            <v>CACGTG</v>
          </cell>
          <cell r="D607">
            <v>113</v>
          </cell>
          <cell r="E607">
            <v>6</v>
          </cell>
          <cell r="F607" t="str">
            <v>+</v>
          </cell>
          <cell r="G607" t="str">
            <v>Pisum sativum</v>
          </cell>
          <cell r="H607" t="str">
            <v>cis-acting regulatory element involved in light responsiveness</v>
          </cell>
        </row>
        <row r="608">
          <cell r="B608" t="str">
            <v>DRE</v>
          </cell>
          <cell r="C608" t="str">
            <v>TACCGACAT</v>
          </cell>
          <cell r="D608">
            <v>1899</v>
          </cell>
          <cell r="E608">
            <v>9</v>
          </cell>
          <cell r="F608" t="str">
            <v>+</v>
          </cell>
          <cell r="G608" t="str">
            <v>Arabidopsis thaliana</v>
          </cell>
          <cell r="H608" t="str">
            <v>"cis-acting element involved in dehydration, low-temp, salt stresses</v>
          </cell>
        </row>
        <row r="609">
          <cell r="B609" t="str">
            <v>MYB-like sequence</v>
          </cell>
          <cell r="C609" t="str">
            <v>TAACCA</v>
          </cell>
          <cell r="D609">
            <v>727</v>
          </cell>
          <cell r="E609">
            <v>6</v>
          </cell>
          <cell r="F609" t="str">
            <v>-</v>
          </cell>
          <cell r="G609" t="str">
            <v>Arabidopsis thaliana</v>
          </cell>
        </row>
        <row r="610">
          <cell r="B610" t="str">
            <v>TCA</v>
          </cell>
          <cell r="C610" t="str">
            <v>TCATCTTCAT</v>
          </cell>
          <cell r="D610">
            <v>1589</v>
          </cell>
          <cell r="E610">
            <v>9</v>
          </cell>
          <cell r="F610" t="str">
            <v>+</v>
          </cell>
          <cell r="G610" t="str">
            <v>Pisum sativum</v>
          </cell>
        </row>
        <row r="611">
          <cell r="B611" t="str">
            <v>Unnamed__4</v>
          </cell>
          <cell r="C611" t="str">
            <v>CTCC</v>
          </cell>
          <cell r="D611">
            <v>93</v>
          </cell>
          <cell r="E611">
            <v>4</v>
          </cell>
          <cell r="F611" t="str">
            <v>+</v>
          </cell>
          <cell r="G611" t="str">
            <v>Petroselinum hortense</v>
          </cell>
        </row>
        <row r="612">
          <cell r="B612" t="str">
            <v>STRE</v>
          </cell>
          <cell r="C612" t="str">
            <v>AGGGG</v>
          </cell>
          <cell r="D612">
            <v>456</v>
          </cell>
          <cell r="E612">
            <v>5</v>
          </cell>
          <cell r="F612" t="str">
            <v>-</v>
          </cell>
          <cell r="G612" t="str">
            <v>Arabidopsis thaliana</v>
          </cell>
        </row>
        <row r="613">
          <cell r="B613" t="str">
            <v>Myb</v>
          </cell>
          <cell r="C613" t="str">
            <v>CAACTG</v>
          </cell>
          <cell r="D613">
            <v>919</v>
          </cell>
          <cell r="E613">
            <v>6</v>
          </cell>
          <cell r="F613" t="str">
            <v>+</v>
          </cell>
          <cell r="G613" t="str">
            <v>Arabidopsis thaliana</v>
          </cell>
        </row>
        <row r="614">
          <cell r="B614" t="str">
            <v>Unnamed__6</v>
          </cell>
          <cell r="C614" t="str">
            <v>taTAAATATct</v>
          </cell>
          <cell r="D614">
            <v>242</v>
          </cell>
          <cell r="E614">
            <v>10</v>
          </cell>
          <cell r="F614" t="str">
            <v>-</v>
          </cell>
          <cell r="G614" t="str">
            <v>Zea mays</v>
          </cell>
        </row>
        <row r="615">
          <cell r="B615" t="str">
            <v>GT1-motif</v>
          </cell>
          <cell r="C615" t="str">
            <v>GGTTAA</v>
          </cell>
          <cell r="D615">
            <v>728</v>
          </cell>
          <cell r="E615">
            <v>6</v>
          </cell>
          <cell r="F615" t="str">
            <v>+</v>
          </cell>
          <cell r="G615" t="str">
            <v>Arabidopsis thaliana</v>
          </cell>
          <cell r="H615" t="str">
            <v>light responsive element</v>
          </cell>
        </row>
        <row r="616">
          <cell r="B616" t="str">
            <v>GATA-motif</v>
          </cell>
          <cell r="C616" t="str">
            <v>GATAGGG</v>
          </cell>
          <cell r="D616">
            <v>417</v>
          </cell>
          <cell r="E616">
            <v>7</v>
          </cell>
          <cell r="F616" t="str">
            <v>-</v>
          </cell>
          <cell r="G616" t="str">
            <v>Pisum sativum</v>
          </cell>
          <cell r="H616" t="str">
            <v>part of a light responsive element</v>
          </cell>
        </row>
        <row r="617">
          <cell r="B617" t="str">
            <v>TC-rich repeats</v>
          </cell>
          <cell r="C617" t="str">
            <v>GTTTTCTTAC</v>
          </cell>
          <cell r="D617">
            <v>1812</v>
          </cell>
          <cell r="E617">
            <v>9</v>
          </cell>
          <cell r="F617" t="str">
            <v>+</v>
          </cell>
          <cell r="G617" t="str">
            <v>Nicotiana tabacum</v>
          </cell>
          <cell r="H617" t="str">
            <v>cis-acting element involved in defense and stress responsiveness</v>
          </cell>
        </row>
        <row r="618">
          <cell r="B618" t="str">
            <v>GCN4_motif</v>
          </cell>
          <cell r="C618" t="str">
            <v>TGAGTCA</v>
          </cell>
          <cell r="D618">
            <v>836</v>
          </cell>
          <cell r="E618">
            <v>7</v>
          </cell>
          <cell r="F618" t="str">
            <v>+</v>
          </cell>
          <cell r="G618" t="str">
            <v>Oryza sativa</v>
          </cell>
          <cell r="H618" t="str">
            <v>cis-regulatory element involved in endosperm expression</v>
          </cell>
        </row>
        <row r="619">
          <cell r="B619" t="str">
            <v>ABRE4</v>
          </cell>
          <cell r="C619" t="str">
            <v>CACGTA</v>
          </cell>
          <cell r="D619">
            <v>216</v>
          </cell>
          <cell r="E619">
            <v>6</v>
          </cell>
          <cell r="F619" t="str">
            <v>+</v>
          </cell>
          <cell r="G619" t="str">
            <v>Zea mays</v>
          </cell>
        </row>
        <row r="620">
          <cell r="B620" t="str">
            <v>ATCT-motif</v>
          </cell>
          <cell r="C620" t="str">
            <v>AATCTAATCC</v>
          </cell>
          <cell r="D620">
            <v>1170</v>
          </cell>
          <cell r="E620">
            <v>9</v>
          </cell>
          <cell r="F620" t="str">
            <v>-</v>
          </cell>
          <cell r="G620" t="str">
            <v>Pisum sativum</v>
          </cell>
          <cell r="H620" t="str">
            <v>part of a conserved DNA module involved in light responsiveness</v>
          </cell>
        </row>
        <row r="621">
          <cell r="B621" t="str">
            <v>WRE3</v>
          </cell>
          <cell r="C621" t="str">
            <v>CCACCT</v>
          </cell>
          <cell r="D621">
            <v>1416</v>
          </cell>
          <cell r="E621">
            <v>6</v>
          </cell>
          <cell r="F621" t="str">
            <v>+</v>
          </cell>
          <cell r="G621" t="str">
            <v>Pisum sativum</v>
          </cell>
        </row>
        <row r="622">
          <cell r="B622" t="str">
            <v>TCT-motif</v>
          </cell>
          <cell r="C622" t="str">
            <v>TCTTAC</v>
          </cell>
          <cell r="D622">
            <v>1760</v>
          </cell>
          <cell r="E622">
            <v>6</v>
          </cell>
          <cell r="F622" t="str">
            <v>+</v>
          </cell>
          <cell r="G622" t="str">
            <v>Arabidopsis thaliana</v>
          </cell>
          <cell r="H622" t="str">
            <v>part of a light responsive element</v>
          </cell>
        </row>
        <row r="623">
          <cell r="B623" t="str">
            <v>ABRE</v>
          </cell>
          <cell r="C623" t="str">
            <v>CACGTG</v>
          </cell>
          <cell r="D623">
            <v>113</v>
          </cell>
          <cell r="E623">
            <v>6</v>
          </cell>
          <cell r="F623" t="str">
            <v>+</v>
          </cell>
          <cell r="G623" t="str">
            <v>Arabidopsis thaliana</v>
          </cell>
          <cell r="H623" t="str">
            <v>cis-acting element involved in the abscisic acid responsiveness</v>
          </cell>
        </row>
        <row r="624">
          <cell r="B624" t="str">
            <v>circadian</v>
          </cell>
          <cell r="C624" t="str">
            <v>CAAAGATATC</v>
          </cell>
          <cell r="D624">
            <v>1965</v>
          </cell>
          <cell r="E624">
            <v>9</v>
          </cell>
          <cell r="F624" t="str">
            <v>-</v>
          </cell>
          <cell r="G624" t="str">
            <v>Lycopersicon esculentum</v>
          </cell>
          <cell r="H624" t="str">
            <v>cis-acting regulatory element involved in circadian control</v>
          </cell>
        </row>
        <row r="625">
          <cell r="B625" t="str">
            <v>box S</v>
          </cell>
          <cell r="C625" t="str">
            <v>AGCCACC</v>
          </cell>
          <cell r="D625">
            <v>1497</v>
          </cell>
          <cell r="E625">
            <v>7</v>
          </cell>
          <cell r="F625" t="str">
            <v>-</v>
          </cell>
          <cell r="G625" t="str">
            <v>Arabidopsis thaliana</v>
          </cell>
        </row>
        <row r="626">
          <cell r="B626" t="str">
            <v>AT~TATA-box</v>
          </cell>
          <cell r="C626" t="str">
            <v>TATATA</v>
          </cell>
          <cell r="D626">
            <v>588</v>
          </cell>
          <cell r="E626">
            <v>6</v>
          </cell>
          <cell r="F626" t="str">
            <v>+</v>
          </cell>
          <cell r="G626" t="str">
            <v>Arabidopsis thaliana</v>
          </cell>
        </row>
        <row r="627">
          <cell r="B627" t="str">
            <v>MBS</v>
          </cell>
          <cell r="C627" t="str">
            <v>CAACTG</v>
          </cell>
          <cell r="D627">
            <v>919</v>
          </cell>
          <cell r="E627">
            <v>6</v>
          </cell>
          <cell r="F627" t="str">
            <v>+</v>
          </cell>
          <cell r="G627" t="str">
            <v>Arabidopsis thaliana</v>
          </cell>
          <cell r="H627" t="str">
            <v>MYB binding site involved in drought-inducibility</v>
          </cell>
        </row>
        <row r="628">
          <cell r="B628" t="str">
            <v>AP-1</v>
          </cell>
          <cell r="C628" t="str">
            <v>TGAGTTAG</v>
          </cell>
          <cell r="D628">
            <v>69</v>
          </cell>
          <cell r="E628">
            <v>8</v>
          </cell>
          <cell r="F628" t="str">
            <v>+</v>
          </cell>
          <cell r="G628" t="str">
            <v>Arabidopsis thaliana</v>
          </cell>
        </row>
        <row r="629">
          <cell r="B629" t="str">
            <v>ABRE</v>
          </cell>
          <cell r="C629" t="str">
            <v>ACGTG</v>
          </cell>
          <cell r="D629">
            <v>203</v>
          </cell>
          <cell r="E629">
            <v>5</v>
          </cell>
          <cell r="F629" t="str">
            <v>+</v>
          </cell>
          <cell r="G629" t="str">
            <v>Arabidopsis thaliana</v>
          </cell>
          <cell r="H629" t="str">
            <v>cis-acting element involved in the abscisic acid responsiveness</v>
          </cell>
        </row>
        <row r="630">
          <cell r="B630" t="str">
            <v>W box</v>
          </cell>
          <cell r="C630" t="str">
            <v>TTGACC</v>
          </cell>
          <cell r="D630">
            <v>500</v>
          </cell>
          <cell r="E630">
            <v>6</v>
          </cell>
          <cell r="F630" t="str">
            <v>-</v>
          </cell>
          <cell r="G630" t="str">
            <v>Arabidopsis thaliana</v>
          </cell>
        </row>
        <row r="631">
          <cell r="B631" t="str">
            <v>AT~TATA-box</v>
          </cell>
          <cell r="C631" t="str">
            <v>TATATA</v>
          </cell>
          <cell r="D631">
            <v>249</v>
          </cell>
          <cell r="E631">
            <v>6</v>
          </cell>
          <cell r="F631" t="str">
            <v>+</v>
          </cell>
          <cell r="G631" t="str">
            <v>Arabidopsis thaliana</v>
          </cell>
        </row>
        <row r="632">
          <cell r="B632" t="str">
            <v>AC-II</v>
          </cell>
          <cell r="C632" t="str">
            <v>CCACCAACCCCC</v>
          </cell>
          <cell r="D632">
            <v>866</v>
          </cell>
          <cell r="E632">
            <v>11</v>
          </cell>
          <cell r="F632" t="str">
            <v>+</v>
          </cell>
          <cell r="G632" t="str">
            <v>Phaseolus vulgaris</v>
          </cell>
        </row>
        <row r="633">
          <cell r="B633" t="str">
            <v>WUN-motif</v>
          </cell>
          <cell r="C633" t="str">
            <v>AAATTACTA</v>
          </cell>
          <cell r="D633">
            <v>473</v>
          </cell>
          <cell r="E633">
            <v>9</v>
          </cell>
          <cell r="F633" t="str">
            <v>+</v>
          </cell>
          <cell r="G633" t="str">
            <v>Nicotiana glutinosa</v>
          </cell>
        </row>
        <row r="634">
          <cell r="B634" t="str">
            <v>CGTCA-motif</v>
          </cell>
          <cell r="C634" t="str">
            <v>CGTCA</v>
          </cell>
          <cell r="D634">
            <v>201</v>
          </cell>
          <cell r="E634">
            <v>5</v>
          </cell>
          <cell r="F634" t="str">
            <v>-</v>
          </cell>
          <cell r="G634" t="str">
            <v>Hordeum vulgare</v>
          </cell>
          <cell r="H634" t="str">
            <v>cis-acting regulatory element involved in the MeJA-responsiveness</v>
          </cell>
        </row>
        <row r="635">
          <cell r="B635" t="str">
            <v>G-box</v>
          </cell>
          <cell r="C635" t="str">
            <v>CACGTC</v>
          </cell>
          <cell r="D635">
            <v>202</v>
          </cell>
          <cell r="E635">
            <v>6</v>
          </cell>
          <cell r="F635" t="str">
            <v>-</v>
          </cell>
          <cell r="G635" t="str">
            <v>Zea mays</v>
          </cell>
          <cell r="H635" t="str">
            <v>cis-acting regulatory element involved in light responsiveness</v>
          </cell>
        </row>
        <row r="636">
          <cell r="B636" t="str">
            <v>GATA-motif</v>
          </cell>
          <cell r="C636" t="str">
            <v>AAGGATAAGG</v>
          </cell>
          <cell r="D636">
            <v>1388</v>
          </cell>
          <cell r="E636">
            <v>9</v>
          </cell>
          <cell r="F636" t="str">
            <v>-</v>
          </cell>
          <cell r="G636" t="str">
            <v>Solanum tuberosum</v>
          </cell>
          <cell r="H636" t="str">
            <v>part of a light responsive element</v>
          </cell>
        </row>
        <row r="637">
          <cell r="B637" t="str">
            <v>TC-rich repeats</v>
          </cell>
          <cell r="C637" t="str">
            <v>GTTTTCTTAC</v>
          </cell>
          <cell r="D637">
            <v>10</v>
          </cell>
          <cell r="E637">
            <v>9</v>
          </cell>
          <cell r="F637" t="str">
            <v>+</v>
          </cell>
          <cell r="G637" t="str">
            <v>Nicotiana tabacum</v>
          </cell>
          <cell r="H637" t="str">
            <v>cis-acting element involved in defense and stress responsiveness</v>
          </cell>
        </row>
        <row r="638">
          <cell r="B638" t="str">
            <v>TATA</v>
          </cell>
          <cell r="C638" t="str">
            <v>TATAAAAT</v>
          </cell>
          <cell r="D638">
            <v>422</v>
          </cell>
          <cell r="E638">
            <v>8</v>
          </cell>
          <cell r="F638" t="str">
            <v>-</v>
          </cell>
          <cell r="G638" t="str">
            <v>Arabidopsis thaliana</v>
          </cell>
        </row>
        <row r="639">
          <cell r="B639" t="str">
            <v>chs-CMA2a</v>
          </cell>
          <cell r="C639" t="str">
            <v>TCACTTGA</v>
          </cell>
          <cell r="D639">
            <v>1042</v>
          </cell>
          <cell r="E639">
            <v>8</v>
          </cell>
          <cell r="F639" t="str">
            <v>+</v>
          </cell>
          <cell r="G639" t="str">
            <v>Petroselinum crispum</v>
          </cell>
          <cell r="H639" t="str">
            <v>part of a light responsive element</v>
          </cell>
        </row>
        <row r="640">
          <cell r="B640" t="str">
            <v>MYB</v>
          </cell>
          <cell r="C640" t="str">
            <v>TAACCA</v>
          </cell>
          <cell r="D640">
            <v>338</v>
          </cell>
          <cell r="E640">
            <v>6</v>
          </cell>
          <cell r="F640" t="str">
            <v>+</v>
          </cell>
          <cell r="G640" t="str">
            <v>Arabidopsis thaliana</v>
          </cell>
        </row>
        <row r="641">
          <cell r="B641" t="str">
            <v>ERE</v>
          </cell>
          <cell r="C641" t="str">
            <v>ATTTCATA</v>
          </cell>
          <cell r="D641">
            <v>972</v>
          </cell>
          <cell r="E641">
            <v>8</v>
          </cell>
          <cell r="F641" t="str">
            <v>+</v>
          </cell>
          <cell r="G641" t="str">
            <v>Nicotiana glutinos</v>
          </cell>
        </row>
        <row r="642">
          <cell r="B642" t="str">
            <v>TCT-motif</v>
          </cell>
          <cell r="C642" t="str">
            <v>TCTTAC</v>
          </cell>
          <cell r="D642">
            <v>14</v>
          </cell>
          <cell r="E642">
            <v>6</v>
          </cell>
          <cell r="F642" t="str">
            <v>+</v>
          </cell>
          <cell r="G642" t="str">
            <v>Arabidopsis thaliana</v>
          </cell>
          <cell r="H642" t="str">
            <v>part of a light responsive element</v>
          </cell>
        </row>
        <row r="643">
          <cell r="B643" t="str">
            <v>MYC</v>
          </cell>
          <cell r="C643" t="str">
            <v>CATTTG</v>
          </cell>
          <cell r="D643">
            <v>74</v>
          </cell>
          <cell r="E643">
            <v>6</v>
          </cell>
          <cell r="F643" t="str">
            <v>+</v>
          </cell>
          <cell r="G643" t="str">
            <v>Arabidopsis thaliana</v>
          </cell>
        </row>
        <row r="644">
          <cell r="B644" t="str">
            <v>as-1</v>
          </cell>
          <cell r="C644" t="str">
            <v>TGACG</v>
          </cell>
          <cell r="D644">
            <v>201</v>
          </cell>
          <cell r="E644">
            <v>5</v>
          </cell>
          <cell r="F644" t="str">
            <v>+</v>
          </cell>
          <cell r="G644" t="str">
            <v>Arabidopsis thaliana</v>
          </cell>
        </row>
        <row r="645">
          <cell r="B645" t="str">
            <v>GT1-motif</v>
          </cell>
          <cell r="C645" t="str">
            <v>GGTTAA</v>
          </cell>
          <cell r="D645">
            <v>1031</v>
          </cell>
          <cell r="E645">
            <v>6</v>
          </cell>
          <cell r="F645" t="str">
            <v>-</v>
          </cell>
          <cell r="G645" t="str">
            <v>Arabidopsis thaliana</v>
          </cell>
          <cell r="H645" t="str">
            <v>light responsive element</v>
          </cell>
        </row>
        <row r="646">
          <cell r="B646" t="str">
            <v>MYB-like sequence</v>
          </cell>
          <cell r="C646" t="str">
            <v>TAACCA</v>
          </cell>
          <cell r="D646">
            <v>338</v>
          </cell>
          <cell r="E646">
            <v>6</v>
          </cell>
          <cell r="F646" t="str">
            <v>+</v>
          </cell>
          <cell r="G646" t="str">
            <v>Arabidopsis thaliana</v>
          </cell>
        </row>
        <row r="647">
          <cell r="B647" t="str">
            <v>TCA</v>
          </cell>
          <cell r="C647" t="str">
            <v>TCATCTTCAT</v>
          </cell>
          <cell r="D647">
            <v>1617</v>
          </cell>
          <cell r="E647">
            <v>9</v>
          </cell>
          <cell r="F647" t="str">
            <v>+</v>
          </cell>
          <cell r="G647" t="str">
            <v>Pisum sativum</v>
          </cell>
        </row>
        <row r="648">
          <cell r="B648" t="str">
            <v>STRE</v>
          </cell>
          <cell r="C648" t="str">
            <v>AGGGG</v>
          </cell>
          <cell r="D648">
            <v>1411</v>
          </cell>
          <cell r="E648">
            <v>5</v>
          </cell>
          <cell r="F648" t="str">
            <v>-</v>
          </cell>
          <cell r="G648" t="str">
            <v>Arabidopsis thaliana</v>
          </cell>
        </row>
        <row r="649">
          <cell r="B649" t="str">
            <v>Unnamed__4</v>
          </cell>
          <cell r="C649" t="str">
            <v>CTCC</v>
          </cell>
          <cell r="D649">
            <v>28</v>
          </cell>
          <cell r="E649">
            <v>4</v>
          </cell>
          <cell r="F649" t="str">
            <v>+</v>
          </cell>
          <cell r="G649" t="str">
            <v>Petroselinum hortense</v>
          </cell>
        </row>
        <row r="650">
          <cell r="B650" t="str">
            <v>LTR</v>
          </cell>
          <cell r="C650" t="str">
            <v>CCGAAA</v>
          </cell>
          <cell r="D650">
            <v>1350</v>
          </cell>
          <cell r="E650">
            <v>6</v>
          </cell>
          <cell r="F650" t="str">
            <v>-</v>
          </cell>
          <cell r="G650" t="str">
            <v>Hordeum vulgare</v>
          </cell>
          <cell r="H650" t="str">
            <v>cis-acting element involved in low-temperature responsiveness</v>
          </cell>
        </row>
        <row r="651">
          <cell r="B651" t="str">
            <v>TGACG-motif</v>
          </cell>
          <cell r="C651" t="str">
            <v>TGACG</v>
          </cell>
          <cell r="D651">
            <v>201</v>
          </cell>
          <cell r="E651">
            <v>5</v>
          </cell>
          <cell r="F651" t="str">
            <v>+</v>
          </cell>
          <cell r="G651" t="str">
            <v>Hordeum vulgare</v>
          </cell>
          <cell r="H651" t="str">
            <v>cis-acting regulatory element involved in the MeJA-responsiveness</v>
          </cell>
        </row>
        <row r="652">
          <cell r="B652" t="str">
            <v>ARE</v>
          </cell>
          <cell r="C652" t="str">
            <v>AAACCA</v>
          </cell>
          <cell r="D652">
            <v>1633</v>
          </cell>
          <cell r="E652">
            <v>6</v>
          </cell>
          <cell r="F652" t="str">
            <v>-</v>
          </cell>
          <cell r="G652" t="str">
            <v>Zea mays</v>
          </cell>
          <cell r="H652" t="str">
            <v>cis-acting regulatory element essential for the anaerobic induction</v>
          </cell>
        </row>
        <row r="653">
          <cell r="B653" t="str">
            <v>Box 4</v>
          </cell>
          <cell r="C653" t="str">
            <v>ATTAAT</v>
          </cell>
          <cell r="D653">
            <v>795</v>
          </cell>
          <cell r="E653">
            <v>6</v>
          </cell>
          <cell r="F653" t="str">
            <v>+</v>
          </cell>
          <cell r="G653" t="str">
            <v>Petroselinum crispum</v>
          </cell>
          <cell r="H653" t="str">
            <v>part of a conserved DNA module involved in light responsiveness</v>
          </cell>
        </row>
        <row r="654">
          <cell r="B654" t="str">
            <v>TATA-box</v>
          </cell>
          <cell r="C654" t="str">
            <v>ATATAT</v>
          </cell>
          <cell r="D654">
            <v>248</v>
          </cell>
          <cell r="E654">
            <v>6</v>
          </cell>
          <cell r="F654" t="str">
            <v>+</v>
          </cell>
          <cell r="G654" t="str">
            <v>Brassica napus</v>
          </cell>
          <cell r="H654" t="str">
            <v>core promoter element around -30 of transcription start</v>
          </cell>
        </row>
        <row r="655">
          <cell r="B655" t="str">
            <v>CAT-box</v>
          </cell>
          <cell r="C655" t="str">
            <v>GCCACT</v>
          </cell>
          <cell r="D655">
            <v>1428</v>
          </cell>
          <cell r="E655">
            <v>6</v>
          </cell>
          <cell r="F655" t="str">
            <v>+</v>
          </cell>
          <cell r="G655" t="str">
            <v>Arabidopsis thaliana</v>
          </cell>
          <cell r="H655" t="str">
            <v>cis-acting regulatory element related to meristem expression</v>
          </cell>
        </row>
        <row r="656">
          <cell r="B656" t="str">
            <v>CAAT-box</v>
          </cell>
          <cell r="C656" t="str">
            <v>CAAT</v>
          </cell>
          <cell r="D656">
            <v>35</v>
          </cell>
          <cell r="E656">
            <v>4</v>
          </cell>
          <cell r="F656" t="str">
            <v>-</v>
          </cell>
          <cell r="G656" t="str">
            <v>Nicotiana glutinosa</v>
          </cell>
        </row>
        <row r="657">
          <cell r="B657" t="str">
            <v>AAGAA-motif</v>
          </cell>
          <cell r="C657" t="str">
            <v>gGTAAAGAAA</v>
          </cell>
          <cell r="D657">
            <v>1354</v>
          </cell>
          <cell r="E657">
            <v>9</v>
          </cell>
          <cell r="F657" t="str">
            <v>+</v>
          </cell>
          <cell r="G657" t="str">
            <v>Avena sativa</v>
          </cell>
        </row>
        <row r="658">
          <cell r="B658" t="str">
            <v>O2-site</v>
          </cell>
          <cell r="C658" t="str">
            <v>GATGA(C/T)(A/G)TG(A/G)</v>
          </cell>
          <cell r="D658">
            <v>662</v>
          </cell>
          <cell r="E658">
            <v>8</v>
          </cell>
          <cell r="F658" t="str">
            <v>-</v>
          </cell>
          <cell r="G658" t="str">
            <v>Zea mays</v>
          </cell>
          <cell r="H658" t="str">
            <v>cis-acting regulatory element involved in zein metabolism regulation</v>
          </cell>
        </row>
        <row r="659">
          <cell r="B659" t="str">
            <v>P-box</v>
          </cell>
          <cell r="C659" t="str">
            <v>CCTTTTG</v>
          </cell>
          <cell r="D659">
            <v>1747</v>
          </cell>
          <cell r="E659">
            <v>7</v>
          </cell>
          <cell r="F659" t="str">
            <v>+</v>
          </cell>
          <cell r="G659" t="str">
            <v>Oryza sativa</v>
          </cell>
          <cell r="H659" t="str">
            <v>gibberellin-responsive element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72550-F99C-4E86-8E2A-3F69EE298306}">
  <dimension ref="A1:E79"/>
  <sheetViews>
    <sheetView tabSelected="1" topLeftCell="A64" workbookViewId="0">
      <selection activeCell="B9" sqref="B9"/>
    </sheetView>
  </sheetViews>
  <sheetFormatPr defaultRowHeight="13.8" x14ac:dyDescent="0.25"/>
  <cols>
    <col min="1" max="1" width="15.109375" bestFit="1" customWidth="1"/>
    <col min="2" max="2" width="29.44140625" bestFit="1" customWidth="1"/>
    <col min="3" max="3" width="34" bestFit="1" customWidth="1"/>
    <col min="4" max="4" width="21.5546875" bestFit="1" customWidth="1"/>
    <col min="5" max="5" width="66.5546875" bestFit="1" customWidth="1"/>
  </cols>
  <sheetData>
    <row r="1" spans="1:5" ht="21" thickBot="1" x14ac:dyDescent="0.3">
      <c r="A1" s="1" t="s">
        <v>288</v>
      </c>
      <c r="B1" s="1"/>
      <c r="C1" s="1"/>
      <c r="D1" s="1"/>
      <c r="E1" s="1"/>
    </row>
    <row r="2" spans="1:5" ht="18.600000000000001" thickTop="1" thickBot="1" x14ac:dyDescent="0.3">
      <c r="A2" s="2" t="s">
        <v>252</v>
      </c>
      <c r="B2" s="3" t="s">
        <v>253</v>
      </c>
      <c r="C2" s="2" t="s">
        <v>254</v>
      </c>
      <c r="D2" s="3" t="s">
        <v>255</v>
      </c>
      <c r="E2" s="2" t="s">
        <v>251</v>
      </c>
    </row>
    <row r="3" spans="1:5" ht="16.2" thickTop="1" x14ac:dyDescent="0.3">
      <c r="A3" s="4" t="s">
        <v>289</v>
      </c>
      <c r="B3" s="5" t="s">
        <v>204</v>
      </c>
      <c r="C3" s="4" t="s">
        <v>205</v>
      </c>
      <c r="D3" s="6">
        <v>1</v>
      </c>
      <c r="E3" s="4" t="s">
        <v>256</v>
      </c>
    </row>
    <row r="4" spans="1:5" ht="15.6" x14ac:dyDescent="0.3">
      <c r="A4" s="4"/>
      <c r="B4" s="5" t="s">
        <v>212</v>
      </c>
      <c r="C4" s="4" t="s">
        <v>213</v>
      </c>
      <c r="D4" s="6">
        <v>1</v>
      </c>
      <c r="E4" s="4"/>
    </row>
    <row r="5" spans="1:5" ht="15.6" x14ac:dyDescent="0.3">
      <c r="A5" s="4" t="s">
        <v>290</v>
      </c>
      <c r="B5" s="5" t="s">
        <v>111</v>
      </c>
      <c r="C5" s="4" t="s">
        <v>112</v>
      </c>
      <c r="D5" s="6">
        <v>7</v>
      </c>
      <c r="E5" s="4" t="s">
        <v>257</v>
      </c>
    </row>
    <row r="6" spans="1:5" ht="15.6" x14ac:dyDescent="0.3">
      <c r="A6" s="4" t="s">
        <v>291</v>
      </c>
      <c r="B6" s="5" t="s">
        <v>42</v>
      </c>
      <c r="C6" s="4" t="s">
        <v>41</v>
      </c>
      <c r="D6" s="6">
        <v>11</v>
      </c>
      <c r="E6" s="4" t="s">
        <v>258</v>
      </c>
    </row>
    <row r="7" spans="1:5" ht="15.6" x14ac:dyDescent="0.3">
      <c r="A7" s="4" t="s">
        <v>292</v>
      </c>
      <c r="B7" s="5" t="s">
        <v>86</v>
      </c>
      <c r="C7" s="4" t="s">
        <v>87</v>
      </c>
      <c r="D7" s="6">
        <v>9</v>
      </c>
      <c r="E7" s="4" t="s">
        <v>259</v>
      </c>
    </row>
    <row r="8" spans="1:5" ht="15.6" x14ac:dyDescent="0.3">
      <c r="A8" s="4" t="s">
        <v>289</v>
      </c>
      <c r="B8" s="5" t="s">
        <v>54</v>
      </c>
      <c r="C8" s="4" t="s">
        <v>48</v>
      </c>
      <c r="D8" s="6">
        <v>6</v>
      </c>
      <c r="E8" s="4" t="s">
        <v>257</v>
      </c>
    </row>
    <row r="9" spans="1:5" ht="15.6" x14ac:dyDescent="0.3">
      <c r="A9" s="4" t="s">
        <v>289</v>
      </c>
      <c r="B9" s="5" t="s">
        <v>36</v>
      </c>
      <c r="C9" s="4" t="s">
        <v>37</v>
      </c>
      <c r="D9" s="6">
        <v>6</v>
      </c>
      <c r="E9" s="4" t="s">
        <v>257</v>
      </c>
    </row>
    <row r="10" spans="1:5" ht="15.6" x14ac:dyDescent="0.3">
      <c r="A10" s="4" t="s">
        <v>293</v>
      </c>
      <c r="B10" s="5" t="s">
        <v>100</v>
      </c>
      <c r="C10" s="4" t="s">
        <v>101</v>
      </c>
      <c r="D10" s="6">
        <v>4</v>
      </c>
      <c r="E10" s="4" t="s">
        <v>260</v>
      </c>
    </row>
    <row r="11" spans="1:5" ht="15.6" x14ac:dyDescent="0.3">
      <c r="A11" s="4" t="s">
        <v>289</v>
      </c>
      <c r="B11" s="5" t="s">
        <v>145</v>
      </c>
      <c r="C11" s="4" t="s">
        <v>146</v>
      </c>
      <c r="D11" s="6">
        <v>3</v>
      </c>
      <c r="E11" s="4" t="s">
        <v>257</v>
      </c>
    </row>
    <row r="12" spans="1:5" ht="15.6" x14ac:dyDescent="0.3">
      <c r="A12" s="4" t="s">
        <v>293</v>
      </c>
      <c r="B12" s="5" t="s">
        <v>92</v>
      </c>
      <c r="C12" s="4" t="s">
        <v>93</v>
      </c>
      <c r="D12" s="6">
        <v>5</v>
      </c>
      <c r="E12" s="4" t="s">
        <v>261</v>
      </c>
    </row>
    <row r="13" spans="1:5" ht="15.6" x14ac:dyDescent="0.3">
      <c r="A13" s="4" t="s">
        <v>294</v>
      </c>
      <c r="B13" s="5" t="s">
        <v>38</v>
      </c>
      <c r="C13" s="4" t="s">
        <v>39</v>
      </c>
      <c r="D13" s="6">
        <v>10</v>
      </c>
      <c r="E13" s="4" t="s">
        <v>262</v>
      </c>
    </row>
    <row r="14" spans="1:5" ht="15.6" x14ac:dyDescent="0.3">
      <c r="A14" s="4" t="s">
        <v>290</v>
      </c>
      <c r="B14" s="5" t="s">
        <v>32</v>
      </c>
      <c r="C14" s="4" t="s">
        <v>33</v>
      </c>
      <c r="D14" s="6">
        <v>10</v>
      </c>
      <c r="E14" s="4" t="s">
        <v>257</v>
      </c>
    </row>
    <row r="15" spans="1:5" ht="15.6" x14ac:dyDescent="0.3">
      <c r="A15" s="4"/>
      <c r="B15" s="5" t="s">
        <v>58</v>
      </c>
      <c r="C15" s="4" t="s">
        <v>59</v>
      </c>
      <c r="D15" s="6">
        <v>7</v>
      </c>
      <c r="E15" s="4"/>
    </row>
    <row r="16" spans="1:5" ht="15.6" x14ac:dyDescent="0.3">
      <c r="A16" s="4" t="s">
        <v>293</v>
      </c>
      <c r="B16" s="5" t="s">
        <v>165</v>
      </c>
      <c r="C16" s="4" t="s">
        <v>166</v>
      </c>
      <c r="D16" s="6">
        <v>1</v>
      </c>
      <c r="E16" s="4"/>
    </row>
    <row r="17" spans="1:5" ht="15.6" x14ac:dyDescent="0.3">
      <c r="A17" s="4" t="s">
        <v>293</v>
      </c>
      <c r="B17" s="5" t="s">
        <v>207</v>
      </c>
      <c r="C17" s="4" t="s">
        <v>208</v>
      </c>
      <c r="D17" s="6">
        <v>2</v>
      </c>
      <c r="E17" s="4" t="s">
        <v>263</v>
      </c>
    </row>
    <row r="18" spans="1:5" ht="15.6" x14ac:dyDescent="0.3">
      <c r="A18" s="4" t="s">
        <v>295</v>
      </c>
      <c r="B18" s="5" t="s">
        <v>171</v>
      </c>
      <c r="C18" s="4" t="s">
        <v>172</v>
      </c>
      <c r="D18" s="6">
        <v>1</v>
      </c>
      <c r="E18" s="4" t="s">
        <v>264</v>
      </c>
    </row>
    <row r="19" spans="1:5" ht="15.6" x14ac:dyDescent="0.3">
      <c r="A19" s="4" t="s">
        <v>289</v>
      </c>
      <c r="B19" s="5" t="s">
        <v>148</v>
      </c>
      <c r="C19" s="4" t="s">
        <v>149</v>
      </c>
      <c r="D19" s="6">
        <v>1</v>
      </c>
      <c r="E19" s="4"/>
    </row>
    <row r="20" spans="1:5" ht="15.6" x14ac:dyDescent="0.3">
      <c r="A20" s="4" t="s">
        <v>292</v>
      </c>
      <c r="B20" s="5" t="s">
        <v>230</v>
      </c>
      <c r="C20" s="4" t="s">
        <v>231</v>
      </c>
      <c r="D20" s="6">
        <v>1</v>
      </c>
      <c r="E20" s="4" t="s">
        <v>265</v>
      </c>
    </row>
    <row r="21" spans="1:5" ht="15.6" x14ac:dyDescent="0.3">
      <c r="A21" s="4" t="s">
        <v>293</v>
      </c>
      <c r="B21" s="5" t="s">
        <v>9</v>
      </c>
      <c r="C21" s="4" t="s">
        <v>10</v>
      </c>
      <c r="D21" s="6">
        <v>8</v>
      </c>
      <c r="E21" s="4" t="s">
        <v>263</v>
      </c>
    </row>
    <row r="22" spans="1:5" ht="15.6" x14ac:dyDescent="0.3">
      <c r="A22" s="4" t="s">
        <v>289</v>
      </c>
      <c r="B22" s="5" t="s">
        <v>200</v>
      </c>
      <c r="C22" s="4" t="s">
        <v>201</v>
      </c>
      <c r="D22" s="6">
        <v>1</v>
      </c>
      <c r="E22" s="4" t="s">
        <v>257</v>
      </c>
    </row>
    <row r="23" spans="1:5" ht="15.6" x14ac:dyDescent="0.3">
      <c r="A23" s="4" t="s">
        <v>291</v>
      </c>
      <c r="B23" s="5" t="s">
        <v>12</v>
      </c>
      <c r="C23" s="4" t="s">
        <v>13</v>
      </c>
      <c r="D23" s="6">
        <v>12</v>
      </c>
      <c r="E23" s="4" t="s">
        <v>257</v>
      </c>
    </row>
    <row r="24" spans="1:5" ht="15.6" x14ac:dyDescent="0.3">
      <c r="A24" s="4" t="s">
        <v>289</v>
      </c>
      <c r="B24" s="5" t="s">
        <v>179</v>
      </c>
      <c r="C24" s="4" t="s">
        <v>180</v>
      </c>
      <c r="D24" s="6">
        <v>2</v>
      </c>
      <c r="E24" s="4" t="s">
        <v>257</v>
      </c>
    </row>
    <row r="25" spans="1:5" ht="15.6" x14ac:dyDescent="0.3">
      <c r="A25" s="4" t="s">
        <v>289</v>
      </c>
      <c r="B25" s="5" t="s">
        <v>20</v>
      </c>
      <c r="C25" s="4" t="s">
        <v>21</v>
      </c>
      <c r="D25" s="6">
        <v>6</v>
      </c>
      <c r="E25" s="4" t="s">
        <v>266</v>
      </c>
    </row>
    <row r="26" spans="1:5" ht="15.6" x14ac:dyDescent="0.3">
      <c r="A26" s="4" t="s">
        <v>289</v>
      </c>
      <c r="B26" s="5" t="s">
        <v>121</v>
      </c>
      <c r="C26" s="4" t="s">
        <v>122</v>
      </c>
      <c r="D26" s="6">
        <v>3</v>
      </c>
      <c r="E26" s="4" t="s">
        <v>123</v>
      </c>
    </row>
    <row r="27" spans="1:5" ht="15.6" x14ac:dyDescent="0.3">
      <c r="A27" s="4" t="s">
        <v>291</v>
      </c>
      <c r="B27" s="5" t="s">
        <v>64</v>
      </c>
      <c r="C27" s="4" t="s">
        <v>41</v>
      </c>
      <c r="D27" s="6">
        <v>11</v>
      </c>
      <c r="E27" s="4" t="s">
        <v>257</v>
      </c>
    </row>
    <row r="28" spans="1:5" ht="15.6" x14ac:dyDescent="0.3">
      <c r="A28" s="4" t="s">
        <v>289</v>
      </c>
      <c r="B28" s="5" t="s">
        <v>40</v>
      </c>
      <c r="C28" s="4" t="s">
        <v>41</v>
      </c>
      <c r="D28" s="6">
        <v>11</v>
      </c>
      <c r="E28" s="4" t="s">
        <v>257</v>
      </c>
    </row>
    <row r="29" spans="1:5" ht="15.6" x14ac:dyDescent="0.3">
      <c r="A29" s="4" t="s">
        <v>292</v>
      </c>
      <c r="B29" s="5" t="s">
        <v>60</v>
      </c>
      <c r="C29" s="4" t="s">
        <v>61</v>
      </c>
      <c r="D29" s="6">
        <v>10</v>
      </c>
      <c r="E29" s="4" t="s">
        <v>267</v>
      </c>
    </row>
    <row r="30" spans="1:5" ht="15.6" x14ac:dyDescent="0.3">
      <c r="A30" s="4"/>
      <c r="B30" s="5" t="s">
        <v>128</v>
      </c>
      <c r="C30" s="4" t="s">
        <v>129</v>
      </c>
      <c r="D30" s="6">
        <v>1</v>
      </c>
      <c r="E30" s="4"/>
    </row>
    <row r="31" spans="1:5" ht="15.6" x14ac:dyDescent="0.3">
      <c r="A31" s="4"/>
      <c r="B31" s="5" t="s">
        <v>131</v>
      </c>
      <c r="C31" s="4" t="s">
        <v>132</v>
      </c>
      <c r="D31" s="6">
        <v>3</v>
      </c>
      <c r="E31" s="4" t="s">
        <v>268</v>
      </c>
    </row>
    <row r="32" spans="1:5" ht="15.6" x14ac:dyDescent="0.3">
      <c r="A32" s="4" t="s">
        <v>289</v>
      </c>
      <c r="B32" s="5" t="s">
        <v>232</v>
      </c>
      <c r="C32" s="4" t="s">
        <v>233</v>
      </c>
      <c r="D32" s="6">
        <v>1</v>
      </c>
      <c r="E32" s="4" t="s">
        <v>269</v>
      </c>
    </row>
    <row r="33" spans="1:5" ht="15.6" x14ac:dyDescent="0.3">
      <c r="A33" s="4" t="s">
        <v>289</v>
      </c>
      <c r="B33" s="5" t="s">
        <v>210</v>
      </c>
      <c r="C33" s="4" t="s">
        <v>211</v>
      </c>
      <c r="D33" s="6">
        <v>2</v>
      </c>
      <c r="E33" s="4" t="s">
        <v>257</v>
      </c>
    </row>
    <row r="34" spans="1:5" ht="15.6" x14ac:dyDescent="0.3">
      <c r="A34" s="4" t="s">
        <v>289</v>
      </c>
      <c r="B34" s="5" t="s">
        <v>25</v>
      </c>
      <c r="C34" s="4" t="s">
        <v>26</v>
      </c>
      <c r="D34" s="6">
        <v>7</v>
      </c>
      <c r="E34" s="4" t="s">
        <v>257</v>
      </c>
    </row>
    <row r="35" spans="1:5" ht="15.6" x14ac:dyDescent="0.3">
      <c r="A35" s="4" t="s">
        <v>289</v>
      </c>
      <c r="B35" s="5" t="s">
        <v>115</v>
      </c>
      <c r="C35" s="4" t="s">
        <v>116</v>
      </c>
      <c r="D35" s="6">
        <v>1</v>
      </c>
      <c r="E35" s="4" t="s">
        <v>257</v>
      </c>
    </row>
    <row r="36" spans="1:5" ht="15.6" x14ac:dyDescent="0.3">
      <c r="A36" s="4" t="s">
        <v>289</v>
      </c>
      <c r="B36" s="5" t="s">
        <v>194</v>
      </c>
      <c r="C36" s="4" t="s">
        <v>195</v>
      </c>
      <c r="D36" s="6">
        <v>3</v>
      </c>
      <c r="E36" s="4" t="s">
        <v>257</v>
      </c>
    </row>
    <row r="37" spans="1:5" ht="15.6" x14ac:dyDescent="0.3">
      <c r="A37" s="4" t="s">
        <v>289</v>
      </c>
      <c r="B37" s="5" t="s">
        <v>249</v>
      </c>
      <c r="C37" s="4" t="s">
        <v>250</v>
      </c>
      <c r="D37" s="6">
        <v>1</v>
      </c>
      <c r="E37" s="4" t="s">
        <v>257</v>
      </c>
    </row>
    <row r="38" spans="1:5" ht="15.6" x14ac:dyDescent="0.3">
      <c r="A38" s="4" t="s">
        <v>293</v>
      </c>
      <c r="B38" s="5" t="s">
        <v>198</v>
      </c>
      <c r="C38" s="4" t="s">
        <v>199</v>
      </c>
      <c r="D38" s="6">
        <v>2</v>
      </c>
      <c r="E38" s="4" t="s">
        <v>268</v>
      </c>
    </row>
    <row r="39" spans="1:5" ht="15.6" x14ac:dyDescent="0.3">
      <c r="A39" s="4" t="s">
        <v>293</v>
      </c>
      <c r="B39" s="5" t="s">
        <v>161</v>
      </c>
      <c r="C39" s="4" t="s">
        <v>162</v>
      </c>
      <c r="D39" s="6">
        <v>1</v>
      </c>
      <c r="E39" s="4"/>
    </row>
    <row r="40" spans="1:5" ht="15.6" x14ac:dyDescent="0.3">
      <c r="A40" s="4" t="s">
        <v>293</v>
      </c>
      <c r="B40" s="5" t="s">
        <v>167</v>
      </c>
      <c r="C40" s="4" t="s">
        <v>168</v>
      </c>
      <c r="D40" s="6">
        <v>6</v>
      </c>
      <c r="E40" s="4" t="s">
        <v>268</v>
      </c>
    </row>
    <row r="41" spans="1:5" ht="15.6" x14ac:dyDescent="0.3">
      <c r="A41" s="4" t="s">
        <v>293</v>
      </c>
      <c r="B41" s="5" t="s">
        <v>45</v>
      </c>
      <c r="C41" s="4" t="s">
        <v>46</v>
      </c>
      <c r="D41" s="6">
        <v>11</v>
      </c>
      <c r="E41" s="4" t="s">
        <v>270</v>
      </c>
    </row>
    <row r="42" spans="1:5" ht="15.6" x14ac:dyDescent="0.3">
      <c r="A42" s="4" t="s">
        <v>289</v>
      </c>
      <c r="B42" s="5" t="s">
        <v>96</v>
      </c>
      <c r="C42" s="4" t="s">
        <v>97</v>
      </c>
      <c r="D42" s="6">
        <v>4</v>
      </c>
      <c r="E42" s="4" t="s">
        <v>271</v>
      </c>
    </row>
    <row r="43" spans="1:5" ht="15.6" x14ac:dyDescent="0.3">
      <c r="A43" s="4" t="s">
        <v>289</v>
      </c>
      <c r="B43" s="5" t="s">
        <v>237</v>
      </c>
      <c r="C43" s="4" t="s">
        <v>238</v>
      </c>
      <c r="D43" s="6">
        <v>1</v>
      </c>
      <c r="E43" s="4" t="s">
        <v>272</v>
      </c>
    </row>
    <row r="44" spans="1:5" ht="15.6" x14ac:dyDescent="0.3">
      <c r="A44" s="4" t="s">
        <v>293</v>
      </c>
      <c r="B44" s="5" t="s">
        <v>50</v>
      </c>
      <c r="C44" s="4" t="s">
        <v>51</v>
      </c>
      <c r="D44" s="6">
        <v>7</v>
      </c>
      <c r="E44" s="4" t="s">
        <v>256</v>
      </c>
    </row>
    <row r="45" spans="1:5" ht="15.6" x14ac:dyDescent="0.3">
      <c r="A45" s="4" t="s">
        <v>293</v>
      </c>
      <c r="B45" s="5" t="s">
        <v>174</v>
      </c>
      <c r="C45" s="4" t="s">
        <v>175</v>
      </c>
      <c r="D45" s="6">
        <v>6</v>
      </c>
      <c r="E45" s="4" t="s">
        <v>268</v>
      </c>
    </row>
    <row r="46" spans="1:5" ht="15.6" x14ac:dyDescent="0.3">
      <c r="A46" s="4"/>
      <c r="B46" s="5" t="s">
        <v>124</v>
      </c>
      <c r="C46" s="4" t="s">
        <v>125</v>
      </c>
      <c r="D46" s="6">
        <v>1</v>
      </c>
      <c r="E46" s="4"/>
    </row>
    <row r="47" spans="1:5" ht="15.6" x14ac:dyDescent="0.3">
      <c r="A47" s="4" t="s">
        <v>289</v>
      </c>
      <c r="B47" s="5" t="s">
        <v>67</v>
      </c>
      <c r="C47" s="4" t="s">
        <v>68</v>
      </c>
      <c r="D47" s="6">
        <v>8</v>
      </c>
      <c r="E47" s="4" t="s">
        <v>273</v>
      </c>
    </row>
    <row r="48" spans="1:5" ht="15.6" x14ac:dyDescent="0.3">
      <c r="A48" s="4" t="s">
        <v>289</v>
      </c>
      <c r="B48" s="5" t="s">
        <v>136</v>
      </c>
      <c r="C48" s="4" t="s">
        <v>120</v>
      </c>
      <c r="D48" s="6">
        <v>6</v>
      </c>
      <c r="E48" s="4" t="s">
        <v>274</v>
      </c>
    </row>
    <row r="49" spans="1:5" ht="15.6" x14ac:dyDescent="0.3">
      <c r="A49" s="4" t="s">
        <v>289</v>
      </c>
      <c r="B49" s="5" t="s">
        <v>219</v>
      </c>
      <c r="C49" s="4" t="s">
        <v>220</v>
      </c>
      <c r="D49" s="6">
        <v>1</v>
      </c>
      <c r="E49" s="4" t="s">
        <v>275</v>
      </c>
    </row>
    <row r="50" spans="1:5" ht="15.6" x14ac:dyDescent="0.3">
      <c r="A50" s="4" t="s">
        <v>289</v>
      </c>
      <c r="B50" s="5" t="s">
        <v>55</v>
      </c>
      <c r="C50" s="4" t="s">
        <v>56</v>
      </c>
      <c r="D50" s="6">
        <v>12</v>
      </c>
      <c r="E50" s="4" t="s">
        <v>257</v>
      </c>
    </row>
    <row r="51" spans="1:5" ht="15.6" x14ac:dyDescent="0.3">
      <c r="A51" s="4" t="s">
        <v>289</v>
      </c>
      <c r="B51" s="5" t="s">
        <v>143</v>
      </c>
      <c r="C51" s="4" t="s">
        <v>144</v>
      </c>
      <c r="D51" s="6">
        <v>3</v>
      </c>
      <c r="E51" s="4" t="s">
        <v>257</v>
      </c>
    </row>
    <row r="52" spans="1:5" ht="15.6" x14ac:dyDescent="0.3">
      <c r="A52" s="4" t="s">
        <v>289</v>
      </c>
      <c r="B52" s="5" t="s">
        <v>69</v>
      </c>
      <c r="C52" s="4" t="s">
        <v>56</v>
      </c>
      <c r="D52" s="6">
        <v>4</v>
      </c>
      <c r="E52" s="4" t="s">
        <v>257</v>
      </c>
    </row>
    <row r="53" spans="1:5" ht="15.6" x14ac:dyDescent="0.3">
      <c r="A53" s="4" t="s">
        <v>289</v>
      </c>
      <c r="B53" s="5" t="s">
        <v>27</v>
      </c>
      <c r="C53" s="4" t="s">
        <v>28</v>
      </c>
      <c r="D53" s="6">
        <v>5</v>
      </c>
      <c r="E53" s="4" t="s">
        <v>257</v>
      </c>
    </row>
    <row r="54" spans="1:5" ht="15.6" x14ac:dyDescent="0.3">
      <c r="A54" s="4" t="s">
        <v>289</v>
      </c>
      <c r="B54" s="5" t="s">
        <v>108</v>
      </c>
      <c r="C54" s="4" t="s">
        <v>109</v>
      </c>
      <c r="D54" s="6">
        <v>11</v>
      </c>
      <c r="E54" s="4" t="s">
        <v>257</v>
      </c>
    </row>
    <row r="55" spans="1:5" ht="15.6" x14ac:dyDescent="0.3">
      <c r="A55" s="4" t="s">
        <v>289</v>
      </c>
      <c r="B55" s="5" t="s">
        <v>29</v>
      </c>
      <c r="C55" s="4" t="s">
        <v>30</v>
      </c>
      <c r="D55" s="6">
        <v>5</v>
      </c>
      <c r="E55" s="4" t="s">
        <v>276</v>
      </c>
    </row>
    <row r="56" spans="1:5" ht="15.6" x14ac:dyDescent="0.3">
      <c r="A56" s="4" t="s">
        <v>289</v>
      </c>
      <c r="B56" s="5" t="s">
        <v>70</v>
      </c>
      <c r="C56" s="4" t="s">
        <v>71</v>
      </c>
      <c r="D56" s="6">
        <v>4</v>
      </c>
      <c r="E56" s="4" t="s">
        <v>277</v>
      </c>
    </row>
    <row r="57" spans="1:5" ht="15.6" x14ac:dyDescent="0.3">
      <c r="A57" s="4" t="s">
        <v>289</v>
      </c>
      <c r="B57" s="5" t="s">
        <v>177</v>
      </c>
      <c r="C57" s="4" t="s">
        <v>178</v>
      </c>
      <c r="D57" s="6">
        <v>2</v>
      </c>
      <c r="E57" s="4"/>
    </row>
    <row r="58" spans="1:5" ht="15.6" x14ac:dyDescent="0.3">
      <c r="A58" s="4"/>
      <c r="B58" s="5" t="s">
        <v>247</v>
      </c>
      <c r="C58" s="4" t="s">
        <v>248</v>
      </c>
      <c r="D58" s="6">
        <v>1</v>
      </c>
      <c r="E58" s="4"/>
    </row>
    <row r="59" spans="1:5" ht="15.6" x14ac:dyDescent="0.3">
      <c r="A59" s="4" t="s">
        <v>289</v>
      </c>
      <c r="B59" s="5" t="s">
        <v>102</v>
      </c>
      <c r="C59" s="4" t="s">
        <v>103</v>
      </c>
      <c r="D59" s="6">
        <v>6</v>
      </c>
      <c r="E59" s="4" t="s">
        <v>256</v>
      </c>
    </row>
    <row r="60" spans="1:5" ht="15.6" x14ac:dyDescent="0.3">
      <c r="A60" s="4" t="s">
        <v>289</v>
      </c>
      <c r="B60" s="5" t="s">
        <v>62</v>
      </c>
      <c r="C60" s="4" t="s">
        <v>63</v>
      </c>
      <c r="D60" s="6">
        <v>12</v>
      </c>
      <c r="E60" s="4" t="s">
        <v>257</v>
      </c>
    </row>
    <row r="61" spans="1:5" ht="15.6" x14ac:dyDescent="0.3">
      <c r="A61" s="4" t="s">
        <v>289</v>
      </c>
      <c r="B61" s="5" t="s">
        <v>75</v>
      </c>
      <c r="C61" s="4" t="s">
        <v>127</v>
      </c>
      <c r="D61" s="6">
        <v>3</v>
      </c>
      <c r="E61" s="4" t="s">
        <v>257</v>
      </c>
    </row>
    <row r="62" spans="1:5" ht="15.6" x14ac:dyDescent="0.3">
      <c r="A62" s="4" t="s">
        <v>291</v>
      </c>
      <c r="B62" s="5" t="s">
        <v>73</v>
      </c>
      <c r="C62" s="4" t="s">
        <v>74</v>
      </c>
      <c r="D62" s="6">
        <v>12</v>
      </c>
      <c r="E62" s="4" t="s">
        <v>278</v>
      </c>
    </row>
    <row r="63" spans="1:5" ht="15.6" x14ac:dyDescent="0.3">
      <c r="A63" s="4" t="s">
        <v>289</v>
      </c>
      <c r="B63" s="5" t="s">
        <v>157</v>
      </c>
      <c r="C63" s="4" t="s">
        <v>158</v>
      </c>
      <c r="D63" s="6">
        <v>3</v>
      </c>
      <c r="E63" s="4" t="s">
        <v>279</v>
      </c>
    </row>
    <row r="64" spans="1:5" ht="15.6" x14ac:dyDescent="0.3">
      <c r="A64" s="4" t="s">
        <v>289</v>
      </c>
      <c r="B64" s="5" t="s">
        <v>113</v>
      </c>
      <c r="C64" s="4" t="s">
        <v>114</v>
      </c>
      <c r="D64" s="6">
        <v>5</v>
      </c>
      <c r="E64" s="4" t="s">
        <v>257</v>
      </c>
    </row>
    <row r="65" spans="1:5" ht="15.6" x14ac:dyDescent="0.3">
      <c r="A65" s="4" t="s">
        <v>289</v>
      </c>
      <c r="B65" s="5" t="s">
        <v>22</v>
      </c>
      <c r="C65" s="4" t="s">
        <v>23</v>
      </c>
      <c r="D65" s="6">
        <v>4</v>
      </c>
      <c r="E65" s="4" t="s">
        <v>280</v>
      </c>
    </row>
    <row r="66" spans="1:5" ht="15.6" x14ac:dyDescent="0.3">
      <c r="A66" s="4" t="s">
        <v>289</v>
      </c>
      <c r="B66" s="5" t="s">
        <v>140</v>
      </c>
      <c r="C66" s="4" t="s">
        <v>141</v>
      </c>
      <c r="D66" s="6">
        <v>4</v>
      </c>
      <c r="E66" s="4" t="s">
        <v>268</v>
      </c>
    </row>
    <row r="67" spans="1:5" ht="15.6" x14ac:dyDescent="0.3">
      <c r="A67" s="4" t="s">
        <v>289</v>
      </c>
      <c r="B67" s="5" t="s">
        <v>235</v>
      </c>
      <c r="C67" s="4" t="s">
        <v>236</v>
      </c>
      <c r="D67" s="6">
        <v>1</v>
      </c>
      <c r="E67" s="4" t="s">
        <v>281</v>
      </c>
    </row>
    <row r="68" spans="1:5" ht="15.6" x14ac:dyDescent="0.3">
      <c r="A68" s="4" t="s">
        <v>289</v>
      </c>
      <c r="B68" s="5" t="s">
        <v>6</v>
      </c>
      <c r="C68" s="4" t="s">
        <v>7</v>
      </c>
      <c r="D68" s="6">
        <v>7</v>
      </c>
      <c r="E68" s="4" t="s">
        <v>268</v>
      </c>
    </row>
    <row r="69" spans="1:5" ht="15.6" x14ac:dyDescent="0.3">
      <c r="A69" s="4"/>
      <c r="B69" s="5" t="s">
        <v>239</v>
      </c>
      <c r="C69" s="4" t="s">
        <v>240</v>
      </c>
      <c r="D69" s="6">
        <v>1</v>
      </c>
      <c r="E69" s="4"/>
    </row>
    <row r="70" spans="1:5" ht="15.6" x14ac:dyDescent="0.3">
      <c r="A70" s="4" t="s">
        <v>289</v>
      </c>
      <c r="B70" s="5" t="s">
        <v>43</v>
      </c>
      <c r="C70" s="4" t="s">
        <v>33</v>
      </c>
      <c r="D70" s="6">
        <v>10</v>
      </c>
      <c r="E70" s="4" t="s">
        <v>267</v>
      </c>
    </row>
    <row r="71" spans="1:5" ht="15.6" x14ac:dyDescent="0.3">
      <c r="A71" s="4" t="s">
        <v>289</v>
      </c>
      <c r="B71" s="5" t="s">
        <v>98</v>
      </c>
      <c r="C71" s="4" t="s">
        <v>99</v>
      </c>
      <c r="D71" s="6">
        <v>2</v>
      </c>
      <c r="E71" s="4" t="s">
        <v>282</v>
      </c>
    </row>
    <row r="72" spans="1:5" ht="15.6" x14ac:dyDescent="0.3">
      <c r="A72" s="4" t="s">
        <v>295</v>
      </c>
      <c r="B72" s="5" t="s">
        <v>34</v>
      </c>
      <c r="C72" s="4" t="s">
        <v>35</v>
      </c>
      <c r="D72" s="6">
        <v>9</v>
      </c>
      <c r="E72" s="4" t="s">
        <v>257</v>
      </c>
    </row>
    <row r="73" spans="1:5" ht="15.6" x14ac:dyDescent="0.3">
      <c r="A73" s="4" t="s">
        <v>289</v>
      </c>
      <c r="B73" s="5" t="s">
        <v>106</v>
      </c>
      <c r="C73" s="4" t="s">
        <v>107</v>
      </c>
      <c r="D73" s="6">
        <v>2</v>
      </c>
      <c r="E73" s="4" t="s">
        <v>257</v>
      </c>
    </row>
    <row r="74" spans="1:5" ht="15.6" x14ac:dyDescent="0.3">
      <c r="A74" s="4" t="s">
        <v>289</v>
      </c>
      <c r="B74" s="5" t="s">
        <v>65</v>
      </c>
      <c r="C74" s="4" t="s">
        <v>66</v>
      </c>
      <c r="D74" s="6">
        <v>5</v>
      </c>
      <c r="E74" s="4" t="s">
        <v>257</v>
      </c>
    </row>
    <row r="75" spans="1:5" ht="15.6" x14ac:dyDescent="0.3">
      <c r="A75" s="4" t="s">
        <v>289</v>
      </c>
      <c r="B75" s="5" t="s">
        <v>1</v>
      </c>
      <c r="C75" s="4" t="s">
        <v>2</v>
      </c>
      <c r="D75" s="6">
        <v>12</v>
      </c>
      <c r="E75" s="4" t="s">
        <v>257</v>
      </c>
    </row>
    <row r="76" spans="1:5" ht="15.6" x14ac:dyDescent="0.3">
      <c r="A76" s="4" t="s">
        <v>295</v>
      </c>
      <c r="B76" s="5" t="s">
        <v>153</v>
      </c>
      <c r="C76" s="4" t="s">
        <v>154</v>
      </c>
      <c r="D76" s="6">
        <v>1</v>
      </c>
      <c r="E76" s="4" t="s">
        <v>257</v>
      </c>
    </row>
    <row r="77" spans="1:5" ht="15.6" x14ac:dyDescent="0.3">
      <c r="A77" s="4" t="s">
        <v>289</v>
      </c>
      <c r="B77" s="5" t="s">
        <v>104</v>
      </c>
      <c r="C77" s="4" t="s">
        <v>105</v>
      </c>
      <c r="D77" s="6">
        <v>7</v>
      </c>
      <c r="E77" s="4" t="s">
        <v>257</v>
      </c>
    </row>
    <row r="78" spans="1:5" ht="15.6" x14ac:dyDescent="0.3">
      <c r="A78" s="4" t="s">
        <v>289</v>
      </c>
      <c r="B78" s="5" t="s">
        <v>90</v>
      </c>
      <c r="C78" s="4" t="s">
        <v>91</v>
      </c>
      <c r="D78" s="6">
        <v>7</v>
      </c>
      <c r="E78" s="4" t="s">
        <v>257</v>
      </c>
    </row>
    <row r="79" spans="1:5" ht="16.2" thickBot="1" x14ac:dyDescent="0.35">
      <c r="A79" s="7" t="s">
        <v>289</v>
      </c>
      <c r="B79" s="8" t="s">
        <v>191</v>
      </c>
      <c r="C79" s="7" t="s">
        <v>192</v>
      </c>
      <c r="D79" s="9">
        <v>4</v>
      </c>
      <c r="E79" s="7" t="s">
        <v>257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85829-CF88-4C96-A07D-F325417B14CB}">
  <dimension ref="A1:H1582"/>
  <sheetViews>
    <sheetView workbookViewId="0">
      <selection activeCell="H1580" sqref="H1580"/>
    </sheetView>
  </sheetViews>
  <sheetFormatPr defaultRowHeight="13.8" x14ac:dyDescent="0.25"/>
  <cols>
    <col min="2" max="2" width="29.44140625" bestFit="1" customWidth="1"/>
    <col min="7" max="7" width="25" bestFit="1" customWidth="1"/>
    <col min="8" max="8" width="66.5546875" bestFit="1" customWidth="1"/>
  </cols>
  <sheetData>
    <row r="1" spans="1:8" ht="21" thickBot="1" x14ac:dyDescent="0.3">
      <c r="A1" s="10" t="s">
        <v>288</v>
      </c>
      <c r="B1" s="10"/>
      <c r="C1" s="10"/>
      <c r="D1" s="10"/>
      <c r="E1" s="10"/>
      <c r="F1" s="10"/>
      <c r="G1" s="10"/>
      <c r="H1" s="10"/>
    </row>
    <row r="2" spans="1:8" ht="18.600000000000001" thickTop="1" thickBot="1" x14ac:dyDescent="0.3">
      <c r="A2" s="2" t="s">
        <v>283</v>
      </c>
      <c r="B2" s="3" t="s">
        <v>253</v>
      </c>
      <c r="C2" s="3" t="s">
        <v>254</v>
      </c>
      <c r="D2" s="3" t="s">
        <v>284</v>
      </c>
      <c r="E2" s="3" t="s">
        <v>285</v>
      </c>
      <c r="F2" s="3" t="s">
        <v>286</v>
      </c>
      <c r="G2" s="3" t="s">
        <v>287</v>
      </c>
      <c r="H2" s="2" t="s">
        <v>251</v>
      </c>
    </row>
    <row r="3" spans="1:8" ht="16.2" thickTop="1" x14ac:dyDescent="0.3">
      <c r="A3" s="4" t="s">
        <v>0</v>
      </c>
      <c r="B3" s="4" t="s">
        <v>1</v>
      </c>
      <c r="C3" s="4" t="s">
        <v>2</v>
      </c>
      <c r="D3" s="4">
        <v>42</v>
      </c>
      <c r="E3" s="4">
        <v>4</v>
      </c>
      <c r="F3" s="4" t="s">
        <v>3</v>
      </c>
      <c r="G3" s="4" t="s">
        <v>4</v>
      </c>
      <c r="H3" s="4"/>
    </row>
    <row r="4" spans="1:8" ht="15.6" x14ac:dyDescent="0.3">
      <c r="A4" s="4" t="s">
        <v>0</v>
      </c>
      <c r="B4" s="4" t="s">
        <v>1</v>
      </c>
      <c r="C4" s="4" t="s">
        <v>2</v>
      </c>
      <c r="D4" s="4">
        <v>440</v>
      </c>
      <c r="E4" s="4">
        <v>4</v>
      </c>
      <c r="F4" s="4" t="s">
        <v>3</v>
      </c>
      <c r="G4" s="4" t="s">
        <v>4</v>
      </c>
      <c r="H4" s="4"/>
    </row>
    <row r="5" spans="1:8" ht="15.6" x14ac:dyDescent="0.3">
      <c r="A5" s="4" t="s">
        <v>0</v>
      </c>
      <c r="B5" s="4" t="s">
        <v>1</v>
      </c>
      <c r="C5" s="4" t="s">
        <v>2</v>
      </c>
      <c r="D5" s="4">
        <v>679</v>
      </c>
      <c r="E5" s="4">
        <v>4</v>
      </c>
      <c r="F5" s="4" t="s">
        <v>5</v>
      </c>
      <c r="G5" s="4" t="s">
        <v>4</v>
      </c>
      <c r="H5" s="4"/>
    </row>
    <row r="6" spans="1:8" ht="15.6" x14ac:dyDescent="0.3">
      <c r="A6" s="4" t="s">
        <v>0</v>
      </c>
      <c r="B6" s="4" t="s">
        <v>1</v>
      </c>
      <c r="C6" s="4" t="s">
        <v>2</v>
      </c>
      <c r="D6" s="4">
        <v>799</v>
      </c>
      <c r="E6" s="4">
        <v>4</v>
      </c>
      <c r="F6" s="4" t="s">
        <v>3</v>
      </c>
      <c r="G6" s="4" t="s">
        <v>4</v>
      </c>
      <c r="H6" s="4"/>
    </row>
    <row r="7" spans="1:8" ht="15.6" x14ac:dyDescent="0.3">
      <c r="A7" s="4" t="s">
        <v>0</v>
      </c>
      <c r="B7" s="4" t="s">
        <v>1</v>
      </c>
      <c r="C7" s="4" t="s">
        <v>2</v>
      </c>
      <c r="D7" s="4">
        <v>930</v>
      </c>
      <c r="E7" s="4">
        <v>4</v>
      </c>
      <c r="F7" s="4" t="s">
        <v>3</v>
      </c>
      <c r="G7" s="4" t="s">
        <v>4</v>
      </c>
      <c r="H7" s="4"/>
    </row>
    <row r="8" spans="1:8" ht="15.6" x14ac:dyDescent="0.3">
      <c r="A8" s="4" t="s">
        <v>0</v>
      </c>
      <c r="B8" s="4" t="s">
        <v>1</v>
      </c>
      <c r="C8" s="4" t="s">
        <v>2</v>
      </c>
      <c r="D8" s="4">
        <v>942</v>
      </c>
      <c r="E8" s="4">
        <v>4</v>
      </c>
      <c r="F8" s="4" t="s">
        <v>5</v>
      </c>
      <c r="G8" s="4" t="s">
        <v>4</v>
      </c>
      <c r="H8" s="4"/>
    </row>
    <row r="9" spans="1:8" ht="15.6" x14ac:dyDescent="0.3">
      <c r="A9" s="4" t="s">
        <v>0</v>
      </c>
      <c r="B9" s="4" t="s">
        <v>1</v>
      </c>
      <c r="C9" s="4" t="s">
        <v>2</v>
      </c>
      <c r="D9" s="4">
        <v>966</v>
      </c>
      <c r="E9" s="4">
        <v>4</v>
      </c>
      <c r="F9" s="4" t="s">
        <v>3</v>
      </c>
      <c r="G9" s="4" t="s">
        <v>4</v>
      </c>
      <c r="H9" s="4"/>
    </row>
    <row r="10" spans="1:8" ht="15.6" x14ac:dyDescent="0.3">
      <c r="A10" s="4" t="s">
        <v>0</v>
      </c>
      <c r="B10" s="4" t="s">
        <v>1</v>
      </c>
      <c r="C10" s="4" t="s">
        <v>2</v>
      </c>
      <c r="D10" s="4">
        <v>973</v>
      </c>
      <c r="E10" s="4">
        <v>4</v>
      </c>
      <c r="F10" s="4" t="s">
        <v>5</v>
      </c>
      <c r="G10" s="4" t="s">
        <v>4</v>
      </c>
      <c r="H10" s="4"/>
    </row>
    <row r="11" spans="1:8" ht="15.6" x14ac:dyDescent="0.3">
      <c r="A11" s="4" t="s">
        <v>0</v>
      </c>
      <c r="B11" s="4" t="s">
        <v>1</v>
      </c>
      <c r="C11" s="4" t="s">
        <v>2</v>
      </c>
      <c r="D11" s="4">
        <v>1036</v>
      </c>
      <c r="E11" s="4">
        <v>4</v>
      </c>
      <c r="F11" s="4" t="s">
        <v>5</v>
      </c>
      <c r="G11" s="4" t="s">
        <v>4</v>
      </c>
      <c r="H11" s="4"/>
    </row>
    <row r="12" spans="1:8" ht="15.6" x14ac:dyDescent="0.3">
      <c r="A12" s="4" t="s">
        <v>0</v>
      </c>
      <c r="B12" s="4" t="s">
        <v>1</v>
      </c>
      <c r="C12" s="4" t="s">
        <v>2</v>
      </c>
      <c r="D12" s="4">
        <v>1042</v>
      </c>
      <c r="E12" s="4">
        <v>4</v>
      </c>
      <c r="F12" s="4" t="s">
        <v>5</v>
      </c>
      <c r="G12" s="4" t="s">
        <v>4</v>
      </c>
      <c r="H12" s="4"/>
    </row>
    <row r="13" spans="1:8" ht="15.6" x14ac:dyDescent="0.3">
      <c r="A13" s="4" t="s">
        <v>0</v>
      </c>
      <c r="B13" s="4" t="s">
        <v>1</v>
      </c>
      <c r="C13" s="4" t="s">
        <v>2</v>
      </c>
      <c r="D13" s="4">
        <v>1059</v>
      </c>
      <c r="E13" s="4">
        <v>4</v>
      </c>
      <c r="F13" s="4" t="s">
        <v>5</v>
      </c>
      <c r="G13" s="4" t="s">
        <v>4</v>
      </c>
      <c r="H13" s="4"/>
    </row>
    <row r="14" spans="1:8" ht="15.6" x14ac:dyDescent="0.3">
      <c r="A14" s="4" t="s">
        <v>0</v>
      </c>
      <c r="B14" s="4" t="s">
        <v>1</v>
      </c>
      <c r="C14" s="4" t="s">
        <v>2</v>
      </c>
      <c r="D14" s="4">
        <v>1072</v>
      </c>
      <c r="E14" s="4">
        <v>4</v>
      </c>
      <c r="F14" s="4" t="s">
        <v>3</v>
      </c>
      <c r="G14" s="4" t="s">
        <v>4</v>
      </c>
      <c r="H14" s="4"/>
    </row>
    <row r="15" spans="1:8" ht="15.6" x14ac:dyDescent="0.3">
      <c r="A15" s="4" t="s">
        <v>0</v>
      </c>
      <c r="B15" s="4" t="s">
        <v>1</v>
      </c>
      <c r="C15" s="4" t="s">
        <v>2</v>
      </c>
      <c r="D15" s="4">
        <v>1185</v>
      </c>
      <c r="E15" s="4">
        <v>4</v>
      </c>
      <c r="F15" s="4" t="s">
        <v>3</v>
      </c>
      <c r="G15" s="4" t="s">
        <v>4</v>
      </c>
      <c r="H15" s="4"/>
    </row>
    <row r="16" spans="1:8" ht="15.6" x14ac:dyDescent="0.3">
      <c r="A16" s="4" t="s">
        <v>0</v>
      </c>
      <c r="B16" s="4" t="s">
        <v>1</v>
      </c>
      <c r="C16" s="4" t="s">
        <v>2</v>
      </c>
      <c r="D16" s="4">
        <v>1196</v>
      </c>
      <c r="E16" s="4">
        <v>4</v>
      </c>
      <c r="F16" s="4" t="s">
        <v>5</v>
      </c>
      <c r="G16" s="4" t="s">
        <v>4</v>
      </c>
      <c r="H16" s="4"/>
    </row>
    <row r="17" spans="1:8" ht="15.6" x14ac:dyDescent="0.3">
      <c r="A17" s="4" t="s">
        <v>0</v>
      </c>
      <c r="B17" s="4" t="s">
        <v>1</v>
      </c>
      <c r="C17" s="4" t="s">
        <v>2</v>
      </c>
      <c r="D17" s="4">
        <v>1299</v>
      </c>
      <c r="E17" s="4">
        <v>4</v>
      </c>
      <c r="F17" s="4" t="s">
        <v>5</v>
      </c>
      <c r="G17" s="4" t="s">
        <v>4</v>
      </c>
      <c r="H17" s="4"/>
    </row>
    <row r="18" spans="1:8" ht="15.6" x14ac:dyDescent="0.3">
      <c r="A18" s="4" t="s">
        <v>0</v>
      </c>
      <c r="B18" s="4" t="s">
        <v>1</v>
      </c>
      <c r="C18" s="4" t="s">
        <v>2</v>
      </c>
      <c r="D18" s="4">
        <v>1439</v>
      </c>
      <c r="E18" s="4">
        <v>4</v>
      </c>
      <c r="F18" s="4" t="s">
        <v>5</v>
      </c>
      <c r="G18" s="4" t="s">
        <v>4</v>
      </c>
      <c r="H18" s="4"/>
    </row>
    <row r="19" spans="1:8" ht="15.6" x14ac:dyDescent="0.3">
      <c r="A19" s="4" t="s">
        <v>0</v>
      </c>
      <c r="B19" s="4" t="s">
        <v>1</v>
      </c>
      <c r="C19" s="4" t="s">
        <v>2</v>
      </c>
      <c r="D19" s="4">
        <v>1527</v>
      </c>
      <c r="E19" s="4">
        <v>4</v>
      </c>
      <c r="F19" s="4" t="s">
        <v>3</v>
      </c>
      <c r="G19" s="4" t="s">
        <v>4</v>
      </c>
      <c r="H19" s="4"/>
    </row>
    <row r="20" spans="1:8" ht="15.6" x14ac:dyDescent="0.3">
      <c r="A20" s="4" t="s">
        <v>0</v>
      </c>
      <c r="B20" s="4" t="s">
        <v>6</v>
      </c>
      <c r="C20" s="4" t="s">
        <v>7</v>
      </c>
      <c r="D20" s="4">
        <v>247</v>
      </c>
      <c r="E20" s="4">
        <v>6</v>
      </c>
      <c r="F20" s="4" t="s">
        <v>5</v>
      </c>
      <c r="G20" s="4" t="s">
        <v>8</v>
      </c>
      <c r="H20" s="4" t="str">
        <f>VLOOKUP(B20,[1]去除重复后!$B$2:$H$659,7,FALSE)</f>
        <v>part of a light responsive element</v>
      </c>
    </row>
    <row r="21" spans="1:8" ht="15.6" x14ac:dyDescent="0.3">
      <c r="A21" s="4" t="s">
        <v>0</v>
      </c>
      <c r="B21" s="4" t="s">
        <v>6</v>
      </c>
      <c r="C21" s="4" t="s">
        <v>7</v>
      </c>
      <c r="D21" s="4">
        <v>377</v>
      </c>
      <c r="E21" s="4">
        <v>6</v>
      </c>
      <c r="F21" s="4" t="s">
        <v>5</v>
      </c>
      <c r="G21" s="4" t="s">
        <v>8</v>
      </c>
      <c r="H21" s="4" t="str">
        <f>VLOOKUP(B21,[1]去除重复后!$B$2:$H$659,7,FALSE)</f>
        <v>part of a light responsive element</v>
      </c>
    </row>
    <row r="22" spans="1:8" ht="15.6" x14ac:dyDescent="0.3">
      <c r="A22" s="4" t="s">
        <v>0</v>
      </c>
      <c r="B22" s="4" t="s">
        <v>9</v>
      </c>
      <c r="C22" s="4" t="s">
        <v>10</v>
      </c>
      <c r="D22" s="4">
        <v>61</v>
      </c>
      <c r="E22" s="4">
        <v>6</v>
      </c>
      <c r="F22" s="4" t="s">
        <v>5</v>
      </c>
      <c r="G22" s="4" t="s">
        <v>11</v>
      </c>
      <c r="H22" s="4" t="str">
        <f>VLOOKUP(B22,[1]去除重复后!$B$2:$H$659,7,FALSE)</f>
        <v>part of a conserved DNA module involved in light responsiveness</v>
      </c>
    </row>
    <row r="23" spans="1:8" ht="15.6" x14ac:dyDescent="0.3">
      <c r="A23" s="4" t="s">
        <v>0</v>
      </c>
      <c r="B23" s="4" t="s">
        <v>9</v>
      </c>
      <c r="C23" s="4" t="s">
        <v>10</v>
      </c>
      <c r="D23" s="4">
        <v>539</v>
      </c>
      <c r="E23" s="4">
        <v>6</v>
      </c>
      <c r="F23" s="4" t="s">
        <v>5</v>
      </c>
      <c r="G23" s="4" t="s">
        <v>11</v>
      </c>
      <c r="H23" s="4" t="str">
        <f>VLOOKUP(B23,[1]去除重复后!$B$2:$H$659,7,FALSE)</f>
        <v>part of a conserved DNA module involved in light responsiveness</v>
      </c>
    </row>
    <row r="24" spans="1:8" ht="15.6" x14ac:dyDescent="0.3">
      <c r="A24" s="4" t="s">
        <v>0</v>
      </c>
      <c r="B24" s="4" t="s">
        <v>9</v>
      </c>
      <c r="C24" s="4" t="s">
        <v>10</v>
      </c>
      <c r="D24" s="4">
        <v>1325</v>
      </c>
      <c r="E24" s="4">
        <v>6</v>
      </c>
      <c r="F24" s="4" t="s">
        <v>3</v>
      </c>
      <c r="G24" s="4" t="s">
        <v>11</v>
      </c>
      <c r="H24" s="4" t="str">
        <f>VLOOKUP(B24,[1]去除重复后!$B$2:$H$659,7,FALSE)</f>
        <v>part of a conserved DNA module involved in light responsiveness</v>
      </c>
    </row>
    <row r="25" spans="1:8" ht="15.6" x14ac:dyDescent="0.3">
      <c r="A25" s="4" t="s">
        <v>0</v>
      </c>
      <c r="B25" s="4" t="s">
        <v>9</v>
      </c>
      <c r="C25" s="4" t="s">
        <v>10</v>
      </c>
      <c r="D25" s="4">
        <v>1672</v>
      </c>
      <c r="E25" s="4">
        <v>6</v>
      </c>
      <c r="F25" s="4" t="s">
        <v>3</v>
      </c>
      <c r="G25" s="4" t="s">
        <v>11</v>
      </c>
      <c r="H25" s="4" t="str">
        <f>VLOOKUP(B25,[1]去除重复后!$B$2:$H$659,7,FALSE)</f>
        <v>part of a conserved DNA module involved in light responsiveness</v>
      </c>
    </row>
    <row r="26" spans="1:8" ht="15.6" x14ac:dyDescent="0.3">
      <c r="A26" s="4" t="s">
        <v>0</v>
      </c>
      <c r="B26" s="4" t="s">
        <v>12</v>
      </c>
      <c r="C26" s="4" t="s">
        <v>13</v>
      </c>
      <c r="D26" s="4">
        <v>54</v>
      </c>
      <c r="E26" s="4">
        <v>4</v>
      </c>
      <c r="F26" s="4" t="s">
        <v>3</v>
      </c>
      <c r="G26" s="4" t="s">
        <v>14</v>
      </c>
      <c r="H26" s="4" t="str">
        <f>VLOOKUP(B26,[1]去除重复后!$B$2:$H$659,7,FALSE)</f>
        <v>common cis-acting element in promoter and enhancer regions</v>
      </c>
    </row>
    <row r="27" spans="1:8" ht="15.6" x14ac:dyDescent="0.3">
      <c r="A27" s="4" t="s">
        <v>0</v>
      </c>
      <c r="B27" s="4" t="s">
        <v>12</v>
      </c>
      <c r="C27" s="4" t="s">
        <v>15</v>
      </c>
      <c r="D27" s="4">
        <v>225</v>
      </c>
      <c r="E27" s="4">
        <v>5</v>
      </c>
      <c r="F27" s="4" t="s">
        <v>3</v>
      </c>
      <c r="G27" s="4" t="s">
        <v>8</v>
      </c>
      <c r="H27" s="4" t="str">
        <f>VLOOKUP(B27,[1]去除重复后!$B$2:$H$659,7,FALSE)</f>
        <v>common cis-acting element in promoter and enhancer regions</v>
      </c>
    </row>
    <row r="28" spans="1:8" ht="15.6" x14ac:dyDescent="0.3">
      <c r="A28" s="4" t="s">
        <v>0</v>
      </c>
      <c r="B28" s="4" t="s">
        <v>12</v>
      </c>
      <c r="C28" s="4" t="s">
        <v>16</v>
      </c>
      <c r="D28" s="4">
        <v>274</v>
      </c>
      <c r="E28" s="4">
        <v>5</v>
      </c>
      <c r="F28" s="4" t="s">
        <v>5</v>
      </c>
      <c r="G28" s="4" t="s">
        <v>17</v>
      </c>
      <c r="H28" s="4" t="str">
        <f>VLOOKUP(B28,[1]去除重复后!$B$2:$H$659,7,FALSE)</f>
        <v>common cis-acting element in promoter and enhancer regions</v>
      </c>
    </row>
    <row r="29" spans="1:8" ht="15.6" x14ac:dyDescent="0.3">
      <c r="A29" s="4" t="s">
        <v>0</v>
      </c>
      <c r="B29" s="4" t="s">
        <v>12</v>
      </c>
      <c r="C29" s="4" t="s">
        <v>13</v>
      </c>
      <c r="D29" s="4">
        <v>313</v>
      </c>
      <c r="E29" s="4">
        <v>4</v>
      </c>
      <c r="F29" s="4" t="s">
        <v>3</v>
      </c>
      <c r="G29" s="4" t="s">
        <v>14</v>
      </c>
      <c r="H29" s="4" t="str">
        <f>VLOOKUP(B29,[1]去除重复后!$B$2:$H$659,7,FALSE)</f>
        <v>common cis-acting element in promoter and enhancer regions</v>
      </c>
    </row>
    <row r="30" spans="1:8" ht="15.6" x14ac:dyDescent="0.3">
      <c r="A30" s="4" t="s">
        <v>0</v>
      </c>
      <c r="B30" s="4" t="s">
        <v>12</v>
      </c>
      <c r="C30" s="4" t="s">
        <v>13</v>
      </c>
      <c r="D30" s="4">
        <v>384</v>
      </c>
      <c r="E30" s="4">
        <v>4</v>
      </c>
      <c r="F30" s="4" t="s">
        <v>3</v>
      </c>
      <c r="G30" s="4" t="s">
        <v>14</v>
      </c>
      <c r="H30" s="4" t="str">
        <f>VLOOKUP(B30,[1]去除重复后!$B$2:$H$659,7,FALSE)</f>
        <v>common cis-acting element in promoter and enhancer regions</v>
      </c>
    </row>
    <row r="31" spans="1:8" ht="15.6" x14ac:dyDescent="0.3">
      <c r="A31" s="4" t="s">
        <v>0</v>
      </c>
      <c r="B31" s="4" t="s">
        <v>12</v>
      </c>
      <c r="C31" s="4" t="s">
        <v>15</v>
      </c>
      <c r="D31" s="4">
        <v>437</v>
      </c>
      <c r="E31" s="4">
        <v>5</v>
      </c>
      <c r="F31" s="4" t="s">
        <v>3</v>
      </c>
      <c r="G31" s="4" t="s">
        <v>8</v>
      </c>
      <c r="H31" s="4" t="str">
        <f>VLOOKUP(B31,[1]去除重复后!$B$2:$H$659,7,FALSE)</f>
        <v>common cis-acting element in promoter and enhancer regions</v>
      </c>
    </row>
    <row r="32" spans="1:8" ht="15.6" x14ac:dyDescent="0.3">
      <c r="A32" s="4" t="s">
        <v>0</v>
      </c>
      <c r="B32" s="4" t="s">
        <v>12</v>
      </c>
      <c r="C32" s="4" t="s">
        <v>16</v>
      </c>
      <c r="D32" s="4">
        <v>451</v>
      </c>
      <c r="E32" s="4">
        <v>5</v>
      </c>
      <c r="F32" s="4" t="s">
        <v>5</v>
      </c>
      <c r="G32" s="4" t="s">
        <v>17</v>
      </c>
      <c r="H32" s="4" t="str">
        <f>VLOOKUP(B32,[1]去除重复后!$B$2:$H$659,7,FALSE)</f>
        <v>common cis-acting element in promoter and enhancer regions</v>
      </c>
    </row>
    <row r="33" spans="1:8" ht="15.6" x14ac:dyDescent="0.3">
      <c r="A33" s="4" t="s">
        <v>0</v>
      </c>
      <c r="B33" s="4" t="s">
        <v>12</v>
      </c>
      <c r="C33" s="4" t="s">
        <v>13</v>
      </c>
      <c r="D33" s="4">
        <v>476</v>
      </c>
      <c r="E33" s="4">
        <v>4</v>
      </c>
      <c r="F33" s="4" t="s">
        <v>3</v>
      </c>
      <c r="G33" s="4" t="s">
        <v>14</v>
      </c>
      <c r="H33" s="4" t="str">
        <f>VLOOKUP(B33,[1]去除重复后!$B$2:$H$659,7,FALSE)</f>
        <v>common cis-acting element in promoter and enhancer regions</v>
      </c>
    </row>
    <row r="34" spans="1:8" ht="15.6" x14ac:dyDescent="0.3">
      <c r="A34" s="4" t="s">
        <v>0</v>
      </c>
      <c r="B34" s="4" t="s">
        <v>12</v>
      </c>
      <c r="C34" s="4" t="s">
        <v>13</v>
      </c>
      <c r="D34" s="4">
        <v>537</v>
      </c>
      <c r="E34" s="4">
        <v>4</v>
      </c>
      <c r="F34" s="4" t="s">
        <v>5</v>
      </c>
      <c r="G34" s="4" t="s">
        <v>14</v>
      </c>
      <c r="H34" s="4" t="str">
        <f>VLOOKUP(B34,[1]去除重复后!$B$2:$H$659,7,FALSE)</f>
        <v>common cis-acting element in promoter and enhancer regions</v>
      </c>
    </row>
    <row r="35" spans="1:8" ht="15.6" x14ac:dyDescent="0.3">
      <c r="A35" s="4" t="s">
        <v>0</v>
      </c>
      <c r="B35" s="4" t="s">
        <v>12</v>
      </c>
      <c r="C35" s="4" t="s">
        <v>16</v>
      </c>
      <c r="D35" s="4">
        <v>609</v>
      </c>
      <c r="E35" s="4">
        <v>5</v>
      </c>
      <c r="F35" s="4" t="s">
        <v>3</v>
      </c>
      <c r="G35" s="4" t="s">
        <v>17</v>
      </c>
      <c r="H35" s="4" t="str">
        <f>VLOOKUP(B35,[1]去除重复后!$B$2:$H$659,7,FALSE)</f>
        <v>common cis-acting element in promoter and enhancer regions</v>
      </c>
    </row>
    <row r="36" spans="1:8" ht="15.6" x14ac:dyDescent="0.3">
      <c r="A36" s="4" t="s">
        <v>0</v>
      </c>
      <c r="B36" s="4" t="s">
        <v>12</v>
      </c>
      <c r="C36" s="4" t="s">
        <v>13</v>
      </c>
      <c r="D36" s="4">
        <v>691</v>
      </c>
      <c r="E36" s="4">
        <v>4</v>
      </c>
      <c r="F36" s="4" t="s">
        <v>3</v>
      </c>
      <c r="G36" s="4" t="s">
        <v>14</v>
      </c>
      <c r="H36" s="4" t="str">
        <f>VLOOKUP(B36,[1]去除重复后!$B$2:$H$659,7,FALSE)</f>
        <v>common cis-acting element in promoter and enhancer regions</v>
      </c>
    </row>
    <row r="37" spans="1:8" ht="15.6" x14ac:dyDescent="0.3">
      <c r="A37" s="4" t="s">
        <v>0</v>
      </c>
      <c r="B37" s="4" t="s">
        <v>12</v>
      </c>
      <c r="C37" s="4" t="s">
        <v>13</v>
      </c>
      <c r="D37" s="4">
        <v>698</v>
      </c>
      <c r="E37" s="4">
        <v>4</v>
      </c>
      <c r="F37" s="4" t="s">
        <v>3</v>
      </c>
      <c r="G37" s="4" t="s">
        <v>14</v>
      </c>
      <c r="H37" s="4" t="str">
        <f>VLOOKUP(B37,[1]去除重复后!$B$2:$H$659,7,FALSE)</f>
        <v>common cis-acting element in promoter and enhancer regions</v>
      </c>
    </row>
    <row r="38" spans="1:8" ht="15.6" x14ac:dyDescent="0.3">
      <c r="A38" s="4" t="s">
        <v>0</v>
      </c>
      <c r="B38" s="4" t="s">
        <v>12</v>
      </c>
      <c r="C38" s="4" t="s">
        <v>18</v>
      </c>
      <c r="D38" s="4">
        <v>893</v>
      </c>
      <c r="E38" s="4">
        <v>7</v>
      </c>
      <c r="F38" s="4" t="s">
        <v>5</v>
      </c>
      <c r="G38" s="4" t="s">
        <v>19</v>
      </c>
      <c r="H38" s="4" t="str">
        <f>VLOOKUP(B38,[1]去除重复后!$B$2:$H$659,7,FALSE)</f>
        <v>common cis-acting element in promoter and enhancer regions</v>
      </c>
    </row>
    <row r="39" spans="1:8" ht="15.6" x14ac:dyDescent="0.3">
      <c r="A39" s="4" t="s">
        <v>0</v>
      </c>
      <c r="B39" s="4" t="s">
        <v>12</v>
      </c>
      <c r="C39" s="4" t="s">
        <v>13</v>
      </c>
      <c r="D39" s="4">
        <v>990</v>
      </c>
      <c r="E39" s="4">
        <v>4</v>
      </c>
      <c r="F39" s="4" t="s">
        <v>5</v>
      </c>
      <c r="G39" s="4" t="s">
        <v>14</v>
      </c>
      <c r="H39" s="4" t="str">
        <f>VLOOKUP(B39,[1]去除重复后!$B$2:$H$659,7,FALSE)</f>
        <v>common cis-acting element in promoter and enhancer regions</v>
      </c>
    </row>
    <row r="40" spans="1:8" ht="15.6" x14ac:dyDescent="0.3">
      <c r="A40" s="4" t="s">
        <v>0</v>
      </c>
      <c r="B40" s="4" t="s">
        <v>12</v>
      </c>
      <c r="C40" s="4" t="s">
        <v>13</v>
      </c>
      <c r="D40" s="4">
        <v>1077</v>
      </c>
      <c r="E40" s="4">
        <v>4</v>
      </c>
      <c r="F40" s="4" t="s">
        <v>5</v>
      </c>
      <c r="G40" s="4" t="s">
        <v>14</v>
      </c>
      <c r="H40" s="4" t="str">
        <f>VLOOKUP(B40,[1]去除重复后!$B$2:$H$659,7,FALSE)</f>
        <v>common cis-acting element in promoter and enhancer regions</v>
      </c>
    </row>
    <row r="41" spans="1:8" ht="15.6" x14ac:dyDescent="0.3">
      <c r="A41" s="4" t="s">
        <v>0</v>
      </c>
      <c r="B41" s="4" t="s">
        <v>12</v>
      </c>
      <c r="C41" s="4" t="s">
        <v>13</v>
      </c>
      <c r="D41" s="4">
        <v>1243</v>
      </c>
      <c r="E41" s="4">
        <v>4</v>
      </c>
      <c r="F41" s="4" t="s">
        <v>3</v>
      </c>
      <c r="G41" s="4" t="s">
        <v>14</v>
      </c>
      <c r="H41" s="4" t="str">
        <f>VLOOKUP(B41,[1]去除重复后!$B$2:$H$659,7,FALSE)</f>
        <v>common cis-acting element in promoter and enhancer regions</v>
      </c>
    </row>
    <row r="42" spans="1:8" ht="15.6" x14ac:dyDescent="0.3">
      <c r="A42" s="4" t="s">
        <v>0</v>
      </c>
      <c r="B42" s="4" t="s">
        <v>12</v>
      </c>
      <c r="C42" s="4" t="s">
        <v>13</v>
      </c>
      <c r="D42" s="4">
        <v>1484</v>
      </c>
      <c r="E42" s="4">
        <v>4</v>
      </c>
      <c r="F42" s="4" t="s">
        <v>3</v>
      </c>
      <c r="G42" s="4" t="s">
        <v>14</v>
      </c>
      <c r="H42" s="4" t="str">
        <f>VLOOKUP(B42,[1]去除重复后!$B$2:$H$659,7,FALSE)</f>
        <v>common cis-acting element in promoter and enhancer regions</v>
      </c>
    </row>
    <row r="43" spans="1:8" ht="15.6" x14ac:dyDescent="0.3">
      <c r="A43" s="4" t="s">
        <v>0</v>
      </c>
      <c r="B43" s="4" t="s">
        <v>12</v>
      </c>
      <c r="C43" s="4" t="s">
        <v>16</v>
      </c>
      <c r="D43" s="4">
        <v>1497</v>
      </c>
      <c r="E43" s="4">
        <v>5</v>
      </c>
      <c r="F43" s="4" t="s">
        <v>3</v>
      </c>
      <c r="G43" s="4" t="s">
        <v>17</v>
      </c>
      <c r="H43" s="4" t="str">
        <f>VLOOKUP(B43,[1]去除重复后!$B$2:$H$659,7,FALSE)</f>
        <v>common cis-acting element in promoter and enhancer regions</v>
      </c>
    </row>
    <row r="44" spans="1:8" ht="15.6" x14ac:dyDescent="0.3">
      <c r="A44" s="4" t="s">
        <v>0</v>
      </c>
      <c r="B44" s="4" t="s">
        <v>12</v>
      </c>
      <c r="C44" s="4" t="s">
        <v>13</v>
      </c>
      <c r="D44" s="4">
        <v>1589</v>
      </c>
      <c r="E44" s="4">
        <v>4</v>
      </c>
      <c r="F44" s="4" t="s">
        <v>3</v>
      </c>
      <c r="G44" s="4" t="s">
        <v>14</v>
      </c>
      <c r="H44" s="4" t="str">
        <f>VLOOKUP(B44,[1]去除重复后!$B$2:$H$659,7,FALSE)</f>
        <v>common cis-acting element in promoter and enhancer regions</v>
      </c>
    </row>
    <row r="45" spans="1:8" ht="15.6" x14ac:dyDescent="0.3">
      <c r="A45" s="4" t="s">
        <v>0</v>
      </c>
      <c r="B45" s="4" t="s">
        <v>12</v>
      </c>
      <c r="C45" s="4" t="s">
        <v>15</v>
      </c>
      <c r="D45" s="4">
        <v>1618</v>
      </c>
      <c r="E45" s="4">
        <v>5</v>
      </c>
      <c r="F45" s="4" t="s">
        <v>5</v>
      </c>
      <c r="G45" s="4" t="s">
        <v>8</v>
      </c>
      <c r="H45" s="4" t="str">
        <f>VLOOKUP(B45,[1]去除重复后!$B$2:$H$659,7,FALSE)</f>
        <v>common cis-acting element in promoter and enhancer regions</v>
      </c>
    </row>
    <row r="46" spans="1:8" ht="15.6" x14ac:dyDescent="0.3">
      <c r="A46" s="4" t="s">
        <v>0</v>
      </c>
      <c r="B46" s="4" t="s">
        <v>12</v>
      </c>
      <c r="C46" s="4" t="s">
        <v>13</v>
      </c>
      <c r="D46" s="4">
        <v>1619</v>
      </c>
      <c r="E46" s="4">
        <v>4</v>
      </c>
      <c r="F46" s="4" t="s">
        <v>5</v>
      </c>
      <c r="G46" s="4" t="s">
        <v>14</v>
      </c>
      <c r="H46" s="4" t="str">
        <f>VLOOKUP(B46,[1]去除重复后!$B$2:$H$659,7,FALSE)</f>
        <v>common cis-acting element in promoter and enhancer regions</v>
      </c>
    </row>
    <row r="47" spans="1:8" ht="15.6" x14ac:dyDescent="0.3">
      <c r="A47" s="4" t="s">
        <v>0</v>
      </c>
      <c r="B47" s="4" t="s">
        <v>12</v>
      </c>
      <c r="C47" s="4" t="s">
        <v>13</v>
      </c>
      <c r="D47" s="4">
        <v>1962</v>
      </c>
      <c r="E47" s="4">
        <v>4</v>
      </c>
      <c r="F47" s="4" t="s">
        <v>5</v>
      </c>
      <c r="G47" s="4" t="s">
        <v>14</v>
      </c>
      <c r="H47" s="4" t="str">
        <f>VLOOKUP(B47,[1]去除重复后!$B$2:$H$659,7,FALSE)</f>
        <v>common cis-acting element in promoter and enhancer regions</v>
      </c>
    </row>
    <row r="48" spans="1:8" ht="15.6" x14ac:dyDescent="0.3">
      <c r="A48" s="4" t="s">
        <v>0</v>
      </c>
      <c r="B48" s="4" t="s">
        <v>12</v>
      </c>
      <c r="C48" s="4" t="s">
        <v>13</v>
      </c>
      <c r="D48" s="4">
        <v>1968</v>
      </c>
      <c r="E48" s="4">
        <v>4</v>
      </c>
      <c r="F48" s="4" t="s">
        <v>3</v>
      </c>
      <c r="G48" s="4" t="s">
        <v>14</v>
      </c>
      <c r="H48" s="4" t="str">
        <f>VLOOKUP(B48,[1]去除重复后!$B$2:$H$659,7,FALSE)</f>
        <v>common cis-acting element in promoter and enhancer regions</v>
      </c>
    </row>
    <row r="49" spans="1:8" ht="15.6" x14ac:dyDescent="0.3">
      <c r="A49" s="4" t="s">
        <v>0</v>
      </c>
      <c r="B49" s="4" t="s">
        <v>20</v>
      </c>
      <c r="C49" s="4" t="s">
        <v>21</v>
      </c>
      <c r="D49" s="4">
        <v>765</v>
      </c>
      <c r="E49" s="4">
        <v>6</v>
      </c>
      <c r="F49" s="4" t="s">
        <v>5</v>
      </c>
      <c r="G49" s="4" t="s">
        <v>8</v>
      </c>
      <c r="H49" s="4" t="str">
        <f>VLOOKUP(B49,[1]去除重复后!$B$2:$H$659,7,FALSE)</f>
        <v>cis-acting regulatory element related to meristem expression</v>
      </c>
    </row>
    <row r="50" spans="1:8" ht="15.6" x14ac:dyDescent="0.3">
      <c r="A50" s="4" t="s">
        <v>0</v>
      </c>
      <c r="B50" s="4" t="s">
        <v>20</v>
      </c>
      <c r="C50" s="4" t="s">
        <v>21</v>
      </c>
      <c r="D50" s="4">
        <v>1831</v>
      </c>
      <c r="E50" s="4">
        <v>6</v>
      </c>
      <c r="F50" s="4" t="s">
        <v>3</v>
      </c>
      <c r="G50" s="4" t="s">
        <v>8</v>
      </c>
      <c r="H50" s="4" t="str">
        <f>VLOOKUP(B50,[1]去除重复后!$B$2:$H$659,7,FALSE)</f>
        <v>cis-acting regulatory element related to meristem expression</v>
      </c>
    </row>
    <row r="51" spans="1:8" ht="15.6" x14ac:dyDescent="0.3">
      <c r="A51" s="4" t="s">
        <v>0</v>
      </c>
      <c r="B51" s="4" t="s">
        <v>22</v>
      </c>
      <c r="C51" s="4" t="s">
        <v>23</v>
      </c>
      <c r="D51" s="4">
        <v>64</v>
      </c>
      <c r="E51" s="4">
        <v>9</v>
      </c>
      <c r="F51" s="4" t="s">
        <v>3</v>
      </c>
      <c r="G51" s="4" t="s">
        <v>24</v>
      </c>
      <c r="H51" s="4" t="str">
        <f>VLOOKUP(B51,[1]去除重复后!$B$2:$H$659,7,FALSE)</f>
        <v>cis-acting element involved in salicylic acid responsiveness</v>
      </c>
    </row>
    <row r="52" spans="1:8" ht="15.6" x14ac:dyDescent="0.3">
      <c r="A52" s="4" t="s">
        <v>0</v>
      </c>
      <c r="B52" s="4" t="s">
        <v>25</v>
      </c>
      <c r="C52" s="4" t="s">
        <v>26</v>
      </c>
      <c r="D52" s="4">
        <v>1207</v>
      </c>
      <c r="E52" s="4">
        <v>6</v>
      </c>
      <c r="F52" s="4" t="s">
        <v>5</v>
      </c>
      <c r="G52" s="4" t="s">
        <v>8</v>
      </c>
      <c r="H52" s="4"/>
    </row>
    <row r="53" spans="1:8" ht="15.6" x14ac:dyDescent="0.3">
      <c r="A53" s="4" t="s">
        <v>0</v>
      </c>
      <c r="B53" s="4" t="s">
        <v>25</v>
      </c>
      <c r="C53" s="4" t="s">
        <v>26</v>
      </c>
      <c r="D53" s="4">
        <v>1656</v>
      </c>
      <c r="E53" s="4">
        <v>6</v>
      </c>
      <c r="F53" s="4" t="s">
        <v>3</v>
      </c>
      <c r="G53" s="4" t="s">
        <v>8</v>
      </c>
      <c r="H53" s="4"/>
    </row>
    <row r="54" spans="1:8" ht="15.6" x14ac:dyDescent="0.3">
      <c r="A54" s="4" t="s">
        <v>0</v>
      </c>
      <c r="B54" s="4" t="s">
        <v>27</v>
      </c>
      <c r="C54" s="4" t="s">
        <v>28</v>
      </c>
      <c r="D54" s="4">
        <v>1503</v>
      </c>
      <c r="E54" s="4">
        <v>6</v>
      </c>
      <c r="F54" s="4" t="s">
        <v>3</v>
      </c>
      <c r="G54" s="4" t="s">
        <v>8</v>
      </c>
      <c r="H54" s="4"/>
    </row>
    <row r="55" spans="1:8" ht="15.6" x14ac:dyDescent="0.3">
      <c r="A55" s="4" t="s">
        <v>0</v>
      </c>
      <c r="B55" s="4" t="s">
        <v>29</v>
      </c>
      <c r="C55" s="4" t="s">
        <v>30</v>
      </c>
      <c r="D55" s="4">
        <v>1938</v>
      </c>
      <c r="E55" s="4">
        <v>9</v>
      </c>
      <c r="F55" s="4" t="s">
        <v>3</v>
      </c>
      <c r="G55" s="4" t="s">
        <v>31</v>
      </c>
      <c r="H55" s="4" t="str">
        <f>VLOOKUP(B55,[1]去除重复后!$B$2:$H$659,7,FALSE)</f>
        <v>cis-acting regulatory element involved in zein metabolism regulation</v>
      </c>
    </row>
    <row r="56" spans="1:8" ht="15.6" x14ac:dyDescent="0.3">
      <c r="A56" s="4" t="s">
        <v>0</v>
      </c>
      <c r="B56" s="4" t="s">
        <v>32</v>
      </c>
      <c r="C56" s="4" t="s">
        <v>33</v>
      </c>
      <c r="D56" s="4">
        <v>134</v>
      </c>
      <c r="E56" s="4">
        <v>5</v>
      </c>
      <c r="F56" s="4" t="s">
        <v>5</v>
      </c>
      <c r="G56" s="4" t="s">
        <v>8</v>
      </c>
      <c r="H56" s="4"/>
    </row>
    <row r="57" spans="1:8" ht="15.6" x14ac:dyDescent="0.3">
      <c r="A57" s="4" t="s">
        <v>0</v>
      </c>
      <c r="B57" s="4" t="s">
        <v>32</v>
      </c>
      <c r="C57" s="4" t="s">
        <v>33</v>
      </c>
      <c r="D57" s="4">
        <v>617</v>
      </c>
      <c r="E57" s="4">
        <v>5</v>
      </c>
      <c r="F57" s="4" t="s">
        <v>5</v>
      </c>
      <c r="G57" s="4" t="s">
        <v>8</v>
      </c>
      <c r="H57" s="4"/>
    </row>
    <row r="58" spans="1:8" ht="15.6" x14ac:dyDescent="0.3">
      <c r="A58" s="4" t="s">
        <v>0</v>
      </c>
      <c r="B58" s="4" t="s">
        <v>32</v>
      </c>
      <c r="C58" s="4" t="s">
        <v>33</v>
      </c>
      <c r="D58" s="4">
        <v>809</v>
      </c>
      <c r="E58" s="4">
        <v>5</v>
      </c>
      <c r="F58" s="4" t="s">
        <v>5</v>
      </c>
      <c r="G58" s="4" t="s">
        <v>8</v>
      </c>
      <c r="H58" s="4"/>
    </row>
    <row r="59" spans="1:8" ht="15.6" x14ac:dyDescent="0.3">
      <c r="A59" s="4" t="s">
        <v>0</v>
      </c>
      <c r="B59" s="4" t="s">
        <v>34</v>
      </c>
      <c r="C59" s="4" t="s">
        <v>35</v>
      </c>
      <c r="D59" s="4">
        <v>1275</v>
      </c>
      <c r="E59" s="4">
        <v>5</v>
      </c>
      <c r="F59" s="4" t="s">
        <v>5</v>
      </c>
      <c r="G59" s="4" t="s">
        <v>31</v>
      </c>
      <c r="H59" s="4"/>
    </row>
    <row r="60" spans="1:8" ht="15.6" x14ac:dyDescent="0.3">
      <c r="A60" s="4" t="s">
        <v>0</v>
      </c>
      <c r="B60" s="4" t="s">
        <v>34</v>
      </c>
      <c r="C60" s="4" t="s">
        <v>35</v>
      </c>
      <c r="D60" s="4">
        <v>1982</v>
      </c>
      <c r="E60" s="4">
        <v>5</v>
      </c>
      <c r="F60" s="4" t="s">
        <v>3</v>
      </c>
      <c r="G60" s="4" t="s">
        <v>31</v>
      </c>
      <c r="H60" s="4"/>
    </row>
    <row r="61" spans="1:8" ht="15.6" x14ac:dyDescent="0.3">
      <c r="A61" s="4" t="s">
        <v>0</v>
      </c>
      <c r="B61" s="4" t="s">
        <v>36</v>
      </c>
      <c r="C61" s="4" t="s">
        <v>37</v>
      </c>
      <c r="D61" s="4">
        <v>824</v>
      </c>
      <c r="E61" s="4">
        <v>6</v>
      </c>
      <c r="F61" s="4" t="s">
        <v>5</v>
      </c>
      <c r="G61" s="4" t="s">
        <v>31</v>
      </c>
      <c r="H61" s="4"/>
    </row>
    <row r="62" spans="1:8" ht="15.6" x14ac:dyDescent="0.3">
      <c r="A62" s="4" t="s">
        <v>0</v>
      </c>
      <c r="B62" s="4" t="s">
        <v>36</v>
      </c>
      <c r="C62" s="4" t="s">
        <v>37</v>
      </c>
      <c r="D62" s="4">
        <v>1732</v>
      </c>
      <c r="E62" s="4">
        <v>6</v>
      </c>
      <c r="F62" s="4" t="s">
        <v>5</v>
      </c>
      <c r="G62" s="4" t="s">
        <v>31</v>
      </c>
      <c r="H62" s="4"/>
    </row>
    <row r="63" spans="1:8" ht="15.6" x14ac:dyDescent="0.3">
      <c r="A63" s="4" t="s">
        <v>0</v>
      </c>
      <c r="B63" s="4" t="s">
        <v>38</v>
      </c>
      <c r="C63" s="4" t="s">
        <v>39</v>
      </c>
      <c r="D63" s="4">
        <v>445</v>
      </c>
      <c r="E63" s="4">
        <v>6</v>
      </c>
      <c r="F63" s="4" t="s">
        <v>5</v>
      </c>
      <c r="G63" s="4" t="s">
        <v>31</v>
      </c>
      <c r="H63" s="4" t="str">
        <f>VLOOKUP(B63,[1]去除重复后!$B$2:$H$659,7,FALSE)</f>
        <v>cis-acting regulatory element essential for the anaerobic induction</v>
      </c>
    </row>
    <row r="64" spans="1:8" ht="15.6" x14ac:dyDescent="0.3">
      <c r="A64" s="4" t="s">
        <v>0</v>
      </c>
      <c r="B64" s="4" t="s">
        <v>38</v>
      </c>
      <c r="C64" s="4" t="s">
        <v>39</v>
      </c>
      <c r="D64" s="4">
        <v>1277</v>
      </c>
      <c r="E64" s="4">
        <v>6</v>
      </c>
      <c r="F64" s="4" t="s">
        <v>3</v>
      </c>
      <c r="G64" s="4" t="s">
        <v>31</v>
      </c>
      <c r="H64" s="4" t="str">
        <f>VLOOKUP(B64,[1]去除重复后!$B$2:$H$659,7,FALSE)</f>
        <v>cis-acting regulatory element essential for the anaerobic induction</v>
      </c>
    </row>
    <row r="65" spans="1:8" ht="15.6" x14ac:dyDescent="0.3">
      <c r="A65" s="4" t="s">
        <v>0</v>
      </c>
      <c r="B65" s="4" t="s">
        <v>38</v>
      </c>
      <c r="C65" s="4" t="s">
        <v>39</v>
      </c>
      <c r="D65" s="4">
        <v>1407</v>
      </c>
      <c r="E65" s="4">
        <v>6</v>
      </c>
      <c r="F65" s="4" t="s">
        <v>3</v>
      </c>
      <c r="G65" s="4" t="s">
        <v>31</v>
      </c>
      <c r="H65" s="4" t="str">
        <f>VLOOKUP(B65,[1]去除重复后!$B$2:$H$659,7,FALSE)</f>
        <v>cis-acting regulatory element essential for the anaerobic induction</v>
      </c>
    </row>
    <row r="66" spans="1:8" ht="15.6" x14ac:dyDescent="0.3">
      <c r="A66" s="4" t="s">
        <v>0</v>
      </c>
      <c r="B66" s="4" t="s">
        <v>40</v>
      </c>
      <c r="C66" s="4" t="s">
        <v>41</v>
      </c>
      <c r="D66" s="4">
        <v>855</v>
      </c>
      <c r="E66" s="4">
        <v>6</v>
      </c>
      <c r="F66" s="4" t="s">
        <v>3</v>
      </c>
      <c r="G66" s="4" t="s">
        <v>4</v>
      </c>
      <c r="H66" s="4"/>
    </row>
    <row r="67" spans="1:8" ht="15.6" x14ac:dyDescent="0.3">
      <c r="A67" s="4" t="s">
        <v>0</v>
      </c>
      <c r="B67" s="4" t="s">
        <v>40</v>
      </c>
      <c r="C67" s="4" t="s">
        <v>41</v>
      </c>
      <c r="D67" s="4">
        <v>1739</v>
      </c>
      <c r="E67" s="4">
        <v>6</v>
      </c>
      <c r="F67" s="4" t="s">
        <v>3</v>
      </c>
      <c r="G67" s="4" t="s">
        <v>4</v>
      </c>
      <c r="H67" s="4"/>
    </row>
    <row r="68" spans="1:8" ht="15.6" x14ac:dyDescent="0.3">
      <c r="A68" s="4" t="s">
        <v>0</v>
      </c>
      <c r="B68" s="4" t="s">
        <v>42</v>
      </c>
      <c r="C68" s="4" t="s">
        <v>41</v>
      </c>
      <c r="D68" s="4">
        <v>855</v>
      </c>
      <c r="E68" s="4">
        <v>6</v>
      </c>
      <c r="F68" s="4" t="s">
        <v>3</v>
      </c>
      <c r="G68" s="4" t="s">
        <v>11</v>
      </c>
      <c r="H68" s="4" t="str">
        <f>VLOOKUP(B68,[1]去除重复后!$B$2:$H$659,7,FALSE)</f>
        <v>sequence conserved in alpha-amylase promoters</v>
      </c>
    </row>
    <row r="69" spans="1:8" ht="15.6" x14ac:dyDescent="0.3">
      <c r="A69" s="4" t="s">
        <v>0</v>
      </c>
      <c r="B69" s="4" t="s">
        <v>42</v>
      </c>
      <c r="C69" s="4" t="s">
        <v>41</v>
      </c>
      <c r="D69" s="4">
        <v>1739</v>
      </c>
      <c r="E69" s="4">
        <v>6</v>
      </c>
      <c r="F69" s="4" t="s">
        <v>3</v>
      </c>
      <c r="G69" s="4" t="s">
        <v>11</v>
      </c>
      <c r="H69" s="4" t="str">
        <f>VLOOKUP(B69,[1]去除重复后!$B$2:$H$659,7,FALSE)</f>
        <v>sequence conserved in alpha-amylase promoters</v>
      </c>
    </row>
    <row r="70" spans="1:8" ht="15.6" x14ac:dyDescent="0.3">
      <c r="A70" s="4" t="s">
        <v>0</v>
      </c>
      <c r="B70" s="4" t="s">
        <v>43</v>
      </c>
      <c r="C70" s="4" t="s">
        <v>33</v>
      </c>
      <c r="D70" s="4">
        <v>134</v>
      </c>
      <c r="E70" s="4">
        <v>5</v>
      </c>
      <c r="F70" s="4" t="s">
        <v>5</v>
      </c>
      <c r="G70" s="4" t="s">
        <v>44</v>
      </c>
      <c r="H70" s="4" t="str">
        <f>VLOOKUP(B70,[1]去除重复后!$B$2:$H$659,7,FALSE)</f>
        <v>cis-acting regulatory element involved in the MeJA-responsiveness</v>
      </c>
    </row>
    <row r="71" spans="1:8" ht="15.6" x14ac:dyDescent="0.3">
      <c r="A71" s="4" t="s">
        <v>0</v>
      </c>
      <c r="B71" s="4" t="s">
        <v>43</v>
      </c>
      <c r="C71" s="4" t="s">
        <v>33</v>
      </c>
      <c r="D71" s="4">
        <v>617</v>
      </c>
      <c r="E71" s="4">
        <v>5</v>
      </c>
      <c r="F71" s="4" t="s">
        <v>5</v>
      </c>
      <c r="G71" s="4" t="s">
        <v>44</v>
      </c>
      <c r="H71" s="4" t="str">
        <f>VLOOKUP(B71,[1]去除重复后!$B$2:$H$659,7,FALSE)</f>
        <v>cis-acting regulatory element involved in the MeJA-responsiveness</v>
      </c>
    </row>
    <row r="72" spans="1:8" ht="15.6" x14ac:dyDescent="0.3">
      <c r="A72" s="4" t="s">
        <v>0</v>
      </c>
      <c r="B72" s="4" t="s">
        <v>43</v>
      </c>
      <c r="C72" s="4" t="s">
        <v>33</v>
      </c>
      <c r="D72" s="4">
        <v>809</v>
      </c>
      <c r="E72" s="4">
        <v>5</v>
      </c>
      <c r="F72" s="4" t="s">
        <v>5</v>
      </c>
      <c r="G72" s="4" t="s">
        <v>44</v>
      </c>
      <c r="H72" s="4" t="str">
        <f>VLOOKUP(B72,[1]去除重复后!$B$2:$H$659,7,FALSE)</f>
        <v>cis-acting regulatory element involved in the MeJA-responsiveness</v>
      </c>
    </row>
    <row r="73" spans="1:8" ht="15.6" x14ac:dyDescent="0.3">
      <c r="A73" s="4" t="s">
        <v>0</v>
      </c>
      <c r="B73" s="4" t="s">
        <v>45</v>
      </c>
      <c r="C73" s="4" t="s">
        <v>46</v>
      </c>
      <c r="D73" s="4">
        <v>821</v>
      </c>
      <c r="E73" s="4">
        <v>9</v>
      </c>
      <c r="F73" s="4" t="s">
        <v>5</v>
      </c>
      <c r="G73" s="4" t="s">
        <v>47</v>
      </c>
      <c r="H73" s="4" t="str">
        <f>VLOOKUP(B73,[1]去除重复后!$B$2:$H$659,7,FALSE)</f>
        <v>cis-acting regulatory element involved in light responsiveness</v>
      </c>
    </row>
    <row r="74" spans="1:8" ht="15.6" x14ac:dyDescent="0.3">
      <c r="A74" s="4" t="s">
        <v>0</v>
      </c>
      <c r="B74" s="4" t="s">
        <v>45</v>
      </c>
      <c r="C74" s="4" t="s">
        <v>48</v>
      </c>
      <c r="D74" s="4">
        <v>824</v>
      </c>
      <c r="E74" s="4">
        <v>6</v>
      </c>
      <c r="F74" s="4" t="s">
        <v>3</v>
      </c>
      <c r="G74" s="4" t="s">
        <v>8</v>
      </c>
      <c r="H74" s="4" t="str">
        <f>VLOOKUP(B74,[1]去除重复后!$B$2:$H$659,7,FALSE)</f>
        <v>cis-acting regulatory element involved in light responsiveness</v>
      </c>
    </row>
    <row r="75" spans="1:8" ht="15.6" x14ac:dyDescent="0.3">
      <c r="A75" s="4" t="s">
        <v>0</v>
      </c>
      <c r="B75" s="4" t="s">
        <v>45</v>
      </c>
      <c r="C75" s="4" t="s">
        <v>49</v>
      </c>
      <c r="D75" s="4">
        <v>1711</v>
      </c>
      <c r="E75" s="4">
        <v>6</v>
      </c>
      <c r="F75" s="4" t="s">
        <v>5</v>
      </c>
      <c r="G75" s="4" t="s">
        <v>31</v>
      </c>
      <c r="H75" s="4" t="str">
        <f>VLOOKUP(B75,[1]去除重复后!$B$2:$H$659,7,FALSE)</f>
        <v>cis-acting regulatory element involved in light responsiveness</v>
      </c>
    </row>
    <row r="76" spans="1:8" ht="15.6" x14ac:dyDescent="0.3">
      <c r="A76" s="4" t="s">
        <v>0</v>
      </c>
      <c r="B76" s="4" t="s">
        <v>45</v>
      </c>
      <c r="C76" s="4" t="s">
        <v>48</v>
      </c>
      <c r="D76" s="4">
        <v>1732</v>
      </c>
      <c r="E76" s="4">
        <v>6</v>
      </c>
      <c r="F76" s="4" t="s">
        <v>3</v>
      </c>
      <c r="G76" s="4" t="s">
        <v>8</v>
      </c>
      <c r="H76" s="4" t="str">
        <f>VLOOKUP(B76,[1]去除重复后!$B$2:$H$659,7,FALSE)</f>
        <v>cis-acting regulatory element involved in light responsiveness</v>
      </c>
    </row>
    <row r="77" spans="1:8" ht="15.6" x14ac:dyDescent="0.3">
      <c r="A77" s="4" t="s">
        <v>0</v>
      </c>
      <c r="B77" s="4" t="s">
        <v>50</v>
      </c>
      <c r="C77" s="4" t="s">
        <v>51</v>
      </c>
      <c r="D77" s="4">
        <v>499</v>
      </c>
      <c r="E77" s="4">
        <v>6</v>
      </c>
      <c r="F77" s="4" t="s">
        <v>3</v>
      </c>
      <c r="G77" s="4" t="s">
        <v>8</v>
      </c>
      <c r="H77" s="4" t="str">
        <f>VLOOKUP(B77,[1]去除重复后!$B$2:$H$659,7,FALSE)</f>
        <v>light responsive element</v>
      </c>
    </row>
    <row r="78" spans="1:8" ht="15.6" x14ac:dyDescent="0.3">
      <c r="A78" s="4" t="s">
        <v>0</v>
      </c>
      <c r="B78" s="4" t="s">
        <v>50</v>
      </c>
      <c r="C78" s="4" t="s">
        <v>52</v>
      </c>
      <c r="D78" s="4">
        <v>577</v>
      </c>
      <c r="E78" s="4">
        <v>7</v>
      </c>
      <c r="F78" s="4" t="s">
        <v>3</v>
      </c>
      <c r="G78" s="4" t="s">
        <v>53</v>
      </c>
      <c r="H78" s="4" t="str">
        <f>VLOOKUP(B78,[1]去除重复后!$B$2:$H$659,7,FALSE)</f>
        <v>light responsive element</v>
      </c>
    </row>
    <row r="79" spans="1:8" ht="15.6" x14ac:dyDescent="0.3">
      <c r="A79" s="4" t="s">
        <v>0</v>
      </c>
      <c r="B79" s="4" t="s">
        <v>50</v>
      </c>
      <c r="C79" s="4" t="s">
        <v>51</v>
      </c>
      <c r="D79" s="4">
        <v>578</v>
      </c>
      <c r="E79" s="4">
        <v>6</v>
      </c>
      <c r="F79" s="4" t="s">
        <v>3</v>
      </c>
      <c r="G79" s="4" t="s">
        <v>8</v>
      </c>
      <c r="H79" s="4" t="str">
        <f>VLOOKUP(B79,[1]去除重复后!$B$2:$H$659,7,FALSE)</f>
        <v>light responsive element</v>
      </c>
    </row>
    <row r="80" spans="1:8" ht="15.6" x14ac:dyDescent="0.3">
      <c r="A80" s="4" t="s">
        <v>0</v>
      </c>
      <c r="B80" s="4" t="s">
        <v>54</v>
      </c>
      <c r="C80" s="4" t="s">
        <v>48</v>
      </c>
      <c r="D80" s="4">
        <v>824</v>
      </c>
      <c r="E80" s="4">
        <v>6</v>
      </c>
      <c r="F80" s="4" t="s">
        <v>3</v>
      </c>
      <c r="G80" s="4" t="s">
        <v>31</v>
      </c>
      <c r="H80" s="4"/>
    </row>
    <row r="81" spans="1:8" ht="15.6" x14ac:dyDescent="0.3">
      <c r="A81" s="4" t="s">
        <v>0</v>
      </c>
      <c r="B81" s="4" t="s">
        <v>54</v>
      </c>
      <c r="C81" s="4" t="s">
        <v>48</v>
      </c>
      <c r="D81" s="4">
        <v>1732</v>
      </c>
      <c r="E81" s="4">
        <v>6</v>
      </c>
      <c r="F81" s="4" t="s">
        <v>3</v>
      </c>
      <c r="G81" s="4" t="s">
        <v>31</v>
      </c>
      <c r="H81" s="4"/>
    </row>
    <row r="82" spans="1:8" ht="15.6" x14ac:dyDescent="0.3">
      <c r="A82" s="4" t="s">
        <v>0</v>
      </c>
      <c r="B82" s="4" t="s">
        <v>55</v>
      </c>
      <c r="C82" s="4" t="s">
        <v>56</v>
      </c>
      <c r="D82" s="4">
        <v>491</v>
      </c>
      <c r="E82" s="4">
        <v>6</v>
      </c>
      <c r="F82" s="4" t="s">
        <v>3</v>
      </c>
      <c r="G82" s="4" t="s">
        <v>8</v>
      </c>
      <c r="H82" s="4"/>
    </row>
    <row r="83" spans="1:8" ht="15.6" x14ac:dyDescent="0.3">
      <c r="A83" s="4" t="s">
        <v>0</v>
      </c>
      <c r="B83" s="4" t="s">
        <v>55</v>
      </c>
      <c r="C83" s="4" t="s">
        <v>28</v>
      </c>
      <c r="D83" s="4">
        <v>1503</v>
      </c>
      <c r="E83" s="4">
        <v>6</v>
      </c>
      <c r="F83" s="4" t="s">
        <v>3</v>
      </c>
      <c r="G83" s="4" t="s">
        <v>8</v>
      </c>
      <c r="H83" s="4"/>
    </row>
    <row r="84" spans="1:8" ht="15.6" x14ac:dyDescent="0.3">
      <c r="A84" s="4" t="s">
        <v>0</v>
      </c>
      <c r="B84" s="4" t="s">
        <v>55</v>
      </c>
      <c r="C84" s="4" t="s">
        <v>57</v>
      </c>
      <c r="D84" s="4">
        <v>1615</v>
      </c>
      <c r="E84" s="4">
        <v>6</v>
      </c>
      <c r="F84" s="4" t="s">
        <v>5</v>
      </c>
      <c r="G84" s="4" t="s">
        <v>8</v>
      </c>
      <c r="H84" s="4"/>
    </row>
    <row r="85" spans="1:8" ht="15.6" x14ac:dyDescent="0.3">
      <c r="A85" s="4" t="s">
        <v>0</v>
      </c>
      <c r="B85" s="4" t="s">
        <v>58</v>
      </c>
      <c r="C85" s="4" t="s">
        <v>59</v>
      </c>
      <c r="D85" s="4">
        <v>708</v>
      </c>
      <c r="E85" s="4">
        <v>6</v>
      </c>
      <c r="F85" s="4" t="s">
        <v>5</v>
      </c>
      <c r="G85" s="4" t="s">
        <v>8</v>
      </c>
      <c r="H85" s="4"/>
    </row>
    <row r="86" spans="1:8" ht="15.6" x14ac:dyDescent="0.3">
      <c r="A86" s="4" t="s">
        <v>0</v>
      </c>
      <c r="B86" s="4" t="s">
        <v>60</v>
      </c>
      <c r="C86" s="4" t="s">
        <v>61</v>
      </c>
      <c r="D86" s="4">
        <v>134</v>
      </c>
      <c r="E86" s="4">
        <v>5</v>
      </c>
      <c r="F86" s="4" t="s">
        <v>3</v>
      </c>
      <c r="G86" s="4" t="s">
        <v>44</v>
      </c>
      <c r="H86" s="4" t="str">
        <f>VLOOKUP(B86,[1]去除重复后!$B$2:$H$659,7,FALSE)</f>
        <v>cis-acting regulatory element involved in the MeJA-responsiveness</v>
      </c>
    </row>
    <row r="87" spans="1:8" ht="15.6" x14ac:dyDescent="0.3">
      <c r="A87" s="4" t="s">
        <v>0</v>
      </c>
      <c r="B87" s="4" t="s">
        <v>60</v>
      </c>
      <c r="C87" s="4" t="s">
        <v>61</v>
      </c>
      <c r="D87" s="4">
        <v>617</v>
      </c>
      <c r="E87" s="4">
        <v>5</v>
      </c>
      <c r="F87" s="4" t="s">
        <v>3</v>
      </c>
      <c r="G87" s="4" t="s">
        <v>44</v>
      </c>
      <c r="H87" s="4" t="str">
        <f>VLOOKUP(B87,[1]去除重复后!$B$2:$H$659,7,FALSE)</f>
        <v>cis-acting regulatory element involved in the MeJA-responsiveness</v>
      </c>
    </row>
    <row r="88" spans="1:8" ht="15.6" x14ac:dyDescent="0.3">
      <c r="A88" s="4" t="s">
        <v>0</v>
      </c>
      <c r="B88" s="4" t="s">
        <v>60</v>
      </c>
      <c r="C88" s="4" t="s">
        <v>61</v>
      </c>
      <c r="D88" s="4">
        <v>809</v>
      </c>
      <c r="E88" s="4">
        <v>5</v>
      </c>
      <c r="F88" s="4" t="s">
        <v>3</v>
      </c>
      <c r="G88" s="4" t="s">
        <v>44</v>
      </c>
      <c r="H88" s="4" t="str">
        <f>VLOOKUP(B88,[1]去除重复后!$B$2:$H$659,7,FALSE)</f>
        <v>cis-acting regulatory element involved in the MeJA-responsiveness</v>
      </c>
    </row>
    <row r="89" spans="1:8" ht="15.6" x14ac:dyDescent="0.3">
      <c r="A89" s="4" t="s">
        <v>0</v>
      </c>
      <c r="B89" s="4" t="s">
        <v>62</v>
      </c>
      <c r="C89" s="4" t="s">
        <v>63</v>
      </c>
      <c r="D89" s="4">
        <v>347</v>
      </c>
      <c r="E89" s="4">
        <v>5</v>
      </c>
      <c r="F89" s="4" t="s">
        <v>3</v>
      </c>
      <c r="G89" s="4" t="s">
        <v>8</v>
      </c>
      <c r="H89" s="4"/>
    </row>
    <row r="90" spans="1:8" ht="15.6" x14ac:dyDescent="0.3">
      <c r="A90" s="4" t="s">
        <v>0</v>
      </c>
      <c r="B90" s="4" t="s">
        <v>62</v>
      </c>
      <c r="C90" s="4" t="s">
        <v>63</v>
      </c>
      <c r="D90" s="4">
        <v>649</v>
      </c>
      <c r="E90" s="4">
        <v>5</v>
      </c>
      <c r="F90" s="4" t="s">
        <v>5</v>
      </c>
      <c r="G90" s="4" t="s">
        <v>8</v>
      </c>
      <c r="H90" s="4"/>
    </row>
    <row r="91" spans="1:8" ht="15.6" x14ac:dyDescent="0.3">
      <c r="A91" s="4" t="s">
        <v>0</v>
      </c>
      <c r="B91" s="4" t="s">
        <v>64</v>
      </c>
      <c r="C91" s="4" t="s">
        <v>41</v>
      </c>
      <c r="D91" s="4">
        <v>855</v>
      </c>
      <c r="E91" s="4">
        <v>6</v>
      </c>
      <c r="F91" s="4" t="s">
        <v>3</v>
      </c>
      <c r="G91" s="4" t="s">
        <v>24</v>
      </c>
      <c r="H91" s="4"/>
    </row>
    <row r="92" spans="1:8" ht="15.6" x14ac:dyDescent="0.3">
      <c r="A92" s="4" t="s">
        <v>0</v>
      </c>
      <c r="B92" s="4" t="s">
        <v>64</v>
      </c>
      <c r="C92" s="4" t="s">
        <v>41</v>
      </c>
      <c r="D92" s="4">
        <v>1739</v>
      </c>
      <c r="E92" s="4">
        <v>6</v>
      </c>
      <c r="F92" s="4" t="s">
        <v>3</v>
      </c>
      <c r="G92" s="4" t="s">
        <v>24</v>
      </c>
      <c r="H92" s="4"/>
    </row>
    <row r="93" spans="1:8" ht="15.6" x14ac:dyDescent="0.3">
      <c r="A93" s="4" t="s">
        <v>0</v>
      </c>
      <c r="B93" s="4" t="s">
        <v>65</v>
      </c>
      <c r="C93" s="4" t="s">
        <v>66</v>
      </c>
      <c r="D93" s="4">
        <v>100</v>
      </c>
      <c r="E93" s="4">
        <v>6</v>
      </c>
      <c r="F93" s="4" t="s">
        <v>3</v>
      </c>
      <c r="G93" s="4" t="s">
        <v>31</v>
      </c>
      <c r="H93" s="4"/>
    </row>
    <row r="94" spans="1:8" ht="15.6" x14ac:dyDescent="0.3">
      <c r="A94" s="4" t="s">
        <v>0</v>
      </c>
      <c r="B94" s="4" t="s">
        <v>65</v>
      </c>
      <c r="C94" s="4" t="s">
        <v>66</v>
      </c>
      <c r="D94" s="4">
        <v>1088</v>
      </c>
      <c r="E94" s="4">
        <v>6</v>
      </c>
      <c r="F94" s="4" t="s">
        <v>3</v>
      </c>
      <c r="G94" s="4" t="s">
        <v>31</v>
      </c>
      <c r="H94" s="4"/>
    </row>
    <row r="95" spans="1:8" ht="15.6" x14ac:dyDescent="0.3">
      <c r="A95" s="4" t="s">
        <v>0</v>
      </c>
      <c r="B95" s="4" t="s">
        <v>65</v>
      </c>
      <c r="C95" s="4" t="s">
        <v>66</v>
      </c>
      <c r="D95" s="4">
        <v>1198</v>
      </c>
      <c r="E95" s="4">
        <v>6</v>
      </c>
      <c r="F95" s="4" t="s">
        <v>5</v>
      </c>
      <c r="G95" s="4" t="s">
        <v>31</v>
      </c>
      <c r="H95" s="4"/>
    </row>
    <row r="96" spans="1:8" ht="15.6" x14ac:dyDescent="0.3">
      <c r="A96" s="4" t="s">
        <v>0</v>
      </c>
      <c r="B96" s="4" t="s">
        <v>67</v>
      </c>
      <c r="C96" s="4" t="s">
        <v>68</v>
      </c>
      <c r="D96" s="4">
        <v>430</v>
      </c>
      <c r="E96" s="4">
        <v>6</v>
      </c>
      <c r="F96" s="4" t="s">
        <v>5</v>
      </c>
      <c r="G96" s="4" t="s">
        <v>44</v>
      </c>
      <c r="H96" s="4" t="str">
        <f>VLOOKUP(B96,[1]去除重复后!$B$2:$H$659,7,FALSE)</f>
        <v>cis-acting element involved in low-temperature responsiveness</v>
      </c>
    </row>
    <row r="97" spans="1:8" ht="15.6" x14ac:dyDescent="0.3">
      <c r="A97" s="4" t="s">
        <v>0</v>
      </c>
      <c r="B97" s="4" t="s">
        <v>69</v>
      </c>
      <c r="C97" s="4" t="s">
        <v>56</v>
      </c>
      <c r="D97" s="4">
        <v>491</v>
      </c>
      <c r="E97" s="4">
        <v>6</v>
      </c>
      <c r="F97" s="4" t="s">
        <v>3</v>
      </c>
      <c r="G97" s="4" t="s">
        <v>24</v>
      </c>
      <c r="H97" s="4"/>
    </row>
    <row r="98" spans="1:8" ht="15.6" x14ac:dyDescent="0.3">
      <c r="A98" s="4" t="s">
        <v>0</v>
      </c>
      <c r="B98" s="4" t="s">
        <v>70</v>
      </c>
      <c r="C98" s="4" t="s">
        <v>71</v>
      </c>
      <c r="D98" s="4">
        <v>349</v>
      </c>
      <c r="E98" s="4">
        <v>7</v>
      </c>
      <c r="F98" s="4" t="s">
        <v>5</v>
      </c>
      <c r="G98" s="4" t="s">
        <v>72</v>
      </c>
      <c r="H98" s="4" t="str">
        <f>VLOOKUP(B98,[1]去除重复后!$B$2:$H$659,7,FALSE)</f>
        <v>gibberellin-responsive element</v>
      </c>
    </row>
    <row r="99" spans="1:8" ht="15.6" x14ac:dyDescent="0.3">
      <c r="A99" s="4" t="s">
        <v>0</v>
      </c>
      <c r="B99" s="4" t="s">
        <v>73</v>
      </c>
      <c r="C99" s="4" t="s">
        <v>74</v>
      </c>
      <c r="D99" s="4">
        <v>17</v>
      </c>
      <c r="E99" s="4">
        <v>7</v>
      </c>
      <c r="F99" s="4" t="s">
        <v>3</v>
      </c>
      <c r="G99" s="4" t="s">
        <v>72</v>
      </c>
      <c r="H99" s="4" t="str">
        <f>VLOOKUP(B99,[1]去除重复后!$B$2:$H$659,7,FALSE)</f>
        <v>core promoter element around -30 of transcription start</v>
      </c>
    </row>
    <row r="100" spans="1:8" ht="15.6" x14ac:dyDescent="0.3">
      <c r="A100" s="4" t="s">
        <v>0</v>
      </c>
      <c r="B100" s="4" t="s">
        <v>73</v>
      </c>
      <c r="C100" s="4" t="s">
        <v>75</v>
      </c>
      <c r="D100" s="4">
        <v>391</v>
      </c>
      <c r="E100" s="4">
        <v>4</v>
      </c>
      <c r="F100" s="4" t="s">
        <v>5</v>
      </c>
      <c r="G100" s="4" t="s">
        <v>8</v>
      </c>
      <c r="H100" s="4" t="str">
        <f>VLOOKUP(B100,[1]去除重复后!$B$2:$H$659,7,FALSE)</f>
        <v>core promoter element around -30 of transcription start</v>
      </c>
    </row>
    <row r="101" spans="1:8" ht="15.6" x14ac:dyDescent="0.3">
      <c r="A101" s="4" t="s">
        <v>0</v>
      </c>
      <c r="B101" s="4" t="s">
        <v>73</v>
      </c>
      <c r="C101" s="4" t="s">
        <v>75</v>
      </c>
      <c r="D101" s="4">
        <v>404</v>
      </c>
      <c r="E101" s="4">
        <v>4</v>
      </c>
      <c r="F101" s="4" t="s">
        <v>5</v>
      </c>
      <c r="G101" s="4" t="s">
        <v>8</v>
      </c>
      <c r="H101" s="4" t="str">
        <f>VLOOKUP(B101,[1]去除重复后!$B$2:$H$659,7,FALSE)</f>
        <v>core promoter element around -30 of transcription start</v>
      </c>
    </row>
    <row r="102" spans="1:8" ht="15.6" x14ac:dyDescent="0.3">
      <c r="A102" s="4" t="s">
        <v>0</v>
      </c>
      <c r="B102" s="4" t="s">
        <v>73</v>
      </c>
      <c r="C102" s="4" t="s">
        <v>74</v>
      </c>
      <c r="D102" s="4">
        <v>406</v>
      </c>
      <c r="E102" s="4">
        <v>7</v>
      </c>
      <c r="F102" s="4" t="s">
        <v>5</v>
      </c>
      <c r="G102" s="4" t="s">
        <v>72</v>
      </c>
      <c r="H102" s="4" t="str">
        <f>VLOOKUP(B102,[1]去除重复后!$B$2:$H$659,7,FALSE)</f>
        <v>core promoter element around -30 of transcription start</v>
      </c>
    </row>
    <row r="103" spans="1:8" ht="15.6" x14ac:dyDescent="0.3">
      <c r="A103" s="4" t="s">
        <v>0</v>
      </c>
      <c r="B103" s="4" t="s">
        <v>73</v>
      </c>
      <c r="C103" s="4" t="s">
        <v>76</v>
      </c>
      <c r="D103" s="4">
        <v>632</v>
      </c>
      <c r="E103" s="4">
        <v>8</v>
      </c>
      <c r="F103" s="4" t="s">
        <v>3</v>
      </c>
      <c r="G103" s="4" t="s">
        <v>31</v>
      </c>
      <c r="H103" s="4" t="str">
        <f>VLOOKUP(B103,[1]去除重复后!$B$2:$H$659,7,FALSE)</f>
        <v>core promoter element around -30 of transcription start</v>
      </c>
    </row>
    <row r="104" spans="1:8" ht="15.6" x14ac:dyDescent="0.3">
      <c r="A104" s="4" t="s">
        <v>0</v>
      </c>
      <c r="B104" s="4" t="s">
        <v>73</v>
      </c>
      <c r="C104" s="4" t="s">
        <v>77</v>
      </c>
      <c r="D104" s="4">
        <v>635</v>
      </c>
      <c r="E104" s="4">
        <v>5</v>
      </c>
      <c r="F104" s="4" t="s">
        <v>3</v>
      </c>
      <c r="G104" s="4" t="s">
        <v>8</v>
      </c>
      <c r="H104" s="4" t="str">
        <f>VLOOKUP(B104,[1]去除重复后!$B$2:$H$659,7,FALSE)</f>
        <v>core promoter element around -30 of transcription start</v>
      </c>
    </row>
    <row r="105" spans="1:8" ht="15.6" x14ac:dyDescent="0.3">
      <c r="A105" s="4" t="s">
        <v>0</v>
      </c>
      <c r="B105" s="4" t="s">
        <v>73</v>
      </c>
      <c r="C105" s="4" t="s">
        <v>75</v>
      </c>
      <c r="D105" s="4">
        <v>636</v>
      </c>
      <c r="E105" s="4">
        <v>4</v>
      </c>
      <c r="F105" s="4" t="s">
        <v>5</v>
      </c>
      <c r="G105" s="4" t="s">
        <v>8</v>
      </c>
      <c r="H105" s="4" t="str">
        <f>VLOOKUP(B105,[1]去除重复后!$B$2:$H$659,7,FALSE)</f>
        <v>core promoter element around -30 of transcription start</v>
      </c>
    </row>
    <row r="106" spans="1:8" ht="15.6" x14ac:dyDescent="0.3">
      <c r="A106" s="4" t="s">
        <v>0</v>
      </c>
      <c r="B106" s="4" t="s">
        <v>73</v>
      </c>
      <c r="C106" s="4" t="s">
        <v>75</v>
      </c>
      <c r="D106" s="4">
        <v>646</v>
      </c>
      <c r="E106" s="4">
        <v>4</v>
      </c>
      <c r="F106" s="4" t="s">
        <v>5</v>
      </c>
      <c r="G106" s="4" t="s">
        <v>8</v>
      </c>
      <c r="H106" s="4" t="str">
        <f>VLOOKUP(B106,[1]去除重复后!$B$2:$H$659,7,FALSE)</f>
        <v>core promoter element around -30 of transcription start</v>
      </c>
    </row>
    <row r="107" spans="1:8" ht="15.6" x14ac:dyDescent="0.3">
      <c r="A107" s="4" t="s">
        <v>0</v>
      </c>
      <c r="B107" s="4" t="s">
        <v>73</v>
      </c>
      <c r="C107" s="4" t="s">
        <v>78</v>
      </c>
      <c r="D107" s="4">
        <v>671</v>
      </c>
      <c r="E107" s="4">
        <v>8</v>
      </c>
      <c r="F107" s="4" t="s">
        <v>3</v>
      </c>
      <c r="G107" s="4" t="s">
        <v>79</v>
      </c>
      <c r="H107" s="4" t="str">
        <f>VLOOKUP(B107,[1]去除重复后!$B$2:$H$659,7,FALSE)</f>
        <v>core promoter element around -30 of transcription start</v>
      </c>
    </row>
    <row r="108" spans="1:8" ht="15.6" x14ac:dyDescent="0.3">
      <c r="A108" s="4" t="s">
        <v>0</v>
      </c>
      <c r="B108" s="4" t="s">
        <v>73</v>
      </c>
      <c r="C108" s="4" t="s">
        <v>80</v>
      </c>
      <c r="D108" s="4">
        <v>672</v>
      </c>
      <c r="E108" s="4">
        <v>7</v>
      </c>
      <c r="F108" s="4" t="s">
        <v>3</v>
      </c>
      <c r="G108" s="4" t="s">
        <v>81</v>
      </c>
      <c r="H108" s="4" t="str">
        <f>VLOOKUP(B108,[1]去除重复后!$B$2:$H$659,7,FALSE)</f>
        <v>core promoter element around -30 of transcription start</v>
      </c>
    </row>
    <row r="109" spans="1:8" ht="15.6" x14ac:dyDescent="0.3">
      <c r="A109" s="4" t="s">
        <v>0</v>
      </c>
      <c r="B109" s="4" t="s">
        <v>73</v>
      </c>
      <c r="C109" s="4" t="s">
        <v>82</v>
      </c>
      <c r="D109" s="4">
        <v>673</v>
      </c>
      <c r="E109" s="4">
        <v>6</v>
      </c>
      <c r="F109" s="4" t="s">
        <v>3</v>
      </c>
      <c r="G109" s="4" t="s">
        <v>83</v>
      </c>
      <c r="H109" s="4" t="str">
        <f>VLOOKUP(B109,[1]去除重复后!$B$2:$H$659,7,FALSE)</f>
        <v>core promoter element around -30 of transcription start</v>
      </c>
    </row>
    <row r="110" spans="1:8" ht="15.6" x14ac:dyDescent="0.3">
      <c r="A110" s="4" t="s">
        <v>0</v>
      </c>
      <c r="B110" s="4" t="s">
        <v>73</v>
      </c>
      <c r="C110" s="4" t="s">
        <v>77</v>
      </c>
      <c r="D110" s="4">
        <v>674</v>
      </c>
      <c r="E110" s="4">
        <v>5</v>
      </c>
      <c r="F110" s="4" t="s">
        <v>3</v>
      </c>
      <c r="G110" s="4" t="s">
        <v>8</v>
      </c>
      <c r="H110" s="4" t="str">
        <f>VLOOKUP(B110,[1]去除重复后!$B$2:$H$659,7,FALSE)</f>
        <v>core promoter element around -30 of transcription start</v>
      </c>
    </row>
    <row r="111" spans="1:8" ht="15.6" x14ac:dyDescent="0.3">
      <c r="A111" s="4" t="s">
        <v>0</v>
      </c>
      <c r="B111" s="4" t="s">
        <v>73</v>
      </c>
      <c r="C111" s="4" t="s">
        <v>75</v>
      </c>
      <c r="D111" s="4">
        <v>675</v>
      </c>
      <c r="E111" s="4">
        <v>4</v>
      </c>
      <c r="F111" s="4" t="s">
        <v>5</v>
      </c>
      <c r="G111" s="4" t="s">
        <v>8</v>
      </c>
      <c r="H111" s="4" t="str">
        <f>VLOOKUP(B111,[1]去除重复后!$B$2:$H$659,7,FALSE)</f>
        <v>core promoter element around -30 of transcription start</v>
      </c>
    </row>
    <row r="112" spans="1:8" ht="15.6" x14ac:dyDescent="0.3">
      <c r="A112" s="4" t="s">
        <v>0</v>
      </c>
      <c r="B112" s="4" t="s">
        <v>73</v>
      </c>
      <c r="C112" s="4" t="s">
        <v>59</v>
      </c>
      <c r="D112" s="4">
        <v>708</v>
      </c>
      <c r="E112" s="4">
        <v>6</v>
      </c>
      <c r="F112" s="4" t="s">
        <v>5</v>
      </c>
      <c r="G112" s="4" t="s">
        <v>8</v>
      </c>
      <c r="H112" s="4" t="str">
        <f>VLOOKUP(B112,[1]去除重复后!$B$2:$H$659,7,FALSE)</f>
        <v>core promoter element around -30 of transcription start</v>
      </c>
    </row>
    <row r="113" spans="1:8" ht="15.6" x14ac:dyDescent="0.3">
      <c r="A113" s="4" t="s">
        <v>0</v>
      </c>
      <c r="B113" s="4" t="s">
        <v>73</v>
      </c>
      <c r="C113" s="4" t="s">
        <v>75</v>
      </c>
      <c r="D113" s="4">
        <v>710</v>
      </c>
      <c r="E113" s="4">
        <v>4</v>
      </c>
      <c r="F113" s="4" t="s">
        <v>5</v>
      </c>
      <c r="G113" s="4" t="s">
        <v>8</v>
      </c>
      <c r="H113" s="4" t="str">
        <f>VLOOKUP(B113,[1]去除重复后!$B$2:$H$659,7,FALSE)</f>
        <v>core promoter element around -30 of transcription start</v>
      </c>
    </row>
    <row r="114" spans="1:8" ht="15.6" x14ac:dyDescent="0.3">
      <c r="A114" s="4" t="s">
        <v>0</v>
      </c>
      <c r="B114" s="4" t="s">
        <v>73</v>
      </c>
      <c r="C114" s="4" t="s">
        <v>75</v>
      </c>
      <c r="D114" s="4">
        <v>803</v>
      </c>
      <c r="E114" s="4">
        <v>4</v>
      </c>
      <c r="F114" s="4" t="s">
        <v>5</v>
      </c>
      <c r="G114" s="4" t="s">
        <v>8</v>
      </c>
      <c r="H114" s="4" t="str">
        <f>VLOOKUP(B114,[1]去除重复后!$B$2:$H$659,7,FALSE)</f>
        <v>core promoter element around -30 of transcription start</v>
      </c>
    </row>
    <row r="115" spans="1:8" ht="15.6" x14ac:dyDescent="0.3">
      <c r="A115" s="4" t="s">
        <v>0</v>
      </c>
      <c r="B115" s="4" t="s">
        <v>73</v>
      </c>
      <c r="C115" s="4" t="s">
        <v>84</v>
      </c>
      <c r="D115" s="4">
        <v>1576</v>
      </c>
      <c r="E115" s="4">
        <v>6</v>
      </c>
      <c r="F115" s="4" t="s">
        <v>3</v>
      </c>
      <c r="G115" s="4" t="s">
        <v>85</v>
      </c>
      <c r="H115" s="4" t="str">
        <f>VLOOKUP(B115,[1]去除重复后!$B$2:$H$659,7,FALSE)</f>
        <v>core promoter element around -30 of transcription start</v>
      </c>
    </row>
    <row r="116" spans="1:8" ht="15.6" x14ac:dyDescent="0.3">
      <c r="A116" s="4" t="s">
        <v>0</v>
      </c>
      <c r="B116" s="4" t="s">
        <v>73</v>
      </c>
      <c r="C116" s="4" t="s">
        <v>75</v>
      </c>
      <c r="D116" s="4">
        <v>1577</v>
      </c>
      <c r="E116" s="4">
        <v>4</v>
      </c>
      <c r="F116" s="4" t="s">
        <v>3</v>
      </c>
      <c r="G116" s="4" t="s">
        <v>8</v>
      </c>
      <c r="H116" s="4" t="str">
        <f>VLOOKUP(B116,[1]去除重复后!$B$2:$H$659,7,FALSE)</f>
        <v>core promoter element around -30 of transcription start</v>
      </c>
    </row>
    <row r="117" spans="1:8" ht="15.6" x14ac:dyDescent="0.3">
      <c r="A117" s="4" t="s">
        <v>0</v>
      </c>
      <c r="B117" s="4" t="s">
        <v>86</v>
      </c>
      <c r="C117" s="4" t="s">
        <v>87</v>
      </c>
      <c r="D117" s="4">
        <v>824</v>
      </c>
      <c r="E117" s="4">
        <v>5</v>
      </c>
      <c r="F117" s="4" t="s">
        <v>3</v>
      </c>
      <c r="G117" s="4" t="s">
        <v>8</v>
      </c>
      <c r="H117" s="4" t="str">
        <f>VLOOKUP(B117,[1]去除重复后!$B$2:$H$659,7,FALSE)</f>
        <v>cis-acting element involved in the abscisic acid responsiveness</v>
      </c>
    </row>
    <row r="118" spans="1:8" ht="15.6" x14ac:dyDescent="0.3">
      <c r="A118" s="4" t="s">
        <v>0</v>
      </c>
      <c r="B118" s="4" t="s">
        <v>86</v>
      </c>
      <c r="C118" s="4" t="s">
        <v>88</v>
      </c>
      <c r="D118" s="4">
        <v>1730</v>
      </c>
      <c r="E118" s="4">
        <v>9</v>
      </c>
      <c r="F118" s="4" t="s">
        <v>3</v>
      </c>
      <c r="G118" s="4" t="s">
        <v>44</v>
      </c>
      <c r="H118" s="4" t="str">
        <f>VLOOKUP(B118,[1]去除重复后!$B$2:$H$659,7,FALSE)</f>
        <v>cis-acting element involved in the abscisic acid responsiveness</v>
      </c>
    </row>
    <row r="119" spans="1:8" ht="15.6" x14ac:dyDescent="0.3">
      <c r="A119" s="4" t="s">
        <v>0</v>
      </c>
      <c r="B119" s="4" t="s">
        <v>86</v>
      </c>
      <c r="C119" s="4" t="s">
        <v>87</v>
      </c>
      <c r="D119" s="4">
        <v>1732</v>
      </c>
      <c r="E119" s="4">
        <v>5</v>
      </c>
      <c r="F119" s="4" t="s">
        <v>3</v>
      </c>
      <c r="G119" s="4" t="s">
        <v>8</v>
      </c>
      <c r="H119" s="4" t="str">
        <f>VLOOKUP(B119,[1]去除重复后!$B$2:$H$659,7,FALSE)</f>
        <v>cis-acting element involved in the abscisic acid responsiveness</v>
      </c>
    </row>
    <row r="120" spans="1:8" ht="15.6" x14ac:dyDescent="0.3">
      <c r="A120" s="4" t="s">
        <v>89</v>
      </c>
      <c r="B120" s="4" t="s">
        <v>1</v>
      </c>
      <c r="C120" s="4" t="s">
        <v>2</v>
      </c>
      <c r="D120" s="4">
        <v>97</v>
      </c>
      <c r="E120" s="4">
        <v>4</v>
      </c>
      <c r="F120" s="4" t="s">
        <v>3</v>
      </c>
      <c r="G120" s="4" t="s">
        <v>4</v>
      </c>
      <c r="H120" s="4"/>
    </row>
    <row r="121" spans="1:8" ht="15.6" x14ac:dyDescent="0.3">
      <c r="A121" s="4" t="s">
        <v>89</v>
      </c>
      <c r="B121" s="4" t="s">
        <v>1</v>
      </c>
      <c r="C121" s="4" t="s">
        <v>2</v>
      </c>
      <c r="D121" s="4">
        <v>293</v>
      </c>
      <c r="E121" s="4">
        <v>4</v>
      </c>
      <c r="F121" s="4" t="s">
        <v>3</v>
      </c>
      <c r="G121" s="4" t="s">
        <v>4</v>
      </c>
      <c r="H121" s="4"/>
    </row>
    <row r="122" spans="1:8" ht="15.6" x14ac:dyDescent="0.3">
      <c r="A122" s="4" t="s">
        <v>89</v>
      </c>
      <c r="B122" s="4" t="s">
        <v>1</v>
      </c>
      <c r="C122" s="4" t="s">
        <v>2</v>
      </c>
      <c r="D122" s="4">
        <v>360</v>
      </c>
      <c r="E122" s="4">
        <v>4</v>
      </c>
      <c r="F122" s="4" t="s">
        <v>5</v>
      </c>
      <c r="G122" s="4" t="s">
        <v>4</v>
      </c>
      <c r="H122" s="4"/>
    </row>
    <row r="123" spans="1:8" ht="15.6" x14ac:dyDescent="0.3">
      <c r="A123" s="4" t="s">
        <v>89</v>
      </c>
      <c r="B123" s="4" t="s">
        <v>1</v>
      </c>
      <c r="C123" s="4" t="s">
        <v>2</v>
      </c>
      <c r="D123" s="4">
        <v>552</v>
      </c>
      <c r="E123" s="4">
        <v>4</v>
      </c>
      <c r="F123" s="4" t="s">
        <v>3</v>
      </c>
      <c r="G123" s="4" t="s">
        <v>4</v>
      </c>
      <c r="H123" s="4"/>
    </row>
    <row r="124" spans="1:8" ht="15.6" x14ac:dyDescent="0.3">
      <c r="A124" s="4" t="s">
        <v>89</v>
      </c>
      <c r="B124" s="4" t="s">
        <v>1</v>
      </c>
      <c r="C124" s="4" t="s">
        <v>2</v>
      </c>
      <c r="D124" s="4">
        <v>570</v>
      </c>
      <c r="E124" s="4">
        <v>4</v>
      </c>
      <c r="F124" s="4" t="s">
        <v>5</v>
      </c>
      <c r="G124" s="4" t="s">
        <v>4</v>
      </c>
      <c r="H124" s="4"/>
    </row>
    <row r="125" spans="1:8" ht="15.6" x14ac:dyDescent="0.3">
      <c r="A125" s="4" t="s">
        <v>89</v>
      </c>
      <c r="B125" s="4" t="s">
        <v>1</v>
      </c>
      <c r="C125" s="4" t="s">
        <v>2</v>
      </c>
      <c r="D125" s="4">
        <v>864</v>
      </c>
      <c r="E125" s="4">
        <v>4</v>
      </c>
      <c r="F125" s="4" t="s">
        <v>5</v>
      </c>
      <c r="G125" s="4" t="s">
        <v>4</v>
      </c>
      <c r="H125" s="4"/>
    </row>
    <row r="126" spans="1:8" ht="15.6" x14ac:dyDescent="0.3">
      <c r="A126" s="4" t="s">
        <v>89</v>
      </c>
      <c r="B126" s="4" t="s">
        <v>1</v>
      </c>
      <c r="C126" s="4" t="s">
        <v>2</v>
      </c>
      <c r="D126" s="4">
        <v>869</v>
      </c>
      <c r="E126" s="4">
        <v>4</v>
      </c>
      <c r="F126" s="4" t="s">
        <v>5</v>
      </c>
      <c r="G126" s="4" t="s">
        <v>4</v>
      </c>
      <c r="H126" s="4"/>
    </row>
    <row r="127" spans="1:8" ht="15.6" x14ac:dyDescent="0.3">
      <c r="A127" s="4" t="s">
        <v>89</v>
      </c>
      <c r="B127" s="4" t="s">
        <v>1</v>
      </c>
      <c r="C127" s="4" t="s">
        <v>2</v>
      </c>
      <c r="D127" s="4">
        <v>873</v>
      </c>
      <c r="E127" s="4">
        <v>4</v>
      </c>
      <c r="F127" s="4" t="s">
        <v>5</v>
      </c>
      <c r="G127" s="4" t="s">
        <v>4</v>
      </c>
      <c r="H127" s="4"/>
    </row>
    <row r="128" spans="1:8" ht="15.6" x14ac:dyDescent="0.3">
      <c r="A128" s="4" t="s">
        <v>89</v>
      </c>
      <c r="B128" s="4" t="s">
        <v>1</v>
      </c>
      <c r="C128" s="4" t="s">
        <v>2</v>
      </c>
      <c r="D128" s="4">
        <v>882</v>
      </c>
      <c r="E128" s="4">
        <v>4</v>
      </c>
      <c r="F128" s="4" t="s">
        <v>5</v>
      </c>
      <c r="G128" s="4" t="s">
        <v>4</v>
      </c>
      <c r="H128" s="4"/>
    </row>
    <row r="129" spans="1:8" ht="15.6" x14ac:dyDescent="0.3">
      <c r="A129" s="4" t="s">
        <v>89</v>
      </c>
      <c r="B129" s="4" t="s">
        <v>1</v>
      </c>
      <c r="C129" s="4" t="s">
        <v>2</v>
      </c>
      <c r="D129" s="4">
        <v>895</v>
      </c>
      <c r="E129" s="4">
        <v>4</v>
      </c>
      <c r="F129" s="4" t="s">
        <v>5</v>
      </c>
      <c r="G129" s="4" t="s">
        <v>4</v>
      </c>
      <c r="H129" s="4"/>
    </row>
    <row r="130" spans="1:8" ht="15.6" x14ac:dyDescent="0.3">
      <c r="A130" s="4" t="s">
        <v>89</v>
      </c>
      <c r="B130" s="4" t="s">
        <v>1</v>
      </c>
      <c r="C130" s="4" t="s">
        <v>2</v>
      </c>
      <c r="D130" s="4">
        <v>952</v>
      </c>
      <c r="E130" s="4">
        <v>4</v>
      </c>
      <c r="F130" s="4" t="s">
        <v>5</v>
      </c>
      <c r="G130" s="4" t="s">
        <v>4</v>
      </c>
      <c r="H130" s="4"/>
    </row>
    <row r="131" spans="1:8" ht="15.6" x14ac:dyDescent="0.3">
      <c r="A131" s="4" t="s">
        <v>89</v>
      </c>
      <c r="B131" s="4" t="s">
        <v>1</v>
      </c>
      <c r="C131" s="4" t="s">
        <v>2</v>
      </c>
      <c r="D131" s="4">
        <v>964</v>
      </c>
      <c r="E131" s="4">
        <v>4</v>
      </c>
      <c r="F131" s="4" t="s">
        <v>5</v>
      </c>
      <c r="G131" s="4" t="s">
        <v>4</v>
      </c>
      <c r="H131" s="4"/>
    </row>
    <row r="132" spans="1:8" ht="15.6" x14ac:dyDescent="0.3">
      <c r="A132" s="4" t="s">
        <v>89</v>
      </c>
      <c r="B132" s="4" t="s">
        <v>1</v>
      </c>
      <c r="C132" s="4" t="s">
        <v>2</v>
      </c>
      <c r="D132" s="4">
        <v>1036</v>
      </c>
      <c r="E132" s="4">
        <v>4</v>
      </c>
      <c r="F132" s="4" t="s">
        <v>5</v>
      </c>
      <c r="G132" s="4" t="s">
        <v>4</v>
      </c>
      <c r="H132" s="4"/>
    </row>
    <row r="133" spans="1:8" ht="15.6" x14ac:dyDescent="0.3">
      <c r="A133" s="4" t="s">
        <v>89</v>
      </c>
      <c r="B133" s="4" t="s">
        <v>1</v>
      </c>
      <c r="C133" s="4" t="s">
        <v>2</v>
      </c>
      <c r="D133" s="4">
        <v>1043</v>
      </c>
      <c r="E133" s="4">
        <v>4</v>
      </c>
      <c r="F133" s="4" t="s">
        <v>5</v>
      </c>
      <c r="G133" s="4" t="s">
        <v>4</v>
      </c>
      <c r="H133" s="4"/>
    </row>
    <row r="134" spans="1:8" ht="15.6" x14ac:dyDescent="0.3">
      <c r="A134" s="4" t="s">
        <v>89</v>
      </c>
      <c r="B134" s="4" t="s">
        <v>1</v>
      </c>
      <c r="C134" s="4" t="s">
        <v>2</v>
      </c>
      <c r="D134" s="4">
        <v>1075</v>
      </c>
      <c r="E134" s="4">
        <v>4</v>
      </c>
      <c r="F134" s="4" t="s">
        <v>3</v>
      </c>
      <c r="G134" s="4" t="s">
        <v>4</v>
      </c>
      <c r="H134" s="4"/>
    </row>
    <row r="135" spans="1:8" ht="15.6" x14ac:dyDescent="0.3">
      <c r="A135" s="4" t="s">
        <v>89</v>
      </c>
      <c r="B135" s="4" t="s">
        <v>1</v>
      </c>
      <c r="C135" s="4" t="s">
        <v>2</v>
      </c>
      <c r="D135" s="4">
        <v>1120</v>
      </c>
      <c r="E135" s="4">
        <v>4</v>
      </c>
      <c r="F135" s="4" t="s">
        <v>3</v>
      </c>
      <c r="G135" s="4" t="s">
        <v>4</v>
      </c>
      <c r="H135" s="4"/>
    </row>
    <row r="136" spans="1:8" ht="15.6" x14ac:dyDescent="0.3">
      <c r="A136" s="4" t="s">
        <v>89</v>
      </c>
      <c r="B136" s="4" t="s">
        <v>1</v>
      </c>
      <c r="C136" s="4" t="s">
        <v>2</v>
      </c>
      <c r="D136" s="4">
        <v>1422</v>
      </c>
      <c r="E136" s="4">
        <v>4</v>
      </c>
      <c r="F136" s="4" t="s">
        <v>3</v>
      </c>
      <c r="G136" s="4" t="s">
        <v>4</v>
      </c>
      <c r="H136" s="4"/>
    </row>
    <row r="137" spans="1:8" ht="15.6" x14ac:dyDescent="0.3">
      <c r="A137" s="4" t="s">
        <v>89</v>
      </c>
      <c r="B137" s="4" t="s">
        <v>1</v>
      </c>
      <c r="C137" s="4" t="s">
        <v>2</v>
      </c>
      <c r="D137" s="4">
        <v>1547</v>
      </c>
      <c r="E137" s="4">
        <v>4</v>
      </c>
      <c r="F137" s="4" t="s">
        <v>3</v>
      </c>
      <c r="G137" s="4" t="s">
        <v>4</v>
      </c>
      <c r="H137" s="4"/>
    </row>
    <row r="138" spans="1:8" ht="15.6" x14ac:dyDescent="0.3">
      <c r="A138" s="4" t="s">
        <v>89</v>
      </c>
      <c r="B138" s="4" t="s">
        <v>12</v>
      </c>
      <c r="C138" s="4" t="s">
        <v>13</v>
      </c>
      <c r="D138" s="4">
        <v>29</v>
      </c>
      <c r="E138" s="4">
        <v>4</v>
      </c>
      <c r="F138" s="4" t="s">
        <v>5</v>
      </c>
      <c r="G138" s="4" t="s">
        <v>14</v>
      </c>
      <c r="H138" s="4" t="str">
        <f>VLOOKUP(B138,[1]去除重复后!$B$2:$H$659,7,FALSE)</f>
        <v>common cis-acting element in promoter and enhancer regions</v>
      </c>
    </row>
    <row r="139" spans="1:8" ht="15.6" x14ac:dyDescent="0.3">
      <c r="A139" s="4" t="s">
        <v>89</v>
      </c>
      <c r="B139" s="4" t="s">
        <v>12</v>
      </c>
      <c r="C139" s="4" t="s">
        <v>13</v>
      </c>
      <c r="D139" s="4">
        <v>258</v>
      </c>
      <c r="E139" s="4">
        <v>4</v>
      </c>
      <c r="F139" s="4" t="s">
        <v>3</v>
      </c>
      <c r="G139" s="4" t="s">
        <v>14</v>
      </c>
      <c r="H139" s="4" t="str">
        <f>VLOOKUP(B139,[1]去除重复后!$B$2:$H$659,7,FALSE)</f>
        <v>common cis-acting element in promoter and enhancer regions</v>
      </c>
    </row>
    <row r="140" spans="1:8" ht="15.6" x14ac:dyDescent="0.3">
      <c r="A140" s="4" t="s">
        <v>89</v>
      </c>
      <c r="B140" s="4" t="s">
        <v>12</v>
      </c>
      <c r="C140" s="4" t="s">
        <v>15</v>
      </c>
      <c r="D140" s="4">
        <v>276</v>
      </c>
      <c r="E140" s="4">
        <v>5</v>
      </c>
      <c r="F140" s="4" t="s">
        <v>3</v>
      </c>
      <c r="G140" s="4" t="s">
        <v>8</v>
      </c>
      <c r="H140" s="4" t="str">
        <f>VLOOKUP(B140,[1]去除重复后!$B$2:$H$659,7,FALSE)</f>
        <v>common cis-acting element in promoter and enhancer regions</v>
      </c>
    </row>
    <row r="141" spans="1:8" ht="15.6" x14ac:dyDescent="0.3">
      <c r="A141" s="4" t="s">
        <v>89</v>
      </c>
      <c r="B141" s="4" t="s">
        <v>12</v>
      </c>
      <c r="C141" s="4" t="s">
        <v>13</v>
      </c>
      <c r="D141" s="4">
        <v>301</v>
      </c>
      <c r="E141" s="4">
        <v>4</v>
      </c>
      <c r="F141" s="4" t="s">
        <v>3</v>
      </c>
      <c r="G141" s="4" t="s">
        <v>14</v>
      </c>
      <c r="H141" s="4" t="str">
        <f>VLOOKUP(B141,[1]去除重复后!$B$2:$H$659,7,FALSE)</f>
        <v>common cis-acting element in promoter and enhancer regions</v>
      </c>
    </row>
    <row r="142" spans="1:8" ht="15.6" x14ac:dyDescent="0.3">
      <c r="A142" s="4" t="s">
        <v>89</v>
      </c>
      <c r="B142" s="4" t="s">
        <v>12</v>
      </c>
      <c r="C142" s="4" t="s">
        <v>13</v>
      </c>
      <c r="D142" s="4">
        <v>367</v>
      </c>
      <c r="E142" s="4">
        <v>4</v>
      </c>
      <c r="F142" s="4" t="s">
        <v>3</v>
      </c>
      <c r="G142" s="4" t="s">
        <v>14</v>
      </c>
      <c r="H142" s="4" t="str">
        <f>VLOOKUP(B142,[1]去除重复后!$B$2:$H$659,7,FALSE)</f>
        <v>common cis-acting element in promoter and enhancer regions</v>
      </c>
    </row>
    <row r="143" spans="1:8" ht="15.6" x14ac:dyDescent="0.3">
      <c r="A143" s="4" t="s">
        <v>89</v>
      </c>
      <c r="B143" s="4" t="s">
        <v>12</v>
      </c>
      <c r="C143" s="4" t="s">
        <v>16</v>
      </c>
      <c r="D143" s="4">
        <v>454</v>
      </c>
      <c r="E143" s="4">
        <v>5</v>
      </c>
      <c r="F143" s="4" t="s">
        <v>3</v>
      </c>
      <c r="G143" s="4" t="s">
        <v>17</v>
      </c>
      <c r="H143" s="4" t="str">
        <f>VLOOKUP(B143,[1]去除重复后!$B$2:$H$659,7,FALSE)</f>
        <v>common cis-acting element in promoter and enhancer regions</v>
      </c>
    </row>
    <row r="144" spans="1:8" ht="15.6" x14ac:dyDescent="0.3">
      <c r="A144" s="4" t="s">
        <v>89</v>
      </c>
      <c r="B144" s="4" t="s">
        <v>12</v>
      </c>
      <c r="C144" s="4" t="s">
        <v>13</v>
      </c>
      <c r="D144" s="4">
        <v>468</v>
      </c>
      <c r="E144" s="4">
        <v>4</v>
      </c>
      <c r="F144" s="4" t="s">
        <v>5</v>
      </c>
      <c r="G144" s="4" t="s">
        <v>14</v>
      </c>
      <c r="H144" s="4" t="str">
        <f>VLOOKUP(B144,[1]去除重复后!$B$2:$H$659,7,FALSE)</f>
        <v>common cis-acting element in promoter and enhancer regions</v>
      </c>
    </row>
    <row r="145" spans="1:8" ht="15.6" x14ac:dyDescent="0.3">
      <c r="A145" s="4" t="s">
        <v>89</v>
      </c>
      <c r="B145" s="4" t="s">
        <v>12</v>
      </c>
      <c r="C145" s="4" t="s">
        <v>13</v>
      </c>
      <c r="D145" s="4">
        <v>688</v>
      </c>
      <c r="E145" s="4">
        <v>4</v>
      </c>
      <c r="F145" s="4" t="s">
        <v>5</v>
      </c>
      <c r="G145" s="4" t="s">
        <v>14</v>
      </c>
      <c r="H145" s="4" t="str">
        <f>VLOOKUP(B145,[1]去除重复后!$B$2:$H$659,7,FALSE)</f>
        <v>common cis-acting element in promoter and enhancer regions</v>
      </c>
    </row>
    <row r="146" spans="1:8" ht="15.6" x14ac:dyDescent="0.3">
      <c r="A146" s="4" t="s">
        <v>89</v>
      </c>
      <c r="B146" s="4" t="s">
        <v>12</v>
      </c>
      <c r="C146" s="4" t="s">
        <v>15</v>
      </c>
      <c r="D146" s="4">
        <v>1106</v>
      </c>
      <c r="E146" s="4">
        <v>5</v>
      </c>
      <c r="F146" s="4" t="s">
        <v>3</v>
      </c>
      <c r="G146" s="4" t="s">
        <v>8</v>
      </c>
      <c r="H146" s="4" t="str">
        <f>VLOOKUP(B146,[1]去除重复后!$B$2:$H$659,7,FALSE)</f>
        <v>common cis-acting element in promoter and enhancer regions</v>
      </c>
    </row>
    <row r="147" spans="1:8" ht="15.6" x14ac:dyDescent="0.3">
      <c r="A147" s="4" t="s">
        <v>89</v>
      </c>
      <c r="B147" s="4" t="s">
        <v>12</v>
      </c>
      <c r="C147" s="4" t="s">
        <v>16</v>
      </c>
      <c r="D147" s="4">
        <v>1222</v>
      </c>
      <c r="E147" s="4">
        <v>5</v>
      </c>
      <c r="F147" s="4" t="s">
        <v>3</v>
      </c>
      <c r="G147" s="4" t="s">
        <v>17</v>
      </c>
      <c r="H147" s="4" t="str">
        <f>VLOOKUP(B147,[1]去除重复后!$B$2:$H$659,7,FALSE)</f>
        <v>common cis-acting element in promoter and enhancer regions</v>
      </c>
    </row>
    <row r="148" spans="1:8" ht="15.6" x14ac:dyDescent="0.3">
      <c r="A148" s="4" t="s">
        <v>89</v>
      </c>
      <c r="B148" s="4" t="s">
        <v>12</v>
      </c>
      <c r="C148" s="4" t="s">
        <v>15</v>
      </c>
      <c r="D148" s="4">
        <v>1247</v>
      </c>
      <c r="E148" s="4">
        <v>5</v>
      </c>
      <c r="F148" s="4" t="s">
        <v>3</v>
      </c>
      <c r="G148" s="4" t="s">
        <v>8</v>
      </c>
      <c r="H148" s="4" t="str">
        <f>VLOOKUP(B148,[1]去除重复后!$B$2:$H$659,7,FALSE)</f>
        <v>common cis-acting element in promoter and enhancer regions</v>
      </c>
    </row>
    <row r="149" spans="1:8" ht="15.6" x14ac:dyDescent="0.3">
      <c r="A149" s="4" t="s">
        <v>89</v>
      </c>
      <c r="B149" s="4" t="s">
        <v>12</v>
      </c>
      <c r="C149" s="4" t="s">
        <v>16</v>
      </c>
      <c r="D149" s="4">
        <v>1296</v>
      </c>
      <c r="E149" s="4">
        <v>5</v>
      </c>
      <c r="F149" s="4" t="s">
        <v>3</v>
      </c>
      <c r="G149" s="4" t="s">
        <v>17</v>
      </c>
      <c r="H149" s="4" t="str">
        <f>VLOOKUP(B149,[1]去除重复后!$B$2:$H$659,7,FALSE)</f>
        <v>common cis-acting element in promoter and enhancer regions</v>
      </c>
    </row>
    <row r="150" spans="1:8" ht="15.6" x14ac:dyDescent="0.3">
      <c r="A150" s="4" t="s">
        <v>89</v>
      </c>
      <c r="B150" s="4" t="s">
        <v>12</v>
      </c>
      <c r="C150" s="4" t="s">
        <v>16</v>
      </c>
      <c r="D150" s="4">
        <v>1399</v>
      </c>
      <c r="E150" s="4">
        <v>5</v>
      </c>
      <c r="F150" s="4" t="s">
        <v>3</v>
      </c>
      <c r="G150" s="4" t="s">
        <v>17</v>
      </c>
      <c r="H150" s="4" t="str">
        <f>VLOOKUP(B150,[1]去除重复后!$B$2:$H$659,7,FALSE)</f>
        <v>common cis-acting element in promoter and enhancer regions</v>
      </c>
    </row>
    <row r="151" spans="1:8" ht="15.6" x14ac:dyDescent="0.3">
      <c r="A151" s="4" t="s">
        <v>89</v>
      </c>
      <c r="B151" s="4" t="s">
        <v>12</v>
      </c>
      <c r="C151" s="4" t="s">
        <v>15</v>
      </c>
      <c r="D151" s="4">
        <v>1418</v>
      </c>
      <c r="E151" s="4">
        <v>5</v>
      </c>
      <c r="F151" s="4" t="s">
        <v>3</v>
      </c>
      <c r="G151" s="4" t="s">
        <v>8</v>
      </c>
      <c r="H151" s="4" t="str">
        <f>VLOOKUP(B151,[1]去除重复后!$B$2:$H$659,7,FALSE)</f>
        <v>common cis-acting element in promoter and enhancer regions</v>
      </c>
    </row>
    <row r="152" spans="1:8" ht="15.6" x14ac:dyDescent="0.3">
      <c r="A152" s="4" t="s">
        <v>89</v>
      </c>
      <c r="B152" s="4" t="s">
        <v>12</v>
      </c>
      <c r="C152" s="4" t="s">
        <v>15</v>
      </c>
      <c r="D152" s="4">
        <v>1460</v>
      </c>
      <c r="E152" s="4">
        <v>5</v>
      </c>
      <c r="F152" s="4" t="s">
        <v>3</v>
      </c>
      <c r="G152" s="4" t="s">
        <v>8</v>
      </c>
      <c r="H152" s="4" t="str">
        <f>VLOOKUP(B152,[1]去除重复后!$B$2:$H$659,7,FALSE)</f>
        <v>common cis-acting element in promoter and enhancer regions</v>
      </c>
    </row>
    <row r="153" spans="1:8" ht="15.6" x14ac:dyDescent="0.3">
      <c r="A153" s="4" t="s">
        <v>89</v>
      </c>
      <c r="B153" s="4" t="s">
        <v>12</v>
      </c>
      <c r="C153" s="4" t="s">
        <v>13</v>
      </c>
      <c r="D153" s="4">
        <v>1506</v>
      </c>
      <c r="E153" s="4">
        <v>4</v>
      </c>
      <c r="F153" s="4" t="s">
        <v>3</v>
      </c>
      <c r="G153" s="4" t="s">
        <v>14</v>
      </c>
      <c r="H153" s="4" t="str">
        <f>VLOOKUP(B153,[1]去除重复后!$B$2:$H$659,7,FALSE)</f>
        <v>common cis-acting element in promoter and enhancer regions</v>
      </c>
    </row>
    <row r="154" spans="1:8" ht="15.6" x14ac:dyDescent="0.3">
      <c r="A154" s="4" t="s">
        <v>89</v>
      </c>
      <c r="B154" s="4" t="s">
        <v>12</v>
      </c>
      <c r="C154" s="4" t="s">
        <v>13</v>
      </c>
      <c r="D154" s="4">
        <v>1777</v>
      </c>
      <c r="E154" s="4">
        <v>4</v>
      </c>
      <c r="F154" s="4" t="s">
        <v>5</v>
      </c>
      <c r="G154" s="4" t="s">
        <v>14</v>
      </c>
      <c r="H154" s="4" t="str">
        <f>VLOOKUP(B154,[1]去除重复后!$B$2:$H$659,7,FALSE)</f>
        <v>common cis-acting element in promoter and enhancer regions</v>
      </c>
    </row>
    <row r="155" spans="1:8" ht="15.6" x14ac:dyDescent="0.3">
      <c r="A155" s="4" t="s">
        <v>89</v>
      </c>
      <c r="B155" s="4" t="s">
        <v>12</v>
      </c>
      <c r="C155" s="4" t="s">
        <v>13</v>
      </c>
      <c r="D155" s="4">
        <v>1857</v>
      </c>
      <c r="E155" s="4">
        <v>4</v>
      </c>
      <c r="F155" s="4" t="s">
        <v>3</v>
      </c>
      <c r="G155" s="4" t="s">
        <v>14</v>
      </c>
      <c r="H155" s="4" t="str">
        <f>VLOOKUP(B155,[1]去除重复后!$B$2:$H$659,7,FALSE)</f>
        <v>common cis-acting element in promoter and enhancer regions</v>
      </c>
    </row>
    <row r="156" spans="1:8" ht="15.6" x14ac:dyDescent="0.3">
      <c r="A156" s="4" t="s">
        <v>89</v>
      </c>
      <c r="B156" s="4" t="s">
        <v>12</v>
      </c>
      <c r="C156" s="4" t="s">
        <v>16</v>
      </c>
      <c r="D156" s="4">
        <v>1900</v>
      </c>
      <c r="E156" s="4">
        <v>5</v>
      </c>
      <c r="F156" s="4" t="s">
        <v>5</v>
      </c>
      <c r="G156" s="4" t="s">
        <v>17</v>
      </c>
      <c r="H156" s="4" t="str">
        <f>VLOOKUP(B156,[1]去除重复后!$B$2:$H$659,7,FALSE)</f>
        <v>common cis-acting element in promoter and enhancer regions</v>
      </c>
    </row>
    <row r="157" spans="1:8" ht="15.6" x14ac:dyDescent="0.3">
      <c r="A157" s="4" t="s">
        <v>89</v>
      </c>
      <c r="B157" s="4" t="s">
        <v>12</v>
      </c>
      <c r="C157" s="4" t="s">
        <v>16</v>
      </c>
      <c r="D157" s="4">
        <v>1916</v>
      </c>
      <c r="E157" s="4">
        <v>5</v>
      </c>
      <c r="F157" s="4" t="s">
        <v>3</v>
      </c>
      <c r="G157" s="4" t="s">
        <v>17</v>
      </c>
      <c r="H157" s="4" t="str">
        <f>VLOOKUP(B157,[1]去除重复后!$B$2:$H$659,7,FALSE)</f>
        <v>common cis-acting element in promoter and enhancer regions</v>
      </c>
    </row>
    <row r="158" spans="1:8" ht="15.6" x14ac:dyDescent="0.3">
      <c r="A158" s="4" t="s">
        <v>89</v>
      </c>
      <c r="B158" s="4" t="s">
        <v>12</v>
      </c>
      <c r="C158" s="4" t="s">
        <v>15</v>
      </c>
      <c r="D158" s="4">
        <v>1980</v>
      </c>
      <c r="E158" s="4">
        <v>5</v>
      </c>
      <c r="F158" s="4" t="s">
        <v>3</v>
      </c>
      <c r="G158" s="4" t="s">
        <v>8</v>
      </c>
      <c r="H158" s="4" t="str">
        <f>VLOOKUP(B158,[1]去除重复后!$B$2:$H$659,7,FALSE)</f>
        <v>common cis-acting element in promoter and enhancer regions</v>
      </c>
    </row>
    <row r="159" spans="1:8" ht="15.6" x14ac:dyDescent="0.3">
      <c r="A159" s="4" t="s">
        <v>89</v>
      </c>
      <c r="B159" s="4" t="s">
        <v>25</v>
      </c>
      <c r="C159" s="4" t="s">
        <v>26</v>
      </c>
      <c r="D159" s="4">
        <v>463</v>
      </c>
      <c r="E159" s="4">
        <v>6</v>
      </c>
      <c r="F159" s="4" t="s">
        <v>3</v>
      </c>
      <c r="G159" s="4" t="s">
        <v>8</v>
      </c>
      <c r="H159" s="4"/>
    </row>
    <row r="160" spans="1:8" ht="15.6" x14ac:dyDescent="0.3">
      <c r="A160" s="4" t="s">
        <v>89</v>
      </c>
      <c r="B160" s="4" t="s">
        <v>25</v>
      </c>
      <c r="C160" s="4" t="s">
        <v>26</v>
      </c>
      <c r="D160" s="4">
        <v>558</v>
      </c>
      <c r="E160" s="4">
        <v>6</v>
      </c>
      <c r="F160" s="4" t="s">
        <v>5</v>
      </c>
      <c r="G160" s="4" t="s">
        <v>8</v>
      </c>
      <c r="H160" s="4"/>
    </row>
    <row r="161" spans="1:8" ht="15.6" x14ac:dyDescent="0.3">
      <c r="A161" s="4" t="s">
        <v>89</v>
      </c>
      <c r="B161" s="4" t="s">
        <v>27</v>
      </c>
      <c r="C161" s="4" t="s">
        <v>28</v>
      </c>
      <c r="D161" s="4">
        <v>1462</v>
      </c>
      <c r="E161" s="4">
        <v>6</v>
      </c>
      <c r="F161" s="4" t="s">
        <v>3</v>
      </c>
      <c r="G161" s="4" t="s">
        <v>8</v>
      </c>
      <c r="H161" s="4"/>
    </row>
    <row r="162" spans="1:8" ht="15.6" x14ac:dyDescent="0.3">
      <c r="A162" s="4" t="s">
        <v>89</v>
      </c>
      <c r="B162" s="4" t="s">
        <v>90</v>
      </c>
      <c r="C162" s="4" t="s">
        <v>91</v>
      </c>
      <c r="D162" s="4">
        <v>231</v>
      </c>
      <c r="E162" s="4">
        <v>6</v>
      </c>
      <c r="F162" s="4" t="s">
        <v>3</v>
      </c>
      <c r="G162" s="4" t="s">
        <v>17</v>
      </c>
      <c r="H162" s="4"/>
    </row>
    <row r="163" spans="1:8" ht="15.6" x14ac:dyDescent="0.3">
      <c r="A163" s="4" t="s">
        <v>89</v>
      </c>
      <c r="B163" s="4" t="s">
        <v>92</v>
      </c>
      <c r="C163" s="4" t="s">
        <v>93</v>
      </c>
      <c r="D163" s="4">
        <v>148</v>
      </c>
      <c r="E163" s="4">
        <v>8</v>
      </c>
      <c r="F163" s="4" t="s">
        <v>5</v>
      </c>
      <c r="G163" s="4" t="s">
        <v>8</v>
      </c>
      <c r="H163" s="4" t="str">
        <f>VLOOKUP(B163,[1]去除重复后!$B$2:$H$659,7,FALSE)</f>
        <v>part of a module for light response</v>
      </c>
    </row>
    <row r="164" spans="1:8" ht="15.6" x14ac:dyDescent="0.3">
      <c r="A164" s="4" t="s">
        <v>89</v>
      </c>
      <c r="B164" s="4" t="s">
        <v>92</v>
      </c>
      <c r="C164" s="4" t="s">
        <v>94</v>
      </c>
      <c r="D164" s="4">
        <v>1171</v>
      </c>
      <c r="E164" s="4">
        <v>8</v>
      </c>
      <c r="F164" s="4" t="s">
        <v>3</v>
      </c>
      <c r="G164" s="4" t="s">
        <v>8</v>
      </c>
      <c r="H164" s="4" t="str">
        <f>VLOOKUP(B164,[1]去除重复后!$B$2:$H$659,7,FALSE)</f>
        <v>part of a module for light response</v>
      </c>
    </row>
    <row r="165" spans="1:8" ht="15.6" x14ac:dyDescent="0.3">
      <c r="A165" s="4" t="s">
        <v>89</v>
      </c>
      <c r="B165" s="4" t="s">
        <v>29</v>
      </c>
      <c r="C165" s="4" t="s">
        <v>95</v>
      </c>
      <c r="D165" s="4">
        <v>127</v>
      </c>
      <c r="E165" s="4">
        <v>8</v>
      </c>
      <c r="F165" s="4" t="s">
        <v>5</v>
      </c>
      <c r="G165" s="4" t="s">
        <v>31</v>
      </c>
      <c r="H165" s="4" t="str">
        <f>VLOOKUP(B165,[1]去除重复后!$B$2:$H$659,7,FALSE)</f>
        <v>cis-acting regulatory element involved in zein metabolism regulation</v>
      </c>
    </row>
    <row r="166" spans="1:8" ht="15.6" x14ac:dyDescent="0.3">
      <c r="A166" s="4" t="s">
        <v>89</v>
      </c>
      <c r="B166" s="4" t="s">
        <v>29</v>
      </c>
      <c r="C166" s="4" t="s">
        <v>30</v>
      </c>
      <c r="D166" s="4">
        <v>1567</v>
      </c>
      <c r="E166" s="4">
        <v>9</v>
      </c>
      <c r="F166" s="4" t="s">
        <v>3</v>
      </c>
      <c r="G166" s="4" t="s">
        <v>31</v>
      </c>
      <c r="H166" s="4" t="str">
        <f>VLOOKUP(B166,[1]去除重复后!$B$2:$H$659,7,FALSE)</f>
        <v>cis-acting regulatory element involved in zein metabolism regulation</v>
      </c>
    </row>
    <row r="167" spans="1:8" ht="15.6" x14ac:dyDescent="0.3">
      <c r="A167" s="4" t="s">
        <v>89</v>
      </c>
      <c r="B167" s="4" t="s">
        <v>96</v>
      </c>
      <c r="C167" s="4" t="s">
        <v>97</v>
      </c>
      <c r="D167" s="4">
        <v>927</v>
      </c>
      <c r="E167" s="4">
        <v>6</v>
      </c>
      <c r="F167" s="4" t="s">
        <v>5</v>
      </c>
      <c r="G167" s="4" t="s">
        <v>31</v>
      </c>
      <c r="H167" s="4"/>
    </row>
    <row r="168" spans="1:8" ht="15.6" x14ac:dyDescent="0.3">
      <c r="A168" s="4" t="s">
        <v>89</v>
      </c>
      <c r="B168" s="4" t="s">
        <v>96</v>
      </c>
      <c r="C168" s="4" t="s">
        <v>97</v>
      </c>
      <c r="D168" s="4">
        <v>1002</v>
      </c>
      <c r="E168" s="4">
        <v>6</v>
      </c>
      <c r="F168" s="4" t="s">
        <v>5</v>
      </c>
      <c r="G168" s="4" t="s">
        <v>31</v>
      </c>
      <c r="H168" s="4"/>
    </row>
    <row r="169" spans="1:8" ht="15.6" x14ac:dyDescent="0.3">
      <c r="A169" s="4" t="s">
        <v>89</v>
      </c>
      <c r="B169" s="4" t="s">
        <v>96</v>
      </c>
      <c r="C169" s="4" t="s">
        <v>97</v>
      </c>
      <c r="D169" s="4">
        <v>1543</v>
      </c>
      <c r="E169" s="4">
        <v>6</v>
      </c>
      <c r="F169" s="4" t="s">
        <v>3</v>
      </c>
      <c r="G169" s="4" t="s">
        <v>31</v>
      </c>
      <c r="H169" s="4"/>
    </row>
    <row r="170" spans="1:8" ht="15.6" x14ac:dyDescent="0.3">
      <c r="A170" s="4" t="s">
        <v>89</v>
      </c>
      <c r="B170" s="4" t="s">
        <v>98</v>
      </c>
      <c r="C170" s="4" t="s">
        <v>99</v>
      </c>
      <c r="D170" s="4">
        <v>305</v>
      </c>
      <c r="E170" s="4">
        <v>6</v>
      </c>
      <c r="F170" s="4" t="s">
        <v>5</v>
      </c>
      <c r="G170" s="4" t="s">
        <v>47</v>
      </c>
      <c r="H170" s="4" t="str">
        <f>VLOOKUP(B170,[1]去除重复后!$B$2:$H$659,7,FALSE)</f>
        <v>auxin-responsive element</v>
      </c>
    </row>
    <row r="171" spans="1:8" ht="15.6" x14ac:dyDescent="0.3">
      <c r="A171" s="4" t="s">
        <v>89</v>
      </c>
      <c r="B171" s="4" t="s">
        <v>32</v>
      </c>
      <c r="C171" s="4" t="s">
        <v>33</v>
      </c>
      <c r="D171" s="4">
        <v>533</v>
      </c>
      <c r="E171" s="4">
        <v>5</v>
      </c>
      <c r="F171" s="4" t="s">
        <v>5</v>
      </c>
      <c r="G171" s="4" t="s">
        <v>8</v>
      </c>
      <c r="H171" s="4"/>
    </row>
    <row r="172" spans="1:8" ht="15.6" x14ac:dyDescent="0.3">
      <c r="A172" s="4" t="s">
        <v>89</v>
      </c>
      <c r="B172" s="4" t="s">
        <v>32</v>
      </c>
      <c r="C172" s="4" t="s">
        <v>33</v>
      </c>
      <c r="D172" s="4">
        <v>814</v>
      </c>
      <c r="E172" s="4">
        <v>5</v>
      </c>
      <c r="F172" s="4" t="s">
        <v>3</v>
      </c>
      <c r="G172" s="4" t="s">
        <v>8</v>
      </c>
      <c r="H172" s="4"/>
    </row>
    <row r="173" spans="1:8" ht="15.6" x14ac:dyDescent="0.3">
      <c r="A173" s="4" t="s">
        <v>89</v>
      </c>
      <c r="B173" s="4" t="s">
        <v>34</v>
      </c>
      <c r="C173" s="4" t="s">
        <v>35</v>
      </c>
      <c r="D173" s="4">
        <v>200</v>
      </c>
      <c r="E173" s="4">
        <v>5</v>
      </c>
      <c r="F173" s="4" t="s">
        <v>5</v>
      </c>
      <c r="G173" s="4" t="s">
        <v>31</v>
      </c>
      <c r="H173" s="4"/>
    </row>
    <row r="174" spans="1:8" ht="15.6" x14ac:dyDescent="0.3">
      <c r="A174" s="4" t="s">
        <v>89</v>
      </c>
      <c r="B174" s="4" t="s">
        <v>34</v>
      </c>
      <c r="C174" s="4" t="s">
        <v>35</v>
      </c>
      <c r="D174" s="4">
        <v>1384</v>
      </c>
      <c r="E174" s="4">
        <v>5</v>
      </c>
      <c r="F174" s="4" t="s">
        <v>3</v>
      </c>
      <c r="G174" s="4" t="s">
        <v>31</v>
      </c>
      <c r="H174" s="4"/>
    </row>
    <row r="175" spans="1:8" ht="15.6" x14ac:dyDescent="0.3">
      <c r="A175" s="4" t="s">
        <v>89</v>
      </c>
      <c r="B175" s="4" t="s">
        <v>100</v>
      </c>
      <c r="C175" s="4" t="s">
        <v>101</v>
      </c>
      <c r="D175" s="4">
        <v>1924</v>
      </c>
      <c r="E175" s="4">
        <v>9</v>
      </c>
      <c r="F175" s="4" t="s">
        <v>5</v>
      </c>
      <c r="G175" s="4" t="s">
        <v>11</v>
      </c>
      <c r="H175" s="4" t="str">
        <f>VLOOKUP(B175,[1]去除重复后!$B$2:$H$659,7,FALSE)</f>
        <v>cis-acting element involved in light responsiveness</v>
      </c>
    </row>
    <row r="176" spans="1:8" ht="15.6" x14ac:dyDescent="0.3">
      <c r="A176" s="4" t="s">
        <v>89</v>
      </c>
      <c r="B176" s="4" t="s">
        <v>40</v>
      </c>
      <c r="C176" s="4" t="s">
        <v>41</v>
      </c>
      <c r="D176" s="4">
        <v>716</v>
      </c>
      <c r="E176" s="4">
        <v>6</v>
      </c>
      <c r="F176" s="4" t="s">
        <v>5</v>
      </c>
      <c r="G176" s="4" t="s">
        <v>4</v>
      </c>
      <c r="H176" s="4"/>
    </row>
    <row r="177" spans="1:8" ht="15.6" x14ac:dyDescent="0.3">
      <c r="A177" s="4" t="s">
        <v>89</v>
      </c>
      <c r="B177" s="4" t="s">
        <v>40</v>
      </c>
      <c r="C177" s="4" t="s">
        <v>41</v>
      </c>
      <c r="D177" s="4">
        <v>979</v>
      </c>
      <c r="E177" s="4">
        <v>6</v>
      </c>
      <c r="F177" s="4" t="s">
        <v>5</v>
      </c>
      <c r="G177" s="4" t="s">
        <v>4</v>
      </c>
      <c r="H177" s="4"/>
    </row>
    <row r="178" spans="1:8" ht="15.6" x14ac:dyDescent="0.3">
      <c r="A178" s="4" t="s">
        <v>89</v>
      </c>
      <c r="B178" s="4" t="s">
        <v>40</v>
      </c>
      <c r="C178" s="4" t="s">
        <v>41</v>
      </c>
      <c r="D178" s="4">
        <v>983</v>
      </c>
      <c r="E178" s="4">
        <v>6</v>
      </c>
      <c r="F178" s="4" t="s">
        <v>5</v>
      </c>
      <c r="G178" s="4" t="s">
        <v>4</v>
      </c>
      <c r="H178" s="4"/>
    </row>
    <row r="179" spans="1:8" ht="15.6" x14ac:dyDescent="0.3">
      <c r="A179" s="4" t="s">
        <v>89</v>
      </c>
      <c r="B179" s="4" t="s">
        <v>102</v>
      </c>
      <c r="C179" s="4" t="s">
        <v>103</v>
      </c>
      <c r="D179" s="4">
        <v>975</v>
      </c>
      <c r="E179" s="4">
        <v>6</v>
      </c>
      <c r="F179" s="4" t="s">
        <v>3</v>
      </c>
      <c r="G179" s="4" t="s">
        <v>72</v>
      </c>
      <c r="H179" s="4" t="str">
        <f>VLOOKUP(B179,[1]去除重复后!$B$2:$H$659,7,FALSE)</f>
        <v>light responsive element</v>
      </c>
    </row>
    <row r="180" spans="1:8" ht="15.6" x14ac:dyDescent="0.3">
      <c r="A180" s="4" t="s">
        <v>89</v>
      </c>
      <c r="B180" s="4" t="s">
        <v>102</v>
      </c>
      <c r="C180" s="4" t="s">
        <v>103</v>
      </c>
      <c r="D180" s="4">
        <v>1005</v>
      </c>
      <c r="E180" s="4">
        <v>6</v>
      </c>
      <c r="F180" s="4" t="s">
        <v>3</v>
      </c>
      <c r="G180" s="4" t="s">
        <v>72</v>
      </c>
      <c r="H180" s="4" t="str">
        <f>VLOOKUP(B180,[1]去除重复后!$B$2:$H$659,7,FALSE)</f>
        <v>light responsive element</v>
      </c>
    </row>
    <row r="181" spans="1:8" ht="15.6" x14ac:dyDescent="0.3">
      <c r="A181" s="4" t="s">
        <v>89</v>
      </c>
      <c r="B181" s="4" t="s">
        <v>102</v>
      </c>
      <c r="C181" s="4" t="s">
        <v>103</v>
      </c>
      <c r="D181" s="4">
        <v>1540</v>
      </c>
      <c r="E181" s="4">
        <v>6</v>
      </c>
      <c r="F181" s="4" t="s">
        <v>5</v>
      </c>
      <c r="G181" s="4" t="s">
        <v>72</v>
      </c>
      <c r="H181" s="4" t="str">
        <f>VLOOKUP(B181,[1]去除重复后!$B$2:$H$659,7,FALSE)</f>
        <v>light responsive element</v>
      </c>
    </row>
    <row r="182" spans="1:8" ht="15.6" x14ac:dyDescent="0.3">
      <c r="A182" s="4" t="s">
        <v>89</v>
      </c>
      <c r="B182" s="4" t="s">
        <v>42</v>
      </c>
      <c r="C182" s="4" t="s">
        <v>41</v>
      </c>
      <c r="D182" s="4">
        <v>716</v>
      </c>
      <c r="E182" s="4">
        <v>6</v>
      </c>
      <c r="F182" s="4" t="s">
        <v>5</v>
      </c>
      <c r="G182" s="4" t="s">
        <v>11</v>
      </c>
      <c r="H182" s="4" t="str">
        <f>VLOOKUP(B182,[1]去除重复后!$B$2:$H$659,7,FALSE)</f>
        <v>sequence conserved in alpha-amylase promoters</v>
      </c>
    </row>
    <row r="183" spans="1:8" ht="15.6" x14ac:dyDescent="0.3">
      <c r="A183" s="4" t="s">
        <v>89</v>
      </c>
      <c r="B183" s="4" t="s">
        <v>42</v>
      </c>
      <c r="C183" s="4" t="s">
        <v>41</v>
      </c>
      <c r="D183" s="4">
        <v>979</v>
      </c>
      <c r="E183" s="4">
        <v>6</v>
      </c>
      <c r="F183" s="4" t="s">
        <v>5</v>
      </c>
      <c r="G183" s="4" t="s">
        <v>11</v>
      </c>
      <c r="H183" s="4" t="str">
        <f>VLOOKUP(B183,[1]去除重复后!$B$2:$H$659,7,FALSE)</f>
        <v>sequence conserved in alpha-amylase promoters</v>
      </c>
    </row>
    <row r="184" spans="1:8" ht="15.6" x14ac:dyDescent="0.3">
      <c r="A184" s="4" t="s">
        <v>89</v>
      </c>
      <c r="B184" s="4" t="s">
        <v>42</v>
      </c>
      <c r="C184" s="4" t="s">
        <v>41</v>
      </c>
      <c r="D184" s="4">
        <v>983</v>
      </c>
      <c r="E184" s="4">
        <v>6</v>
      </c>
      <c r="F184" s="4" t="s">
        <v>5</v>
      </c>
      <c r="G184" s="4" t="s">
        <v>11</v>
      </c>
      <c r="H184" s="4" t="str">
        <f>VLOOKUP(B184,[1]去除重复后!$B$2:$H$659,7,FALSE)</f>
        <v>sequence conserved in alpha-amylase promoters</v>
      </c>
    </row>
    <row r="185" spans="1:8" ht="15.6" x14ac:dyDescent="0.3">
      <c r="A185" s="4" t="s">
        <v>89</v>
      </c>
      <c r="B185" s="4" t="s">
        <v>43</v>
      </c>
      <c r="C185" s="4" t="s">
        <v>33</v>
      </c>
      <c r="D185" s="4">
        <v>533</v>
      </c>
      <c r="E185" s="4">
        <v>5</v>
      </c>
      <c r="F185" s="4" t="s">
        <v>5</v>
      </c>
      <c r="G185" s="4" t="s">
        <v>44</v>
      </c>
      <c r="H185" s="4" t="str">
        <f>VLOOKUP(B185,[1]去除重复后!$B$2:$H$659,7,FALSE)</f>
        <v>cis-acting regulatory element involved in the MeJA-responsiveness</v>
      </c>
    </row>
    <row r="186" spans="1:8" ht="15.6" x14ac:dyDescent="0.3">
      <c r="A186" s="4" t="s">
        <v>89</v>
      </c>
      <c r="B186" s="4" t="s">
        <v>43</v>
      </c>
      <c r="C186" s="4" t="s">
        <v>33</v>
      </c>
      <c r="D186" s="4">
        <v>814</v>
      </c>
      <c r="E186" s="4">
        <v>5</v>
      </c>
      <c r="F186" s="4" t="s">
        <v>3</v>
      </c>
      <c r="G186" s="4" t="s">
        <v>44</v>
      </c>
      <c r="H186" s="4" t="str">
        <f>VLOOKUP(B186,[1]去除重复后!$B$2:$H$659,7,FALSE)</f>
        <v>cis-acting regulatory element involved in the MeJA-responsiveness</v>
      </c>
    </row>
    <row r="187" spans="1:8" ht="15.6" x14ac:dyDescent="0.3">
      <c r="A187" s="4" t="s">
        <v>89</v>
      </c>
      <c r="B187" s="4" t="s">
        <v>55</v>
      </c>
      <c r="C187" s="4" t="s">
        <v>57</v>
      </c>
      <c r="D187" s="4">
        <v>264</v>
      </c>
      <c r="E187" s="4">
        <v>6</v>
      </c>
      <c r="F187" s="4" t="s">
        <v>5</v>
      </c>
      <c r="G187" s="4" t="s">
        <v>8</v>
      </c>
      <c r="H187" s="4"/>
    </row>
    <row r="188" spans="1:8" ht="15.6" x14ac:dyDescent="0.3">
      <c r="A188" s="4" t="s">
        <v>89</v>
      </c>
      <c r="B188" s="4" t="s">
        <v>55</v>
      </c>
      <c r="C188" s="4" t="s">
        <v>57</v>
      </c>
      <c r="D188" s="4">
        <v>1234</v>
      </c>
      <c r="E188" s="4">
        <v>6</v>
      </c>
      <c r="F188" s="4" t="s">
        <v>3</v>
      </c>
      <c r="G188" s="4" t="s">
        <v>8</v>
      </c>
      <c r="H188" s="4"/>
    </row>
    <row r="189" spans="1:8" ht="15.6" x14ac:dyDescent="0.3">
      <c r="A189" s="4" t="s">
        <v>89</v>
      </c>
      <c r="B189" s="4" t="s">
        <v>55</v>
      </c>
      <c r="C189" s="4" t="s">
        <v>28</v>
      </c>
      <c r="D189" s="4">
        <v>1462</v>
      </c>
      <c r="E189" s="4">
        <v>6</v>
      </c>
      <c r="F189" s="4" t="s">
        <v>3</v>
      </c>
      <c r="G189" s="4" t="s">
        <v>8</v>
      </c>
      <c r="H189" s="4"/>
    </row>
    <row r="190" spans="1:8" ht="15.6" x14ac:dyDescent="0.3">
      <c r="A190" s="4" t="s">
        <v>89</v>
      </c>
      <c r="B190" s="4" t="s">
        <v>60</v>
      </c>
      <c r="C190" s="4" t="s">
        <v>61</v>
      </c>
      <c r="D190" s="4">
        <v>533</v>
      </c>
      <c r="E190" s="4">
        <v>5</v>
      </c>
      <c r="F190" s="4" t="s">
        <v>3</v>
      </c>
      <c r="G190" s="4" t="s">
        <v>44</v>
      </c>
      <c r="H190" s="4" t="str">
        <f>VLOOKUP(B190,[1]去除重复后!$B$2:$H$659,7,FALSE)</f>
        <v>cis-acting regulatory element involved in the MeJA-responsiveness</v>
      </c>
    </row>
    <row r="191" spans="1:8" ht="15.6" x14ac:dyDescent="0.3">
      <c r="A191" s="4" t="s">
        <v>89</v>
      </c>
      <c r="B191" s="4" t="s">
        <v>60</v>
      </c>
      <c r="C191" s="4" t="s">
        <v>61</v>
      </c>
      <c r="D191" s="4">
        <v>814</v>
      </c>
      <c r="E191" s="4">
        <v>5</v>
      </c>
      <c r="F191" s="4" t="s">
        <v>5</v>
      </c>
      <c r="G191" s="4" t="s">
        <v>44</v>
      </c>
      <c r="H191" s="4" t="str">
        <f>VLOOKUP(B191,[1]去除重复后!$B$2:$H$659,7,FALSE)</f>
        <v>cis-acting regulatory element involved in the MeJA-responsiveness</v>
      </c>
    </row>
    <row r="192" spans="1:8" ht="15.6" x14ac:dyDescent="0.3">
      <c r="A192" s="4" t="s">
        <v>89</v>
      </c>
      <c r="B192" s="4" t="s">
        <v>62</v>
      </c>
      <c r="C192" s="4" t="s">
        <v>63</v>
      </c>
      <c r="D192" s="4">
        <v>362</v>
      </c>
      <c r="E192" s="4">
        <v>5</v>
      </c>
      <c r="F192" s="4" t="s">
        <v>3</v>
      </c>
      <c r="G192" s="4" t="s">
        <v>8</v>
      </c>
      <c r="H192" s="4"/>
    </row>
    <row r="193" spans="1:8" ht="15.6" x14ac:dyDescent="0.3">
      <c r="A193" s="4" t="s">
        <v>89</v>
      </c>
      <c r="B193" s="4" t="s">
        <v>62</v>
      </c>
      <c r="C193" s="4" t="s">
        <v>63</v>
      </c>
      <c r="D193" s="4">
        <v>498</v>
      </c>
      <c r="E193" s="4">
        <v>5</v>
      </c>
      <c r="F193" s="4" t="s">
        <v>3</v>
      </c>
      <c r="G193" s="4" t="s">
        <v>8</v>
      </c>
      <c r="H193" s="4"/>
    </row>
    <row r="194" spans="1:8" ht="15.6" x14ac:dyDescent="0.3">
      <c r="A194" s="4" t="s">
        <v>89</v>
      </c>
      <c r="B194" s="4" t="s">
        <v>62</v>
      </c>
      <c r="C194" s="4" t="s">
        <v>63</v>
      </c>
      <c r="D194" s="4">
        <v>584</v>
      </c>
      <c r="E194" s="4">
        <v>5</v>
      </c>
      <c r="F194" s="4" t="s">
        <v>5</v>
      </c>
      <c r="G194" s="4" t="s">
        <v>8</v>
      </c>
      <c r="H194" s="4"/>
    </row>
    <row r="195" spans="1:8" ht="15.6" x14ac:dyDescent="0.3">
      <c r="A195" s="4" t="s">
        <v>89</v>
      </c>
      <c r="B195" s="4" t="s">
        <v>62</v>
      </c>
      <c r="C195" s="4" t="s">
        <v>63</v>
      </c>
      <c r="D195" s="4">
        <v>745</v>
      </c>
      <c r="E195" s="4">
        <v>5</v>
      </c>
      <c r="F195" s="4" t="s">
        <v>3</v>
      </c>
      <c r="G195" s="4" t="s">
        <v>8</v>
      </c>
      <c r="H195" s="4"/>
    </row>
    <row r="196" spans="1:8" ht="15.6" x14ac:dyDescent="0.3">
      <c r="A196" s="4" t="s">
        <v>89</v>
      </c>
      <c r="B196" s="4" t="s">
        <v>62</v>
      </c>
      <c r="C196" s="4" t="s">
        <v>63</v>
      </c>
      <c r="D196" s="4">
        <v>875</v>
      </c>
      <c r="E196" s="4">
        <v>5</v>
      </c>
      <c r="F196" s="4" t="s">
        <v>3</v>
      </c>
      <c r="G196" s="4" t="s">
        <v>8</v>
      </c>
      <c r="H196" s="4"/>
    </row>
    <row r="197" spans="1:8" ht="15.6" x14ac:dyDescent="0.3">
      <c r="A197" s="4" t="s">
        <v>89</v>
      </c>
      <c r="B197" s="4" t="s">
        <v>62</v>
      </c>
      <c r="C197" s="4" t="s">
        <v>63</v>
      </c>
      <c r="D197" s="4">
        <v>961</v>
      </c>
      <c r="E197" s="4">
        <v>5</v>
      </c>
      <c r="F197" s="4" t="s">
        <v>3</v>
      </c>
      <c r="G197" s="4" t="s">
        <v>8</v>
      </c>
      <c r="H197" s="4"/>
    </row>
    <row r="198" spans="1:8" ht="15.6" x14ac:dyDescent="0.3">
      <c r="A198" s="4" t="s">
        <v>89</v>
      </c>
      <c r="B198" s="4" t="s">
        <v>62</v>
      </c>
      <c r="C198" s="4" t="s">
        <v>63</v>
      </c>
      <c r="D198" s="4">
        <v>1008</v>
      </c>
      <c r="E198" s="4">
        <v>5</v>
      </c>
      <c r="F198" s="4" t="s">
        <v>3</v>
      </c>
      <c r="G198" s="4" t="s">
        <v>8</v>
      </c>
      <c r="H198" s="4"/>
    </row>
    <row r="199" spans="1:8" ht="15.6" x14ac:dyDescent="0.3">
      <c r="A199" s="4" t="s">
        <v>89</v>
      </c>
      <c r="B199" s="4" t="s">
        <v>62</v>
      </c>
      <c r="C199" s="4" t="s">
        <v>63</v>
      </c>
      <c r="D199" s="4">
        <v>1040</v>
      </c>
      <c r="E199" s="4">
        <v>5</v>
      </c>
      <c r="F199" s="4" t="s">
        <v>3</v>
      </c>
      <c r="G199" s="4" t="s">
        <v>8</v>
      </c>
      <c r="H199" s="4"/>
    </row>
    <row r="200" spans="1:8" ht="15.6" x14ac:dyDescent="0.3">
      <c r="A200" s="4" t="s">
        <v>89</v>
      </c>
      <c r="B200" s="4" t="s">
        <v>62</v>
      </c>
      <c r="C200" s="4" t="s">
        <v>63</v>
      </c>
      <c r="D200" s="4">
        <v>1228</v>
      </c>
      <c r="E200" s="4">
        <v>5</v>
      </c>
      <c r="F200" s="4" t="s">
        <v>3</v>
      </c>
      <c r="G200" s="4" t="s">
        <v>8</v>
      </c>
      <c r="H200" s="4"/>
    </row>
    <row r="201" spans="1:8" ht="15.6" x14ac:dyDescent="0.3">
      <c r="A201" s="4" t="s">
        <v>89</v>
      </c>
      <c r="B201" s="4" t="s">
        <v>62</v>
      </c>
      <c r="C201" s="4" t="s">
        <v>63</v>
      </c>
      <c r="D201" s="4">
        <v>1993</v>
      </c>
      <c r="E201" s="4">
        <v>5</v>
      </c>
      <c r="F201" s="4" t="s">
        <v>5</v>
      </c>
      <c r="G201" s="4" t="s">
        <v>8</v>
      </c>
      <c r="H201" s="4"/>
    </row>
    <row r="202" spans="1:8" ht="15.6" x14ac:dyDescent="0.3">
      <c r="A202" s="4" t="s">
        <v>89</v>
      </c>
      <c r="B202" s="4" t="s">
        <v>64</v>
      </c>
      <c r="C202" s="4" t="s">
        <v>41</v>
      </c>
      <c r="D202" s="4">
        <v>716</v>
      </c>
      <c r="E202" s="4">
        <v>6</v>
      </c>
      <c r="F202" s="4" t="s">
        <v>5</v>
      </c>
      <c r="G202" s="4" t="s">
        <v>24</v>
      </c>
      <c r="H202" s="4"/>
    </row>
    <row r="203" spans="1:8" ht="15.6" x14ac:dyDescent="0.3">
      <c r="A203" s="4" t="s">
        <v>89</v>
      </c>
      <c r="B203" s="4" t="s">
        <v>64</v>
      </c>
      <c r="C203" s="4" t="s">
        <v>41</v>
      </c>
      <c r="D203" s="4">
        <v>979</v>
      </c>
      <c r="E203" s="4">
        <v>6</v>
      </c>
      <c r="F203" s="4" t="s">
        <v>5</v>
      </c>
      <c r="G203" s="4" t="s">
        <v>24</v>
      </c>
      <c r="H203" s="4"/>
    </row>
    <row r="204" spans="1:8" ht="15.6" x14ac:dyDescent="0.3">
      <c r="A204" s="4" t="s">
        <v>89</v>
      </c>
      <c r="B204" s="4" t="s">
        <v>64</v>
      </c>
      <c r="C204" s="4" t="s">
        <v>41</v>
      </c>
      <c r="D204" s="4">
        <v>983</v>
      </c>
      <c r="E204" s="4">
        <v>6</v>
      </c>
      <c r="F204" s="4" t="s">
        <v>5</v>
      </c>
      <c r="G204" s="4" t="s">
        <v>24</v>
      </c>
      <c r="H204" s="4"/>
    </row>
    <row r="205" spans="1:8" ht="15.6" x14ac:dyDescent="0.3">
      <c r="A205" s="4" t="s">
        <v>89</v>
      </c>
      <c r="B205" s="4" t="s">
        <v>65</v>
      </c>
      <c r="C205" s="4" t="s">
        <v>66</v>
      </c>
      <c r="D205" s="4">
        <v>692</v>
      </c>
      <c r="E205" s="4">
        <v>6</v>
      </c>
      <c r="F205" s="4" t="s">
        <v>3</v>
      </c>
      <c r="G205" s="4" t="s">
        <v>31</v>
      </c>
      <c r="H205" s="4"/>
    </row>
    <row r="206" spans="1:8" ht="15.6" x14ac:dyDescent="0.3">
      <c r="A206" s="4" t="s">
        <v>89</v>
      </c>
      <c r="B206" s="4" t="s">
        <v>65</v>
      </c>
      <c r="C206" s="4" t="s">
        <v>66</v>
      </c>
      <c r="D206" s="4">
        <v>928</v>
      </c>
      <c r="E206" s="4">
        <v>6</v>
      </c>
      <c r="F206" s="4" t="s">
        <v>5</v>
      </c>
      <c r="G206" s="4" t="s">
        <v>31</v>
      </c>
      <c r="H206" s="4"/>
    </row>
    <row r="207" spans="1:8" ht="15.6" x14ac:dyDescent="0.3">
      <c r="A207" s="4" t="s">
        <v>89</v>
      </c>
      <c r="B207" s="4" t="s">
        <v>67</v>
      </c>
      <c r="C207" s="4" t="s">
        <v>68</v>
      </c>
      <c r="D207" s="4">
        <v>936</v>
      </c>
      <c r="E207" s="4">
        <v>6</v>
      </c>
      <c r="F207" s="4" t="s">
        <v>3</v>
      </c>
      <c r="G207" s="4" t="s">
        <v>44</v>
      </c>
      <c r="H207" s="4" t="str">
        <f>VLOOKUP(B207,[1]去除重复后!$B$2:$H$659,7,FALSE)</f>
        <v>cis-acting element involved in low-temperature responsiveness</v>
      </c>
    </row>
    <row r="208" spans="1:8" ht="15.6" x14ac:dyDescent="0.3">
      <c r="A208" s="4" t="s">
        <v>89</v>
      </c>
      <c r="B208" s="4" t="s">
        <v>104</v>
      </c>
      <c r="C208" s="4" t="s">
        <v>105</v>
      </c>
      <c r="D208" s="4">
        <v>57</v>
      </c>
      <c r="E208" s="4">
        <v>6</v>
      </c>
      <c r="F208" s="4" t="s">
        <v>3</v>
      </c>
      <c r="G208" s="4" t="s">
        <v>8</v>
      </c>
      <c r="H208" s="4"/>
    </row>
    <row r="209" spans="1:8" ht="15.6" x14ac:dyDescent="0.3">
      <c r="A209" s="4" t="s">
        <v>89</v>
      </c>
      <c r="B209" s="4" t="s">
        <v>104</v>
      </c>
      <c r="C209" s="4" t="s">
        <v>105</v>
      </c>
      <c r="D209" s="4">
        <v>431</v>
      </c>
      <c r="E209" s="4">
        <v>6</v>
      </c>
      <c r="F209" s="4" t="s">
        <v>5</v>
      </c>
      <c r="G209" s="4" t="s">
        <v>8</v>
      </c>
      <c r="H209" s="4"/>
    </row>
    <row r="210" spans="1:8" ht="15.6" x14ac:dyDescent="0.3">
      <c r="A210" s="4" t="s">
        <v>89</v>
      </c>
      <c r="B210" s="4" t="s">
        <v>104</v>
      </c>
      <c r="C210" s="4" t="s">
        <v>105</v>
      </c>
      <c r="D210" s="4">
        <v>707</v>
      </c>
      <c r="E210" s="4">
        <v>6</v>
      </c>
      <c r="F210" s="4" t="s">
        <v>3</v>
      </c>
      <c r="G210" s="4" t="s">
        <v>8</v>
      </c>
      <c r="H210" s="4"/>
    </row>
    <row r="211" spans="1:8" ht="15.6" x14ac:dyDescent="0.3">
      <c r="A211" s="4" t="s">
        <v>89</v>
      </c>
      <c r="B211" s="4" t="s">
        <v>104</v>
      </c>
      <c r="C211" s="4" t="s">
        <v>105</v>
      </c>
      <c r="D211" s="4">
        <v>738</v>
      </c>
      <c r="E211" s="4">
        <v>6</v>
      </c>
      <c r="F211" s="4" t="s">
        <v>3</v>
      </c>
      <c r="G211" s="4" t="s">
        <v>8</v>
      </c>
      <c r="H211" s="4"/>
    </row>
    <row r="212" spans="1:8" ht="15.6" x14ac:dyDescent="0.3">
      <c r="A212" s="4" t="s">
        <v>89</v>
      </c>
      <c r="B212" s="4" t="s">
        <v>106</v>
      </c>
      <c r="C212" s="4" t="s">
        <v>107</v>
      </c>
      <c r="D212" s="4">
        <v>974</v>
      </c>
      <c r="E212" s="4">
        <v>9</v>
      </c>
      <c r="F212" s="4" t="s">
        <v>5</v>
      </c>
      <c r="G212" s="4" t="s">
        <v>31</v>
      </c>
      <c r="H212" s="4"/>
    </row>
    <row r="213" spans="1:8" ht="15.6" x14ac:dyDescent="0.3">
      <c r="A213" s="4" t="s">
        <v>89</v>
      </c>
      <c r="B213" s="4" t="s">
        <v>108</v>
      </c>
      <c r="C213" s="4" t="s">
        <v>109</v>
      </c>
      <c r="D213" s="4">
        <v>71</v>
      </c>
      <c r="E213" s="4">
        <v>6</v>
      </c>
      <c r="F213" s="4" t="s">
        <v>3</v>
      </c>
      <c r="G213" s="4" t="s">
        <v>8</v>
      </c>
      <c r="H213" s="4"/>
    </row>
    <row r="214" spans="1:8" ht="15.6" x14ac:dyDescent="0.3">
      <c r="A214" s="4" t="s">
        <v>89</v>
      </c>
      <c r="B214" s="4" t="s">
        <v>108</v>
      </c>
      <c r="C214" s="4" t="s">
        <v>110</v>
      </c>
      <c r="D214" s="4">
        <v>1900</v>
      </c>
      <c r="E214" s="4">
        <v>6</v>
      </c>
      <c r="F214" s="4" t="s">
        <v>3</v>
      </c>
      <c r="G214" s="4" t="s">
        <v>8</v>
      </c>
      <c r="H214" s="4"/>
    </row>
    <row r="215" spans="1:8" ht="15.6" x14ac:dyDescent="0.3">
      <c r="A215" s="4" t="s">
        <v>89</v>
      </c>
      <c r="B215" s="4" t="s">
        <v>111</v>
      </c>
      <c r="C215" s="4" t="s">
        <v>112</v>
      </c>
      <c r="D215" s="4">
        <v>45</v>
      </c>
      <c r="E215" s="4">
        <v>7</v>
      </c>
      <c r="F215" s="4" t="s">
        <v>5</v>
      </c>
      <c r="G215" s="4" t="s">
        <v>53</v>
      </c>
      <c r="H215" s="4"/>
    </row>
    <row r="216" spans="1:8" ht="15.6" x14ac:dyDescent="0.3">
      <c r="A216" s="4" t="s">
        <v>89</v>
      </c>
      <c r="B216" s="4" t="s">
        <v>111</v>
      </c>
      <c r="C216" s="4" t="s">
        <v>112</v>
      </c>
      <c r="D216" s="4">
        <v>1737</v>
      </c>
      <c r="E216" s="4">
        <v>7</v>
      </c>
      <c r="F216" s="4" t="s">
        <v>3</v>
      </c>
      <c r="G216" s="4" t="s">
        <v>53</v>
      </c>
      <c r="H216" s="4"/>
    </row>
    <row r="217" spans="1:8" ht="15.6" x14ac:dyDescent="0.3">
      <c r="A217" s="4" t="s">
        <v>89</v>
      </c>
      <c r="B217" s="4" t="s">
        <v>73</v>
      </c>
      <c r="C217" s="4" t="s">
        <v>75</v>
      </c>
      <c r="D217" s="4">
        <v>1282</v>
      </c>
      <c r="E217" s="4">
        <v>4</v>
      </c>
      <c r="F217" s="4" t="s">
        <v>3</v>
      </c>
      <c r="G217" s="4" t="s">
        <v>8</v>
      </c>
      <c r="H217" s="4" t="str">
        <f>VLOOKUP(B217,[1]去除重复后!$B$2:$H$659,7,FALSE)</f>
        <v>core promoter element around -30 of transcription start</v>
      </c>
    </row>
    <row r="218" spans="1:8" ht="15.6" x14ac:dyDescent="0.3">
      <c r="A218" s="4" t="s">
        <v>89</v>
      </c>
      <c r="B218" s="4" t="s">
        <v>73</v>
      </c>
      <c r="C218" s="4" t="s">
        <v>74</v>
      </c>
      <c r="D218" s="4">
        <v>1314</v>
      </c>
      <c r="E218" s="4">
        <v>7</v>
      </c>
      <c r="F218" s="4" t="s">
        <v>3</v>
      </c>
      <c r="G218" s="4" t="s">
        <v>72</v>
      </c>
      <c r="H218" s="4" t="str">
        <f>VLOOKUP(B218,[1]去除重复后!$B$2:$H$659,7,FALSE)</f>
        <v>core promoter element around -30 of transcription start</v>
      </c>
    </row>
    <row r="219" spans="1:8" ht="15.6" x14ac:dyDescent="0.3">
      <c r="A219" s="4" t="s">
        <v>89</v>
      </c>
      <c r="B219" s="4" t="s">
        <v>73</v>
      </c>
      <c r="C219" s="4" t="s">
        <v>75</v>
      </c>
      <c r="D219" s="4">
        <v>1479</v>
      </c>
      <c r="E219" s="4">
        <v>4</v>
      </c>
      <c r="F219" s="4" t="s">
        <v>3</v>
      </c>
      <c r="G219" s="4" t="s">
        <v>8</v>
      </c>
      <c r="H219" s="4" t="str">
        <f>VLOOKUP(B219,[1]去除重复后!$B$2:$H$659,7,FALSE)</f>
        <v>core promoter element around -30 of transcription start</v>
      </c>
    </row>
    <row r="220" spans="1:8" ht="15.6" x14ac:dyDescent="0.3">
      <c r="A220" s="4" t="s">
        <v>89</v>
      </c>
      <c r="B220" s="4" t="s">
        <v>73</v>
      </c>
      <c r="C220" s="4" t="s">
        <v>75</v>
      </c>
      <c r="D220" s="4">
        <v>1525</v>
      </c>
      <c r="E220" s="4">
        <v>4</v>
      </c>
      <c r="F220" s="4" t="s">
        <v>3</v>
      </c>
      <c r="G220" s="4" t="s">
        <v>8</v>
      </c>
      <c r="H220" s="4" t="str">
        <f>VLOOKUP(B220,[1]去除重复后!$B$2:$H$659,7,FALSE)</f>
        <v>core promoter element around -30 of transcription start</v>
      </c>
    </row>
    <row r="221" spans="1:8" ht="15.6" x14ac:dyDescent="0.3">
      <c r="A221" s="4" t="s">
        <v>89</v>
      </c>
      <c r="B221" s="4" t="s">
        <v>113</v>
      </c>
      <c r="C221" s="4" t="s">
        <v>114</v>
      </c>
      <c r="D221" s="4">
        <v>1131</v>
      </c>
      <c r="E221" s="4">
        <v>9</v>
      </c>
      <c r="F221" s="4" t="s">
        <v>5</v>
      </c>
      <c r="G221" s="4" t="s">
        <v>17</v>
      </c>
      <c r="H221" s="4"/>
    </row>
    <row r="222" spans="1:8" ht="15.6" x14ac:dyDescent="0.3">
      <c r="A222" s="4" t="s">
        <v>89</v>
      </c>
      <c r="B222" s="4" t="s">
        <v>113</v>
      </c>
      <c r="C222" s="4" t="s">
        <v>114</v>
      </c>
      <c r="D222" s="4">
        <v>1137</v>
      </c>
      <c r="E222" s="4">
        <v>9</v>
      </c>
      <c r="F222" s="4" t="s">
        <v>5</v>
      </c>
      <c r="G222" s="4" t="s">
        <v>17</v>
      </c>
      <c r="H222" s="4"/>
    </row>
    <row r="223" spans="1:8" ht="15.6" x14ac:dyDescent="0.3">
      <c r="A223" s="4" t="s">
        <v>89</v>
      </c>
      <c r="B223" s="4" t="s">
        <v>115</v>
      </c>
      <c r="C223" s="4" t="s">
        <v>116</v>
      </c>
      <c r="D223" s="4">
        <v>116</v>
      </c>
      <c r="E223" s="4">
        <v>7</v>
      </c>
      <c r="F223" s="4" t="s">
        <v>3</v>
      </c>
      <c r="G223" s="4" t="s">
        <v>31</v>
      </c>
      <c r="H223" s="4"/>
    </row>
    <row r="224" spans="1:8" ht="15.6" x14ac:dyDescent="0.3">
      <c r="A224" s="4" t="s">
        <v>117</v>
      </c>
      <c r="B224" s="4" t="s">
        <v>118</v>
      </c>
      <c r="C224" s="4" t="s">
        <v>119</v>
      </c>
      <c r="D224" s="4">
        <v>561</v>
      </c>
      <c r="E224" s="4">
        <v>6</v>
      </c>
      <c r="F224" s="4" t="s">
        <v>5</v>
      </c>
      <c r="G224" s="4" t="s">
        <v>8</v>
      </c>
      <c r="H224" s="4"/>
    </row>
    <row r="225" spans="1:8" ht="15.6" x14ac:dyDescent="0.3">
      <c r="A225" s="4" t="s">
        <v>117</v>
      </c>
      <c r="B225" s="4" t="s">
        <v>118</v>
      </c>
      <c r="C225" s="4" t="s">
        <v>119</v>
      </c>
      <c r="D225" s="4">
        <v>1004</v>
      </c>
      <c r="E225" s="4">
        <v>6</v>
      </c>
      <c r="F225" s="4" t="s">
        <v>5</v>
      </c>
      <c r="G225" s="4" t="s">
        <v>8</v>
      </c>
      <c r="H225" s="4"/>
    </row>
    <row r="226" spans="1:8" ht="15.6" x14ac:dyDescent="0.3">
      <c r="A226" s="4" t="s">
        <v>117</v>
      </c>
      <c r="B226" s="4" t="s">
        <v>118</v>
      </c>
      <c r="C226" s="4" t="s">
        <v>120</v>
      </c>
      <c r="D226" s="4">
        <v>1911</v>
      </c>
      <c r="E226" s="4">
        <v>6</v>
      </c>
      <c r="F226" s="4" t="s">
        <v>5</v>
      </c>
      <c r="G226" s="4" t="s">
        <v>8</v>
      </c>
      <c r="H226" s="4"/>
    </row>
    <row r="227" spans="1:8" ht="15.6" x14ac:dyDescent="0.3">
      <c r="A227" s="4" t="s">
        <v>117</v>
      </c>
      <c r="B227" s="4" t="s">
        <v>121</v>
      </c>
      <c r="C227" s="4" t="s">
        <v>122</v>
      </c>
      <c r="D227" s="4">
        <v>1482</v>
      </c>
      <c r="E227" s="4">
        <v>6</v>
      </c>
      <c r="F227" s="4" t="s">
        <v>3</v>
      </c>
      <c r="G227" s="4" t="s">
        <v>44</v>
      </c>
      <c r="H227" s="4"/>
    </row>
    <row r="228" spans="1:8" ht="15.6" x14ac:dyDescent="0.3">
      <c r="A228" s="4" t="s">
        <v>117</v>
      </c>
      <c r="B228" s="4" t="s">
        <v>121</v>
      </c>
      <c r="C228" s="4" t="s">
        <v>122</v>
      </c>
      <c r="D228" s="4">
        <v>1603</v>
      </c>
      <c r="E228" s="4">
        <v>6</v>
      </c>
      <c r="F228" s="4" t="s">
        <v>5</v>
      </c>
      <c r="G228" s="4" t="s">
        <v>44</v>
      </c>
      <c r="H228" s="4"/>
    </row>
    <row r="229" spans="1:8" ht="15.6" x14ac:dyDescent="0.3">
      <c r="A229" s="4" t="s">
        <v>117</v>
      </c>
      <c r="B229" s="4" t="s">
        <v>124</v>
      </c>
      <c r="C229" s="4" t="s">
        <v>125</v>
      </c>
      <c r="D229" s="4">
        <v>311</v>
      </c>
      <c r="E229" s="4">
        <v>8</v>
      </c>
      <c r="F229" s="4" t="s">
        <v>3</v>
      </c>
      <c r="G229" s="4" t="s">
        <v>17</v>
      </c>
      <c r="H229" s="4" t="str">
        <f>VLOOKUP(B229,[1]去除重复后!$B$2:$H$659,7,FALSE)</f>
        <v>part of a light responsive element</v>
      </c>
    </row>
    <row r="230" spans="1:8" ht="15.6" x14ac:dyDescent="0.3">
      <c r="A230" s="4" t="s">
        <v>117</v>
      </c>
      <c r="B230" s="4" t="s">
        <v>38</v>
      </c>
      <c r="C230" s="4" t="s">
        <v>39</v>
      </c>
      <c r="D230" s="4">
        <v>85</v>
      </c>
      <c r="E230" s="4">
        <v>6</v>
      </c>
      <c r="F230" s="4" t="s">
        <v>3</v>
      </c>
      <c r="G230" s="4" t="s">
        <v>31</v>
      </c>
      <c r="H230" s="4" t="str">
        <f>VLOOKUP(B230,[1]去除重复后!$B$2:$H$659,7,FALSE)</f>
        <v>cis-acting regulatory element essential for the anaerobic induction</v>
      </c>
    </row>
    <row r="231" spans="1:8" ht="15.6" x14ac:dyDescent="0.3">
      <c r="A231" s="4" t="s">
        <v>117</v>
      </c>
      <c r="B231" s="4" t="s">
        <v>38</v>
      </c>
      <c r="C231" s="4" t="s">
        <v>39</v>
      </c>
      <c r="D231" s="4">
        <v>770</v>
      </c>
      <c r="E231" s="4">
        <v>6</v>
      </c>
      <c r="F231" s="4" t="s">
        <v>5</v>
      </c>
      <c r="G231" s="4" t="s">
        <v>31</v>
      </c>
      <c r="H231" s="4" t="str">
        <f>VLOOKUP(B231,[1]去除重复后!$B$2:$H$659,7,FALSE)</f>
        <v>cis-acting regulatory element essential for the anaerobic induction</v>
      </c>
    </row>
    <row r="232" spans="1:8" ht="15.6" x14ac:dyDescent="0.3">
      <c r="A232" s="4" t="s">
        <v>117</v>
      </c>
      <c r="B232" s="4" t="s">
        <v>38</v>
      </c>
      <c r="C232" s="4" t="s">
        <v>39</v>
      </c>
      <c r="D232" s="4">
        <v>1739</v>
      </c>
      <c r="E232" s="4">
        <v>6</v>
      </c>
      <c r="F232" s="4" t="s">
        <v>5</v>
      </c>
      <c r="G232" s="4" t="s">
        <v>31</v>
      </c>
      <c r="H232" s="4" t="str">
        <f>VLOOKUP(B232,[1]去除重复后!$B$2:$H$659,7,FALSE)</f>
        <v>cis-acting regulatory element essential for the anaerobic induction</v>
      </c>
    </row>
    <row r="233" spans="1:8" ht="15.6" x14ac:dyDescent="0.3">
      <c r="A233" s="4" t="s">
        <v>117</v>
      </c>
      <c r="B233" s="4" t="s">
        <v>40</v>
      </c>
      <c r="C233" s="4" t="s">
        <v>41</v>
      </c>
      <c r="D233" s="4">
        <v>1663</v>
      </c>
      <c r="E233" s="4">
        <v>6</v>
      </c>
      <c r="F233" s="4" t="s">
        <v>5</v>
      </c>
      <c r="G233" s="4" t="s">
        <v>4</v>
      </c>
      <c r="H233" s="4"/>
    </row>
    <row r="234" spans="1:8" ht="15.6" x14ac:dyDescent="0.3">
      <c r="A234" s="4" t="s">
        <v>117</v>
      </c>
      <c r="B234" s="4" t="s">
        <v>60</v>
      </c>
      <c r="C234" s="4" t="s">
        <v>61</v>
      </c>
      <c r="D234" s="4">
        <v>490</v>
      </c>
      <c r="E234" s="4">
        <v>5</v>
      </c>
      <c r="F234" s="4" t="s">
        <v>3</v>
      </c>
      <c r="G234" s="4" t="s">
        <v>44</v>
      </c>
      <c r="H234" s="4" t="str">
        <f>VLOOKUP(B234,[1]去除重复后!$B$2:$H$659,7,FALSE)</f>
        <v>cis-acting regulatory element involved in the MeJA-responsiveness</v>
      </c>
    </row>
    <row r="235" spans="1:8" ht="15.6" x14ac:dyDescent="0.3">
      <c r="A235" s="4" t="s">
        <v>117</v>
      </c>
      <c r="B235" s="4" t="s">
        <v>60</v>
      </c>
      <c r="C235" s="4" t="s">
        <v>61</v>
      </c>
      <c r="D235" s="4">
        <v>776</v>
      </c>
      <c r="E235" s="4">
        <v>5</v>
      </c>
      <c r="F235" s="4" t="s">
        <v>3</v>
      </c>
      <c r="G235" s="4" t="s">
        <v>44</v>
      </c>
      <c r="H235" s="4" t="str">
        <f>VLOOKUP(B235,[1]去除重复后!$B$2:$H$659,7,FALSE)</f>
        <v>cis-acting regulatory element involved in the MeJA-responsiveness</v>
      </c>
    </row>
    <row r="236" spans="1:8" ht="15.6" x14ac:dyDescent="0.3">
      <c r="A236" s="4" t="s">
        <v>117</v>
      </c>
      <c r="B236" s="4" t="s">
        <v>60</v>
      </c>
      <c r="C236" s="4" t="s">
        <v>61</v>
      </c>
      <c r="D236" s="4">
        <v>1168</v>
      </c>
      <c r="E236" s="4">
        <v>5</v>
      </c>
      <c r="F236" s="4" t="s">
        <v>3</v>
      </c>
      <c r="G236" s="4" t="s">
        <v>44</v>
      </c>
      <c r="H236" s="4" t="str">
        <f>VLOOKUP(B236,[1]去除重复后!$B$2:$H$659,7,FALSE)</f>
        <v>cis-acting regulatory element involved in the MeJA-responsiveness</v>
      </c>
    </row>
    <row r="237" spans="1:8" ht="15.6" x14ac:dyDescent="0.3">
      <c r="A237" s="4" t="s">
        <v>117</v>
      </c>
      <c r="B237" s="4" t="s">
        <v>55</v>
      </c>
      <c r="C237" s="4" t="s">
        <v>57</v>
      </c>
      <c r="D237" s="4">
        <v>66</v>
      </c>
      <c r="E237" s="4">
        <v>6</v>
      </c>
      <c r="F237" s="4" t="s">
        <v>5</v>
      </c>
      <c r="G237" s="4" t="s">
        <v>8</v>
      </c>
      <c r="H237" s="4"/>
    </row>
    <row r="238" spans="1:8" ht="15.6" x14ac:dyDescent="0.3">
      <c r="A238" s="4" t="s">
        <v>117</v>
      </c>
      <c r="B238" s="4" t="s">
        <v>55</v>
      </c>
      <c r="C238" s="4" t="s">
        <v>57</v>
      </c>
      <c r="D238" s="4">
        <v>862</v>
      </c>
      <c r="E238" s="4">
        <v>6</v>
      </c>
      <c r="F238" s="4" t="s">
        <v>3</v>
      </c>
      <c r="G238" s="4" t="s">
        <v>8</v>
      </c>
      <c r="H238" s="4"/>
    </row>
    <row r="239" spans="1:8" ht="15.6" x14ac:dyDescent="0.3">
      <c r="A239" s="4" t="s">
        <v>117</v>
      </c>
      <c r="B239" s="4" t="s">
        <v>55</v>
      </c>
      <c r="C239" s="4" t="s">
        <v>56</v>
      </c>
      <c r="D239" s="4">
        <v>1173</v>
      </c>
      <c r="E239" s="4">
        <v>6</v>
      </c>
      <c r="F239" s="4" t="s">
        <v>5</v>
      </c>
      <c r="G239" s="4" t="s">
        <v>8</v>
      </c>
      <c r="H239" s="4"/>
    </row>
    <row r="240" spans="1:8" ht="15.6" x14ac:dyDescent="0.3">
      <c r="A240" s="4" t="s">
        <v>117</v>
      </c>
      <c r="B240" s="4" t="s">
        <v>45</v>
      </c>
      <c r="C240" s="4" t="s">
        <v>126</v>
      </c>
      <c r="D240" s="4">
        <v>985</v>
      </c>
      <c r="E240" s="4">
        <v>6</v>
      </c>
      <c r="F240" s="4" t="s">
        <v>5</v>
      </c>
      <c r="G240" s="4" t="s">
        <v>8</v>
      </c>
      <c r="H240" s="4" t="str">
        <f>VLOOKUP(B240,[1]去除重复后!$B$2:$H$659,7,FALSE)</f>
        <v>cis-acting regulatory element involved in light responsiveness</v>
      </c>
    </row>
    <row r="241" spans="1:8" ht="15.6" x14ac:dyDescent="0.3">
      <c r="A241" s="4" t="s">
        <v>117</v>
      </c>
      <c r="B241" s="4" t="s">
        <v>43</v>
      </c>
      <c r="C241" s="4" t="s">
        <v>33</v>
      </c>
      <c r="D241" s="4">
        <v>490</v>
      </c>
      <c r="E241" s="4">
        <v>5</v>
      </c>
      <c r="F241" s="4" t="s">
        <v>5</v>
      </c>
      <c r="G241" s="4" t="s">
        <v>44</v>
      </c>
      <c r="H241" s="4" t="str">
        <f>VLOOKUP(B241,[1]去除重复后!$B$2:$H$659,7,FALSE)</f>
        <v>cis-acting regulatory element involved in the MeJA-responsiveness</v>
      </c>
    </row>
    <row r="242" spans="1:8" ht="15.6" x14ac:dyDescent="0.3">
      <c r="A242" s="4" t="s">
        <v>117</v>
      </c>
      <c r="B242" s="4" t="s">
        <v>43</v>
      </c>
      <c r="C242" s="4" t="s">
        <v>33</v>
      </c>
      <c r="D242" s="4">
        <v>776</v>
      </c>
      <c r="E242" s="4">
        <v>5</v>
      </c>
      <c r="F242" s="4" t="s">
        <v>5</v>
      </c>
      <c r="G242" s="4" t="s">
        <v>44</v>
      </c>
      <c r="H242" s="4" t="str">
        <f>VLOOKUP(B242,[1]去除重复后!$B$2:$H$659,7,FALSE)</f>
        <v>cis-acting regulatory element involved in the MeJA-responsiveness</v>
      </c>
    </row>
    <row r="243" spans="1:8" ht="15.6" x14ac:dyDescent="0.3">
      <c r="A243" s="4" t="s">
        <v>117</v>
      </c>
      <c r="B243" s="4" t="s">
        <v>43</v>
      </c>
      <c r="C243" s="4" t="s">
        <v>33</v>
      </c>
      <c r="D243" s="4">
        <v>1168</v>
      </c>
      <c r="E243" s="4">
        <v>5</v>
      </c>
      <c r="F243" s="4" t="s">
        <v>5</v>
      </c>
      <c r="G243" s="4" t="s">
        <v>44</v>
      </c>
      <c r="H243" s="4" t="str">
        <f>VLOOKUP(B243,[1]去除重复后!$B$2:$H$659,7,FALSE)</f>
        <v>cis-acting regulatory element involved in the MeJA-responsiveness</v>
      </c>
    </row>
    <row r="244" spans="1:8" ht="15.6" x14ac:dyDescent="0.3">
      <c r="A244" s="4" t="s">
        <v>117</v>
      </c>
      <c r="B244" s="4" t="s">
        <v>75</v>
      </c>
      <c r="C244" s="4" t="s">
        <v>127</v>
      </c>
      <c r="D244" s="4">
        <v>908</v>
      </c>
      <c r="E244" s="4">
        <v>8</v>
      </c>
      <c r="F244" s="4" t="s">
        <v>5</v>
      </c>
      <c r="G244" s="4" t="s">
        <v>8</v>
      </c>
      <c r="H244" s="4"/>
    </row>
    <row r="245" spans="1:8" ht="15.6" x14ac:dyDescent="0.3">
      <c r="A245" s="4" t="s">
        <v>117</v>
      </c>
      <c r="B245" s="4" t="s">
        <v>42</v>
      </c>
      <c r="C245" s="4" t="s">
        <v>41</v>
      </c>
      <c r="D245" s="4">
        <v>1663</v>
      </c>
      <c r="E245" s="4">
        <v>6</v>
      </c>
      <c r="F245" s="4" t="s">
        <v>5</v>
      </c>
      <c r="G245" s="4" t="s">
        <v>11</v>
      </c>
      <c r="H245" s="4" t="str">
        <f>VLOOKUP(B245,[1]去除重复后!$B$2:$H$659,7,FALSE)</f>
        <v>sequence conserved in alpha-amylase promoters</v>
      </c>
    </row>
    <row r="246" spans="1:8" ht="15.6" x14ac:dyDescent="0.3">
      <c r="A246" s="4" t="s">
        <v>117</v>
      </c>
      <c r="B246" s="4" t="s">
        <v>69</v>
      </c>
      <c r="C246" s="4" t="s">
        <v>56</v>
      </c>
      <c r="D246" s="4">
        <v>1173</v>
      </c>
      <c r="E246" s="4">
        <v>6</v>
      </c>
      <c r="F246" s="4" t="s">
        <v>5</v>
      </c>
      <c r="G246" s="4" t="s">
        <v>24</v>
      </c>
      <c r="H246" s="4"/>
    </row>
    <row r="247" spans="1:8" ht="15.6" x14ac:dyDescent="0.3">
      <c r="A247" s="4" t="s">
        <v>117</v>
      </c>
      <c r="B247" s="4" t="s">
        <v>128</v>
      </c>
      <c r="C247" s="4" t="s">
        <v>129</v>
      </c>
      <c r="D247" s="4">
        <v>803</v>
      </c>
      <c r="E247" s="4">
        <v>8</v>
      </c>
      <c r="F247" s="4" t="s">
        <v>3</v>
      </c>
      <c r="G247" s="4" t="s">
        <v>79</v>
      </c>
      <c r="H247" s="4" t="str">
        <f>VLOOKUP(B247,[1]去除重复后!$B$2:$H$659,7,FALSE)</f>
        <v>part of a light responsive element</v>
      </c>
    </row>
    <row r="248" spans="1:8" ht="15.6" x14ac:dyDescent="0.3">
      <c r="A248" s="4" t="s">
        <v>117</v>
      </c>
      <c r="B248" s="4" t="s">
        <v>130</v>
      </c>
      <c r="C248" s="4" t="s">
        <v>126</v>
      </c>
      <c r="D248" s="4">
        <v>985</v>
      </c>
      <c r="E248" s="4">
        <v>6</v>
      </c>
      <c r="F248" s="4" t="s">
        <v>5</v>
      </c>
      <c r="G248" s="4" t="s">
        <v>17</v>
      </c>
      <c r="H248" s="4" t="str">
        <f>VLOOKUP(B248,[1]去除重复后!$B$2:$H$659,7,FALSE)</f>
        <v>cis-acting regulatory element involved in light responsiveness</v>
      </c>
    </row>
    <row r="249" spans="1:8" ht="15.6" x14ac:dyDescent="0.3">
      <c r="A249" s="4" t="s">
        <v>117</v>
      </c>
      <c r="B249" s="4" t="s">
        <v>104</v>
      </c>
      <c r="C249" s="4" t="s">
        <v>105</v>
      </c>
      <c r="D249" s="4">
        <v>200</v>
      </c>
      <c r="E249" s="4">
        <v>6</v>
      </c>
      <c r="F249" s="4" t="s">
        <v>3</v>
      </c>
      <c r="G249" s="4" t="s">
        <v>8</v>
      </c>
      <c r="H249" s="4"/>
    </row>
    <row r="250" spans="1:8" ht="15.6" x14ac:dyDescent="0.3">
      <c r="A250" s="4" t="s">
        <v>117</v>
      </c>
      <c r="B250" s="4" t="s">
        <v>104</v>
      </c>
      <c r="C250" s="4" t="s">
        <v>105</v>
      </c>
      <c r="D250" s="4">
        <v>602</v>
      </c>
      <c r="E250" s="4">
        <v>6</v>
      </c>
      <c r="F250" s="4" t="s">
        <v>5</v>
      </c>
      <c r="G250" s="4" t="s">
        <v>8</v>
      </c>
      <c r="H250" s="4"/>
    </row>
    <row r="251" spans="1:8" ht="15.6" x14ac:dyDescent="0.3">
      <c r="A251" s="4" t="s">
        <v>117</v>
      </c>
      <c r="B251" s="4" t="s">
        <v>64</v>
      </c>
      <c r="C251" s="4" t="s">
        <v>41</v>
      </c>
      <c r="D251" s="4">
        <v>1663</v>
      </c>
      <c r="E251" s="4">
        <v>6</v>
      </c>
      <c r="F251" s="4" t="s">
        <v>5</v>
      </c>
      <c r="G251" s="4" t="s">
        <v>24</v>
      </c>
      <c r="H251" s="4"/>
    </row>
    <row r="252" spans="1:8" ht="15.6" x14ac:dyDescent="0.3">
      <c r="A252" s="4" t="s">
        <v>117</v>
      </c>
      <c r="B252" s="4" t="s">
        <v>131</v>
      </c>
      <c r="C252" s="4" t="s">
        <v>132</v>
      </c>
      <c r="D252" s="4">
        <v>90</v>
      </c>
      <c r="E252" s="4">
        <v>8</v>
      </c>
      <c r="F252" s="4" t="s">
        <v>5</v>
      </c>
      <c r="G252" s="4" t="s">
        <v>11</v>
      </c>
      <c r="H252" s="4" t="str">
        <f>VLOOKUP(B252,[1]去除重复后!$B$2:$H$659,7,FALSE)</f>
        <v>part of a light responsive element</v>
      </c>
    </row>
    <row r="253" spans="1:8" ht="15.6" x14ac:dyDescent="0.3">
      <c r="A253" s="4" t="s">
        <v>117</v>
      </c>
      <c r="B253" s="4" t="s">
        <v>62</v>
      </c>
      <c r="C253" s="4" t="s">
        <v>63</v>
      </c>
      <c r="D253" s="4">
        <v>1422</v>
      </c>
      <c r="E253" s="4">
        <v>5</v>
      </c>
      <c r="F253" s="4" t="s">
        <v>5</v>
      </c>
      <c r="G253" s="4" t="s">
        <v>8</v>
      </c>
      <c r="H253" s="4"/>
    </row>
    <row r="254" spans="1:8" ht="15.6" x14ac:dyDescent="0.3">
      <c r="A254" s="4" t="s">
        <v>117</v>
      </c>
      <c r="B254" s="4" t="s">
        <v>62</v>
      </c>
      <c r="C254" s="4" t="s">
        <v>63</v>
      </c>
      <c r="D254" s="4">
        <v>1675</v>
      </c>
      <c r="E254" s="4">
        <v>5</v>
      </c>
      <c r="F254" s="4" t="s">
        <v>3</v>
      </c>
      <c r="G254" s="4" t="s">
        <v>8</v>
      </c>
      <c r="H254" s="4"/>
    </row>
    <row r="255" spans="1:8" ht="15.6" x14ac:dyDescent="0.3">
      <c r="A255" s="4" t="s">
        <v>117</v>
      </c>
      <c r="B255" s="4" t="s">
        <v>86</v>
      </c>
      <c r="C255" s="4" t="s">
        <v>88</v>
      </c>
      <c r="D255" s="4">
        <v>920</v>
      </c>
      <c r="E255" s="4">
        <v>9</v>
      </c>
      <c r="F255" s="4" t="s">
        <v>5</v>
      </c>
      <c r="G255" s="4" t="s">
        <v>44</v>
      </c>
      <c r="H255" s="4" t="str">
        <f>VLOOKUP(B255,[1]去除重复后!$B$2:$H$659,7,FALSE)</f>
        <v>cis-acting element involved in the abscisic acid responsiveness</v>
      </c>
    </row>
    <row r="256" spans="1:8" ht="15.6" x14ac:dyDescent="0.3">
      <c r="A256" s="4" t="s">
        <v>117</v>
      </c>
      <c r="B256" s="4" t="s">
        <v>86</v>
      </c>
      <c r="C256" s="4" t="s">
        <v>133</v>
      </c>
      <c r="D256" s="4">
        <v>983</v>
      </c>
      <c r="E256" s="4">
        <v>9</v>
      </c>
      <c r="F256" s="4" t="s">
        <v>5</v>
      </c>
      <c r="G256" s="4" t="s">
        <v>44</v>
      </c>
      <c r="H256" s="4" t="str">
        <f>VLOOKUP(B256,[1]去除重复后!$B$2:$H$659,7,FALSE)</f>
        <v>cis-acting element involved in the abscisic acid responsiveness</v>
      </c>
    </row>
    <row r="257" spans="1:8" ht="15.6" x14ac:dyDescent="0.3">
      <c r="A257" s="4" t="s">
        <v>117</v>
      </c>
      <c r="B257" s="4" t="s">
        <v>86</v>
      </c>
      <c r="C257" s="4" t="s">
        <v>126</v>
      </c>
      <c r="D257" s="4">
        <v>985</v>
      </c>
      <c r="E257" s="4">
        <v>6</v>
      </c>
      <c r="F257" s="4" t="s">
        <v>5</v>
      </c>
      <c r="G257" s="4" t="s">
        <v>8</v>
      </c>
      <c r="H257" s="4" t="str">
        <f>VLOOKUP(B257,[1]去除重复后!$B$2:$H$659,7,FALSE)</f>
        <v>cis-acting element involved in the abscisic acid responsiveness</v>
      </c>
    </row>
    <row r="258" spans="1:8" ht="15.6" x14ac:dyDescent="0.3">
      <c r="A258" s="4" t="s">
        <v>117</v>
      </c>
      <c r="B258" s="4" t="s">
        <v>86</v>
      </c>
      <c r="C258" s="4" t="s">
        <v>87</v>
      </c>
      <c r="D258" s="4">
        <v>986</v>
      </c>
      <c r="E258" s="4">
        <v>5</v>
      </c>
      <c r="F258" s="4" t="s">
        <v>5</v>
      </c>
      <c r="G258" s="4" t="s">
        <v>8</v>
      </c>
      <c r="H258" s="4" t="str">
        <f>VLOOKUP(B258,[1]去除重复后!$B$2:$H$659,7,FALSE)</f>
        <v>cis-acting element involved in the abscisic acid responsiveness</v>
      </c>
    </row>
    <row r="259" spans="1:8" ht="15.6" x14ac:dyDescent="0.3">
      <c r="A259" s="4" t="s">
        <v>117</v>
      </c>
      <c r="B259" s="4" t="s">
        <v>73</v>
      </c>
      <c r="C259" s="4" t="s">
        <v>75</v>
      </c>
      <c r="D259" s="4">
        <v>209</v>
      </c>
      <c r="E259" s="4">
        <v>4</v>
      </c>
      <c r="F259" s="4" t="s">
        <v>5</v>
      </c>
      <c r="G259" s="4" t="s">
        <v>8</v>
      </c>
      <c r="H259" s="4" t="str">
        <f>VLOOKUP(B259,[1]去除重复后!$B$2:$H$659,7,FALSE)</f>
        <v>core promoter element around -30 of transcription start</v>
      </c>
    </row>
    <row r="260" spans="1:8" ht="15.6" x14ac:dyDescent="0.3">
      <c r="A260" s="4" t="s">
        <v>117</v>
      </c>
      <c r="B260" s="4" t="s">
        <v>73</v>
      </c>
      <c r="C260" s="4" t="s">
        <v>74</v>
      </c>
      <c r="D260" s="4">
        <v>366</v>
      </c>
      <c r="E260" s="4">
        <v>7</v>
      </c>
      <c r="F260" s="4" t="s">
        <v>3</v>
      </c>
      <c r="G260" s="4" t="s">
        <v>72</v>
      </c>
      <c r="H260" s="4" t="str">
        <f>VLOOKUP(B260,[1]去除重复后!$B$2:$H$659,7,FALSE)</f>
        <v>core promoter element around -30 of transcription start</v>
      </c>
    </row>
    <row r="261" spans="1:8" ht="15.6" x14ac:dyDescent="0.3">
      <c r="A261" s="4" t="s">
        <v>117</v>
      </c>
      <c r="B261" s="4" t="s">
        <v>73</v>
      </c>
      <c r="C261" s="4" t="s">
        <v>74</v>
      </c>
      <c r="D261" s="4">
        <v>694</v>
      </c>
      <c r="E261" s="4">
        <v>7</v>
      </c>
      <c r="F261" s="4" t="s">
        <v>3</v>
      </c>
      <c r="G261" s="4" t="s">
        <v>72</v>
      </c>
      <c r="H261" s="4" t="str">
        <f>VLOOKUP(B261,[1]去除重复后!$B$2:$H$659,7,FALSE)</f>
        <v>core promoter element around -30 of transcription start</v>
      </c>
    </row>
    <row r="262" spans="1:8" ht="15.6" x14ac:dyDescent="0.3">
      <c r="A262" s="4" t="s">
        <v>117</v>
      </c>
      <c r="B262" s="4" t="s">
        <v>73</v>
      </c>
      <c r="C262" s="4" t="s">
        <v>75</v>
      </c>
      <c r="D262" s="4">
        <v>732</v>
      </c>
      <c r="E262" s="4">
        <v>4</v>
      </c>
      <c r="F262" s="4" t="s">
        <v>5</v>
      </c>
      <c r="G262" s="4" t="s">
        <v>8</v>
      </c>
      <c r="H262" s="4" t="str">
        <f>VLOOKUP(B262,[1]去除重复后!$B$2:$H$659,7,FALSE)</f>
        <v>core promoter element around -30 of transcription start</v>
      </c>
    </row>
    <row r="263" spans="1:8" ht="15.6" x14ac:dyDescent="0.3">
      <c r="A263" s="4" t="s">
        <v>117</v>
      </c>
      <c r="B263" s="4" t="s">
        <v>73</v>
      </c>
      <c r="C263" s="4" t="s">
        <v>75</v>
      </c>
      <c r="D263" s="4">
        <v>826</v>
      </c>
      <c r="E263" s="4">
        <v>4</v>
      </c>
      <c r="F263" s="4" t="s">
        <v>5</v>
      </c>
      <c r="G263" s="4" t="s">
        <v>8</v>
      </c>
      <c r="H263" s="4" t="str">
        <f>VLOOKUP(B263,[1]去除重复后!$B$2:$H$659,7,FALSE)</f>
        <v>core promoter element around -30 of transcription start</v>
      </c>
    </row>
    <row r="264" spans="1:8" ht="15.6" x14ac:dyDescent="0.3">
      <c r="A264" s="4" t="s">
        <v>117</v>
      </c>
      <c r="B264" s="4" t="s">
        <v>73</v>
      </c>
      <c r="C264" s="4" t="s">
        <v>75</v>
      </c>
      <c r="D264" s="4">
        <v>908</v>
      </c>
      <c r="E264" s="4">
        <v>4</v>
      </c>
      <c r="F264" s="4" t="s">
        <v>5</v>
      </c>
      <c r="G264" s="4" t="s">
        <v>8</v>
      </c>
      <c r="H264" s="4" t="str">
        <f>VLOOKUP(B264,[1]去除重复后!$B$2:$H$659,7,FALSE)</f>
        <v>core promoter element around -30 of transcription start</v>
      </c>
    </row>
    <row r="265" spans="1:8" ht="15.6" x14ac:dyDescent="0.3">
      <c r="A265" s="4" t="s">
        <v>117</v>
      </c>
      <c r="B265" s="4" t="s">
        <v>73</v>
      </c>
      <c r="C265" s="4" t="s">
        <v>77</v>
      </c>
      <c r="D265" s="4">
        <v>1802</v>
      </c>
      <c r="E265" s="4">
        <v>5</v>
      </c>
      <c r="F265" s="4" t="s">
        <v>3</v>
      </c>
      <c r="G265" s="4" t="s">
        <v>8</v>
      </c>
      <c r="H265" s="4" t="str">
        <f>VLOOKUP(B265,[1]去除重复后!$B$2:$H$659,7,FALSE)</f>
        <v>core promoter element around -30 of transcription start</v>
      </c>
    </row>
    <row r="266" spans="1:8" ht="15.6" x14ac:dyDescent="0.3">
      <c r="A266" s="4" t="s">
        <v>117</v>
      </c>
      <c r="B266" s="4" t="s">
        <v>73</v>
      </c>
      <c r="C266" s="4" t="s">
        <v>75</v>
      </c>
      <c r="D266" s="4">
        <v>1803</v>
      </c>
      <c r="E266" s="4">
        <v>4</v>
      </c>
      <c r="F266" s="4" t="s">
        <v>3</v>
      </c>
      <c r="G266" s="4" t="s">
        <v>8</v>
      </c>
      <c r="H266" s="4" t="str">
        <f>VLOOKUP(B266,[1]去除重复后!$B$2:$H$659,7,FALSE)</f>
        <v>core promoter element around -30 of transcription start</v>
      </c>
    </row>
    <row r="267" spans="1:8" ht="15.6" x14ac:dyDescent="0.3">
      <c r="A267" s="4" t="s">
        <v>117</v>
      </c>
      <c r="B267" s="4" t="s">
        <v>73</v>
      </c>
      <c r="C267" s="4" t="s">
        <v>75</v>
      </c>
      <c r="D267" s="4">
        <v>1846</v>
      </c>
      <c r="E267" s="4">
        <v>4</v>
      </c>
      <c r="F267" s="4" t="s">
        <v>3</v>
      </c>
      <c r="G267" s="4" t="s">
        <v>8</v>
      </c>
      <c r="H267" s="4" t="str">
        <f>VLOOKUP(B267,[1]去除重复后!$B$2:$H$659,7,FALSE)</f>
        <v>core promoter element around -30 of transcription start</v>
      </c>
    </row>
    <row r="268" spans="1:8" ht="15.6" x14ac:dyDescent="0.3">
      <c r="A268" s="4" t="s">
        <v>117</v>
      </c>
      <c r="B268" s="4" t="s">
        <v>73</v>
      </c>
      <c r="C268" s="4" t="s">
        <v>134</v>
      </c>
      <c r="D268" s="4">
        <v>1952</v>
      </c>
      <c r="E268" s="4">
        <v>6</v>
      </c>
      <c r="F268" s="4" t="s">
        <v>5</v>
      </c>
      <c r="G268" s="4" t="s">
        <v>47</v>
      </c>
      <c r="H268" s="4" t="str">
        <f>VLOOKUP(B268,[1]去除重复后!$B$2:$H$659,7,FALSE)</f>
        <v>core promoter element around -30 of transcription start</v>
      </c>
    </row>
    <row r="269" spans="1:8" ht="15.6" x14ac:dyDescent="0.3">
      <c r="A269" s="4" t="s">
        <v>117</v>
      </c>
      <c r="B269" s="4" t="s">
        <v>73</v>
      </c>
      <c r="C269" s="4" t="s">
        <v>75</v>
      </c>
      <c r="D269" s="4">
        <v>1953</v>
      </c>
      <c r="E269" s="4">
        <v>4</v>
      </c>
      <c r="F269" s="4" t="s">
        <v>3</v>
      </c>
      <c r="G269" s="4" t="s">
        <v>8</v>
      </c>
      <c r="H269" s="4" t="str">
        <f>VLOOKUP(B269,[1]去除重复后!$B$2:$H$659,7,FALSE)</f>
        <v>core promoter element around -30 of transcription start</v>
      </c>
    </row>
    <row r="270" spans="1:8" ht="15.6" x14ac:dyDescent="0.3">
      <c r="A270" s="4" t="s">
        <v>117</v>
      </c>
      <c r="B270" s="4" t="s">
        <v>108</v>
      </c>
      <c r="C270" s="4" t="s">
        <v>135</v>
      </c>
      <c r="D270" s="4">
        <v>845</v>
      </c>
      <c r="E270" s="4">
        <v>6</v>
      </c>
      <c r="F270" s="4" t="s">
        <v>5</v>
      </c>
      <c r="G270" s="4" t="s">
        <v>8</v>
      </c>
      <c r="H270" s="4"/>
    </row>
    <row r="271" spans="1:8" ht="15.6" x14ac:dyDescent="0.3">
      <c r="A271" s="4" t="s">
        <v>117</v>
      </c>
      <c r="B271" s="4" t="s">
        <v>108</v>
      </c>
      <c r="C271" s="4" t="s">
        <v>110</v>
      </c>
      <c r="D271" s="4">
        <v>1238</v>
      </c>
      <c r="E271" s="4">
        <v>6</v>
      </c>
      <c r="F271" s="4" t="s">
        <v>3</v>
      </c>
      <c r="G271" s="4" t="s">
        <v>8</v>
      </c>
      <c r="H271" s="4"/>
    </row>
    <row r="272" spans="1:8" ht="15.6" x14ac:dyDescent="0.3">
      <c r="A272" s="4" t="s">
        <v>117</v>
      </c>
      <c r="B272" s="4" t="s">
        <v>108</v>
      </c>
      <c r="C272" s="4" t="s">
        <v>109</v>
      </c>
      <c r="D272" s="4">
        <v>1444</v>
      </c>
      <c r="E272" s="4">
        <v>6</v>
      </c>
      <c r="F272" s="4" t="s">
        <v>5</v>
      </c>
      <c r="G272" s="4" t="s">
        <v>8</v>
      </c>
      <c r="H272" s="4"/>
    </row>
    <row r="273" spans="1:8" ht="15.6" x14ac:dyDescent="0.3">
      <c r="A273" s="4" t="s">
        <v>117</v>
      </c>
      <c r="B273" s="4" t="s">
        <v>108</v>
      </c>
      <c r="C273" s="4" t="s">
        <v>135</v>
      </c>
      <c r="D273" s="4">
        <v>1743</v>
      </c>
      <c r="E273" s="4">
        <v>6</v>
      </c>
      <c r="F273" s="4" t="s">
        <v>3</v>
      </c>
      <c r="G273" s="4" t="s">
        <v>8</v>
      </c>
      <c r="H273" s="4"/>
    </row>
    <row r="274" spans="1:8" ht="15.6" x14ac:dyDescent="0.3">
      <c r="A274" s="4" t="s">
        <v>117</v>
      </c>
      <c r="B274" s="4" t="s">
        <v>108</v>
      </c>
      <c r="C274" s="4" t="s">
        <v>109</v>
      </c>
      <c r="D274" s="4">
        <v>1867</v>
      </c>
      <c r="E274" s="4">
        <v>6</v>
      </c>
      <c r="F274" s="4" t="s">
        <v>5</v>
      </c>
      <c r="G274" s="4" t="s">
        <v>8</v>
      </c>
      <c r="H274" s="4"/>
    </row>
    <row r="275" spans="1:8" ht="15.6" x14ac:dyDescent="0.3">
      <c r="A275" s="4" t="s">
        <v>117</v>
      </c>
      <c r="B275" s="4" t="s">
        <v>111</v>
      </c>
      <c r="C275" s="4" t="s">
        <v>112</v>
      </c>
      <c r="D275" s="4">
        <v>1707</v>
      </c>
      <c r="E275" s="4">
        <v>7</v>
      </c>
      <c r="F275" s="4" t="s">
        <v>3</v>
      </c>
      <c r="G275" s="4" t="s">
        <v>53</v>
      </c>
      <c r="H275" s="4"/>
    </row>
    <row r="276" spans="1:8" ht="15.6" x14ac:dyDescent="0.3">
      <c r="A276" s="4" t="s">
        <v>117</v>
      </c>
      <c r="B276" s="4" t="s">
        <v>12</v>
      </c>
      <c r="C276" s="4" t="s">
        <v>16</v>
      </c>
      <c r="D276" s="4">
        <v>3</v>
      </c>
      <c r="E276" s="4">
        <v>5</v>
      </c>
      <c r="F276" s="4" t="s">
        <v>5</v>
      </c>
      <c r="G276" s="4" t="s">
        <v>17</v>
      </c>
      <c r="H276" s="4" t="str">
        <f>VLOOKUP(B276,[1]去除重复后!$B$2:$H$659,7,FALSE)</f>
        <v>common cis-acting element in promoter and enhancer regions</v>
      </c>
    </row>
    <row r="277" spans="1:8" ht="15.6" x14ac:dyDescent="0.3">
      <c r="A277" s="4" t="s">
        <v>117</v>
      </c>
      <c r="B277" s="4" t="s">
        <v>12</v>
      </c>
      <c r="C277" s="4" t="s">
        <v>13</v>
      </c>
      <c r="D277" s="4">
        <v>6</v>
      </c>
      <c r="E277" s="4">
        <v>4</v>
      </c>
      <c r="F277" s="4" t="s">
        <v>3</v>
      </c>
      <c r="G277" s="4" t="s">
        <v>14</v>
      </c>
      <c r="H277" s="4" t="str">
        <f>VLOOKUP(B277,[1]去除重复后!$B$2:$H$659,7,FALSE)</f>
        <v>common cis-acting element in promoter and enhancer regions</v>
      </c>
    </row>
    <row r="278" spans="1:8" ht="15.6" x14ac:dyDescent="0.3">
      <c r="A278" s="4" t="s">
        <v>117</v>
      </c>
      <c r="B278" s="4" t="s">
        <v>12</v>
      </c>
      <c r="C278" s="4" t="s">
        <v>13</v>
      </c>
      <c r="D278" s="4">
        <v>168</v>
      </c>
      <c r="E278" s="4">
        <v>4</v>
      </c>
      <c r="F278" s="4" t="s">
        <v>3</v>
      </c>
      <c r="G278" s="4" t="s">
        <v>14</v>
      </c>
      <c r="H278" s="4" t="str">
        <f>VLOOKUP(B278,[1]去除重复后!$B$2:$H$659,7,FALSE)</f>
        <v>common cis-acting element in promoter and enhancer regions</v>
      </c>
    </row>
    <row r="279" spans="1:8" ht="15.6" x14ac:dyDescent="0.3">
      <c r="A279" s="4" t="s">
        <v>117</v>
      </c>
      <c r="B279" s="4" t="s">
        <v>12</v>
      </c>
      <c r="C279" s="4" t="s">
        <v>15</v>
      </c>
      <c r="D279" s="4">
        <v>289</v>
      </c>
      <c r="E279" s="4">
        <v>5</v>
      </c>
      <c r="F279" s="4" t="s">
        <v>3</v>
      </c>
      <c r="G279" s="4" t="s">
        <v>8</v>
      </c>
      <c r="H279" s="4" t="str">
        <f>VLOOKUP(B279,[1]去除重复后!$B$2:$H$659,7,FALSE)</f>
        <v>common cis-acting element in promoter and enhancer regions</v>
      </c>
    </row>
    <row r="280" spans="1:8" ht="15.6" x14ac:dyDescent="0.3">
      <c r="A280" s="4" t="s">
        <v>117</v>
      </c>
      <c r="B280" s="4" t="s">
        <v>12</v>
      </c>
      <c r="C280" s="4" t="s">
        <v>13</v>
      </c>
      <c r="D280" s="4">
        <v>328</v>
      </c>
      <c r="E280" s="4">
        <v>4</v>
      </c>
      <c r="F280" s="4" t="s">
        <v>5</v>
      </c>
      <c r="G280" s="4" t="s">
        <v>14</v>
      </c>
      <c r="H280" s="4" t="str">
        <f>VLOOKUP(B280,[1]去除重复后!$B$2:$H$659,7,FALSE)</f>
        <v>common cis-acting element in promoter and enhancer regions</v>
      </c>
    </row>
    <row r="281" spans="1:8" ht="15.6" x14ac:dyDescent="0.3">
      <c r="A281" s="4" t="s">
        <v>117</v>
      </c>
      <c r="B281" s="4" t="s">
        <v>12</v>
      </c>
      <c r="C281" s="4" t="s">
        <v>13</v>
      </c>
      <c r="D281" s="4">
        <v>359</v>
      </c>
      <c r="E281" s="4">
        <v>4</v>
      </c>
      <c r="F281" s="4" t="s">
        <v>5</v>
      </c>
      <c r="G281" s="4" t="s">
        <v>14</v>
      </c>
      <c r="H281" s="4" t="str">
        <f>VLOOKUP(B281,[1]去除重复后!$B$2:$H$659,7,FALSE)</f>
        <v>common cis-acting element in promoter and enhancer regions</v>
      </c>
    </row>
    <row r="282" spans="1:8" ht="15.6" x14ac:dyDescent="0.3">
      <c r="A282" s="4" t="s">
        <v>117</v>
      </c>
      <c r="B282" s="4" t="s">
        <v>12</v>
      </c>
      <c r="C282" s="4" t="s">
        <v>13</v>
      </c>
      <c r="D282" s="4">
        <v>378</v>
      </c>
      <c r="E282" s="4">
        <v>4</v>
      </c>
      <c r="F282" s="4" t="s">
        <v>3</v>
      </c>
      <c r="G282" s="4" t="s">
        <v>14</v>
      </c>
      <c r="H282" s="4" t="str">
        <f>VLOOKUP(B282,[1]去除重复后!$B$2:$H$659,7,FALSE)</f>
        <v>common cis-acting element in promoter and enhancer regions</v>
      </c>
    </row>
    <row r="283" spans="1:8" ht="15.6" x14ac:dyDescent="0.3">
      <c r="A283" s="4" t="s">
        <v>117</v>
      </c>
      <c r="B283" s="4" t="s">
        <v>12</v>
      </c>
      <c r="C283" s="4" t="s">
        <v>15</v>
      </c>
      <c r="D283" s="4">
        <v>389</v>
      </c>
      <c r="E283" s="4">
        <v>5</v>
      </c>
      <c r="F283" s="4" t="s">
        <v>5</v>
      </c>
      <c r="G283" s="4" t="s">
        <v>8</v>
      </c>
      <c r="H283" s="4" t="str">
        <f>VLOOKUP(B283,[1]去除重复后!$B$2:$H$659,7,FALSE)</f>
        <v>common cis-acting element in promoter and enhancer regions</v>
      </c>
    </row>
    <row r="284" spans="1:8" ht="15.6" x14ac:dyDescent="0.3">
      <c r="A284" s="4" t="s">
        <v>117</v>
      </c>
      <c r="B284" s="4" t="s">
        <v>12</v>
      </c>
      <c r="C284" s="4" t="s">
        <v>13</v>
      </c>
      <c r="D284" s="4">
        <v>390</v>
      </c>
      <c r="E284" s="4">
        <v>4</v>
      </c>
      <c r="F284" s="4" t="s">
        <v>5</v>
      </c>
      <c r="G284" s="4" t="s">
        <v>14</v>
      </c>
      <c r="H284" s="4" t="str">
        <f>VLOOKUP(B284,[1]去除重复后!$B$2:$H$659,7,FALSE)</f>
        <v>common cis-acting element in promoter and enhancer regions</v>
      </c>
    </row>
    <row r="285" spans="1:8" ht="15.6" x14ac:dyDescent="0.3">
      <c r="A285" s="4" t="s">
        <v>117</v>
      </c>
      <c r="B285" s="4" t="s">
        <v>12</v>
      </c>
      <c r="C285" s="4" t="s">
        <v>13</v>
      </c>
      <c r="D285" s="4">
        <v>413</v>
      </c>
      <c r="E285" s="4">
        <v>4</v>
      </c>
      <c r="F285" s="4" t="s">
        <v>5</v>
      </c>
      <c r="G285" s="4" t="s">
        <v>14</v>
      </c>
      <c r="H285" s="4" t="str">
        <f>VLOOKUP(B285,[1]去除重复后!$B$2:$H$659,7,FALSE)</f>
        <v>common cis-acting element in promoter and enhancer regions</v>
      </c>
    </row>
    <row r="286" spans="1:8" ht="15.6" x14ac:dyDescent="0.3">
      <c r="A286" s="4" t="s">
        <v>117</v>
      </c>
      <c r="B286" s="4" t="s">
        <v>12</v>
      </c>
      <c r="C286" s="4" t="s">
        <v>13</v>
      </c>
      <c r="D286" s="4">
        <v>436</v>
      </c>
      <c r="E286" s="4">
        <v>4</v>
      </c>
      <c r="F286" s="4" t="s">
        <v>3</v>
      </c>
      <c r="G286" s="4" t="s">
        <v>14</v>
      </c>
      <c r="H286" s="4" t="str">
        <f>VLOOKUP(B286,[1]去除重复后!$B$2:$H$659,7,FALSE)</f>
        <v>common cis-acting element in promoter and enhancer regions</v>
      </c>
    </row>
    <row r="287" spans="1:8" ht="15.6" x14ac:dyDescent="0.3">
      <c r="A287" s="4" t="s">
        <v>117</v>
      </c>
      <c r="B287" s="4" t="s">
        <v>12</v>
      </c>
      <c r="C287" s="4" t="s">
        <v>13</v>
      </c>
      <c r="D287" s="4">
        <v>528</v>
      </c>
      <c r="E287" s="4">
        <v>4</v>
      </c>
      <c r="F287" s="4" t="s">
        <v>5</v>
      </c>
      <c r="G287" s="4" t="s">
        <v>14</v>
      </c>
      <c r="H287" s="4" t="str">
        <f>VLOOKUP(B287,[1]去除重复后!$B$2:$H$659,7,FALSE)</f>
        <v>common cis-acting element in promoter and enhancer regions</v>
      </c>
    </row>
    <row r="288" spans="1:8" ht="15.6" x14ac:dyDescent="0.3">
      <c r="A288" s="4" t="s">
        <v>117</v>
      </c>
      <c r="B288" s="4" t="s">
        <v>12</v>
      </c>
      <c r="C288" s="4" t="s">
        <v>15</v>
      </c>
      <c r="D288" s="4">
        <v>544</v>
      </c>
      <c r="E288" s="4">
        <v>5</v>
      </c>
      <c r="F288" s="4" t="s">
        <v>5</v>
      </c>
      <c r="G288" s="4" t="s">
        <v>8</v>
      </c>
      <c r="H288" s="4" t="str">
        <f>VLOOKUP(B288,[1]去除重复后!$B$2:$H$659,7,FALSE)</f>
        <v>common cis-acting element in promoter and enhancer regions</v>
      </c>
    </row>
    <row r="289" spans="1:8" ht="15.6" x14ac:dyDescent="0.3">
      <c r="A289" s="4" t="s">
        <v>117</v>
      </c>
      <c r="B289" s="4" t="s">
        <v>12</v>
      </c>
      <c r="C289" s="4" t="s">
        <v>13</v>
      </c>
      <c r="D289" s="4">
        <v>545</v>
      </c>
      <c r="E289" s="4">
        <v>4</v>
      </c>
      <c r="F289" s="4" t="s">
        <v>5</v>
      </c>
      <c r="G289" s="4" t="s">
        <v>14</v>
      </c>
      <c r="H289" s="4" t="str">
        <f>VLOOKUP(B289,[1]去除重复后!$B$2:$H$659,7,FALSE)</f>
        <v>common cis-acting element in promoter and enhancer regions</v>
      </c>
    </row>
    <row r="290" spans="1:8" ht="15.6" x14ac:dyDescent="0.3">
      <c r="A290" s="4" t="s">
        <v>117</v>
      </c>
      <c r="B290" s="4" t="s">
        <v>12</v>
      </c>
      <c r="C290" s="4" t="s">
        <v>15</v>
      </c>
      <c r="D290" s="4">
        <v>656</v>
      </c>
      <c r="E290" s="4">
        <v>5</v>
      </c>
      <c r="F290" s="4" t="s">
        <v>3</v>
      </c>
      <c r="G290" s="4" t="s">
        <v>8</v>
      </c>
      <c r="H290" s="4" t="str">
        <f>VLOOKUP(B290,[1]去除重复后!$B$2:$H$659,7,FALSE)</f>
        <v>common cis-acting element in promoter and enhancer regions</v>
      </c>
    </row>
    <row r="291" spans="1:8" ht="15.6" x14ac:dyDescent="0.3">
      <c r="A291" s="4" t="s">
        <v>117</v>
      </c>
      <c r="B291" s="4" t="s">
        <v>12</v>
      </c>
      <c r="C291" s="4" t="s">
        <v>16</v>
      </c>
      <c r="D291" s="4">
        <v>661</v>
      </c>
      <c r="E291" s="4">
        <v>5</v>
      </c>
      <c r="F291" s="4" t="s">
        <v>3</v>
      </c>
      <c r="G291" s="4" t="s">
        <v>17</v>
      </c>
      <c r="H291" s="4" t="str">
        <f>VLOOKUP(B291,[1]去除重复后!$B$2:$H$659,7,FALSE)</f>
        <v>common cis-acting element in promoter and enhancer regions</v>
      </c>
    </row>
    <row r="292" spans="1:8" ht="15.6" x14ac:dyDescent="0.3">
      <c r="A292" s="4" t="s">
        <v>117</v>
      </c>
      <c r="B292" s="4" t="s">
        <v>12</v>
      </c>
      <c r="C292" s="4" t="s">
        <v>16</v>
      </c>
      <c r="D292" s="4">
        <v>667</v>
      </c>
      <c r="E292" s="4">
        <v>5</v>
      </c>
      <c r="F292" s="4" t="s">
        <v>3</v>
      </c>
      <c r="G292" s="4" t="s">
        <v>17</v>
      </c>
      <c r="H292" s="4" t="str">
        <f>VLOOKUP(B292,[1]去除重复后!$B$2:$H$659,7,FALSE)</f>
        <v>common cis-acting element in promoter and enhancer regions</v>
      </c>
    </row>
    <row r="293" spans="1:8" ht="15.6" x14ac:dyDescent="0.3">
      <c r="A293" s="4" t="s">
        <v>117</v>
      </c>
      <c r="B293" s="4" t="s">
        <v>12</v>
      </c>
      <c r="C293" s="4" t="s">
        <v>15</v>
      </c>
      <c r="D293" s="4">
        <v>682</v>
      </c>
      <c r="E293" s="4">
        <v>5</v>
      </c>
      <c r="F293" s="4" t="s">
        <v>5</v>
      </c>
      <c r="G293" s="4" t="s">
        <v>8</v>
      </c>
      <c r="H293" s="4" t="str">
        <f>VLOOKUP(B293,[1]去除重复后!$B$2:$H$659,7,FALSE)</f>
        <v>common cis-acting element in promoter and enhancer regions</v>
      </c>
    </row>
    <row r="294" spans="1:8" ht="15.6" x14ac:dyDescent="0.3">
      <c r="A294" s="4" t="s">
        <v>117</v>
      </c>
      <c r="B294" s="4" t="s">
        <v>12</v>
      </c>
      <c r="C294" s="4" t="s">
        <v>13</v>
      </c>
      <c r="D294" s="4">
        <v>683</v>
      </c>
      <c r="E294" s="4">
        <v>4</v>
      </c>
      <c r="F294" s="4" t="s">
        <v>5</v>
      </c>
      <c r="G294" s="4" t="s">
        <v>14</v>
      </c>
      <c r="H294" s="4" t="str">
        <f>VLOOKUP(B294,[1]去除重复后!$B$2:$H$659,7,FALSE)</f>
        <v>common cis-acting element in promoter and enhancer regions</v>
      </c>
    </row>
    <row r="295" spans="1:8" ht="15.6" x14ac:dyDescent="0.3">
      <c r="A295" s="4" t="s">
        <v>117</v>
      </c>
      <c r="B295" s="4" t="s">
        <v>12</v>
      </c>
      <c r="C295" s="4" t="s">
        <v>16</v>
      </c>
      <c r="D295" s="4">
        <v>750</v>
      </c>
      <c r="E295" s="4">
        <v>5</v>
      </c>
      <c r="F295" s="4" t="s">
        <v>5</v>
      </c>
      <c r="G295" s="4" t="s">
        <v>17</v>
      </c>
      <c r="H295" s="4" t="str">
        <f>VLOOKUP(B295,[1]去除重复后!$B$2:$H$659,7,FALSE)</f>
        <v>common cis-acting element in promoter and enhancer regions</v>
      </c>
    </row>
    <row r="296" spans="1:8" ht="15.6" x14ac:dyDescent="0.3">
      <c r="A296" s="4" t="s">
        <v>117</v>
      </c>
      <c r="B296" s="4" t="s">
        <v>12</v>
      </c>
      <c r="C296" s="4" t="s">
        <v>15</v>
      </c>
      <c r="D296" s="4">
        <v>765</v>
      </c>
      <c r="E296" s="4">
        <v>5</v>
      </c>
      <c r="F296" s="4" t="s">
        <v>5</v>
      </c>
      <c r="G296" s="4" t="s">
        <v>8</v>
      </c>
      <c r="H296" s="4" t="str">
        <f>VLOOKUP(B296,[1]去除重复后!$B$2:$H$659,7,FALSE)</f>
        <v>common cis-acting element in promoter and enhancer regions</v>
      </c>
    </row>
    <row r="297" spans="1:8" ht="15.6" x14ac:dyDescent="0.3">
      <c r="A297" s="4" t="s">
        <v>117</v>
      </c>
      <c r="B297" s="4" t="s">
        <v>12</v>
      </c>
      <c r="C297" s="4" t="s">
        <v>13</v>
      </c>
      <c r="D297" s="4">
        <v>766</v>
      </c>
      <c r="E297" s="4">
        <v>4</v>
      </c>
      <c r="F297" s="4" t="s">
        <v>5</v>
      </c>
      <c r="G297" s="4" t="s">
        <v>14</v>
      </c>
      <c r="H297" s="4" t="str">
        <f>VLOOKUP(B297,[1]去除重复后!$B$2:$H$659,7,FALSE)</f>
        <v>common cis-acting element in promoter and enhancer regions</v>
      </c>
    </row>
    <row r="298" spans="1:8" ht="15.6" x14ac:dyDescent="0.3">
      <c r="A298" s="4" t="s">
        <v>117</v>
      </c>
      <c r="B298" s="4" t="s">
        <v>12</v>
      </c>
      <c r="C298" s="4" t="s">
        <v>13</v>
      </c>
      <c r="D298" s="4">
        <v>845</v>
      </c>
      <c r="E298" s="4">
        <v>4</v>
      </c>
      <c r="F298" s="4" t="s">
        <v>5</v>
      </c>
      <c r="G298" s="4" t="s">
        <v>14</v>
      </c>
      <c r="H298" s="4" t="str">
        <f>VLOOKUP(B298,[1]去除重复后!$B$2:$H$659,7,FALSE)</f>
        <v>common cis-acting element in promoter and enhancer regions</v>
      </c>
    </row>
    <row r="299" spans="1:8" ht="15.6" x14ac:dyDescent="0.3">
      <c r="A299" s="4" t="s">
        <v>117</v>
      </c>
      <c r="B299" s="4" t="s">
        <v>12</v>
      </c>
      <c r="C299" s="4" t="s">
        <v>13</v>
      </c>
      <c r="D299" s="4">
        <v>847</v>
      </c>
      <c r="E299" s="4">
        <v>4</v>
      </c>
      <c r="F299" s="4" t="s">
        <v>3</v>
      </c>
      <c r="G299" s="4" t="s">
        <v>14</v>
      </c>
      <c r="H299" s="4" t="str">
        <f>VLOOKUP(B299,[1]去除重复后!$B$2:$H$659,7,FALSE)</f>
        <v>common cis-acting element in promoter and enhancer regions</v>
      </c>
    </row>
    <row r="300" spans="1:8" ht="15.6" x14ac:dyDescent="0.3">
      <c r="A300" s="4" t="s">
        <v>117</v>
      </c>
      <c r="B300" s="4" t="s">
        <v>12</v>
      </c>
      <c r="C300" s="4" t="s">
        <v>13</v>
      </c>
      <c r="D300" s="4">
        <v>1027</v>
      </c>
      <c r="E300" s="4">
        <v>4</v>
      </c>
      <c r="F300" s="4" t="s">
        <v>5</v>
      </c>
      <c r="G300" s="4" t="s">
        <v>14</v>
      </c>
      <c r="H300" s="4" t="str">
        <f>VLOOKUP(B300,[1]去除重复后!$B$2:$H$659,7,FALSE)</f>
        <v>common cis-acting element in promoter and enhancer regions</v>
      </c>
    </row>
    <row r="301" spans="1:8" ht="15.6" x14ac:dyDescent="0.3">
      <c r="A301" s="4" t="s">
        <v>117</v>
      </c>
      <c r="B301" s="4" t="s">
        <v>12</v>
      </c>
      <c r="C301" s="4" t="s">
        <v>13</v>
      </c>
      <c r="D301" s="4">
        <v>1225</v>
      </c>
      <c r="E301" s="4">
        <v>4</v>
      </c>
      <c r="F301" s="4" t="s">
        <v>3</v>
      </c>
      <c r="G301" s="4" t="s">
        <v>14</v>
      </c>
      <c r="H301" s="4" t="str">
        <f>VLOOKUP(B301,[1]去除重复后!$B$2:$H$659,7,FALSE)</f>
        <v>common cis-acting element in promoter and enhancer regions</v>
      </c>
    </row>
    <row r="302" spans="1:8" ht="15.6" x14ac:dyDescent="0.3">
      <c r="A302" s="4" t="s">
        <v>117</v>
      </c>
      <c r="B302" s="4" t="s">
        <v>12</v>
      </c>
      <c r="C302" s="4" t="s">
        <v>16</v>
      </c>
      <c r="D302" s="4">
        <v>1238</v>
      </c>
      <c r="E302" s="4">
        <v>5</v>
      </c>
      <c r="F302" s="4" t="s">
        <v>5</v>
      </c>
      <c r="G302" s="4" t="s">
        <v>17</v>
      </c>
      <c r="H302" s="4" t="str">
        <f>VLOOKUP(B302,[1]去除重复后!$B$2:$H$659,7,FALSE)</f>
        <v>common cis-acting element in promoter and enhancer regions</v>
      </c>
    </row>
    <row r="303" spans="1:8" ht="15.6" x14ac:dyDescent="0.3">
      <c r="A303" s="4" t="s">
        <v>117</v>
      </c>
      <c r="B303" s="4" t="s">
        <v>12</v>
      </c>
      <c r="C303" s="4" t="s">
        <v>16</v>
      </c>
      <c r="D303" s="4">
        <v>1552</v>
      </c>
      <c r="E303" s="4">
        <v>5</v>
      </c>
      <c r="F303" s="4" t="s">
        <v>5</v>
      </c>
      <c r="G303" s="4" t="s">
        <v>17</v>
      </c>
      <c r="H303" s="4" t="str">
        <f>VLOOKUP(B303,[1]去除重复后!$B$2:$H$659,7,FALSE)</f>
        <v>common cis-acting element in promoter and enhancer regions</v>
      </c>
    </row>
    <row r="304" spans="1:8" ht="15.6" x14ac:dyDescent="0.3">
      <c r="A304" s="4" t="s">
        <v>117</v>
      </c>
      <c r="B304" s="4" t="s">
        <v>12</v>
      </c>
      <c r="C304" s="4" t="s">
        <v>13</v>
      </c>
      <c r="D304" s="4">
        <v>1569</v>
      </c>
      <c r="E304" s="4">
        <v>4</v>
      </c>
      <c r="F304" s="4" t="s">
        <v>5</v>
      </c>
      <c r="G304" s="4" t="s">
        <v>14</v>
      </c>
      <c r="H304" s="4" t="str">
        <f>VLOOKUP(B304,[1]去除重复后!$B$2:$H$659,7,FALSE)</f>
        <v>common cis-acting element in promoter and enhancer regions</v>
      </c>
    </row>
    <row r="305" spans="1:8" ht="15.6" x14ac:dyDescent="0.3">
      <c r="A305" s="4" t="s">
        <v>117</v>
      </c>
      <c r="B305" s="4" t="s">
        <v>12</v>
      </c>
      <c r="C305" s="4" t="s">
        <v>15</v>
      </c>
      <c r="D305" s="4">
        <v>1742</v>
      </c>
      <c r="E305" s="4">
        <v>5</v>
      </c>
      <c r="F305" s="4" t="s">
        <v>5</v>
      </c>
      <c r="G305" s="4" t="s">
        <v>8</v>
      </c>
      <c r="H305" s="4" t="str">
        <f>VLOOKUP(B305,[1]去除重复后!$B$2:$H$659,7,FALSE)</f>
        <v>common cis-acting element in promoter and enhancer regions</v>
      </c>
    </row>
    <row r="306" spans="1:8" ht="15.6" x14ac:dyDescent="0.3">
      <c r="A306" s="4" t="s">
        <v>117</v>
      </c>
      <c r="B306" s="4" t="s">
        <v>12</v>
      </c>
      <c r="C306" s="4" t="s">
        <v>13</v>
      </c>
      <c r="D306" s="4">
        <v>1743</v>
      </c>
      <c r="E306" s="4">
        <v>4</v>
      </c>
      <c r="F306" s="4" t="s">
        <v>5</v>
      </c>
      <c r="G306" s="4" t="s">
        <v>14</v>
      </c>
      <c r="H306" s="4" t="str">
        <f>VLOOKUP(B306,[1]去除重复后!$B$2:$H$659,7,FALSE)</f>
        <v>common cis-acting element in promoter and enhancer regions</v>
      </c>
    </row>
    <row r="307" spans="1:8" ht="15.6" x14ac:dyDescent="0.3">
      <c r="A307" s="4" t="s">
        <v>117</v>
      </c>
      <c r="B307" s="4" t="s">
        <v>12</v>
      </c>
      <c r="C307" s="4" t="s">
        <v>13</v>
      </c>
      <c r="D307" s="4">
        <v>1745</v>
      </c>
      <c r="E307" s="4">
        <v>4</v>
      </c>
      <c r="F307" s="4" t="s">
        <v>3</v>
      </c>
      <c r="G307" s="4" t="s">
        <v>14</v>
      </c>
      <c r="H307" s="4" t="str">
        <f>VLOOKUP(B307,[1]去除重复后!$B$2:$H$659,7,FALSE)</f>
        <v>common cis-acting element in promoter and enhancer regions</v>
      </c>
    </row>
    <row r="308" spans="1:8" ht="15.6" x14ac:dyDescent="0.3">
      <c r="A308" s="4" t="s">
        <v>117</v>
      </c>
      <c r="B308" s="4" t="s">
        <v>12</v>
      </c>
      <c r="C308" s="4" t="s">
        <v>15</v>
      </c>
      <c r="D308" s="4">
        <v>1842</v>
      </c>
      <c r="E308" s="4">
        <v>5</v>
      </c>
      <c r="F308" s="4" t="s">
        <v>5</v>
      </c>
      <c r="G308" s="4" t="s">
        <v>8</v>
      </c>
      <c r="H308" s="4" t="str">
        <f>VLOOKUP(B308,[1]去除重复后!$B$2:$H$659,7,FALSE)</f>
        <v>common cis-acting element in promoter and enhancer regions</v>
      </c>
    </row>
    <row r="309" spans="1:8" ht="15.6" x14ac:dyDescent="0.3">
      <c r="A309" s="4" t="s">
        <v>117</v>
      </c>
      <c r="B309" s="4" t="s">
        <v>12</v>
      </c>
      <c r="C309" s="4" t="s">
        <v>13</v>
      </c>
      <c r="D309" s="4">
        <v>1843</v>
      </c>
      <c r="E309" s="4">
        <v>4</v>
      </c>
      <c r="F309" s="4" t="s">
        <v>5</v>
      </c>
      <c r="G309" s="4" t="s">
        <v>14</v>
      </c>
      <c r="H309" s="4" t="str">
        <f>VLOOKUP(B309,[1]去除重复后!$B$2:$H$659,7,FALSE)</f>
        <v>common cis-acting element in promoter and enhancer regions</v>
      </c>
    </row>
    <row r="310" spans="1:8" ht="15.6" x14ac:dyDescent="0.3">
      <c r="A310" s="4" t="s">
        <v>117</v>
      </c>
      <c r="B310" s="4" t="s">
        <v>9</v>
      </c>
      <c r="C310" s="4" t="s">
        <v>10</v>
      </c>
      <c r="D310" s="4">
        <v>709</v>
      </c>
      <c r="E310" s="4">
        <v>6</v>
      </c>
      <c r="F310" s="4" t="s">
        <v>5</v>
      </c>
      <c r="G310" s="4" t="s">
        <v>11</v>
      </c>
      <c r="H310" s="4" t="str">
        <f>VLOOKUP(B310,[1]去除重复后!$B$2:$H$659,7,FALSE)</f>
        <v>part of a conserved DNA module involved in light responsiveness</v>
      </c>
    </row>
    <row r="311" spans="1:8" ht="15.6" x14ac:dyDescent="0.3">
      <c r="A311" s="4" t="s">
        <v>117</v>
      </c>
      <c r="B311" s="4" t="s">
        <v>6</v>
      </c>
      <c r="C311" s="4" t="s">
        <v>7</v>
      </c>
      <c r="D311" s="4">
        <v>807</v>
      </c>
      <c r="E311" s="4">
        <v>6</v>
      </c>
      <c r="F311" s="4" t="s">
        <v>3</v>
      </c>
      <c r="G311" s="4" t="s">
        <v>8</v>
      </c>
      <c r="H311" s="4" t="str">
        <f>VLOOKUP(B311,[1]去除重复后!$B$2:$H$659,7,FALSE)</f>
        <v>part of a light responsive element</v>
      </c>
    </row>
    <row r="312" spans="1:8" ht="15.6" x14ac:dyDescent="0.3">
      <c r="A312" s="4" t="s">
        <v>117</v>
      </c>
      <c r="B312" s="4" t="s">
        <v>1</v>
      </c>
      <c r="C312" s="4" t="s">
        <v>2</v>
      </c>
      <c r="D312" s="4">
        <v>58</v>
      </c>
      <c r="E312" s="4">
        <v>4</v>
      </c>
      <c r="F312" s="4" t="s">
        <v>3</v>
      </c>
      <c r="G312" s="4" t="s">
        <v>4</v>
      </c>
      <c r="H312" s="4"/>
    </row>
    <row r="313" spans="1:8" ht="15.6" x14ac:dyDescent="0.3">
      <c r="A313" s="4" t="s">
        <v>117</v>
      </c>
      <c r="B313" s="4" t="s">
        <v>1</v>
      </c>
      <c r="C313" s="4" t="s">
        <v>2</v>
      </c>
      <c r="D313" s="4">
        <v>63</v>
      </c>
      <c r="E313" s="4">
        <v>4</v>
      </c>
      <c r="F313" s="4" t="s">
        <v>5</v>
      </c>
      <c r="G313" s="4" t="s">
        <v>4</v>
      </c>
      <c r="H313" s="4"/>
    </row>
    <row r="314" spans="1:8" ht="15.6" x14ac:dyDescent="0.3">
      <c r="A314" s="4" t="s">
        <v>117</v>
      </c>
      <c r="B314" s="4" t="s">
        <v>1</v>
      </c>
      <c r="C314" s="4" t="s">
        <v>2</v>
      </c>
      <c r="D314" s="4">
        <v>76</v>
      </c>
      <c r="E314" s="4">
        <v>4</v>
      </c>
      <c r="F314" s="4" t="s">
        <v>3</v>
      </c>
      <c r="G314" s="4" t="s">
        <v>4</v>
      </c>
      <c r="H314" s="4"/>
    </row>
    <row r="315" spans="1:8" ht="15.6" x14ac:dyDescent="0.3">
      <c r="A315" s="4" t="s">
        <v>117</v>
      </c>
      <c r="B315" s="4" t="s">
        <v>1</v>
      </c>
      <c r="C315" s="4" t="s">
        <v>2</v>
      </c>
      <c r="D315" s="4">
        <v>252</v>
      </c>
      <c r="E315" s="4">
        <v>4</v>
      </c>
      <c r="F315" s="4" t="s">
        <v>3</v>
      </c>
      <c r="G315" s="4" t="s">
        <v>4</v>
      </c>
      <c r="H315" s="4"/>
    </row>
    <row r="316" spans="1:8" ht="15.6" x14ac:dyDescent="0.3">
      <c r="A316" s="4" t="s">
        <v>117</v>
      </c>
      <c r="B316" s="4" t="s">
        <v>1</v>
      </c>
      <c r="C316" s="4" t="s">
        <v>2</v>
      </c>
      <c r="D316" s="4">
        <v>468</v>
      </c>
      <c r="E316" s="4">
        <v>4</v>
      </c>
      <c r="F316" s="4" t="s">
        <v>3</v>
      </c>
      <c r="G316" s="4" t="s">
        <v>4</v>
      </c>
      <c r="H316" s="4"/>
    </row>
    <row r="317" spans="1:8" ht="15.6" x14ac:dyDescent="0.3">
      <c r="A317" s="4" t="s">
        <v>117</v>
      </c>
      <c r="B317" s="4" t="s">
        <v>1</v>
      </c>
      <c r="C317" s="4" t="s">
        <v>2</v>
      </c>
      <c r="D317" s="4">
        <v>534</v>
      </c>
      <c r="E317" s="4">
        <v>4</v>
      </c>
      <c r="F317" s="4" t="s">
        <v>5</v>
      </c>
      <c r="G317" s="4" t="s">
        <v>4</v>
      </c>
      <c r="H317" s="4"/>
    </row>
    <row r="318" spans="1:8" ht="15.6" x14ac:dyDescent="0.3">
      <c r="A318" s="4" t="s">
        <v>117</v>
      </c>
      <c r="B318" s="4" t="s">
        <v>1</v>
      </c>
      <c r="C318" s="4" t="s">
        <v>2</v>
      </c>
      <c r="D318" s="4">
        <v>574</v>
      </c>
      <c r="E318" s="4">
        <v>4</v>
      </c>
      <c r="F318" s="4" t="s">
        <v>5</v>
      </c>
      <c r="G318" s="4" t="s">
        <v>4</v>
      </c>
      <c r="H318" s="4"/>
    </row>
    <row r="319" spans="1:8" ht="15.6" x14ac:dyDescent="0.3">
      <c r="A319" s="4" t="s">
        <v>117</v>
      </c>
      <c r="B319" s="4" t="s">
        <v>1</v>
      </c>
      <c r="C319" s="4" t="s">
        <v>2</v>
      </c>
      <c r="D319" s="4">
        <v>760</v>
      </c>
      <c r="E319" s="4">
        <v>4</v>
      </c>
      <c r="F319" s="4" t="s">
        <v>3</v>
      </c>
      <c r="G319" s="4" t="s">
        <v>4</v>
      </c>
      <c r="H319" s="4"/>
    </row>
    <row r="320" spans="1:8" ht="15.6" x14ac:dyDescent="0.3">
      <c r="A320" s="4" t="s">
        <v>117</v>
      </c>
      <c r="B320" s="4" t="s">
        <v>1</v>
      </c>
      <c r="C320" s="4" t="s">
        <v>2</v>
      </c>
      <c r="D320" s="4">
        <v>1058</v>
      </c>
      <c r="E320" s="4">
        <v>4</v>
      </c>
      <c r="F320" s="4" t="s">
        <v>5</v>
      </c>
      <c r="G320" s="4" t="s">
        <v>4</v>
      </c>
      <c r="H320" s="4"/>
    </row>
    <row r="321" spans="1:8" ht="15.6" x14ac:dyDescent="0.3">
      <c r="A321" s="4" t="s">
        <v>117</v>
      </c>
      <c r="B321" s="4" t="s">
        <v>1</v>
      </c>
      <c r="C321" s="4" t="s">
        <v>2</v>
      </c>
      <c r="D321" s="4">
        <v>1353</v>
      </c>
      <c r="E321" s="4">
        <v>4</v>
      </c>
      <c r="F321" s="4" t="s">
        <v>5</v>
      </c>
      <c r="G321" s="4" t="s">
        <v>4</v>
      </c>
      <c r="H321" s="4"/>
    </row>
    <row r="322" spans="1:8" ht="15.6" x14ac:dyDescent="0.3">
      <c r="A322" s="4" t="s">
        <v>117</v>
      </c>
      <c r="B322" s="4" t="s">
        <v>1</v>
      </c>
      <c r="C322" s="4" t="s">
        <v>2</v>
      </c>
      <c r="D322" s="4">
        <v>1396</v>
      </c>
      <c r="E322" s="4">
        <v>4</v>
      </c>
      <c r="F322" s="4" t="s">
        <v>5</v>
      </c>
      <c r="G322" s="4" t="s">
        <v>4</v>
      </c>
      <c r="H322" s="4"/>
    </row>
    <row r="323" spans="1:8" ht="15.6" x14ac:dyDescent="0.3">
      <c r="A323" s="4" t="s">
        <v>117</v>
      </c>
      <c r="B323" s="4" t="s">
        <v>1</v>
      </c>
      <c r="C323" s="4" t="s">
        <v>2</v>
      </c>
      <c r="D323" s="4">
        <v>1478</v>
      </c>
      <c r="E323" s="4">
        <v>4</v>
      </c>
      <c r="F323" s="4" t="s">
        <v>3</v>
      </c>
      <c r="G323" s="4" t="s">
        <v>4</v>
      </c>
      <c r="H323" s="4"/>
    </row>
    <row r="324" spans="1:8" ht="15.6" x14ac:dyDescent="0.3">
      <c r="A324" s="4" t="s">
        <v>117</v>
      </c>
      <c r="B324" s="4" t="s">
        <v>1</v>
      </c>
      <c r="C324" s="4" t="s">
        <v>2</v>
      </c>
      <c r="D324" s="4">
        <v>1511</v>
      </c>
      <c r="E324" s="4">
        <v>4</v>
      </c>
      <c r="F324" s="4" t="s">
        <v>3</v>
      </c>
      <c r="G324" s="4" t="s">
        <v>4</v>
      </c>
      <c r="H324" s="4"/>
    </row>
    <row r="325" spans="1:8" ht="15.6" x14ac:dyDescent="0.3">
      <c r="A325" s="4" t="s">
        <v>117</v>
      </c>
      <c r="B325" s="4" t="s">
        <v>1</v>
      </c>
      <c r="C325" s="4" t="s">
        <v>2</v>
      </c>
      <c r="D325" s="4">
        <v>1576</v>
      </c>
      <c r="E325" s="4">
        <v>4</v>
      </c>
      <c r="F325" s="4" t="s">
        <v>5</v>
      </c>
      <c r="G325" s="4" t="s">
        <v>4</v>
      </c>
      <c r="H325" s="4"/>
    </row>
    <row r="326" spans="1:8" ht="15.6" x14ac:dyDescent="0.3">
      <c r="A326" s="4" t="s">
        <v>117</v>
      </c>
      <c r="B326" s="4" t="s">
        <v>1</v>
      </c>
      <c r="C326" s="4" t="s">
        <v>2</v>
      </c>
      <c r="D326" s="4">
        <v>1682</v>
      </c>
      <c r="E326" s="4">
        <v>4</v>
      </c>
      <c r="F326" s="4" t="s">
        <v>5</v>
      </c>
      <c r="G326" s="4" t="s">
        <v>4</v>
      </c>
      <c r="H326" s="4"/>
    </row>
    <row r="327" spans="1:8" ht="15.6" x14ac:dyDescent="0.3">
      <c r="A327" s="4" t="s">
        <v>117</v>
      </c>
      <c r="B327" s="4" t="s">
        <v>1</v>
      </c>
      <c r="C327" s="4" t="s">
        <v>2</v>
      </c>
      <c r="D327" s="4">
        <v>1702</v>
      </c>
      <c r="E327" s="4">
        <v>4</v>
      </c>
      <c r="F327" s="4" t="s">
        <v>5</v>
      </c>
      <c r="G327" s="4" t="s">
        <v>4</v>
      </c>
      <c r="H327" s="4"/>
    </row>
    <row r="328" spans="1:8" ht="15.6" x14ac:dyDescent="0.3">
      <c r="A328" s="4" t="s">
        <v>117</v>
      </c>
      <c r="B328" s="4" t="s">
        <v>1</v>
      </c>
      <c r="C328" s="4" t="s">
        <v>2</v>
      </c>
      <c r="D328" s="4">
        <v>1901</v>
      </c>
      <c r="E328" s="4">
        <v>4</v>
      </c>
      <c r="F328" s="4" t="s">
        <v>3</v>
      </c>
      <c r="G328" s="4" t="s">
        <v>4</v>
      </c>
      <c r="H328" s="4"/>
    </row>
    <row r="329" spans="1:8" ht="15.6" x14ac:dyDescent="0.3">
      <c r="A329" s="4" t="s">
        <v>117</v>
      </c>
      <c r="B329" s="4" t="s">
        <v>136</v>
      </c>
      <c r="C329" s="4" t="s">
        <v>120</v>
      </c>
      <c r="D329" s="4">
        <v>1911</v>
      </c>
      <c r="E329" s="4">
        <v>6</v>
      </c>
      <c r="F329" s="4" t="s">
        <v>5</v>
      </c>
      <c r="G329" s="4" t="s">
        <v>8</v>
      </c>
      <c r="H329" s="4" t="str">
        <f>VLOOKUP(B329,[1]去除重复后!$B$2:$H$659,7,FALSE)</f>
        <v>MYB binding site involved in drought-inducibility</v>
      </c>
    </row>
    <row r="330" spans="1:8" ht="15.6" x14ac:dyDescent="0.3">
      <c r="A330" s="4" t="s">
        <v>117</v>
      </c>
      <c r="B330" s="4" t="s">
        <v>137</v>
      </c>
      <c r="C330" s="4" t="s">
        <v>138</v>
      </c>
      <c r="D330" s="4">
        <v>142</v>
      </c>
      <c r="E330" s="4">
        <v>7</v>
      </c>
      <c r="F330" s="4" t="s">
        <v>5</v>
      </c>
      <c r="G330" s="4" t="s">
        <v>8</v>
      </c>
      <c r="H330" s="4"/>
    </row>
    <row r="331" spans="1:8" ht="15.6" x14ac:dyDescent="0.3">
      <c r="A331" s="4" t="s">
        <v>117</v>
      </c>
      <c r="B331" s="4" t="s">
        <v>22</v>
      </c>
      <c r="C331" s="4" t="s">
        <v>139</v>
      </c>
      <c r="D331" s="4">
        <v>1254</v>
      </c>
      <c r="E331" s="4">
        <v>9</v>
      </c>
      <c r="F331" s="4" t="s">
        <v>3</v>
      </c>
      <c r="G331" s="4" t="s">
        <v>47</v>
      </c>
      <c r="H331" s="4" t="str">
        <f>VLOOKUP(B331,[1]去除重复后!$B$2:$H$659,7,FALSE)</f>
        <v>cis-acting element involved in salicylic acid responsiveness</v>
      </c>
    </row>
    <row r="332" spans="1:8" ht="15.6" x14ac:dyDescent="0.3">
      <c r="A332" s="4" t="s">
        <v>117</v>
      </c>
      <c r="B332" s="4" t="s">
        <v>140</v>
      </c>
      <c r="C332" s="4" t="s">
        <v>141</v>
      </c>
      <c r="D332" s="4">
        <v>1701</v>
      </c>
      <c r="E332" s="4">
        <v>7</v>
      </c>
      <c r="F332" s="4" t="s">
        <v>5</v>
      </c>
      <c r="G332" s="4" t="s">
        <v>142</v>
      </c>
      <c r="H332" s="4" t="str">
        <f>VLOOKUP(B332,[1]去除重复后!$B$2:$H$659,7,FALSE)</f>
        <v>part of a light responsive element</v>
      </c>
    </row>
    <row r="333" spans="1:8" ht="15.6" x14ac:dyDescent="0.3">
      <c r="A333" s="4" t="s">
        <v>117</v>
      </c>
      <c r="B333" s="4" t="s">
        <v>32</v>
      </c>
      <c r="C333" s="4" t="s">
        <v>33</v>
      </c>
      <c r="D333" s="4">
        <v>490</v>
      </c>
      <c r="E333" s="4">
        <v>5</v>
      </c>
      <c r="F333" s="4" t="s">
        <v>5</v>
      </c>
      <c r="G333" s="4" t="s">
        <v>8</v>
      </c>
      <c r="H333" s="4"/>
    </row>
    <row r="334" spans="1:8" ht="15.6" x14ac:dyDescent="0.3">
      <c r="A334" s="4" t="s">
        <v>117</v>
      </c>
      <c r="B334" s="4" t="s">
        <v>32</v>
      </c>
      <c r="C334" s="4" t="s">
        <v>33</v>
      </c>
      <c r="D334" s="4">
        <v>776</v>
      </c>
      <c r="E334" s="4">
        <v>5</v>
      </c>
      <c r="F334" s="4" t="s">
        <v>5</v>
      </c>
      <c r="G334" s="4" t="s">
        <v>8</v>
      </c>
      <c r="H334" s="4"/>
    </row>
    <row r="335" spans="1:8" ht="15.6" x14ac:dyDescent="0.3">
      <c r="A335" s="4" t="s">
        <v>117</v>
      </c>
      <c r="B335" s="4" t="s">
        <v>32</v>
      </c>
      <c r="C335" s="4" t="s">
        <v>33</v>
      </c>
      <c r="D335" s="4">
        <v>1168</v>
      </c>
      <c r="E335" s="4">
        <v>5</v>
      </c>
      <c r="F335" s="4" t="s">
        <v>5</v>
      </c>
      <c r="G335" s="4" t="s">
        <v>8</v>
      </c>
      <c r="H335" s="4"/>
    </row>
    <row r="336" spans="1:8" ht="15.6" x14ac:dyDescent="0.3">
      <c r="A336" s="4" t="s">
        <v>117</v>
      </c>
      <c r="B336" s="4" t="s">
        <v>143</v>
      </c>
      <c r="C336" s="4" t="s">
        <v>144</v>
      </c>
      <c r="D336" s="4">
        <v>1482</v>
      </c>
      <c r="E336" s="4">
        <v>6</v>
      </c>
      <c r="F336" s="4" t="s">
        <v>5</v>
      </c>
      <c r="G336" s="4" t="s">
        <v>8</v>
      </c>
      <c r="H336" s="4"/>
    </row>
    <row r="337" spans="1:8" ht="15.6" x14ac:dyDescent="0.3">
      <c r="A337" s="4" t="s">
        <v>117</v>
      </c>
      <c r="B337" s="4" t="s">
        <v>143</v>
      </c>
      <c r="C337" s="4" t="s">
        <v>144</v>
      </c>
      <c r="D337" s="4">
        <v>1603</v>
      </c>
      <c r="E337" s="4">
        <v>6</v>
      </c>
      <c r="F337" s="4" t="s">
        <v>3</v>
      </c>
      <c r="G337" s="4" t="s">
        <v>8</v>
      </c>
      <c r="H337" s="4"/>
    </row>
    <row r="338" spans="1:8" ht="15.6" x14ac:dyDescent="0.3">
      <c r="A338" s="4" t="s">
        <v>117</v>
      </c>
      <c r="B338" s="4" t="s">
        <v>145</v>
      </c>
      <c r="C338" s="4" t="s">
        <v>146</v>
      </c>
      <c r="D338" s="4">
        <v>1094</v>
      </c>
      <c r="E338" s="4">
        <v>8.5</v>
      </c>
      <c r="F338" s="4" t="s">
        <v>5</v>
      </c>
      <c r="G338" s="4" t="s">
        <v>147</v>
      </c>
      <c r="H338" s="4"/>
    </row>
    <row r="339" spans="1:8" ht="15.6" x14ac:dyDescent="0.3">
      <c r="A339" s="4" t="s">
        <v>117</v>
      </c>
      <c r="B339" s="4" t="s">
        <v>148</v>
      </c>
      <c r="C339" s="4" t="s">
        <v>149</v>
      </c>
      <c r="D339" s="4">
        <v>236</v>
      </c>
      <c r="E339" s="4">
        <v>11</v>
      </c>
      <c r="F339" s="4" t="s">
        <v>3</v>
      </c>
      <c r="G339" s="4" t="s">
        <v>150</v>
      </c>
      <c r="H339" s="4"/>
    </row>
    <row r="340" spans="1:8" ht="15.6" x14ac:dyDescent="0.3">
      <c r="A340" s="4" t="s">
        <v>117</v>
      </c>
      <c r="B340" s="4" t="s">
        <v>100</v>
      </c>
      <c r="C340" s="4" t="s">
        <v>151</v>
      </c>
      <c r="D340" s="4">
        <v>1087</v>
      </c>
      <c r="E340" s="4">
        <v>9</v>
      </c>
      <c r="F340" s="4" t="s">
        <v>5</v>
      </c>
      <c r="G340" s="4" t="s">
        <v>11</v>
      </c>
      <c r="H340" s="4" t="str">
        <f>VLOOKUP(B340,[1]去除重复后!$B$2:$H$659,7,FALSE)</f>
        <v>cis-acting element involved in light responsiveness</v>
      </c>
    </row>
    <row r="341" spans="1:8" ht="15.6" x14ac:dyDescent="0.3">
      <c r="A341" s="4" t="s">
        <v>117</v>
      </c>
      <c r="B341" s="4" t="s">
        <v>34</v>
      </c>
      <c r="C341" s="4" t="s">
        <v>35</v>
      </c>
      <c r="D341" s="4">
        <v>984</v>
      </c>
      <c r="E341" s="4">
        <v>5</v>
      </c>
      <c r="F341" s="4" t="s">
        <v>3</v>
      </c>
      <c r="G341" s="4" t="s">
        <v>31</v>
      </c>
      <c r="H341" s="4"/>
    </row>
    <row r="342" spans="1:8" ht="15.6" x14ac:dyDescent="0.3">
      <c r="A342" s="4" t="s">
        <v>152</v>
      </c>
      <c r="B342" s="4" t="s">
        <v>145</v>
      </c>
      <c r="C342" s="4" t="s">
        <v>146</v>
      </c>
      <c r="D342" s="4">
        <v>615</v>
      </c>
      <c r="E342" s="4">
        <v>9</v>
      </c>
      <c r="F342" s="4" t="s">
        <v>5</v>
      </c>
      <c r="G342" s="4" t="s">
        <v>147</v>
      </c>
      <c r="H342" s="4"/>
    </row>
    <row r="343" spans="1:8" ht="15.6" x14ac:dyDescent="0.3">
      <c r="A343" s="4" t="s">
        <v>152</v>
      </c>
      <c r="B343" s="4" t="s">
        <v>32</v>
      </c>
      <c r="C343" s="4" t="s">
        <v>33</v>
      </c>
      <c r="D343" s="4">
        <v>184</v>
      </c>
      <c r="E343" s="4">
        <v>5</v>
      </c>
      <c r="F343" s="4" t="s">
        <v>5</v>
      </c>
      <c r="G343" s="4" t="s">
        <v>8</v>
      </c>
      <c r="H343" s="4"/>
    </row>
    <row r="344" spans="1:8" ht="15.6" x14ac:dyDescent="0.3">
      <c r="A344" s="4" t="s">
        <v>152</v>
      </c>
      <c r="B344" s="4" t="s">
        <v>32</v>
      </c>
      <c r="C344" s="4" t="s">
        <v>33</v>
      </c>
      <c r="D344" s="4">
        <v>272</v>
      </c>
      <c r="E344" s="4">
        <v>5</v>
      </c>
      <c r="F344" s="4" t="s">
        <v>5</v>
      </c>
      <c r="G344" s="4" t="s">
        <v>8</v>
      </c>
      <c r="H344" s="4"/>
    </row>
    <row r="345" spans="1:8" ht="15.6" x14ac:dyDescent="0.3">
      <c r="A345" s="4" t="s">
        <v>152</v>
      </c>
      <c r="B345" s="4" t="s">
        <v>32</v>
      </c>
      <c r="C345" s="4" t="s">
        <v>33</v>
      </c>
      <c r="D345" s="4">
        <v>1672</v>
      </c>
      <c r="E345" s="4">
        <v>5</v>
      </c>
      <c r="F345" s="4" t="s">
        <v>3</v>
      </c>
      <c r="G345" s="4" t="s">
        <v>8</v>
      </c>
      <c r="H345" s="4"/>
    </row>
    <row r="346" spans="1:8" ht="15.6" x14ac:dyDescent="0.3">
      <c r="A346" s="4" t="s">
        <v>152</v>
      </c>
      <c r="B346" s="4" t="s">
        <v>153</v>
      </c>
      <c r="C346" s="4" t="s">
        <v>154</v>
      </c>
      <c r="D346" s="4">
        <v>97</v>
      </c>
      <c r="E346" s="4">
        <v>10</v>
      </c>
      <c r="F346" s="4" t="s">
        <v>3</v>
      </c>
      <c r="G346" s="4" t="s">
        <v>31</v>
      </c>
      <c r="H346" s="4"/>
    </row>
    <row r="347" spans="1:8" ht="15.6" x14ac:dyDescent="0.3">
      <c r="A347" s="4" t="s">
        <v>152</v>
      </c>
      <c r="B347" s="4" t="s">
        <v>29</v>
      </c>
      <c r="C347" s="4" t="s">
        <v>155</v>
      </c>
      <c r="D347" s="4">
        <v>1112</v>
      </c>
      <c r="E347" s="4">
        <v>9</v>
      </c>
      <c r="F347" s="4" t="s">
        <v>3</v>
      </c>
      <c r="G347" s="4" t="s">
        <v>31</v>
      </c>
      <c r="H347" s="4" t="str">
        <f>VLOOKUP(B347,[1]去除重复后!$B$2:$H$659,7,FALSE)</f>
        <v>cis-acting regulatory element involved in zein metabolism regulation</v>
      </c>
    </row>
    <row r="348" spans="1:8" ht="15.6" x14ac:dyDescent="0.3">
      <c r="A348" s="4" t="s">
        <v>152</v>
      </c>
      <c r="B348" s="4" t="s">
        <v>34</v>
      </c>
      <c r="C348" s="4" t="s">
        <v>35</v>
      </c>
      <c r="D348" s="4">
        <v>237</v>
      </c>
      <c r="E348" s="4">
        <v>5</v>
      </c>
      <c r="F348" s="4" t="s">
        <v>5</v>
      </c>
      <c r="G348" s="4" t="s">
        <v>31</v>
      </c>
      <c r="H348" s="4"/>
    </row>
    <row r="349" spans="1:8" ht="15.6" x14ac:dyDescent="0.3">
      <c r="A349" s="4" t="s">
        <v>152</v>
      </c>
      <c r="B349" s="4" t="s">
        <v>34</v>
      </c>
      <c r="C349" s="4" t="s">
        <v>35</v>
      </c>
      <c r="D349" s="4">
        <v>1592</v>
      </c>
      <c r="E349" s="4">
        <v>5</v>
      </c>
      <c r="F349" s="4" t="s">
        <v>5</v>
      </c>
      <c r="G349" s="4" t="s">
        <v>31</v>
      </c>
      <c r="H349" s="4"/>
    </row>
    <row r="350" spans="1:8" ht="15.6" x14ac:dyDescent="0.3">
      <c r="A350" s="4" t="s">
        <v>152</v>
      </c>
      <c r="B350" s="4" t="s">
        <v>12</v>
      </c>
      <c r="C350" s="4" t="s">
        <v>13</v>
      </c>
      <c r="D350" s="4">
        <v>106</v>
      </c>
      <c r="E350" s="4">
        <v>4</v>
      </c>
      <c r="F350" s="4" t="s">
        <v>5</v>
      </c>
      <c r="G350" s="4" t="s">
        <v>14</v>
      </c>
      <c r="H350" s="4" t="str">
        <f>VLOOKUP(B350,[1]去除重复后!$B$2:$H$659,7,FALSE)</f>
        <v>common cis-acting element in promoter and enhancer regions</v>
      </c>
    </row>
    <row r="351" spans="1:8" ht="15.6" x14ac:dyDescent="0.3">
      <c r="A351" s="4" t="s">
        <v>152</v>
      </c>
      <c r="B351" s="4" t="s">
        <v>12</v>
      </c>
      <c r="C351" s="4" t="s">
        <v>13</v>
      </c>
      <c r="D351" s="4">
        <v>195</v>
      </c>
      <c r="E351" s="4">
        <v>4</v>
      </c>
      <c r="F351" s="4" t="s">
        <v>5</v>
      </c>
      <c r="G351" s="4" t="s">
        <v>14</v>
      </c>
      <c r="H351" s="4" t="str">
        <f>VLOOKUP(B351,[1]去除重复后!$B$2:$H$659,7,FALSE)</f>
        <v>common cis-acting element in promoter and enhancer regions</v>
      </c>
    </row>
    <row r="352" spans="1:8" ht="15.6" x14ac:dyDescent="0.3">
      <c r="A352" s="4" t="s">
        <v>152</v>
      </c>
      <c r="B352" s="4" t="s">
        <v>12</v>
      </c>
      <c r="C352" s="4" t="s">
        <v>13</v>
      </c>
      <c r="D352" s="4">
        <v>291</v>
      </c>
      <c r="E352" s="4">
        <v>4</v>
      </c>
      <c r="F352" s="4" t="s">
        <v>5</v>
      </c>
      <c r="G352" s="4" t="s">
        <v>14</v>
      </c>
      <c r="H352" s="4" t="str">
        <f>VLOOKUP(B352,[1]去除重复后!$B$2:$H$659,7,FALSE)</f>
        <v>common cis-acting element in promoter and enhancer regions</v>
      </c>
    </row>
    <row r="353" spans="1:8" ht="15.6" x14ac:dyDescent="0.3">
      <c r="A353" s="4" t="s">
        <v>152</v>
      </c>
      <c r="B353" s="4" t="s">
        <v>12</v>
      </c>
      <c r="C353" s="4" t="s">
        <v>13</v>
      </c>
      <c r="D353" s="4">
        <v>293</v>
      </c>
      <c r="E353" s="4">
        <v>4</v>
      </c>
      <c r="F353" s="4" t="s">
        <v>3</v>
      </c>
      <c r="G353" s="4" t="s">
        <v>14</v>
      </c>
      <c r="H353" s="4" t="str">
        <f>VLOOKUP(B353,[1]去除重复后!$B$2:$H$659,7,FALSE)</f>
        <v>common cis-acting element in promoter and enhancer regions</v>
      </c>
    </row>
    <row r="354" spans="1:8" ht="15.6" x14ac:dyDescent="0.3">
      <c r="A354" s="4" t="s">
        <v>152</v>
      </c>
      <c r="B354" s="4" t="s">
        <v>12</v>
      </c>
      <c r="C354" s="4" t="s">
        <v>156</v>
      </c>
      <c r="D354" s="4">
        <v>305</v>
      </c>
      <c r="E354" s="4">
        <v>8</v>
      </c>
      <c r="F354" s="4" t="s">
        <v>3</v>
      </c>
      <c r="G354" s="4" t="s">
        <v>8</v>
      </c>
      <c r="H354" s="4" t="str">
        <f>VLOOKUP(B354,[1]去除重复后!$B$2:$H$659,7,FALSE)</f>
        <v>common cis-acting element in promoter and enhancer regions</v>
      </c>
    </row>
    <row r="355" spans="1:8" ht="15.6" x14ac:dyDescent="0.3">
      <c r="A355" s="4" t="s">
        <v>152</v>
      </c>
      <c r="B355" s="4" t="s">
        <v>12</v>
      </c>
      <c r="C355" s="4" t="s">
        <v>15</v>
      </c>
      <c r="D355" s="4">
        <v>307</v>
      </c>
      <c r="E355" s="4">
        <v>5</v>
      </c>
      <c r="F355" s="4" t="s">
        <v>3</v>
      </c>
      <c r="G355" s="4" t="s">
        <v>8</v>
      </c>
      <c r="H355" s="4" t="str">
        <f>VLOOKUP(B355,[1]去除重复后!$B$2:$H$659,7,FALSE)</f>
        <v>common cis-acting element in promoter and enhancer regions</v>
      </c>
    </row>
    <row r="356" spans="1:8" ht="15.6" x14ac:dyDescent="0.3">
      <c r="A356" s="4" t="s">
        <v>152</v>
      </c>
      <c r="B356" s="4" t="s">
        <v>12</v>
      </c>
      <c r="C356" s="4" t="s">
        <v>13</v>
      </c>
      <c r="D356" s="4">
        <v>395</v>
      </c>
      <c r="E356" s="4">
        <v>4</v>
      </c>
      <c r="F356" s="4" t="s">
        <v>3</v>
      </c>
      <c r="G356" s="4" t="s">
        <v>14</v>
      </c>
      <c r="H356" s="4" t="str">
        <f>VLOOKUP(B356,[1]去除重复后!$B$2:$H$659,7,FALSE)</f>
        <v>common cis-acting element in promoter and enhancer regions</v>
      </c>
    </row>
    <row r="357" spans="1:8" ht="15.6" x14ac:dyDescent="0.3">
      <c r="A357" s="4" t="s">
        <v>152</v>
      </c>
      <c r="B357" s="4" t="s">
        <v>12</v>
      </c>
      <c r="C357" s="4" t="s">
        <v>13</v>
      </c>
      <c r="D357" s="4">
        <v>544</v>
      </c>
      <c r="E357" s="4">
        <v>4</v>
      </c>
      <c r="F357" s="4" t="s">
        <v>5</v>
      </c>
      <c r="G357" s="4" t="s">
        <v>14</v>
      </c>
      <c r="H357" s="4" t="str">
        <f>VLOOKUP(B357,[1]去除重复后!$B$2:$H$659,7,FALSE)</f>
        <v>common cis-acting element in promoter and enhancer regions</v>
      </c>
    </row>
    <row r="358" spans="1:8" ht="15.6" x14ac:dyDescent="0.3">
      <c r="A358" s="4" t="s">
        <v>152</v>
      </c>
      <c r="B358" s="4" t="s">
        <v>12</v>
      </c>
      <c r="C358" s="4" t="s">
        <v>15</v>
      </c>
      <c r="D358" s="4">
        <v>666</v>
      </c>
      <c r="E358" s="4">
        <v>5</v>
      </c>
      <c r="F358" s="4" t="s">
        <v>5</v>
      </c>
      <c r="G358" s="4" t="s">
        <v>8</v>
      </c>
      <c r="H358" s="4" t="str">
        <f>VLOOKUP(B358,[1]去除重复后!$B$2:$H$659,7,FALSE)</f>
        <v>common cis-acting element in promoter and enhancer regions</v>
      </c>
    </row>
    <row r="359" spans="1:8" ht="15.6" x14ac:dyDescent="0.3">
      <c r="A359" s="4" t="s">
        <v>152</v>
      </c>
      <c r="B359" s="4" t="s">
        <v>12</v>
      </c>
      <c r="C359" s="4" t="s">
        <v>13</v>
      </c>
      <c r="D359" s="4">
        <v>667</v>
      </c>
      <c r="E359" s="4">
        <v>4</v>
      </c>
      <c r="F359" s="4" t="s">
        <v>5</v>
      </c>
      <c r="G359" s="4" t="s">
        <v>14</v>
      </c>
      <c r="H359" s="4" t="str">
        <f>VLOOKUP(B359,[1]去除重复后!$B$2:$H$659,7,FALSE)</f>
        <v>common cis-acting element in promoter and enhancer regions</v>
      </c>
    </row>
    <row r="360" spans="1:8" ht="15.6" x14ac:dyDescent="0.3">
      <c r="A360" s="4" t="s">
        <v>152</v>
      </c>
      <c r="B360" s="4" t="s">
        <v>12</v>
      </c>
      <c r="C360" s="4" t="s">
        <v>13</v>
      </c>
      <c r="D360" s="4">
        <v>776</v>
      </c>
      <c r="E360" s="4">
        <v>4</v>
      </c>
      <c r="F360" s="4" t="s">
        <v>3</v>
      </c>
      <c r="G360" s="4" t="s">
        <v>14</v>
      </c>
      <c r="H360" s="4" t="str">
        <f>VLOOKUP(B360,[1]去除重复后!$B$2:$H$659,7,FALSE)</f>
        <v>common cis-acting element in promoter and enhancer regions</v>
      </c>
    </row>
    <row r="361" spans="1:8" ht="15.6" x14ac:dyDescent="0.3">
      <c r="A361" s="4" t="s">
        <v>152</v>
      </c>
      <c r="B361" s="4" t="s">
        <v>12</v>
      </c>
      <c r="C361" s="4" t="s">
        <v>18</v>
      </c>
      <c r="D361" s="4">
        <v>778</v>
      </c>
      <c r="E361" s="4">
        <v>7</v>
      </c>
      <c r="F361" s="4" t="s">
        <v>5</v>
      </c>
      <c r="G361" s="4" t="s">
        <v>19</v>
      </c>
      <c r="H361" s="4" t="str">
        <f>VLOOKUP(B361,[1]去除重复后!$B$2:$H$659,7,FALSE)</f>
        <v>common cis-acting element in promoter and enhancer regions</v>
      </c>
    </row>
    <row r="362" spans="1:8" ht="15.6" x14ac:dyDescent="0.3">
      <c r="A362" s="4" t="s">
        <v>152</v>
      </c>
      <c r="B362" s="4" t="s">
        <v>12</v>
      </c>
      <c r="C362" s="4" t="s">
        <v>13</v>
      </c>
      <c r="D362" s="4">
        <v>800</v>
      </c>
      <c r="E362" s="4">
        <v>4</v>
      </c>
      <c r="F362" s="4" t="s">
        <v>3</v>
      </c>
      <c r="G362" s="4" t="s">
        <v>14</v>
      </c>
      <c r="H362" s="4" t="str">
        <f>VLOOKUP(B362,[1]去除重复后!$B$2:$H$659,7,FALSE)</f>
        <v>common cis-acting element in promoter and enhancer regions</v>
      </c>
    </row>
    <row r="363" spans="1:8" ht="15.6" x14ac:dyDescent="0.3">
      <c r="A363" s="4" t="s">
        <v>152</v>
      </c>
      <c r="B363" s="4" t="s">
        <v>12</v>
      </c>
      <c r="C363" s="4" t="s">
        <v>13</v>
      </c>
      <c r="D363" s="4">
        <v>858</v>
      </c>
      <c r="E363" s="4">
        <v>4</v>
      </c>
      <c r="F363" s="4" t="s">
        <v>5</v>
      </c>
      <c r="G363" s="4" t="s">
        <v>14</v>
      </c>
      <c r="H363" s="4" t="str">
        <f>VLOOKUP(B363,[1]去除重复后!$B$2:$H$659,7,FALSE)</f>
        <v>common cis-acting element in promoter and enhancer regions</v>
      </c>
    </row>
    <row r="364" spans="1:8" ht="15.6" x14ac:dyDescent="0.3">
      <c r="A364" s="4" t="s">
        <v>152</v>
      </c>
      <c r="B364" s="4" t="s">
        <v>12</v>
      </c>
      <c r="C364" s="4" t="s">
        <v>13</v>
      </c>
      <c r="D364" s="4">
        <v>862</v>
      </c>
      <c r="E364" s="4">
        <v>4</v>
      </c>
      <c r="F364" s="4" t="s">
        <v>5</v>
      </c>
      <c r="G364" s="4" t="s">
        <v>14</v>
      </c>
      <c r="H364" s="4" t="str">
        <f>VLOOKUP(B364,[1]去除重复后!$B$2:$H$659,7,FALSE)</f>
        <v>common cis-acting element in promoter and enhancer regions</v>
      </c>
    </row>
    <row r="365" spans="1:8" ht="15.6" x14ac:dyDescent="0.3">
      <c r="A365" s="4" t="s">
        <v>152</v>
      </c>
      <c r="B365" s="4" t="s">
        <v>12</v>
      </c>
      <c r="C365" s="4" t="s">
        <v>13</v>
      </c>
      <c r="D365" s="4">
        <v>945</v>
      </c>
      <c r="E365" s="4">
        <v>4</v>
      </c>
      <c r="F365" s="4" t="s">
        <v>5</v>
      </c>
      <c r="G365" s="4" t="s">
        <v>14</v>
      </c>
      <c r="H365" s="4" t="str">
        <f>VLOOKUP(B365,[1]去除重复后!$B$2:$H$659,7,FALSE)</f>
        <v>common cis-acting element in promoter and enhancer regions</v>
      </c>
    </row>
    <row r="366" spans="1:8" ht="15.6" x14ac:dyDescent="0.3">
      <c r="A366" s="4" t="s">
        <v>152</v>
      </c>
      <c r="B366" s="4" t="s">
        <v>12</v>
      </c>
      <c r="C366" s="4" t="s">
        <v>16</v>
      </c>
      <c r="D366" s="4">
        <v>1023</v>
      </c>
      <c r="E366" s="4">
        <v>5</v>
      </c>
      <c r="F366" s="4" t="s">
        <v>3</v>
      </c>
      <c r="G366" s="4" t="s">
        <v>17</v>
      </c>
      <c r="H366" s="4" t="str">
        <f>VLOOKUP(B366,[1]去除重复后!$B$2:$H$659,7,FALSE)</f>
        <v>common cis-acting element in promoter and enhancer regions</v>
      </c>
    </row>
    <row r="367" spans="1:8" ht="15.6" x14ac:dyDescent="0.3">
      <c r="A367" s="4" t="s">
        <v>152</v>
      </c>
      <c r="B367" s="4" t="s">
        <v>12</v>
      </c>
      <c r="C367" s="4" t="s">
        <v>16</v>
      </c>
      <c r="D367" s="4">
        <v>1102</v>
      </c>
      <c r="E367" s="4">
        <v>5</v>
      </c>
      <c r="F367" s="4" t="s">
        <v>3</v>
      </c>
      <c r="G367" s="4" t="s">
        <v>17</v>
      </c>
      <c r="H367" s="4" t="str">
        <f>VLOOKUP(B367,[1]去除重复后!$B$2:$H$659,7,FALSE)</f>
        <v>common cis-acting element in promoter and enhancer regions</v>
      </c>
    </row>
    <row r="368" spans="1:8" ht="15.6" x14ac:dyDescent="0.3">
      <c r="A368" s="4" t="s">
        <v>152</v>
      </c>
      <c r="B368" s="4" t="s">
        <v>12</v>
      </c>
      <c r="C368" s="4" t="s">
        <v>16</v>
      </c>
      <c r="D368" s="4">
        <v>1121</v>
      </c>
      <c r="E368" s="4">
        <v>5</v>
      </c>
      <c r="F368" s="4" t="s">
        <v>5</v>
      </c>
      <c r="G368" s="4" t="s">
        <v>17</v>
      </c>
      <c r="H368" s="4" t="str">
        <f>VLOOKUP(B368,[1]去除重复后!$B$2:$H$659,7,FALSE)</f>
        <v>common cis-acting element in promoter and enhancer regions</v>
      </c>
    </row>
    <row r="369" spans="1:8" ht="15.6" x14ac:dyDescent="0.3">
      <c r="A369" s="4" t="s">
        <v>152</v>
      </c>
      <c r="B369" s="4" t="s">
        <v>12</v>
      </c>
      <c r="C369" s="4" t="s">
        <v>16</v>
      </c>
      <c r="D369" s="4">
        <v>1287</v>
      </c>
      <c r="E369" s="4">
        <v>5</v>
      </c>
      <c r="F369" s="4" t="s">
        <v>5</v>
      </c>
      <c r="G369" s="4" t="s">
        <v>17</v>
      </c>
      <c r="H369" s="4" t="str">
        <f>VLOOKUP(B369,[1]去除重复后!$B$2:$H$659,7,FALSE)</f>
        <v>common cis-acting element in promoter and enhancer regions</v>
      </c>
    </row>
    <row r="370" spans="1:8" ht="15.6" x14ac:dyDescent="0.3">
      <c r="A370" s="4" t="s">
        <v>152</v>
      </c>
      <c r="B370" s="4" t="s">
        <v>12</v>
      </c>
      <c r="C370" s="4" t="s">
        <v>13</v>
      </c>
      <c r="D370" s="4">
        <v>1447</v>
      </c>
      <c r="E370" s="4">
        <v>4</v>
      </c>
      <c r="F370" s="4" t="s">
        <v>3</v>
      </c>
      <c r="G370" s="4" t="s">
        <v>14</v>
      </c>
      <c r="H370" s="4" t="str">
        <f>VLOOKUP(B370,[1]去除重复后!$B$2:$H$659,7,FALSE)</f>
        <v>common cis-acting element in promoter and enhancer regions</v>
      </c>
    </row>
    <row r="371" spans="1:8" ht="15.6" x14ac:dyDescent="0.3">
      <c r="A371" s="4" t="s">
        <v>152</v>
      </c>
      <c r="B371" s="4" t="s">
        <v>12</v>
      </c>
      <c r="C371" s="4" t="s">
        <v>15</v>
      </c>
      <c r="D371" s="4">
        <v>1663</v>
      </c>
      <c r="E371" s="4">
        <v>5</v>
      </c>
      <c r="F371" s="4" t="s">
        <v>5</v>
      </c>
      <c r="G371" s="4" t="s">
        <v>8</v>
      </c>
      <c r="H371" s="4" t="str">
        <f>VLOOKUP(B371,[1]去除重复后!$B$2:$H$659,7,FALSE)</f>
        <v>common cis-acting element in promoter and enhancer regions</v>
      </c>
    </row>
    <row r="372" spans="1:8" ht="15.6" x14ac:dyDescent="0.3">
      <c r="A372" s="4" t="s">
        <v>152</v>
      </c>
      <c r="B372" s="4" t="s">
        <v>12</v>
      </c>
      <c r="C372" s="4" t="s">
        <v>13</v>
      </c>
      <c r="D372" s="4">
        <v>1664</v>
      </c>
      <c r="E372" s="4">
        <v>4</v>
      </c>
      <c r="F372" s="4" t="s">
        <v>5</v>
      </c>
      <c r="G372" s="4" t="s">
        <v>14</v>
      </c>
      <c r="H372" s="4" t="str">
        <f>VLOOKUP(B372,[1]去除重复后!$B$2:$H$659,7,FALSE)</f>
        <v>common cis-acting element in promoter and enhancer regions</v>
      </c>
    </row>
    <row r="373" spans="1:8" ht="15.6" x14ac:dyDescent="0.3">
      <c r="A373" s="4" t="s">
        <v>152</v>
      </c>
      <c r="B373" s="4" t="s">
        <v>12</v>
      </c>
      <c r="C373" s="4" t="s">
        <v>15</v>
      </c>
      <c r="D373" s="4">
        <v>1696</v>
      </c>
      <c r="E373" s="4">
        <v>5</v>
      </c>
      <c r="F373" s="4" t="s">
        <v>5</v>
      </c>
      <c r="G373" s="4" t="s">
        <v>8</v>
      </c>
      <c r="H373" s="4" t="str">
        <f>VLOOKUP(B373,[1]去除重复后!$B$2:$H$659,7,FALSE)</f>
        <v>common cis-acting element in promoter and enhancer regions</v>
      </c>
    </row>
    <row r="374" spans="1:8" ht="15.6" x14ac:dyDescent="0.3">
      <c r="A374" s="4" t="s">
        <v>152</v>
      </c>
      <c r="B374" s="4" t="s">
        <v>12</v>
      </c>
      <c r="C374" s="4" t="s">
        <v>13</v>
      </c>
      <c r="D374" s="4">
        <v>1697</v>
      </c>
      <c r="E374" s="4">
        <v>4</v>
      </c>
      <c r="F374" s="4" t="s">
        <v>5</v>
      </c>
      <c r="G374" s="4" t="s">
        <v>14</v>
      </c>
      <c r="H374" s="4" t="str">
        <f>VLOOKUP(B374,[1]去除重复后!$B$2:$H$659,7,FALSE)</f>
        <v>common cis-acting element in promoter and enhancer regions</v>
      </c>
    </row>
    <row r="375" spans="1:8" ht="15.6" x14ac:dyDescent="0.3">
      <c r="A375" s="4" t="s">
        <v>152</v>
      </c>
      <c r="B375" s="4" t="s">
        <v>12</v>
      </c>
      <c r="C375" s="4" t="s">
        <v>15</v>
      </c>
      <c r="D375" s="4">
        <v>1723</v>
      </c>
      <c r="E375" s="4">
        <v>5</v>
      </c>
      <c r="F375" s="4" t="s">
        <v>3</v>
      </c>
      <c r="G375" s="4" t="s">
        <v>8</v>
      </c>
      <c r="H375" s="4" t="str">
        <f>VLOOKUP(B375,[1]去除重复后!$B$2:$H$659,7,FALSE)</f>
        <v>common cis-acting element in promoter and enhancer regions</v>
      </c>
    </row>
    <row r="376" spans="1:8" ht="15.6" x14ac:dyDescent="0.3">
      <c r="A376" s="4" t="s">
        <v>152</v>
      </c>
      <c r="B376" s="4" t="s">
        <v>12</v>
      </c>
      <c r="C376" s="4" t="s">
        <v>15</v>
      </c>
      <c r="D376" s="4">
        <v>1747</v>
      </c>
      <c r="E376" s="4">
        <v>5</v>
      </c>
      <c r="F376" s="4" t="s">
        <v>5</v>
      </c>
      <c r="G376" s="4" t="s">
        <v>8</v>
      </c>
      <c r="H376" s="4" t="str">
        <f>VLOOKUP(B376,[1]去除重复后!$B$2:$H$659,7,FALSE)</f>
        <v>common cis-acting element in promoter and enhancer regions</v>
      </c>
    </row>
    <row r="377" spans="1:8" ht="15.6" x14ac:dyDescent="0.3">
      <c r="A377" s="4" t="s">
        <v>152</v>
      </c>
      <c r="B377" s="4" t="s">
        <v>12</v>
      </c>
      <c r="C377" s="4" t="s">
        <v>13</v>
      </c>
      <c r="D377" s="4">
        <v>1748</v>
      </c>
      <c r="E377" s="4">
        <v>4</v>
      </c>
      <c r="F377" s="4" t="s">
        <v>5</v>
      </c>
      <c r="G377" s="4" t="s">
        <v>14</v>
      </c>
      <c r="H377" s="4" t="str">
        <f>VLOOKUP(B377,[1]去除重复后!$B$2:$H$659,7,FALSE)</f>
        <v>common cis-acting element in promoter and enhancer regions</v>
      </c>
    </row>
    <row r="378" spans="1:8" ht="15.6" x14ac:dyDescent="0.3">
      <c r="A378" s="4" t="s">
        <v>152</v>
      </c>
      <c r="B378" s="4" t="s">
        <v>12</v>
      </c>
      <c r="C378" s="4" t="s">
        <v>16</v>
      </c>
      <c r="D378" s="4">
        <v>1769</v>
      </c>
      <c r="E378" s="4">
        <v>5</v>
      </c>
      <c r="F378" s="4" t="s">
        <v>3</v>
      </c>
      <c r="G378" s="4" t="s">
        <v>17</v>
      </c>
      <c r="H378" s="4" t="str">
        <f>VLOOKUP(B378,[1]去除重复后!$B$2:$H$659,7,FALSE)</f>
        <v>common cis-acting element in promoter and enhancer regions</v>
      </c>
    </row>
    <row r="379" spans="1:8" ht="15.6" x14ac:dyDescent="0.3">
      <c r="A379" s="4" t="s">
        <v>152</v>
      </c>
      <c r="B379" s="4" t="s">
        <v>12</v>
      </c>
      <c r="C379" s="4" t="s">
        <v>13</v>
      </c>
      <c r="D379" s="4">
        <v>1784</v>
      </c>
      <c r="E379" s="4">
        <v>4</v>
      </c>
      <c r="F379" s="4" t="s">
        <v>3</v>
      </c>
      <c r="G379" s="4" t="s">
        <v>14</v>
      </c>
      <c r="H379" s="4" t="str">
        <f>VLOOKUP(B379,[1]去除重复后!$B$2:$H$659,7,FALSE)</f>
        <v>common cis-acting element in promoter and enhancer regions</v>
      </c>
    </row>
    <row r="380" spans="1:8" ht="15.6" x14ac:dyDescent="0.3">
      <c r="A380" s="4" t="s">
        <v>152</v>
      </c>
      <c r="B380" s="4" t="s">
        <v>12</v>
      </c>
      <c r="C380" s="4" t="s">
        <v>13</v>
      </c>
      <c r="D380" s="4">
        <v>1822</v>
      </c>
      <c r="E380" s="4">
        <v>4</v>
      </c>
      <c r="F380" s="4" t="s">
        <v>3</v>
      </c>
      <c r="G380" s="4" t="s">
        <v>14</v>
      </c>
      <c r="H380" s="4" t="str">
        <f>VLOOKUP(B380,[1]去除重复后!$B$2:$H$659,7,FALSE)</f>
        <v>common cis-acting element in promoter and enhancer regions</v>
      </c>
    </row>
    <row r="381" spans="1:8" ht="15.6" x14ac:dyDescent="0.3">
      <c r="A381" s="4" t="s">
        <v>152</v>
      </c>
      <c r="B381" s="4" t="s">
        <v>12</v>
      </c>
      <c r="C381" s="4" t="s">
        <v>16</v>
      </c>
      <c r="D381" s="4">
        <v>1986</v>
      </c>
      <c r="E381" s="4">
        <v>5</v>
      </c>
      <c r="F381" s="4" t="s">
        <v>5</v>
      </c>
      <c r="G381" s="4" t="s">
        <v>17</v>
      </c>
      <c r="H381" s="4" t="str">
        <f>VLOOKUP(B381,[1]去除重复后!$B$2:$H$659,7,FALSE)</f>
        <v>common cis-acting element in promoter and enhancer regions</v>
      </c>
    </row>
    <row r="382" spans="1:8" ht="15.6" x14ac:dyDescent="0.3">
      <c r="A382" s="4" t="s">
        <v>152</v>
      </c>
      <c r="B382" s="4" t="s">
        <v>20</v>
      </c>
      <c r="C382" s="4" t="s">
        <v>21</v>
      </c>
      <c r="D382" s="4">
        <v>488</v>
      </c>
      <c r="E382" s="4">
        <v>6</v>
      </c>
      <c r="F382" s="4" t="s">
        <v>3</v>
      </c>
      <c r="G382" s="4" t="s">
        <v>8</v>
      </c>
      <c r="H382" s="4" t="str">
        <f>VLOOKUP(B382,[1]去除重复后!$B$2:$H$659,7,FALSE)</f>
        <v>cis-acting regulatory element related to meristem expression</v>
      </c>
    </row>
    <row r="383" spans="1:8" ht="15.6" x14ac:dyDescent="0.3">
      <c r="A383" s="4" t="s">
        <v>152</v>
      </c>
      <c r="B383" s="4" t="s">
        <v>1</v>
      </c>
      <c r="C383" s="4" t="s">
        <v>2</v>
      </c>
      <c r="D383" s="4">
        <v>73</v>
      </c>
      <c r="E383" s="4">
        <v>4</v>
      </c>
      <c r="F383" s="4" t="s">
        <v>5</v>
      </c>
      <c r="G383" s="4" t="s">
        <v>4</v>
      </c>
      <c r="H383" s="4"/>
    </row>
    <row r="384" spans="1:8" ht="15.6" x14ac:dyDescent="0.3">
      <c r="A384" s="4" t="s">
        <v>152</v>
      </c>
      <c r="B384" s="4" t="s">
        <v>1</v>
      </c>
      <c r="C384" s="4" t="s">
        <v>2</v>
      </c>
      <c r="D384" s="4">
        <v>78</v>
      </c>
      <c r="E384" s="4">
        <v>4</v>
      </c>
      <c r="F384" s="4" t="s">
        <v>3</v>
      </c>
      <c r="G384" s="4" t="s">
        <v>4</v>
      </c>
      <c r="H384" s="4"/>
    </row>
    <row r="385" spans="1:8" ht="15.6" x14ac:dyDescent="0.3">
      <c r="A385" s="4" t="s">
        <v>152</v>
      </c>
      <c r="B385" s="4" t="s">
        <v>1</v>
      </c>
      <c r="C385" s="4" t="s">
        <v>2</v>
      </c>
      <c r="D385" s="4">
        <v>153</v>
      </c>
      <c r="E385" s="4">
        <v>4</v>
      </c>
      <c r="F385" s="4" t="s">
        <v>3</v>
      </c>
      <c r="G385" s="4" t="s">
        <v>4</v>
      </c>
      <c r="H385" s="4"/>
    </row>
    <row r="386" spans="1:8" ht="15.6" x14ac:dyDescent="0.3">
      <c r="A386" s="4" t="s">
        <v>152</v>
      </c>
      <c r="B386" s="4" t="s">
        <v>1</v>
      </c>
      <c r="C386" s="4" t="s">
        <v>2</v>
      </c>
      <c r="D386" s="4">
        <v>335</v>
      </c>
      <c r="E386" s="4">
        <v>4</v>
      </c>
      <c r="F386" s="4" t="s">
        <v>3</v>
      </c>
      <c r="G386" s="4" t="s">
        <v>4</v>
      </c>
      <c r="H386" s="4"/>
    </row>
    <row r="387" spans="1:8" ht="15.6" x14ac:dyDescent="0.3">
      <c r="A387" s="4" t="s">
        <v>152</v>
      </c>
      <c r="B387" s="4" t="s">
        <v>1</v>
      </c>
      <c r="C387" s="4" t="s">
        <v>2</v>
      </c>
      <c r="D387" s="4">
        <v>833</v>
      </c>
      <c r="E387" s="4">
        <v>4</v>
      </c>
      <c r="F387" s="4" t="s">
        <v>3</v>
      </c>
      <c r="G387" s="4" t="s">
        <v>4</v>
      </c>
      <c r="H387" s="4"/>
    </row>
    <row r="388" spans="1:8" ht="15.6" x14ac:dyDescent="0.3">
      <c r="A388" s="4" t="s">
        <v>152</v>
      </c>
      <c r="B388" s="4" t="s">
        <v>1</v>
      </c>
      <c r="C388" s="4" t="s">
        <v>2</v>
      </c>
      <c r="D388" s="4">
        <v>957</v>
      </c>
      <c r="E388" s="4">
        <v>4</v>
      </c>
      <c r="F388" s="4" t="s">
        <v>5</v>
      </c>
      <c r="G388" s="4" t="s">
        <v>4</v>
      </c>
      <c r="H388" s="4"/>
    </row>
    <row r="389" spans="1:8" ht="15.6" x14ac:dyDescent="0.3">
      <c r="A389" s="4" t="s">
        <v>152</v>
      </c>
      <c r="B389" s="4" t="s">
        <v>1</v>
      </c>
      <c r="C389" s="4" t="s">
        <v>2</v>
      </c>
      <c r="D389" s="4">
        <v>1561</v>
      </c>
      <c r="E389" s="4">
        <v>4</v>
      </c>
      <c r="F389" s="4" t="s">
        <v>5</v>
      </c>
      <c r="G389" s="4" t="s">
        <v>4</v>
      </c>
      <c r="H389" s="4"/>
    </row>
    <row r="390" spans="1:8" ht="15.6" x14ac:dyDescent="0.3">
      <c r="A390" s="4" t="s">
        <v>152</v>
      </c>
      <c r="B390" s="4" t="s">
        <v>1</v>
      </c>
      <c r="C390" s="4" t="s">
        <v>2</v>
      </c>
      <c r="D390" s="4">
        <v>1661</v>
      </c>
      <c r="E390" s="4">
        <v>4</v>
      </c>
      <c r="F390" s="4" t="s">
        <v>5</v>
      </c>
      <c r="G390" s="4" t="s">
        <v>4</v>
      </c>
      <c r="H390" s="4"/>
    </row>
    <row r="391" spans="1:8" ht="15.6" x14ac:dyDescent="0.3">
      <c r="A391" s="4" t="s">
        <v>152</v>
      </c>
      <c r="B391" s="4" t="s">
        <v>1</v>
      </c>
      <c r="C391" s="4" t="s">
        <v>2</v>
      </c>
      <c r="D391" s="4">
        <v>1702</v>
      </c>
      <c r="E391" s="4">
        <v>4</v>
      </c>
      <c r="F391" s="4" t="s">
        <v>3</v>
      </c>
      <c r="G391" s="4" t="s">
        <v>4</v>
      </c>
      <c r="H391" s="4"/>
    </row>
    <row r="392" spans="1:8" ht="15.6" x14ac:dyDescent="0.3">
      <c r="A392" s="4" t="s">
        <v>152</v>
      </c>
      <c r="B392" s="4" t="s">
        <v>1</v>
      </c>
      <c r="C392" s="4" t="s">
        <v>2</v>
      </c>
      <c r="D392" s="4">
        <v>1813</v>
      </c>
      <c r="E392" s="4">
        <v>4</v>
      </c>
      <c r="F392" s="4" t="s">
        <v>3</v>
      </c>
      <c r="G392" s="4" t="s">
        <v>4</v>
      </c>
      <c r="H392" s="4"/>
    </row>
    <row r="393" spans="1:8" ht="15.6" x14ac:dyDescent="0.3">
      <c r="A393" s="4" t="s">
        <v>152</v>
      </c>
      <c r="B393" s="4" t="s">
        <v>1</v>
      </c>
      <c r="C393" s="4" t="s">
        <v>2</v>
      </c>
      <c r="D393" s="4">
        <v>1832</v>
      </c>
      <c r="E393" s="4">
        <v>4</v>
      </c>
      <c r="F393" s="4" t="s">
        <v>3</v>
      </c>
      <c r="G393" s="4" t="s">
        <v>4</v>
      </c>
      <c r="H393" s="4"/>
    </row>
    <row r="394" spans="1:8" ht="15.6" x14ac:dyDescent="0.3">
      <c r="A394" s="4" t="s">
        <v>152</v>
      </c>
      <c r="B394" s="4" t="s">
        <v>1</v>
      </c>
      <c r="C394" s="4" t="s">
        <v>2</v>
      </c>
      <c r="D394" s="4">
        <v>1894</v>
      </c>
      <c r="E394" s="4">
        <v>4</v>
      </c>
      <c r="F394" s="4" t="s">
        <v>5</v>
      </c>
      <c r="G394" s="4" t="s">
        <v>4</v>
      </c>
      <c r="H394" s="4"/>
    </row>
    <row r="395" spans="1:8" ht="15.6" x14ac:dyDescent="0.3">
      <c r="A395" s="4" t="s">
        <v>152</v>
      </c>
      <c r="B395" s="4" t="s">
        <v>1</v>
      </c>
      <c r="C395" s="4" t="s">
        <v>2</v>
      </c>
      <c r="D395" s="4">
        <v>1953</v>
      </c>
      <c r="E395" s="4">
        <v>4</v>
      </c>
      <c r="F395" s="4" t="s">
        <v>3</v>
      </c>
      <c r="G395" s="4" t="s">
        <v>4</v>
      </c>
      <c r="H395" s="4"/>
    </row>
    <row r="396" spans="1:8" ht="15.6" x14ac:dyDescent="0.3">
      <c r="A396" s="4" t="s">
        <v>152</v>
      </c>
      <c r="B396" s="4" t="s">
        <v>1</v>
      </c>
      <c r="C396" s="4" t="s">
        <v>2</v>
      </c>
      <c r="D396" s="4">
        <v>1957</v>
      </c>
      <c r="E396" s="4">
        <v>4</v>
      </c>
      <c r="F396" s="4" t="s">
        <v>3</v>
      </c>
      <c r="G396" s="4" t="s">
        <v>4</v>
      </c>
      <c r="H396" s="4"/>
    </row>
    <row r="397" spans="1:8" ht="15.6" x14ac:dyDescent="0.3">
      <c r="A397" s="4" t="s">
        <v>152</v>
      </c>
      <c r="B397" s="4" t="s">
        <v>1</v>
      </c>
      <c r="C397" s="4" t="s">
        <v>2</v>
      </c>
      <c r="D397" s="4">
        <v>1961</v>
      </c>
      <c r="E397" s="4">
        <v>4</v>
      </c>
      <c r="F397" s="4" t="s">
        <v>3</v>
      </c>
      <c r="G397" s="4" t="s">
        <v>4</v>
      </c>
      <c r="H397" s="4"/>
    </row>
    <row r="398" spans="1:8" ht="15.6" x14ac:dyDescent="0.3">
      <c r="A398" s="4" t="s">
        <v>152</v>
      </c>
      <c r="B398" s="4" t="s">
        <v>1</v>
      </c>
      <c r="C398" s="4" t="s">
        <v>2</v>
      </c>
      <c r="D398" s="4">
        <v>1981</v>
      </c>
      <c r="E398" s="4">
        <v>4</v>
      </c>
      <c r="F398" s="4" t="s">
        <v>5</v>
      </c>
      <c r="G398" s="4" t="s">
        <v>4</v>
      </c>
      <c r="H398" s="4"/>
    </row>
    <row r="399" spans="1:8" ht="15.6" x14ac:dyDescent="0.3">
      <c r="A399" s="4" t="s">
        <v>152</v>
      </c>
      <c r="B399" s="4" t="s">
        <v>1</v>
      </c>
      <c r="C399" s="4" t="s">
        <v>2</v>
      </c>
      <c r="D399" s="4">
        <v>1996</v>
      </c>
      <c r="E399" s="4">
        <v>4</v>
      </c>
      <c r="F399" s="4" t="s">
        <v>5</v>
      </c>
      <c r="G399" s="4" t="s">
        <v>4</v>
      </c>
      <c r="H399" s="4"/>
    </row>
    <row r="400" spans="1:8" ht="15.6" x14ac:dyDescent="0.3">
      <c r="A400" s="4" t="s">
        <v>152</v>
      </c>
      <c r="B400" s="4" t="s">
        <v>6</v>
      </c>
      <c r="C400" s="4" t="s">
        <v>7</v>
      </c>
      <c r="D400" s="4">
        <v>128</v>
      </c>
      <c r="E400" s="4">
        <v>6</v>
      </c>
      <c r="F400" s="4" t="s">
        <v>3</v>
      </c>
      <c r="G400" s="4" t="s">
        <v>8</v>
      </c>
      <c r="H400" s="4" t="str">
        <f>VLOOKUP(B400,[1]去除重复后!$B$2:$H$659,7,FALSE)</f>
        <v>part of a light responsive element</v>
      </c>
    </row>
    <row r="401" spans="1:8" ht="15.6" x14ac:dyDescent="0.3">
      <c r="A401" s="4" t="s">
        <v>152</v>
      </c>
      <c r="B401" s="4" t="s">
        <v>6</v>
      </c>
      <c r="C401" s="4" t="s">
        <v>7</v>
      </c>
      <c r="D401" s="4">
        <v>1627</v>
      </c>
      <c r="E401" s="4">
        <v>6</v>
      </c>
      <c r="F401" s="4" t="s">
        <v>5</v>
      </c>
      <c r="G401" s="4" t="s">
        <v>8</v>
      </c>
      <c r="H401" s="4" t="str">
        <f>VLOOKUP(B401,[1]去除重复后!$B$2:$H$659,7,FALSE)</f>
        <v>part of a light responsive element</v>
      </c>
    </row>
    <row r="402" spans="1:8" ht="15.6" x14ac:dyDescent="0.3">
      <c r="A402" s="4" t="s">
        <v>152</v>
      </c>
      <c r="B402" s="4" t="s">
        <v>90</v>
      </c>
      <c r="C402" s="4" t="s">
        <v>91</v>
      </c>
      <c r="D402" s="4">
        <v>1295</v>
      </c>
      <c r="E402" s="4">
        <v>6</v>
      </c>
      <c r="F402" s="4" t="s">
        <v>5</v>
      </c>
      <c r="G402" s="4" t="s">
        <v>17</v>
      </c>
      <c r="H402" s="4"/>
    </row>
    <row r="403" spans="1:8" ht="15.6" x14ac:dyDescent="0.3">
      <c r="A403" s="4" t="s">
        <v>152</v>
      </c>
      <c r="B403" s="4" t="s">
        <v>27</v>
      </c>
      <c r="C403" s="4" t="s">
        <v>28</v>
      </c>
      <c r="D403" s="4">
        <v>168</v>
      </c>
      <c r="E403" s="4">
        <v>6</v>
      </c>
      <c r="F403" s="4" t="s">
        <v>3</v>
      </c>
      <c r="G403" s="4" t="s">
        <v>8</v>
      </c>
      <c r="H403" s="4"/>
    </row>
    <row r="404" spans="1:8" ht="15.6" x14ac:dyDescent="0.3">
      <c r="A404" s="4" t="s">
        <v>152</v>
      </c>
      <c r="B404" s="4" t="s">
        <v>27</v>
      </c>
      <c r="C404" s="4" t="s">
        <v>28</v>
      </c>
      <c r="D404" s="4">
        <v>1516</v>
      </c>
      <c r="E404" s="4">
        <v>6</v>
      </c>
      <c r="F404" s="4" t="s">
        <v>3</v>
      </c>
      <c r="G404" s="4" t="s">
        <v>8</v>
      </c>
      <c r="H404" s="4"/>
    </row>
    <row r="405" spans="1:8" ht="15.6" x14ac:dyDescent="0.3">
      <c r="A405" s="4" t="s">
        <v>152</v>
      </c>
      <c r="B405" s="4" t="s">
        <v>27</v>
      </c>
      <c r="C405" s="4" t="s">
        <v>28</v>
      </c>
      <c r="D405" s="4">
        <v>1884</v>
      </c>
      <c r="E405" s="4">
        <v>6</v>
      </c>
      <c r="F405" s="4" t="s">
        <v>5</v>
      </c>
      <c r="G405" s="4" t="s">
        <v>8</v>
      </c>
      <c r="H405" s="4"/>
    </row>
    <row r="406" spans="1:8" ht="15.6" x14ac:dyDescent="0.3">
      <c r="A406" s="4" t="s">
        <v>152</v>
      </c>
      <c r="B406" s="4" t="s">
        <v>92</v>
      </c>
      <c r="C406" s="4" t="s">
        <v>94</v>
      </c>
      <c r="D406" s="4">
        <v>1197</v>
      </c>
      <c r="E406" s="4">
        <v>8</v>
      </c>
      <c r="F406" s="4" t="s">
        <v>5</v>
      </c>
      <c r="G406" s="4" t="s">
        <v>8</v>
      </c>
      <c r="H406" s="4" t="str">
        <f>VLOOKUP(B406,[1]去除重复后!$B$2:$H$659,7,FALSE)</f>
        <v>part of a module for light response</v>
      </c>
    </row>
    <row r="407" spans="1:8" ht="15.6" x14ac:dyDescent="0.3">
      <c r="A407" s="4" t="s">
        <v>152</v>
      </c>
      <c r="B407" s="4" t="s">
        <v>137</v>
      </c>
      <c r="C407" s="4" t="s">
        <v>138</v>
      </c>
      <c r="D407" s="4">
        <v>1144</v>
      </c>
      <c r="E407" s="4">
        <v>7</v>
      </c>
      <c r="F407" s="4" t="s">
        <v>5</v>
      </c>
      <c r="G407" s="4" t="s">
        <v>8</v>
      </c>
      <c r="H407" s="4"/>
    </row>
    <row r="408" spans="1:8" ht="15.6" x14ac:dyDescent="0.3">
      <c r="A408" s="4" t="s">
        <v>152</v>
      </c>
      <c r="B408" s="4" t="s">
        <v>137</v>
      </c>
      <c r="C408" s="4" t="s">
        <v>138</v>
      </c>
      <c r="D408" s="4">
        <v>1214</v>
      </c>
      <c r="E408" s="4">
        <v>7</v>
      </c>
      <c r="F408" s="4" t="s">
        <v>5</v>
      </c>
      <c r="G408" s="4" t="s">
        <v>8</v>
      </c>
      <c r="H408" s="4"/>
    </row>
    <row r="409" spans="1:8" ht="15.6" x14ac:dyDescent="0.3">
      <c r="A409" s="4" t="s">
        <v>152</v>
      </c>
      <c r="B409" s="4" t="s">
        <v>137</v>
      </c>
      <c r="C409" s="4" t="s">
        <v>138</v>
      </c>
      <c r="D409" s="4">
        <v>1234</v>
      </c>
      <c r="E409" s="4">
        <v>7</v>
      </c>
      <c r="F409" s="4" t="s">
        <v>5</v>
      </c>
      <c r="G409" s="4" t="s">
        <v>8</v>
      </c>
      <c r="H409" s="4"/>
    </row>
    <row r="410" spans="1:8" ht="15.6" x14ac:dyDescent="0.3">
      <c r="A410" s="4" t="s">
        <v>152</v>
      </c>
      <c r="B410" s="4" t="s">
        <v>137</v>
      </c>
      <c r="C410" s="4" t="s">
        <v>138</v>
      </c>
      <c r="D410" s="4">
        <v>1248</v>
      </c>
      <c r="E410" s="4">
        <v>7</v>
      </c>
      <c r="F410" s="4" t="s">
        <v>5</v>
      </c>
      <c r="G410" s="4" t="s">
        <v>8</v>
      </c>
      <c r="H410" s="4"/>
    </row>
    <row r="411" spans="1:8" ht="15.6" x14ac:dyDescent="0.3">
      <c r="A411" s="4" t="s">
        <v>152</v>
      </c>
      <c r="B411" s="4" t="s">
        <v>137</v>
      </c>
      <c r="C411" s="4" t="s">
        <v>138</v>
      </c>
      <c r="D411" s="4">
        <v>1274</v>
      </c>
      <c r="E411" s="4">
        <v>7</v>
      </c>
      <c r="F411" s="4" t="s">
        <v>5</v>
      </c>
      <c r="G411" s="4" t="s">
        <v>8</v>
      </c>
      <c r="H411" s="4"/>
    </row>
    <row r="412" spans="1:8" ht="15.6" x14ac:dyDescent="0.3">
      <c r="A412" s="4" t="s">
        <v>152</v>
      </c>
      <c r="B412" s="4" t="s">
        <v>137</v>
      </c>
      <c r="C412" s="4" t="s">
        <v>138</v>
      </c>
      <c r="D412" s="4">
        <v>1345</v>
      </c>
      <c r="E412" s="4">
        <v>7</v>
      </c>
      <c r="F412" s="4" t="s">
        <v>5</v>
      </c>
      <c r="G412" s="4" t="s">
        <v>8</v>
      </c>
      <c r="H412" s="4"/>
    </row>
    <row r="413" spans="1:8" ht="15.6" x14ac:dyDescent="0.3">
      <c r="A413" s="4" t="s">
        <v>152</v>
      </c>
      <c r="B413" s="4" t="s">
        <v>157</v>
      </c>
      <c r="C413" s="4" t="s">
        <v>158</v>
      </c>
      <c r="D413" s="4">
        <v>309</v>
      </c>
      <c r="E413" s="4">
        <v>7</v>
      </c>
      <c r="F413" s="4" t="s">
        <v>3</v>
      </c>
      <c r="G413" s="4" t="s">
        <v>72</v>
      </c>
      <c r="H413" s="4" t="str">
        <f>VLOOKUP(B413,[1]去除重复后!$B$2:$H$659,7,FALSE)</f>
        <v>cis-acting element involved in gibberellin-responsiveness</v>
      </c>
    </row>
    <row r="414" spans="1:8" ht="15.6" x14ac:dyDescent="0.3">
      <c r="A414" s="4" t="s">
        <v>152</v>
      </c>
      <c r="B414" s="4" t="s">
        <v>25</v>
      </c>
      <c r="C414" s="4" t="s">
        <v>26</v>
      </c>
      <c r="D414" s="4">
        <v>247</v>
      </c>
      <c r="E414" s="4">
        <v>6</v>
      </c>
      <c r="F414" s="4" t="s">
        <v>3</v>
      </c>
      <c r="G414" s="4" t="s">
        <v>8</v>
      </c>
      <c r="H414" s="4"/>
    </row>
    <row r="415" spans="1:8" ht="15.6" x14ac:dyDescent="0.3">
      <c r="A415" s="4" t="s">
        <v>152</v>
      </c>
      <c r="B415" s="4" t="s">
        <v>25</v>
      </c>
      <c r="C415" s="4" t="s">
        <v>26</v>
      </c>
      <c r="D415" s="4">
        <v>357</v>
      </c>
      <c r="E415" s="4">
        <v>6</v>
      </c>
      <c r="F415" s="4" t="s">
        <v>3</v>
      </c>
      <c r="G415" s="4" t="s">
        <v>8</v>
      </c>
      <c r="H415" s="4"/>
    </row>
    <row r="416" spans="1:8" ht="15.6" x14ac:dyDescent="0.3">
      <c r="A416" s="4" t="s">
        <v>152</v>
      </c>
      <c r="B416" s="4" t="s">
        <v>130</v>
      </c>
      <c r="C416" s="4" t="s">
        <v>159</v>
      </c>
      <c r="D416" s="4">
        <v>1449</v>
      </c>
      <c r="E416" s="4">
        <v>10</v>
      </c>
      <c r="F416" s="4" t="s">
        <v>3</v>
      </c>
      <c r="G416" s="4" t="s">
        <v>160</v>
      </c>
      <c r="H416" s="4" t="str">
        <f>VLOOKUP(B416,[1]去除重复后!$B$2:$H$659,7,FALSE)</f>
        <v>cis-acting regulatory element involved in light responsiveness</v>
      </c>
    </row>
    <row r="417" spans="1:8" ht="15.6" x14ac:dyDescent="0.3">
      <c r="A417" s="4" t="s">
        <v>152</v>
      </c>
      <c r="B417" s="4" t="s">
        <v>70</v>
      </c>
      <c r="C417" s="4" t="s">
        <v>71</v>
      </c>
      <c r="D417" s="4">
        <v>329</v>
      </c>
      <c r="E417" s="4">
        <v>7</v>
      </c>
      <c r="F417" s="4" t="s">
        <v>5</v>
      </c>
      <c r="G417" s="4" t="s">
        <v>72</v>
      </c>
      <c r="H417" s="4" t="str">
        <f>VLOOKUP(B417,[1]去除重复后!$B$2:$H$659,7,FALSE)</f>
        <v>gibberellin-responsive element</v>
      </c>
    </row>
    <row r="418" spans="1:8" ht="15.6" x14ac:dyDescent="0.3">
      <c r="A418" s="4" t="s">
        <v>152</v>
      </c>
      <c r="B418" s="4" t="s">
        <v>62</v>
      </c>
      <c r="C418" s="4" t="s">
        <v>63</v>
      </c>
      <c r="D418" s="4">
        <v>136</v>
      </c>
      <c r="E418" s="4">
        <v>5</v>
      </c>
      <c r="F418" s="4" t="s">
        <v>5</v>
      </c>
      <c r="G418" s="4" t="s">
        <v>8</v>
      </c>
      <c r="H418" s="4"/>
    </row>
    <row r="419" spans="1:8" ht="15.6" x14ac:dyDescent="0.3">
      <c r="A419" s="4" t="s">
        <v>152</v>
      </c>
      <c r="B419" s="4" t="s">
        <v>62</v>
      </c>
      <c r="C419" s="4" t="s">
        <v>63</v>
      </c>
      <c r="D419" s="4">
        <v>261</v>
      </c>
      <c r="E419" s="4">
        <v>5</v>
      </c>
      <c r="F419" s="4" t="s">
        <v>3</v>
      </c>
      <c r="G419" s="4" t="s">
        <v>8</v>
      </c>
      <c r="H419" s="4"/>
    </row>
    <row r="420" spans="1:8" ht="15.6" x14ac:dyDescent="0.3">
      <c r="A420" s="4" t="s">
        <v>152</v>
      </c>
      <c r="B420" s="4" t="s">
        <v>62</v>
      </c>
      <c r="C420" s="4" t="s">
        <v>63</v>
      </c>
      <c r="D420" s="4">
        <v>601</v>
      </c>
      <c r="E420" s="4">
        <v>5</v>
      </c>
      <c r="F420" s="4" t="s">
        <v>5</v>
      </c>
      <c r="G420" s="4" t="s">
        <v>8</v>
      </c>
      <c r="H420" s="4"/>
    </row>
    <row r="421" spans="1:8" ht="15.6" x14ac:dyDescent="0.3">
      <c r="A421" s="4" t="s">
        <v>152</v>
      </c>
      <c r="B421" s="4" t="s">
        <v>62</v>
      </c>
      <c r="C421" s="4" t="s">
        <v>63</v>
      </c>
      <c r="D421" s="4">
        <v>679</v>
      </c>
      <c r="E421" s="4">
        <v>5</v>
      </c>
      <c r="F421" s="4" t="s">
        <v>5</v>
      </c>
      <c r="G421" s="4" t="s">
        <v>8</v>
      </c>
      <c r="H421" s="4"/>
    </row>
    <row r="422" spans="1:8" ht="15.6" x14ac:dyDescent="0.3">
      <c r="A422" s="4" t="s">
        <v>152</v>
      </c>
      <c r="B422" s="4" t="s">
        <v>62</v>
      </c>
      <c r="C422" s="4" t="s">
        <v>63</v>
      </c>
      <c r="D422" s="4">
        <v>1042</v>
      </c>
      <c r="E422" s="4">
        <v>5</v>
      </c>
      <c r="F422" s="4" t="s">
        <v>3</v>
      </c>
      <c r="G422" s="4" t="s">
        <v>8</v>
      </c>
      <c r="H422" s="4"/>
    </row>
    <row r="423" spans="1:8" ht="15.6" x14ac:dyDescent="0.3">
      <c r="A423" s="4" t="s">
        <v>152</v>
      </c>
      <c r="B423" s="4" t="s">
        <v>62</v>
      </c>
      <c r="C423" s="4" t="s">
        <v>63</v>
      </c>
      <c r="D423" s="4">
        <v>1846</v>
      </c>
      <c r="E423" s="4">
        <v>5</v>
      </c>
      <c r="F423" s="4" t="s">
        <v>3</v>
      </c>
      <c r="G423" s="4" t="s">
        <v>8</v>
      </c>
      <c r="H423" s="4"/>
    </row>
    <row r="424" spans="1:8" ht="15.6" x14ac:dyDescent="0.3">
      <c r="A424" s="4" t="s">
        <v>152</v>
      </c>
      <c r="B424" s="4" t="s">
        <v>64</v>
      </c>
      <c r="C424" s="4" t="s">
        <v>41</v>
      </c>
      <c r="D424" s="4">
        <v>200</v>
      </c>
      <c r="E424" s="4">
        <v>6</v>
      </c>
      <c r="F424" s="4" t="s">
        <v>5</v>
      </c>
      <c r="G424" s="4" t="s">
        <v>24</v>
      </c>
      <c r="H424" s="4"/>
    </row>
    <row r="425" spans="1:8" ht="15.6" x14ac:dyDescent="0.3">
      <c r="A425" s="4" t="s">
        <v>152</v>
      </c>
      <c r="B425" s="4" t="s">
        <v>67</v>
      </c>
      <c r="C425" s="4" t="s">
        <v>68</v>
      </c>
      <c r="D425" s="4">
        <v>407</v>
      </c>
      <c r="E425" s="4">
        <v>6</v>
      </c>
      <c r="F425" s="4" t="s">
        <v>5</v>
      </c>
      <c r="G425" s="4" t="s">
        <v>44</v>
      </c>
      <c r="H425" s="4" t="str">
        <f>VLOOKUP(B425,[1]去除重复后!$B$2:$H$659,7,FALSE)</f>
        <v>cis-acting element involved in low-temperature responsiveness</v>
      </c>
    </row>
    <row r="426" spans="1:8" ht="15.6" x14ac:dyDescent="0.3">
      <c r="A426" s="4" t="s">
        <v>152</v>
      </c>
      <c r="B426" s="4" t="s">
        <v>67</v>
      </c>
      <c r="C426" s="4" t="s">
        <v>68</v>
      </c>
      <c r="D426" s="4">
        <v>873</v>
      </c>
      <c r="E426" s="4">
        <v>6</v>
      </c>
      <c r="F426" s="4" t="s">
        <v>5</v>
      </c>
      <c r="G426" s="4" t="s">
        <v>44</v>
      </c>
      <c r="H426" s="4" t="str">
        <f>VLOOKUP(B426,[1]去除重复后!$B$2:$H$659,7,FALSE)</f>
        <v>cis-acting element involved in low-temperature responsiveness</v>
      </c>
    </row>
    <row r="427" spans="1:8" ht="15.6" x14ac:dyDescent="0.3">
      <c r="A427" s="4" t="s">
        <v>152</v>
      </c>
      <c r="B427" s="4" t="s">
        <v>161</v>
      </c>
      <c r="C427" s="4" t="s">
        <v>162</v>
      </c>
      <c r="D427" s="4">
        <v>1121</v>
      </c>
      <c r="E427" s="4">
        <v>9.5</v>
      </c>
      <c r="F427" s="4" t="s">
        <v>5</v>
      </c>
      <c r="G427" s="4" t="s">
        <v>8</v>
      </c>
      <c r="H427" s="4" t="str">
        <f>VLOOKUP(B427,[1]去除重复后!$B$2:$H$659,7,FALSE)</f>
        <v>part of a light responsive element</v>
      </c>
    </row>
    <row r="428" spans="1:8" ht="15.6" x14ac:dyDescent="0.3">
      <c r="A428" s="4" t="s">
        <v>152</v>
      </c>
      <c r="B428" s="4" t="s">
        <v>113</v>
      </c>
      <c r="C428" s="4" t="s">
        <v>114</v>
      </c>
      <c r="D428" s="4">
        <v>454</v>
      </c>
      <c r="E428" s="4">
        <v>9</v>
      </c>
      <c r="F428" s="4" t="s">
        <v>5</v>
      </c>
      <c r="G428" s="4" t="s">
        <v>17</v>
      </c>
      <c r="H428" s="4"/>
    </row>
    <row r="429" spans="1:8" ht="15.6" x14ac:dyDescent="0.3">
      <c r="A429" s="4" t="s">
        <v>152</v>
      </c>
      <c r="B429" s="4" t="s">
        <v>113</v>
      </c>
      <c r="C429" s="4" t="s">
        <v>114</v>
      </c>
      <c r="D429" s="4">
        <v>1124</v>
      </c>
      <c r="E429" s="4">
        <v>9</v>
      </c>
      <c r="F429" s="4" t="s">
        <v>3</v>
      </c>
      <c r="G429" s="4" t="s">
        <v>17</v>
      </c>
      <c r="H429" s="4"/>
    </row>
    <row r="430" spans="1:8" ht="15.6" x14ac:dyDescent="0.3">
      <c r="A430" s="4" t="s">
        <v>152</v>
      </c>
      <c r="B430" s="4" t="s">
        <v>108</v>
      </c>
      <c r="C430" s="4" t="s">
        <v>135</v>
      </c>
      <c r="D430" s="4">
        <v>291</v>
      </c>
      <c r="E430" s="4">
        <v>6</v>
      </c>
      <c r="F430" s="4" t="s">
        <v>5</v>
      </c>
      <c r="G430" s="4" t="s">
        <v>8</v>
      </c>
      <c r="H430" s="4"/>
    </row>
    <row r="431" spans="1:8" ht="15.6" x14ac:dyDescent="0.3">
      <c r="A431" s="4" t="s">
        <v>152</v>
      </c>
      <c r="B431" s="4" t="s">
        <v>108</v>
      </c>
      <c r="C431" s="4" t="s">
        <v>109</v>
      </c>
      <c r="D431" s="4">
        <v>448</v>
      </c>
      <c r="E431" s="4">
        <v>6</v>
      </c>
      <c r="F431" s="4" t="s">
        <v>5</v>
      </c>
      <c r="G431" s="4" t="s">
        <v>8</v>
      </c>
      <c r="H431" s="4"/>
    </row>
    <row r="432" spans="1:8" ht="15.6" x14ac:dyDescent="0.3">
      <c r="A432" s="4" t="s">
        <v>152</v>
      </c>
      <c r="B432" s="4" t="s">
        <v>108</v>
      </c>
      <c r="C432" s="4" t="s">
        <v>110</v>
      </c>
      <c r="D432" s="4">
        <v>1121</v>
      </c>
      <c r="E432" s="4">
        <v>6</v>
      </c>
      <c r="F432" s="4" t="s">
        <v>3</v>
      </c>
      <c r="G432" s="4" t="s">
        <v>8</v>
      </c>
      <c r="H432" s="4"/>
    </row>
    <row r="433" spans="1:8" ht="15.6" x14ac:dyDescent="0.3">
      <c r="A433" s="4" t="s">
        <v>152</v>
      </c>
      <c r="B433" s="4" t="s">
        <v>108</v>
      </c>
      <c r="C433" s="4" t="s">
        <v>109</v>
      </c>
      <c r="D433" s="4">
        <v>1452</v>
      </c>
      <c r="E433" s="4">
        <v>6</v>
      </c>
      <c r="F433" s="4" t="s">
        <v>5</v>
      </c>
      <c r="G433" s="4" t="s">
        <v>8</v>
      </c>
      <c r="H433" s="4"/>
    </row>
    <row r="434" spans="1:8" ht="15.6" x14ac:dyDescent="0.3">
      <c r="A434" s="4" t="s">
        <v>152</v>
      </c>
      <c r="B434" s="4" t="s">
        <v>73</v>
      </c>
      <c r="C434" s="4" t="s">
        <v>82</v>
      </c>
      <c r="D434" s="4">
        <v>86</v>
      </c>
      <c r="E434" s="4">
        <v>6</v>
      </c>
      <c r="F434" s="4" t="s">
        <v>3</v>
      </c>
      <c r="G434" s="4" t="s">
        <v>83</v>
      </c>
      <c r="H434" s="4" t="str">
        <f>VLOOKUP(B434,[1]去除重复后!$B$2:$H$659,7,FALSE)</f>
        <v>core promoter element around -30 of transcription start</v>
      </c>
    </row>
    <row r="435" spans="1:8" ht="15.6" x14ac:dyDescent="0.3">
      <c r="A435" s="4" t="s">
        <v>152</v>
      </c>
      <c r="B435" s="4" t="s">
        <v>73</v>
      </c>
      <c r="C435" s="4" t="s">
        <v>77</v>
      </c>
      <c r="D435" s="4">
        <v>87</v>
      </c>
      <c r="E435" s="4">
        <v>5</v>
      </c>
      <c r="F435" s="4" t="s">
        <v>3</v>
      </c>
      <c r="G435" s="4" t="s">
        <v>8</v>
      </c>
      <c r="H435" s="4" t="str">
        <f>VLOOKUP(B435,[1]去除重复后!$B$2:$H$659,7,FALSE)</f>
        <v>core promoter element around -30 of transcription start</v>
      </c>
    </row>
    <row r="436" spans="1:8" ht="15.6" x14ac:dyDescent="0.3">
      <c r="A436" s="4" t="s">
        <v>152</v>
      </c>
      <c r="B436" s="4" t="s">
        <v>73</v>
      </c>
      <c r="C436" s="4" t="s">
        <v>75</v>
      </c>
      <c r="D436" s="4">
        <v>88</v>
      </c>
      <c r="E436" s="4">
        <v>4</v>
      </c>
      <c r="F436" s="4" t="s">
        <v>5</v>
      </c>
      <c r="G436" s="4" t="s">
        <v>8</v>
      </c>
      <c r="H436" s="4" t="str">
        <f>VLOOKUP(B436,[1]去除重复后!$B$2:$H$659,7,FALSE)</f>
        <v>core promoter element around -30 of transcription start</v>
      </c>
    </row>
    <row r="437" spans="1:8" ht="15.6" x14ac:dyDescent="0.3">
      <c r="A437" s="4" t="s">
        <v>152</v>
      </c>
      <c r="B437" s="4" t="s">
        <v>73</v>
      </c>
      <c r="C437" s="4" t="s">
        <v>84</v>
      </c>
      <c r="D437" s="4">
        <v>112</v>
      </c>
      <c r="E437" s="4">
        <v>6</v>
      </c>
      <c r="F437" s="4" t="s">
        <v>5</v>
      </c>
      <c r="G437" s="4" t="s">
        <v>85</v>
      </c>
      <c r="H437" s="4" t="str">
        <f>VLOOKUP(B437,[1]去除重复后!$B$2:$H$659,7,FALSE)</f>
        <v>core promoter element around -30 of transcription start</v>
      </c>
    </row>
    <row r="438" spans="1:8" ht="15.6" x14ac:dyDescent="0.3">
      <c r="A438" s="4" t="s">
        <v>152</v>
      </c>
      <c r="B438" s="4" t="s">
        <v>73</v>
      </c>
      <c r="C438" s="4" t="s">
        <v>59</v>
      </c>
      <c r="D438" s="4">
        <v>113</v>
      </c>
      <c r="E438" s="4">
        <v>6</v>
      </c>
      <c r="F438" s="4" t="s">
        <v>5</v>
      </c>
      <c r="G438" s="4" t="s">
        <v>8</v>
      </c>
      <c r="H438" s="4" t="str">
        <f>VLOOKUP(B438,[1]去除重复后!$B$2:$H$659,7,FALSE)</f>
        <v>core promoter element around -30 of transcription start</v>
      </c>
    </row>
    <row r="439" spans="1:8" ht="15.6" x14ac:dyDescent="0.3">
      <c r="A439" s="4" t="s">
        <v>152</v>
      </c>
      <c r="B439" s="4" t="s">
        <v>73</v>
      </c>
      <c r="C439" s="4" t="s">
        <v>84</v>
      </c>
      <c r="D439" s="4">
        <v>114</v>
      </c>
      <c r="E439" s="4">
        <v>6</v>
      </c>
      <c r="F439" s="4" t="s">
        <v>5</v>
      </c>
      <c r="G439" s="4" t="s">
        <v>85</v>
      </c>
      <c r="H439" s="4" t="str">
        <f>VLOOKUP(B439,[1]去除重复后!$B$2:$H$659,7,FALSE)</f>
        <v>core promoter element around -30 of transcription start</v>
      </c>
    </row>
    <row r="440" spans="1:8" ht="15.6" x14ac:dyDescent="0.3">
      <c r="A440" s="4" t="s">
        <v>152</v>
      </c>
      <c r="B440" s="4" t="s">
        <v>73</v>
      </c>
      <c r="C440" s="4" t="s">
        <v>75</v>
      </c>
      <c r="D440" s="4">
        <v>115</v>
      </c>
      <c r="E440" s="4">
        <v>4</v>
      </c>
      <c r="F440" s="4" t="s">
        <v>5</v>
      </c>
      <c r="G440" s="4" t="s">
        <v>8</v>
      </c>
      <c r="H440" s="4" t="str">
        <f>VLOOKUP(B440,[1]去除重复后!$B$2:$H$659,7,FALSE)</f>
        <v>core promoter element around -30 of transcription start</v>
      </c>
    </row>
    <row r="441" spans="1:8" ht="15.6" x14ac:dyDescent="0.3">
      <c r="A441" s="4" t="s">
        <v>152</v>
      </c>
      <c r="B441" s="4" t="s">
        <v>73</v>
      </c>
      <c r="C441" s="4" t="s">
        <v>75</v>
      </c>
      <c r="D441" s="4">
        <v>538</v>
      </c>
      <c r="E441" s="4">
        <v>4</v>
      </c>
      <c r="F441" s="4" t="s">
        <v>5</v>
      </c>
      <c r="G441" s="4" t="s">
        <v>8</v>
      </c>
      <c r="H441" s="4" t="str">
        <f>VLOOKUP(B441,[1]去除重复后!$B$2:$H$659,7,FALSE)</f>
        <v>core promoter element around -30 of transcription start</v>
      </c>
    </row>
    <row r="442" spans="1:8" ht="15.6" x14ac:dyDescent="0.3">
      <c r="A442" s="4" t="s">
        <v>152</v>
      </c>
      <c r="B442" s="4" t="s">
        <v>73</v>
      </c>
      <c r="C442" s="4" t="s">
        <v>77</v>
      </c>
      <c r="D442" s="4">
        <v>560</v>
      </c>
      <c r="E442" s="4">
        <v>5</v>
      </c>
      <c r="F442" s="4" t="s">
        <v>3</v>
      </c>
      <c r="G442" s="4" t="s">
        <v>8</v>
      </c>
      <c r="H442" s="4" t="str">
        <f>VLOOKUP(B442,[1]去除重复后!$B$2:$H$659,7,FALSE)</f>
        <v>core promoter element around -30 of transcription start</v>
      </c>
    </row>
    <row r="443" spans="1:8" ht="15.6" x14ac:dyDescent="0.3">
      <c r="A443" s="4" t="s">
        <v>152</v>
      </c>
      <c r="B443" s="4" t="s">
        <v>73</v>
      </c>
      <c r="C443" s="4" t="s">
        <v>75</v>
      </c>
      <c r="D443" s="4">
        <v>561</v>
      </c>
      <c r="E443" s="4">
        <v>4</v>
      </c>
      <c r="F443" s="4" t="s">
        <v>5</v>
      </c>
      <c r="G443" s="4" t="s">
        <v>8</v>
      </c>
      <c r="H443" s="4" t="str">
        <f>VLOOKUP(B443,[1]去除重复后!$B$2:$H$659,7,FALSE)</f>
        <v>core promoter element around -30 of transcription start</v>
      </c>
    </row>
    <row r="444" spans="1:8" ht="15.6" x14ac:dyDescent="0.3">
      <c r="A444" s="4" t="s">
        <v>152</v>
      </c>
      <c r="B444" s="4" t="s">
        <v>73</v>
      </c>
      <c r="C444" s="4" t="s">
        <v>163</v>
      </c>
      <c r="D444" s="4">
        <v>669</v>
      </c>
      <c r="E444" s="4">
        <v>6</v>
      </c>
      <c r="F444" s="4" t="s">
        <v>5</v>
      </c>
      <c r="G444" s="4" t="s">
        <v>85</v>
      </c>
      <c r="H444" s="4" t="str">
        <f>VLOOKUP(B444,[1]去除重复后!$B$2:$H$659,7,FALSE)</f>
        <v>core promoter element around -30 of transcription start</v>
      </c>
    </row>
    <row r="445" spans="1:8" ht="15.6" x14ac:dyDescent="0.3">
      <c r="A445" s="4" t="s">
        <v>152</v>
      </c>
      <c r="B445" s="4" t="s">
        <v>73</v>
      </c>
      <c r="C445" s="4" t="s">
        <v>77</v>
      </c>
      <c r="D445" s="4">
        <v>670</v>
      </c>
      <c r="E445" s="4">
        <v>5</v>
      </c>
      <c r="F445" s="4" t="s">
        <v>3</v>
      </c>
      <c r="G445" s="4" t="s">
        <v>8</v>
      </c>
      <c r="H445" s="4" t="str">
        <f>VLOOKUP(B445,[1]去除重复后!$B$2:$H$659,7,FALSE)</f>
        <v>core promoter element around -30 of transcription start</v>
      </c>
    </row>
    <row r="446" spans="1:8" ht="15.6" x14ac:dyDescent="0.3">
      <c r="A446" s="4" t="s">
        <v>152</v>
      </c>
      <c r="B446" s="4" t="s">
        <v>73</v>
      </c>
      <c r="C446" s="4" t="s">
        <v>75</v>
      </c>
      <c r="D446" s="4">
        <v>671</v>
      </c>
      <c r="E446" s="4">
        <v>4</v>
      </c>
      <c r="F446" s="4" t="s">
        <v>5</v>
      </c>
      <c r="G446" s="4" t="s">
        <v>8</v>
      </c>
      <c r="H446" s="4" t="str">
        <f>VLOOKUP(B446,[1]去除重复后!$B$2:$H$659,7,FALSE)</f>
        <v>core promoter element around -30 of transcription start</v>
      </c>
    </row>
    <row r="447" spans="1:8" ht="15.6" x14ac:dyDescent="0.3">
      <c r="A447" s="4" t="s">
        <v>152</v>
      </c>
      <c r="B447" s="4" t="s">
        <v>73</v>
      </c>
      <c r="C447" s="4" t="s">
        <v>164</v>
      </c>
      <c r="D447" s="4">
        <v>893</v>
      </c>
      <c r="E447" s="4">
        <v>9</v>
      </c>
      <c r="F447" s="4" t="s">
        <v>5</v>
      </c>
      <c r="G447" s="4" t="s">
        <v>8</v>
      </c>
      <c r="H447" s="4" t="str">
        <f>VLOOKUP(B447,[1]去除重复后!$B$2:$H$659,7,FALSE)</f>
        <v>core promoter element around -30 of transcription start</v>
      </c>
    </row>
    <row r="448" spans="1:8" ht="15.6" x14ac:dyDescent="0.3">
      <c r="A448" s="4" t="s">
        <v>152</v>
      </c>
      <c r="B448" s="4" t="s">
        <v>73</v>
      </c>
      <c r="C448" s="4" t="s">
        <v>134</v>
      </c>
      <c r="D448" s="4">
        <v>1154</v>
      </c>
      <c r="E448" s="4">
        <v>6</v>
      </c>
      <c r="F448" s="4" t="s">
        <v>5</v>
      </c>
      <c r="G448" s="4" t="s">
        <v>47</v>
      </c>
      <c r="H448" s="4" t="str">
        <f>VLOOKUP(B448,[1]去除重复后!$B$2:$H$659,7,FALSE)</f>
        <v>core promoter element around -30 of transcription start</v>
      </c>
    </row>
    <row r="449" spans="1:8" ht="15.6" x14ac:dyDescent="0.3">
      <c r="A449" s="4" t="s">
        <v>152</v>
      </c>
      <c r="B449" s="4" t="s">
        <v>73</v>
      </c>
      <c r="C449" s="4" t="s">
        <v>75</v>
      </c>
      <c r="D449" s="4">
        <v>1155</v>
      </c>
      <c r="E449" s="4">
        <v>4</v>
      </c>
      <c r="F449" s="4" t="s">
        <v>3</v>
      </c>
      <c r="G449" s="4" t="s">
        <v>8</v>
      </c>
      <c r="H449" s="4" t="str">
        <f>VLOOKUP(B449,[1]去除重复后!$B$2:$H$659,7,FALSE)</f>
        <v>core promoter element around -30 of transcription start</v>
      </c>
    </row>
    <row r="450" spans="1:8" ht="15.6" x14ac:dyDescent="0.3">
      <c r="A450" s="4" t="s">
        <v>152</v>
      </c>
      <c r="B450" s="4" t="s">
        <v>73</v>
      </c>
      <c r="C450" s="4" t="s">
        <v>134</v>
      </c>
      <c r="D450" s="4">
        <v>1176</v>
      </c>
      <c r="E450" s="4">
        <v>6</v>
      </c>
      <c r="F450" s="4" t="s">
        <v>5</v>
      </c>
      <c r="G450" s="4" t="s">
        <v>47</v>
      </c>
      <c r="H450" s="4" t="str">
        <f>VLOOKUP(B450,[1]去除重复后!$B$2:$H$659,7,FALSE)</f>
        <v>core promoter element around -30 of transcription start</v>
      </c>
    </row>
    <row r="451" spans="1:8" ht="15.6" x14ac:dyDescent="0.3">
      <c r="A451" s="4" t="s">
        <v>152</v>
      </c>
      <c r="B451" s="4" t="s">
        <v>73</v>
      </c>
      <c r="C451" s="4" t="s">
        <v>75</v>
      </c>
      <c r="D451" s="4">
        <v>1177</v>
      </c>
      <c r="E451" s="4">
        <v>4</v>
      </c>
      <c r="F451" s="4" t="s">
        <v>3</v>
      </c>
      <c r="G451" s="4" t="s">
        <v>8</v>
      </c>
      <c r="H451" s="4" t="str">
        <f>VLOOKUP(B451,[1]去除重复后!$B$2:$H$659,7,FALSE)</f>
        <v>core promoter element around -30 of transcription start</v>
      </c>
    </row>
    <row r="452" spans="1:8" ht="15.6" x14ac:dyDescent="0.3">
      <c r="A452" s="4" t="s">
        <v>152</v>
      </c>
      <c r="B452" s="4" t="s">
        <v>73</v>
      </c>
      <c r="C452" s="4" t="s">
        <v>75</v>
      </c>
      <c r="D452" s="4">
        <v>1459</v>
      </c>
      <c r="E452" s="4">
        <v>4</v>
      </c>
      <c r="F452" s="4" t="s">
        <v>3</v>
      </c>
      <c r="G452" s="4" t="s">
        <v>8</v>
      </c>
      <c r="H452" s="4" t="str">
        <f>VLOOKUP(B452,[1]去除重复后!$B$2:$H$659,7,FALSE)</f>
        <v>core promoter element around -30 of transcription start</v>
      </c>
    </row>
    <row r="453" spans="1:8" ht="15.6" x14ac:dyDescent="0.3">
      <c r="A453" s="4" t="s">
        <v>152</v>
      </c>
      <c r="B453" s="4" t="s">
        <v>73</v>
      </c>
      <c r="C453" s="4" t="s">
        <v>80</v>
      </c>
      <c r="D453" s="4">
        <v>1471</v>
      </c>
      <c r="E453" s="4">
        <v>7</v>
      </c>
      <c r="F453" s="4" t="s">
        <v>3</v>
      </c>
      <c r="G453" s="4" t="s">
        <v>81</v>
      </c>
      <c r="H453" s="4" t="str">
        <f>VLOOKUP(B453,[1]去除重复后!$B$2:$H$659,7,FALSE)</f>
        <v>core promoter element around -30 of transcription start</v>
      </c>
    </row>
    <row r="454" spans="1:8" ht="15.6" x14ac:dyDescent="0.3">
      <c r="A454" s="4" t="s">
        <v>152</v>
      </c>
      <c r="B454" s="4" t="s">
        <v>73</v>
      </c>
      <c r="C454" s="4" t="s">
        <v>82</v>
      </c>
      <c r="D454" s="4">
        <v>1472</v>
      </c>
      <c r="E454" s="4">
        <v>6</v>
      </c>
      <c r="F454" s="4" t="s">
        <v>3</v>
      </c>
      <c r="G454" s="4" t="s">
        <v>83</v>
      </c>
      <c r="H454" s="4" t="str">
        <f>VLOOKUP(B454,[1]去除重复后!$B$2:$H$659,7,FALSE)</f>
        <v>core promoter element around -30 of transcription start</v>
      </c>
    </row>
    <row r="455" spans="1:8" ht="15.6" x14ac:dyDescent="0.3">
      <c r="A455" s="4" t="s">
        <v>152</v>
      </c>
      <c r="B455" s="4" t="s">
        <v>73</v>
      </c>
      <c r="C455" s="4" t="s">
        <v>77</v>
      </c>
      <c r="D455" s="4">
        <v>1473</v>
      </c>
      <c r="E455" s="4">
        <v>5</v>
      </c>
      <c r="F455" s="4" t="s">
        <v>3</v>
      </c>
      <c r="G455" s="4" t="s">
        <v>8</v>
      </c>
      <c r="H455" s="4" t="str">
        <f>VLOOKUP(B455,[1]去除重复后!$B$2:$H$659,7,FALSE)</f>
        <v>core promoter element around -30 of transcription start</v>
      </c>
    </row>
    <row r="456" spans="1:8" ht="15.6" x14ac:dyDescent="0.3">
      <c r="A456" s="4" t="s">
        <v>152</v>
      </c>
      <c r="B456" s="4" t="s">
        <v>73</v>
      </c>
      <c r="C456" s="4" t="s">
        <v>75</v>
      </c>
      <c r="D456" s="4">
        <v>1474</v>
      </c>
      <c r="E456" s="4">
        <v>4</v>
      </c>
      <c r="F456" s="4" t="s">
        <v>3</v>
      </c>
      <c r="G456" s="4" t="s">
        <v>8</v>
      </c>
      <c r="H456" s="4" t="str">
        <f>VLOOKUP(B456,[1]去除重复后!$B$2:$H$659,7,FALSE)</f>
        <v>core promoter element around -30 of transcription start</v>
      </c>
    </row>
    <row r="457" spans="1:8" ht="15.6" x14ac:dyDescent="0.3">
      <c r="A457" s="4" t="s">
        <v>152</v>
      </c>
      <c r="B457" s="4" t="s">
        <v>73</v>
      </c>
      <c r="C457" s="4" t="s">
        <v>75</v>
      </c>
      <c r="D457" s="4">
        <v>1569</v>
      </c>
      <c r="E457" s="4">
        <v>4</v>
      </c>
      <c r="F457" s="4" t="s">
        <v>3</v>
      </c>
      <c r="G457" s="4" t="s">
        <v>8</v>
      </c>
      <c r="H457" s="4" t="str">
        <f>VLOOKUP(B457,[1]去除重复后!$B$2:$H$659,7,FALSE)</f>
        <v>core promoter element around -30 of transcription start</v>
      </c>
    </row>
    <row r="458" spans="1:8" ht="15.6" x14ac:dyDescent="0.3">
      <c r="A458" s="4" t="s">
        <v>152</v>
      </c>
      <c r="B458" s="4" t="s">
        <v>102</v>
      </c>
      <c r="C458" s="4" t="s">
        <v>103</v>
      </c>
      <c r="D458" s="4">
        <v>1873</v>
      </c>
      <c r="E458" s="4">
        <v>6</v>
      </c>
      <c r="F458" s="4" t="s">
        <v>3</v>
      </c>
      <c r="G458" s="4" t="s">
        <v>72</v>
      </c>
      <c r="H458" s="4" t="str">
        <f>VLOOKUP(B458,[1]去除重复后!$B$2:$H$659,7,FALSE)</f>
        <v>light responsive element</v>
      </c>
    </row>
    <row r="459" spans="1:8" ht="15.6" x14ac:dyDescent="0.3">
      <c r="A459" s="4" t="s">
        <v>152</v>
      </c>
      <c r="B459" s="4" t="s">
        <v>102</v>
      </c>
      <c r="C459" s="4" t="s">
        <v>103</v>
      </c>
      <c r="D459" s="4">
        <v>1920</v>
      </c>
      <c r="E459" s="4">
        <v>6</v>
      </c>
      <c r="F459" s="4" t="s">
        <v>3</v>
      </c>
      <c r="G459" s="4" t="s">
        <v>72</v>
      </c>
      <c r="H459" s="4" t="str">
        <f>VLOOKUP(B459,[1]去除重复后!$B$2:$H$659,7,FALSE)</f>
        <v>light responsive element</v>
      </c>
    </row>
    <row r="460" spans="1:8" ht="15.6" x14ac:dyDescent="0.3">
      <c r="A460" s="4" t="s">
        <v>152</v>
      </c>
      <c r="B460" s="4" t="s">
        <v>165</v>
      </c>
      <c r="C460" s="4" t="s">
        <v>166</v>
      </c>
      <c r="D460" s="4">
        <v>553</v>
      </c>
      <c r="E460" s="4">
        <v>8</v>
      </c>
      <c r="F460" s="4" t="s">
        <v>5</v>
      </c>
      <c r="G460" s="4" t="s">
        <v>142</v>
      </c>
      <c r="H460" s="4" t="str">
        <f>VLOOKUP(B460,[1]去除重复后!$B$2:$H$659,7,FALSE)</f>
        <v>part of a conserved DNA module involved in light responsiveness</v>
      </c>
    </row>
    <row r="461" spans="1:8" ht="15.6" x14ac:dyDescent="0.3">
      <c r="A461" s="4" t="s">
        <v>152</v>
      </c>
      <c r="B461" s="4" t="s">
        <v>38</v>
      </c>
      <c r="C461" s="4" t="s">
        <v>39</v>
      </c>
      <c r="D461" s="4">
        <v>173</v>
      </c>
      <c r="E461" s="4">
        <v>6</v>
      </c>
      <c r="F461" s="4" t="s">
        <v>5</v>
      </c>
      <c r="G461" s="4" t="s">
        <v>31</v>
      </c>
      <c r="H461" s="4" t="str">
        <f>VLOOKUP(B461,[1]去除重复后!$B$2:$H$659,7,FALSE)</f>
        <v>cis-acting regulatory element essential for the anaerobic induction</v>
      </c>
    </row>
    <row r="462" spans="1:8" ht="15.6" x14ac:dyDescent="0.3">
      <c r="A462" s="4" t="s">
        <v>152</v>
      </c>
      <c r="B462" s="4" t="s">
        <v>38</v>
      </c>
      <c r="C462" s="4" t="s">
        <v>39</v>
      </c>
      <c r="D462" s="4">
        <v>845</v>
      </c>
      <c r="E462" s="4">
        <v>6</v>
      </c>
      <c r="F462" s="4" t="s">
        <v>5</v>
      </c>
      <c r="G462" s="4" t="s">
        <v>31</v>
      </c>
      <c r="H462" s="4" t="str">
        <f>VLOOKUP(B462,[1]去除重复后!$B$2:$H$659,7,FALSE)</f>
        <v>cis-acting regulatory element essential for the anaerobic induction</v>
      </c>
    </row>
    <row r="463" spans="1:8" ht="15.6" x14ac:dyDescent="0.3">
      <c r="A463" s="4" t="s">
        <v>152</v>
      </c>
      <c r="B463" s="4" t="s">
        <v>40</v>
      </c>
      <c r="C463" s="4" t="s">
        <v>41</v>
      </c>
      <c r="D463" s="4">
        <v>200</v>
      </c>
      <c r="E463" s="4">
        <v>6</v>
      </c>
      <c r="F463" s="4" t="s">
        <v>5</v>
      </c>
      <c r="G463" s="4" t="s">
        <v>4</v>
      </c>
      <c r="H463" s="4"/>
    </row>
    <row r="464" spans="1:8" ht="15.6" x14ac:dyDescent="0.3">
      <c r="A464" s="4" t="s">
        <v>152</v>
      </c>
      <c r="B464" s="4" t="s">
        <v>167</v>
      </c>
      <c r="C464" s="4" t="s">
        <v>168</v>
      </c>
      <c r="D464" s="4">
        <v>1220</v>
      </c>
      <c r="E464" s="4">
        <v>10</v>
      </c>
      <c r="F464" s="4" t="s">
        <v>5</v>
      </c>
      <c r="G464" s="4" t="s">
        <v>8</v>
      </c>
      <c r="H464" s="4" t="str">
        <f>VLOOKUP(B464,[1]去除重复后!$B$2:$H$659,7,FALSE)</f>
        <v>part of a light responsive element</v>
      </c>
    </row>
    <row r="465" spans="1:8" ht="15.6" x14ac:dyDescent="0.3">
      <c r="A465" s="4" t="s">
        <v>152</v>
      </c>
      <c r="B465" s="4" t="s">
        <v>167</v>
      </c>
      <c r="C465" s="4" t="s">
        <v>169</v>
      </c>
      <c r="D465" s="4">
        <v>1855</v>
      </c>
      <c r="E465" s="4">
        <v>7</v>
      </c>
      <c r="F465" s="4" t="s">
        <v>3</v>
      </c>
      <c r="G465" s="4" t="s">
        <v>17</v>
      </c>
      <c r="H465" s="4" t="str">
        <f>VLOOKUP(B465,[1]去除重复后!$B$2:$H$659,7,FALSE)</f>
        <v>part of a light responsive element</v>
      </c>
    </row>
    <row r="466" spans="1:8" ht="15.6" x14ac:dyDescent="0.3">
      <c r="A466" s="4" t="s">
        <v>152</v>
      </c>
      <c r="B466" s="4" t="s">
        <v>55</v>
      </c>
      <c r="C466" s="4" t="s">
        <v>28</v>
      </c>
      <c r="D466" s="4">
        <v>168</v>
      </c>
      <c r="E466" s="4">
        <v>6</v>
      </c>
      <c r="F466" s="4" t="s">
        <v>3</v>
      </c>
      <c r="G466" s="4" t="s">
        <v>8</v>
      </c>
      <c r="H466" s="4"/>
    </row>
    <row r="467" spans="1:8" ht="15.6" x14ac:dyDescent="0.3">
      <c r="A467" s="4" t="s">
        <v>152</v>
      </c>
      <c r="B467" s="4" t="s">
        <v>55</v>
      </c>
      <c r="C467" s="4" t="s">
        <v>28</v>
      </c>
      <c r="D467" s="4">
        <v>1516</v>
      </c>
      <c r="E467" s="4">
        <v>6</v>
      </c>
      <c r="F467" s="4" t="s">
        <v>3</v>
      </c>
      <c r="G467" s="4" t="s">
        <v>8</v>
      </c>
      <c r="H467" s="4"/>
    </row>
    <row r="468" spans="1:8" ht="15.6" x14ac:dyDescent="0.3">
      <c r="A468" s="4" t="s">
        <v>152</v>
      </c>
      <c r="B468" s="4" t="s">
        <v>55</v>
      </c>
      <c r="C468" s="4" t="s">
        <v>28</v>
      </c>
      <c r="D468" s="4">
        <v>1884</v>
      </c>
      <c r="E468" s="4">
        <v>6</v>
      </c>
      <c r="F468" s="4" t="s">
        <v>5</v>
      </c>
      <c r="G468" s="4" t="s">
        <v>8</v>
      </c>
      <c r="H468" s="4"/>
    </row>
    <row r="469" spans="1:8" ht="15.6" x14ac:dyDescent="0.3">
      <c r="A469" s="4" t="s">
        <v>152</v>
      </c>
      <c r="B469" s="4" t="s">
        <v>60</v>
      </c>
      <c r="C469" s="4" t="s">
        <v>61</v>
      </c>
      <c r="D469" s="4">
        <v>184</v>
      </c>
      <c r="E469" s="4">
        <v>5</v>
      </c>
      <c r="F469" s="4" t="s">
        <v>3</v>
      </c>
      <c r="G469" s="4" t="s">
        <v>44</v>
      </c>
      <c r="H469" s="4" t="str">
        <f>VLOOKUP(B469,[1]去除重复后!$B$2:$H$659,7,FALSE)</f>
        <v>cis-acting regulatory element involved in the MeJA-responsiveness</v>
      </c>
    </row>
    <row r="470" spans="1:8" ht="15.6" x14ac:dyDescent="0.3">
      <c r="A470" s="4" t="s">
        <v>152</v>
      </c>
      <c r="B470" s="4" t="s">
        <v>60</v>
      </c>
      <c r="C470" s="4" t="s">
        <v>61</v>
      </c>
      <c r="D470" s="4">
        <v>272</v>
      </c>
      <c r="E470" s="4">
        <v>5</v>
      </c>
      <c r="F470" s="4" t="s">
        <v>3</v>
      </c>
      <c r="G470" s="4" t="s">
        <v>44</v>
      </c>
      <c r="H470" s="4" t="str">
        <f>VLOOKUP(B470,[1]去除重复后!$B$2:$H$659,7,FALSE)</f>
        <v>cis-acting regulatory element involved in the MeJA-responsiveness</v>
      </c>
    </row>
    <row r="471" spans="1:8" ht="15.6" x14ac:dyDescent="0.3">
      <c r="A471" s="4" t="s">
        <v>152</v>
      </c>
      <c r="B471" s="4" t="s">
        <v>60</v>
      </c>
      <c r="C471" s="4" t="s">
        <v>61</v>
      </c>
      <c r="D471" s="4">
        <v>1672</v>
      </c>
      <c r="E471" s="4">
        <v>5</v>
      </c>
      <c r="F471" s="4" t="s">
        <v>5</v>
      </c>
      <c r="G471" s="4" t="s">
        <v>44</v>
      </c>
      <c r="H471" s="4" t="str">
        <f>VLOOKUP(B471,[1]去除重复后!$B$2:$H$659,7,FALSE)</f>
        <v>cis-acting regulatory element involved in the MeJA-responsiveness</v>
      </c>
    </row>
    <row r="472" spans="1:8" ht="15.6" x14ac:dyDescent="0.3">
      <c r="A472" s="4" t="s">
        <v>152</v>
      </c>
      <c r="B472" s="4" t="s">
        <v>58</v>
      </c>
      <c r="C472" s="4" t="s">
        <v>59</v>
      </c>
      <c r="D472" s="4">
        <v>113</v>
      </c>
      <c r="E472" s="4">
        <v>6</v>
      </c>
      <c r="F472" s="4" t="s">
        <v>5</v>
      </c>
      <c r="G472" s="4" t="s">
        <v>8</v>
      </c>
      <c r="H472" s="4"/>
    </row>
    <row r="473" spans="1:8" ht="15.6" x14ac:dyDescent="0.3">
      <c r="A473" s="4" t="s">
        <v>152</v>
      </c>
      <c r="B473" s="4" t="s">
        <v>42</v>
      </c>
      <c r="C473" s="4" t="s">
        <v>41</v>
      </c>
      <c r="D473" s="4">
        <v>200</v>
      </c>
      <c r="E473" s="4">
        <v>6</v>
      </c>
      <c r="F473" s="4" t="s">
        <v>5</v>
      </c>
      <c r="G473" s="4" t="s">
        <v>11</v>
      </c>
      <c r="H473" s="4" t="str">
        <f>VLOOKUP(B473,[1]去除重复后!$B$2:$H$659,7,FALSE)</f>
        <v>sequence conserved in alpha-amylase promoters</v>
      </c>
    </row>
    <row r="474" spans="1:8" ht="15.6" x14ac:dyDescent="0.3">
      <c r="A474" s="4" t="s">
        <v>152</v>
      </c>
      <c r="B474" s="4" t="s">
        <v>43</v>
      </c>
      <c r="C474" s="4" t="s">
        <v>33</v>
      </c>
      <c r="D474" s="4">
        <v>184</v>
      </c>
      <c r="E474" s="4">
        <v>5</v>
      </c>
      <c r="F474" s="4" t="s">
        <v>5</v>
      </c>
      <c r="G474" s="4" t="s">
        <v>44</v>
      </c>
      <c r="H474" s="4" t="str">
        <f>VLOOKUP(B474,[1]去除重复后!$B$2:$H$659,7,FALSE)</f>
        <v>cis-acting regulatory element involved in the MeJA-responsiveness</v>
      </c>
    </row>
    <row r="475" spans="1:8" ht="15.6" x14ac:dyDescent="0.3">
      <c r="A475" s="4" t="s">
        <v>152</v>
      </c>
      <c r="B475" s="4" t="s">
        <v>43</v>
      </c>
      <c r="C475" s="4" t="s">
        <v>33</v>
      </c>
      <c r="D475" s="4">
        <v>272</v>
      </c>
      <c r="E475" s="4">
        <v>5</v>
      </c>
      <c r="F475" s="4" t="s">
        <v>5</v>
      </c>
      <c r="G475" s="4" t="s">
        <v>44</v>
      </c>
      <c r="H475" s="4" t="str">
        <f>VLOOKUP(B475,[1]去除重复后!$B$2:$H$659,7,FALSE)</f>
        <v>cis-acting regulatory element involved in the MeJA-responsiveness</v>
      </c>
    </row>
    <row r="476" spans="1:8" ht="15.6" x14ac:dyDescent="0.3">
      <c r="A476" s="4" t="s">
        <v>152</v>
      </c>
      <c r="B476" s="4" t="s">
        <v>43</v>
      </c>
      <c r="C476" s="4" t="s">
        <v>33</v>
      </c>
      <c r="D476" s="4">
        <v>1672</v>
      </c>
      <c r="E476" s="4">
        <v>5</v>
      </c>
      <c r="F476" s="4" t="s">
        <v>3</v>
      </c>
      <c r="G476" s="4" t="s">
        <v>44</v>
      </c>
      <c r="H476" s="4" t="str">
        <f>VLOOKUP(B476,[1]去除重复后!$B$2:$H$659,7,FALSE)</f>
        <v>cis-acting regulatory element involved in the MeJA-responsiveness</v>
      </c>
    </row>
    <row r="477" spans="1:8" ht="15.6" x14ac:dyDescent="0.3">
      <c r="A477" s="4" t="s">
        <v>152</v>
      </c>
      <c r="B477" s="4" t="s">
        <v>50</v>
      </c>
      <c r="C477" s="4" t="s">
        <v>51</v>
      </c>
      <c r="D477" s="4">
        <v>169</v>
      </c>
      <c r="E477" s="4">
        <v>6</v>
      </c>
      <c r="F477" s="4" t="s">
        <v>5</v>
      </c>
      <c r="G477" s="4" t="s">
        <v>8</v>
      </c>
      <c r="H477" s="4" t="str">
        <f>VLOOKUP(B477,[1]去除重复后!$B$2:$H$659,7,FALSE)</f>
        <v>light responsive element</v>
      </c>
    </row>
    <row r="478" spans="1:8" ht="15.6" x14ac:dyDescent="0.3">
      <c r="A478" s="4" t="s">
        <v>152</v>
      </c>
      <c r="B478" s="4" t="s">
        <v>50</v>
      </c>
      <c r="C478" s="4" t="s">
        <v>51</v>
      </c>
      <c r="D478" s="4">
        <v>1517</v>
      </c>
      <c r="E478" s="4">
        <v>6</v>
      </c>
      <c r="F478" s="4" t="s">
        <v>5</v>
      </c>
      <c r="G478" s="4" t="s">
        <v>8</v>
      </c>
      <c r="H478" s="4" t="str">
        <f>VLOOKUP(B478,[1]去除重复后!$B$2:$H$659,7,FALSE)</f>
        <v>light responsive element</v>
      </c>
    </row>
    <row r="479" spans="1:8" ht="15.6" x14ac:dyDescent="0.3">
      <c r="A479" s="4" t="s">
        <v>170</v>
      </c>
      <c r="B479" s="4" t="s">
        <v>171</v>
      </c>
      <c r="C479" s="4" t="s">
        <v>172</v>
      </c>
      <c r="D479" s="4">
        <v>1049</v>
      </c>
      <c r="E479" s="4">
        <v>10</v>
      </c>
      <c r="F479" s="4" t="s">
        <v>5</v>
      </c>
      <c r="G479" s="4" t="s">
        <v>150</v>
      </c>
      <c r="H479" s="4" t="str">
        <f>VLOOKUP(B479,[1]去除重复后!$B$2:$H$659,7,FALSE)</f>
        <v>binding site of AT-rich DNA binding protein (ATBP-1)</v>
      </c>
    </row>
    <row r="480" spans="1:8" ht="15.6" x14ac:dyDescent="0.3">
      <c r="A480" s="4" t="s">
        <v>170</v>
      </c>
      <c r="B480" s="4" t="s">
        <v>136</v>
      </c>
      <c r="C480" s="4" t="s">
        <v>120</v>
      </c>
      <c r="D480" s="4">
        <v>158</v>
      </c>
      <c r="E480" s="4">
        <v>6</v>
      </c>
      <c r="F480" s="4" t="s">
        <v>5</v>
      </c>
      <c r="G480" s="4" t="s">
        <v>8</v>
      </c>
      <c r="H480" s="4" t="str">
        <f>VLOOKUP(B480,[1]去除重复后!$B$2:$H$659,7,FALSE)</f>
        <v>MYB binding site involved in drought-inducibility</v>
      </c>
    </row>
    <row r="481" spans="1:8" ht="15.6" x14ac:dyDescent="0.3">
      <c r="A481" s="4" t="s">
        <v>170</v>
      </c>
      <c r="B481" s="4" t="s">
        <v>136</v>
      </c>
      <c r="C481" s="4" t="s">
        <v>120</v>
      </c>
      <c r="D481" s="4">
        <v>1516</v>
      </c>
      <c r="E481" s="4">
        <v>6</v>
      </c>
      <c r="F481" s="4" t="s">
        <v>3</v>
      </c>
      <c r="G481" s="4" t="s">
        <v>8</v>
      </c>
      <c r="H481" s="4" t="str">
        <f>VLOOKUP(B481,[1]去除重复后!$B$2:$H$659,7,FALSE)</f>
        <v>MYB binding site involved in drought-inducibility</v>
      </c>
    </row>
    <row r="482" spans="1:8" ht="15.6" x14ac:dyDescent="0.3">
      <c r="A482" s="4" t="s">
        <v>170</v>
      </c>
      <c r="B482" s="4" t="s">
        <v>90</v>
      </c>
      <c r="C482" s="4" t="s">
        <v>91</v>
      </c>
      <c r="D482" s="4">
        <v>1759</v>
      </c>
      <c r="E482" s="4">
        <v>6</v>
      </c>
      <c r="F482" s="4" t="s">
        <v>5</v>
      </c>
      <c r="G482" s="4" t="s">
        <v>17</v>
      </c>
      <c r="H482" s="4"/>
    </row>
    <row r="483" spans="1:8" ht="15.6" x14ac:dyDescent="0.3">
      <c r="A483" s="4" t="s">
        <v>170</v>
      </c>
      <c r="B483" s="4" t="s">
        <v>25</v>
      </c>
      <c r="C483" s="4" t="s">
        <v>26</v>
      </c>
      <c r="D483" s="4">
        <v>1573</v>
      </c>
      <c r="E483" s="4">
        <v>6</v>
      </c>
      <c r="F483" s="4" t="s">
        <v>5</v>
      </c>
      <c r="G483" s="4" t="s">
        <v>8</v>
      </c>
      <c r="H483" s="4"/>
    </row>
    <row r="484" spans="1:8" ht="15.6" x14ac:dyDescent="0.3">
      <c r="A484" s="4" t="s">
        <v>170</v>
      </c>
      <c r="B484" s="4" t="s">
        <v>12</v>
      </c>
      <c r="C484" s="4" t="s">
        <v>16</v>
      </c>
      <c r="D484" s="4">
        <v>15</v>
      </c>
      <c r="E484" s="4">
        <v>5</v>
      </c>
      <c r="F484" s="4" t="s">
        <v>5</v>
      </c>
      <c r="G484" s="4" t="s">
        <v>17</v>
      </c>
      <c r="H484" s="4" t="str">
        <f>VLOOKUP(B484,[1]去除重复后!$B$2:$H$659,7,FALSE)</f>
        <v>common cis-acting element in promoter and enhancer regions</v>
      </c>
    </row>
    <row r="485" spans="1:8" ht="15.6" x14ac:dyDescent="0.3">
      <c r="A485" s="4" t="s">
        <v>170</v>
      </c>
      <c r="B485" s="4" t="s">
        <v>12</v>
      </c>
      <c r="C485" s="4" t="s">
        <v>16</v>
      </c>
      <c r="D485" s="4">
        <v>39</v>
      </c>
      <c r="E485" s="4">
        <v>5</v>
      </c>
      <c r="F485" s="4" t="s">
        <v>3</v>
      </c>
      <c r="G485" s="4" t="s">
        <v>17</v>
      </c>
      <c r="H485" s="4" t="str">
        <f>VLOOKUP(B485,[1]去除重复后!$B$2:$H$659,7,FALSE)</f>
        <v>common cis-acting element in promoter and enhancer regions</v>
      </c>
    </row>
    <row r="486" spans="1:8" ht="15.6" x14ac:dyDescent="0.3">
      <c r="A486" s="4" t="s">
        <v>170</v>
      </c>
      <c r="B486" s="4" t="s">
        <v>12</v>
      </c>
      <c r="C486" s="4" t="s">
        <v>13</v>
      </c>
      <c r="D486" s="4">
        <v>129</v>
      </c>
      <c r="E486" s="4">
        <v>4</v>
      </c>
      <c r="F486" s="4" t="s">
        <v>5</v>
      </c>
      <c r="G486" s="4" t="s">
        <v>14</v>
      </c>
      <c r="H486" s="4" t="str">
        <f>VLOOKUP(B486,[1]去除重复后!$B$2:$H$659,7,FALSE)</f>
        <v>common cis-acting element in promoter and enhancer regions</v>
      </c>
    </row>
    <row r="487" spans="1:8" ht="15.6" x14ac:dyDescent="0.3">
      <c r="A487" s="4" t="s">
        <v>170</v>
      </c>
      <c r="B487" s="4" t="s">
        <v>12</v>
      </c>
      <c r="C487" s="4" t="s">
        <v>16</v>
      </c>
      <c r="D487" s="4">
        <v>281</v>
      </c>
      <c r="E487" s="4">
        <v>5</v>
      </c>
      <c r="F487" s="4" t="s">
        <v>3</v>
      </c>
      <c r="G487" s="4" t="s">
        <v>17</v>
      </c>
      <c r="H487" s="4" t="str">
        <f>VLOOKUP(B487,[1]去除重复后!$B$2:$H$659,7,FALSE)</f>
        <v>common cis-acting element in promoter and enhancer regions</v>
      </c>
    </row>
    <row r="488" spans="1:8" ht="15.6" x14ac:dyDescent="0.3">
      <c r="A488" s="4" t="s">
        <v>170</v>
      </c>
      <c r="B488" s="4" t="s">
        <v>12</v>
      </c>
      <c r="C488" s="4" t="s">
        <v>15</v>
      </c>
      <c r="D488" s="4">
        <v>478</v>
      </c>
      <c r="E488" s="4">
        <v>5</v>
      </c>
      <c r="F488" s="4" t="s">
        <v>5</v>
      </c>
      <c r="G488" s="4" t="s">
        <v>8</v>
      </c>
      <c r="H488" s="4" t="str">
        <f>VLOOKUP(B488,[1]去除重复后!$B$2:$H$659,7,FALSE)</f>
        <v>common cis-acting element in promoter and enhancer regions</v>
      </c>
    </row>
    <row r="489" spans="1:8" ht="15.6" x14ac:dyDescent="0.3">
      <c r="A489" s="4" t="s">
        <v>170</v>
      </c>
      <c r="B489" s="4" t="s">
        <v>12</v>
      </c>
      <c r="C489" s="4" t="s">
        <v>13</v>
      </c>
      <c r="D489" s="4">
        <v>479</v>
      </c>
      <c r="E489" s="4">
        <v>4</v>
      </c>
      <c r="F489" s="4" t="s">
        <v>5</v>
      </c>
      <c r="G489" s="4" t="s">
        <v>14</v>
      </c>
      <c r="H489" s="4" t="str">
        <f>VLOOKUP(B489,[1]去除重复后!$B$2:$H$659,7,FALSE)</f>
        <v>common cis-acting element in promoter and enhancer regions</v>
      </c>
    </row>
    <row r="490" spans="1:8" ht="15.6" x14ac:dyDescent="0.3">
      <c r="A490" s="4" t="s">
        <v>170</v>
      </c>
      <c r="B490" s="4" t="s">
        <v>12</v>
      </c>
      <c r="C490" s="4" t="s">
        <v>13</v>
      </c>
      <c r="D490" s="4">
        <v>481</v>
      </c>
      <c r="E490" s="4">
        <v>4</v>
      </c>
      <c r="F490" s="4" t="s">
        <v>3</v>
      </c>
      <c r="G490" s="4" t="s">
        <v>14</v>
      </c>
      <c r="H490" s="4" t="str">
        <f>VLOOKUP(B490,[1]去除重复后!$B$2:$H$659,7,FALSE)</f>
        <v>common cis-acting element in promoter and enhancer regions</v>
      </c>
    </row>
    <row r="491" spans="1:8" ht="15.6" x14ac:dyDescent="0.3">
      <c r="A491" s="4" t="s">
        <v>170</v>
      </c>
      <c r="B491" s="4" t="s">
        <v>12</v>
      </c>
      <c r="C491" s="4" t="s">
        <v>15</v>
      </c>
      <c r="D491" s="4">
        <v>491</v>
      </c>
      <c r="E491" s="4">
        <v>5</v>
      </c>
      <c r="F491" s="4" t="s">
        <v>5</v>
      </c>
      <c r="G491" s="4" t="s">
        <v>8</v>
      </c>
      <c r="H491" s="4" t="str">
        <f>VLOOKUP(B491,[1]去除重复后!$B$2:$H$659,7,FALSE)</f>
        <v>common cis-acting element in promoter and enhancer regions</v>
      </c>
    </row>
    <row r="492" spans="1:8" ht="15.6" x14ac:dyDescent="0.3">
      <c r="A492" s="4" t="s">
        <v>170</v>
      </c>
      <c r="B492" s="4" t="s">
        <v>12</v>
      </c>
      <c r="C492" s="4" t="s">
        <v>13</v>
      </c>
      <c r="D492" s="4">
        <v>492</v>
      </c>
      <c r="E492" s="4">
        <v>4</v>
      </c>
      <c r="F492" s="4" t="s">
        <v>5</v>
      </c>
      <c r="G492" s="4" t="s">
        <v>14</v>
      </c>
      <c r="H492" s="4" t="str">
        <f>VLOOKUP(B492,[1]去除重复后!$B$2:$H$659,7,FALSE)</f>
        <v>common cis-acting element in promoter and enhancer regions</v>
      </c>
    </row>
    <row r="493" spans="1:8" ht="15.6" x14ac:dyDescent="0.3">
      <c r="A493" s="4" t="s">
        <v>170</v>
      </c>
      <c r="B493" s="4" t="s">
        <v>12</v>
      </c>
      <c r="C493" s="4" t="s">
        <v>13</v>
      </c>
      <c r="D493" s="4">
        <v>494</v>
      </c>
      <c r="E493" s="4">
        <v>4</v>
      </c>
      <c r="F493" s="4" t="s">
        <v>3</v>
      </c>
      <c r="G493" s="4" t="s">
        <v>14</v>
      </c>
      <c r="H493" s="4" t="str">
        <f>VLOOKUP(B493,[1]去除重复后!$B$2:$H$659,7,FALSE)</f>
        <v>common cis-acting element in promoter and enhancer regions</v>
      </c>
    </row>
    <row r="494" spans="1:8" ht="15.6" x14ac:dyDescent="0.3">
      <c r="A494" s="4" t="s">
        <v>170</v>
      </c>
      <c r="B494" s="4" t="s">
        <v>12</v>
      </c>
      <c r="C494" s="4" t="s">
        <v>13</v>
      </c>
      <c r="D494" s="4">
        <v>527</v>
      </c>
      <c r="E494" s="4">
        <v>4</v>
      </c>
      <c r="F494" s="4" t="s">
        <v>3</v>
      </c>
      <c r="G494" s="4" t="s">
        <v>14</v>
      </c>
      <c r="H494" s="4" t="str">
        <f>VLOOKUP(B494,[1]去除重复后!$B$2:$H$659,7,FALSE)</f>
        <v>common cis-acting element in promoter and enhancer regions</v>
      </c>
    </row>
    <row r="495" spans="1:8" ht="15.6" x14ac:dyDescent="0.3">
      <c r="A495" s="4" t="s">
        <v>170</v>
      </c>
      <c r="B495" s="4" t="s">
        <v>12</v>
      </c>
      <c r="C495" s="4" t="s">
        <v>13</v>
      </c>
      <c r="D495" s="4">
        <v>545</v>
      </c>
      <c r="E495" s="4">
        <v>4</v>
      </c>
      <c r="F495" s="4" t="s">
        <v>3</v>
      </c>
      <c r="G495" s="4" t="s">
        <v>14</v>
      </c>
      <c r="H495" s="4" t="str">
        <f>VLOOKUP(B495,[1]去除重复后!$B$2:$H$659,7,FALSE)</f>
        <v>common cis-acting element in promoter and enhancer regions</v>
      </c>
    </row>
    <row r="496" spans="1:8" ht="15.6" x14ac:dyDescent="0.3">
      <c r="A496" s="4" t="s">
        <v>170</v>
      </c>
      <c r="B496" s="4" t="s">
        <v>12</v>
      </c>
      <c r="C496" s="4" t="s">
        <v>13</v>
      </c>
      <c r="D496" s="4">
        <v>574</v>
      </c>
      <c r="E496" s="4">
        <v>4</v>
      </c>
      <c r="F496" s="4" t="s">
        <v>3</v>
      </c>
      <c r="G496" s="4" t="s">
        <v>14</v>
      </c>
      <c r="H496" s="4" t="str">
        <f>VLOOKUP(B496,[1]去除重复后!$B$2:$H$659,7,FALSE)</f>
        <v>common cis-acting element in promoter and enhancer regions</v>
      </c>
    </row>
    <row r="497" spans="1:8" ht="15.6" x14ac:dyDescent="0.3">
      <c r="A497" s="4" t="s">
        <v>170</v>
      </c>
      <c r="B497" s="4" t="s">
        <v>12</v>
      </c>
      <c r="C497" s="4" t="s">
        <v>13</v>
      </c>
      <c r="D497" s="4">
        <v>614</v>
      </c>
      <c r="E497" s="4">
        <v>4</v>
      </c>
      <c r="F497" s="4" t="s">
        <v>3</v>
      </c>
      <c r="G497" s="4" t="s">
        <v>14</v>
      </c>
      <c r="H497" s="4" t="str">
        <f>VLOOKUP(B497,[1]去除重复后!$B$2:$H$659,7,FALSE)</f>
        <v>common cis-acting element in promoter and enhancer regions</v>
      </c>
    </row>
    <row r="498" spans="1:8" ht="15.6" x14ac:dyDescent="0.3">
      <c r="A498" s="4" t="s">
        <v>170</v>
      </c>
      <c r="B498" s="4" t="s">
        <v>12</v>
      </c>
      <c r="C498" s="4" t="s">
        <v>16</v>
      </c>
      <c r="D498" s="4">
        <v>634</v>
      </c>
      <c r="E498" s="4">
        <v>5</v>
      </c>
      <c r="F498" s="4" t="s">
        <v>3</v>
      </c>
      <c r="G498" s="4" t="s">
        <v>17</v>
      </c>
      <c r="H498" s="4" t="str">
        <f>VLOOKUP(B498,[1]去除重复后!$B$2:$H$659,7,FALSE)</f>
        <v>common cis-acting element in promoter and enhancer regions</v>
      </c>
    </row>
    <row r="499" spans="1:8" ht="15.6" x14ac:dyDescent="0.3">
      <c r="A499" s="4" t="s">
        <v>170</v>
      </c>
      <c r="B499" s="4" t="s">
        <v>12</v>
      </c>
      <c r="C499" s="4" t="s">
        <v>13</v>
      </c>
      <c r="D499" s="4">
        <v>708</v>
      </c>
      <c r="E499" s="4">
        <v>4</v>
      </c>
      <c r="F499" s="4" t="s">
        <v>3</v>
      </c>
      <c r="G499" s="4" t="s">
        <v>14</v>
      </c>
      <c r="H499" s="4" t="str">
        <f>VLOOKUP(B499,[1]去除重复后!$B$2:$H$659,7,FALSE)</f>
        <v>common cis-acting element in promoter and enhancer regions</v>
      </c>
    </row>
    <row r="500" spans="1:8" ht="15.6" x14ac:dyDescent="0.3">
      <c r="A500" s="4" t="s">
        <v>170</v>
      </c>
      <c r="B500" s="4" t="s">
        <v>12</v>
      </c>
      <c r="C500" s="4" t="s">
        <v>16</v>
      </c>
      <c r="D500" s="4">
        <v>769</v>
      </c>
      <c r="E500" s="4">
        <v>5</v>
      </c>
      <c r="F500" s="4" t="s">
        <v>5</v>
      </c>
      <c r="G500" s="4" t="s">
        <v>17</v>
      </c>
      <c r="H500" s="4" t="str">
        <f>VLOOKUP(B500,[1]去除重复后!$B$2:$H$659,7,FALSE)</f>
        <v>common cis-acting element in promoter and enhancer regions</v>
      </c>
    </row>
    <row r="501" spans="1:8" ht="15.6" x14ac:dyDescent="0.3">
      <c r="A501" s="4" t="s">
        <v>170</v>
      </c>
      <c r="B501" s="4" t="s">
        <v>12</v>
      </c>
      <c r="C501" s="4" t="s">
        <v>13</v>
      </c>
      <c r="D501" s="4">
        <v>918</v>
      </c>
      <c r="E501" s="4">
        <v>4</v>
      </c>
      <c r="F501" s="4" t="s">
        <v>3</v>
      </c>
      <c r="G501" s="4" t="s">
        <v>14</v>
      </c>
      <c r="H501" s="4" t="str">
        <f>VLOOKUP(B501,[1]去除重复后!$B$2:$H$659,7,FALSE)</f>
        <v>common cis-acting element in promoter and enhancer regions</v>
      </c>
    </row>
    <row r="502" spans="1:8" ht="15.6" x14ac:dyDescent="0.3">
      <c r="A502" s="4" t="s">
        <v>170</v>
      </c>
      <c r="B502" s="4" t="s">
        <v>12</v>
      </c>
      <c r="C502" s="4" t="s">
        <v>16</v>
      </c>
      <c r="D502" s="4">
        <v>982</v>
      </c>
      <c r="E502" s="4">
        <v>5</v>
      </c>
      <c r="F502" s="4" t="s">
        <v>3</v>
      </c>
      <c r="G502" s="4" t="s">
        <v>17</v>
      </c>
      <c r="H502" s="4" t="str">
        <f>VLOOKUP(B502,[1]去除重复后!$B$2:$H$659,7,FALSE)</f>
        <v>common cis-acting element in promoter and enhancer regions</v>
      </c>
    </row>
    <row r="503" spans="1:8" ht="15.6" x14ac:dyDescent="0.3">
      <c r="A503" s="4" t="s">
        <v>170</v>
      </c>
      <c r="B503" s="4" t="s">
        <v>12</v>
      </c>
      <c r="C503" s="4" t="s">
        <v>13</v>
      </c>
      <c r="D503" s="4">
        <v>1057</v>
      </c>
      <c r="E503" s="4">
        <v>4</v>
      </c>
      <c r="F503" s="4" t="s">
        <v>5</v>
      </c>
      <c r="G503" s="4" t="s">
        <v>14</v>
      </c>
      <c r="H503" s="4" t="str">
        <f>VLOOKUP(B503,[1]去除重复后!$B$2:$H$659,7,FALSE)</f>
        <v>common cis-acting element in promoter and enhancer regions</v>
      </c>
    </row>
    <row r="504" spans="1:8" ht="15.6" x14ac:dyDescent="0.3">
      <c r="A504" s="4" t="s">
        <v>170</v>
      </c>
      <c r="B504" s="4" t="s">
        <v>12</v>
      </c>
      <c r="C504" s="4" t="s">
        <v>13</v>
      </c>
      <c r="D504" s="4">
        <v>1100</v>
      </c>
      <c r="E504" s="4">
        <v>4</v>
      </c>
      <c r="F504" s="4" t="s">
        <v>5</v>
      </c>
      <c r="G504" s="4" t="s">
        <v>14</v>
      </c>
      <c r="H504" s="4" t="str">
        <f>VLOOKUP(B504,[1]去除重复后!$B$2:$H$659,7,FALSE)</f>
        <v>common cis-acting element in promoter and enhancer regions</v>
      </c>
    </row>
    <row r="505" spans="1:8" ht="15.6" x14ac:dyDescent="0.3">
      <c r="A505" s="4" t="s">
        <v>170</v>
      </c>
      <c r="B505" s="4" t="s">
        <v>12</v>
      </c>
      <c r="C505" s="4" t="s">
        <v>16</v>
      </c>
      <c r="D505" s="4">
        <v>1127</v>
      </c>
      <c r="E505" s="4">
        <v>5</v>
      </c>
      <c r="F505" s="4" t="s">
        <v>5</v>
      </c>
      <c r="G505" s="4" t="s">
        <v>17</v>
      </c>
      <c r="H505" s="4" t="str">
        <f>VLOOKUP(B505,[1]去除重复后!$B$2:$H$659,7,FALSE)</f>
        <v>common cis-acting element in promoter and enhancer regions</v>
      </c>
    </row>
    <row r="506" spans="1:8" ht="15.6" x14ac:dyDescent="0.3">
      <c r="A506" s="4" t="s">
        <v>170</v>
      </c>
      <c r="B506" s="4" t="s">
        <v>12</v>
      </c>
      <c r="C506" s="4" t="s">
        <v>13</v>
      </c>
      <c r="D506" s="4">
        <v>1153</v>
      </c>
      <c r="E506" s="4">
        <v>4</v>
      </c>
      <c r="F506" s="4" t="s">
        <v>3</v>
      </c>
      <c r="G506" s="4" t="s">
        <v>14</v>
      </c>
      <c r="H506" s="4" t="str">
        <f>VLOOKUP(B506,[1]去除重复后!$B$2:$H$659,7,FALSE)</f>
        <v>common cis-acting element in promoter and enhancer regions</v>
      </c>
    </row>
    <row r="507" spans="1:8" ht="15.6" x14ac:dyDescent="0.3">
      <c r="A507" s="4" t="s">
        <v>170</v>
      </c>
      <c r="B507" s="4" t="s">
        <v>12</v>
      </c>
      <c r="C507" s="4" t="s">
        <v>13</v>
      </c>
      <c r="D507" s="4">
        <v>1535</v>
      </c>
      <c r="E507" s="4">
        <v>4</v>
      </c>
      <c r="F507" s="4" t="s">
        <v>3</v>
      </c>
      <c r="G507" s="4" t="s">
        <v>14</v>
      </c>
      <c r="H507" s="4" t="str">
        <f>VLOOKUP(B507,[1]去除重复后!$B$2:$H$659,7,FALSE)</f>
        <v>common cis-acting element in promoter and enhancer regions</v>
      </c>
    </row>
    <row r="508" spans="1:8" ht="15.6" x14ac:dyDescent="0.3">
      <c r="A508" s="4" t="s">
        <v>170</v>
      </c>
      <c r="B508" s="4" t="s">
        <v>12</v>
      </c>
      <c r="C508" s="4" t="s">
        <v>15</v>
      </c>
      <c r="D508" s="4">
        <v>1933</v>
      </c>
      <c r="E508" s="4">
        <v>5</v>
      </c>
      <c r="F508" s="4" t="s">
        <v>5</v>
      </c>
      <c r="G508" s="4" t="s">
        <v>8</v>
      </c>
      <c r="H508" s="4" t="str">
        <f>VLOOKUP(B508,[1]去除重复后!$B$2:$H$659,7,FALSE)</f>
        <v>common cis-acting element in promoter and enhancer regions</v>
      </c>
    </row>
    <row r="509" spans="1:8" ht="15.6" x14ac:dyDescent="0.3">
      <c r="A509" s="4" t="s">
        <v>170</v>
      </c>
      <c r="B509" s="4" t="s">
        <v>12</v>
      </c>
      <c r="C509" s="4" t="s">
        <v>13</v>
      </c>
      <c r="D509" s="4">
        <v>1934</v>
      </c>
      <c r="E509" s="4">
        <v>4</v>
      </c>
      <c r="F509" s="4" t="s">
        <v>5</v>
      </c>
      <c r="G509" s="4" t="s">
        <v>14</v>
      </c>
      <c r="H509" s="4" t="str">
        <f>VLOOKUP(B509,[1]去除重复后!$B$2:$H$659,7,FALSE)</f>
        <v>common cis-acting element in promoter and enhancer regions</v>
      </c>
    </row>
    <row r="510" spans="1:8" ht="15.6" x14ac:dyDescent="0.3">
      <c r="A510" s="4" t="s">
        <v>170</v>
      </c>
      <c r="B510" s="4" t="s">
        <v>12</v>
      </c>
      <c r="C510" s="4" t="s">
        <v>15</v>
      </c>
      <c r="D510" s="4">
        <v>1986</v>
      </c>
      <c r="E510" s="4">
        <v>5</v>
      </c>
      <c r="F510" s="4" t="s">
        <v>5</v>
      </c>
      <c r="G510" s="4" t="s">
        <v>8</v>
      </c>
      <c r="H510" s="4" t="str">
        <f>VLOOKUP(B510,[1]去除重复后!$B$2:$H$659,7,FALSE)</f>
        <v>common cis-acting element in promoter and enhancer regions</v>
      </c>
    </row>
    <row r="511" spans="1:8" ht="15.6" x14ac:dyDescent="0.3">
      <c r="A511" s="4" t="s">
        <v>170</v>
      </c>
      <c r="B511" s="4" t="s">
        <v>12</v>
      </c>
      <c r="C511" s="4" t="s">
        <v>13</v>
      </c>
      <c r="D511" s="4">
        <v>1987</v>
      </c>
      <c r="E511" s="4">
        <v>4</v>
      </c>
      <c r="F511" s="4" t="s">
        <v>5</v>
      </c>
      <c r="G511" s="4" t="s">
        <v>14</v>
      </c>
      <c r="H511" s="4" t="str">
        <f>VLOOKUP(B511,[1]去除重复后!$B$2:$H$659,7,FALSE)</f>
        <v>common cis-acting element in promoter and enhancer regions</v>
      </c>
    </row>
    <row r="512" spans="1:8" ht="15.6" x14ac:dyDescent="0.3">
      <c r="A512" s="4" t="s">
        <v>170</v>
      </c>
      <c r="B512" s="4" t="s">
        <v>1</v>
      </c>
      <c r="C512" s="4" t="s">
        <v>2</v>
      </c>
      <c r="D512" s="4">
        <v>22</v>
      </c>
      <c r="E512" s="4">
        <v>4</v>
      </c>
      <c r="F512" s="4" t="s">
        <v>3</v>
      </c>
      <c r="G512" s="4" t="s">
        <v>4</v>
      </c>
      <c r="H512" s="4"/>
    </row>
    <row r="513" spans="1:8" ht="15.6" x14ac:dyDescent="0.3">
      <c r="A513" s="4" t="s">
        <v>170</v>
      </c>
      <c r="B513" s="4" t="s">
        <v>1</v>
      </c>
      <c r="C513" s="4" t="s">
        <v>2</v>
      </c>
      <c r="D513" s="4">
        <v>43</v>
      </c>
      <c r="E513" s="4">
        <v>4</v>
      </c>
      <c r="F513" s="4" t="s">
        <v>3</v>
      </c>
      <c r="G513" s="4" t="s">
        <v>4</v>
      </c>
      <c r="H513" s="4"/>
    </row>
    <row r="514" spans="1:8" ht="15.6" x14ac:dyDescent="0.3">
      <c r="A514" s="4" t="s">
        <v>170</v>
      </c>
      <c r="B514" s="4" t="s">
        <v>1</v>
      </c>
      <c r="C514" s="4" t="s">
        <v>2</v>
      </c>
      <c r="D514" s="4">
        <v>180</v>
      </c>
      <c r="E514" s="4">
        <v>4</v>
      </c>
      <c r="F514" s="4" t="s">
        <v>5</v>
      </c>
      <c r="G514" s="4" t="s">
        <v>4</v>
      </c>
      <c r="H514" s="4"/>
    </row>
    <row r="515" spans="1:8" ht="15.6" x14ac:dyDescent="0.3">
      <c r="A515" s="4" t="s">
        <v>170</v>
      </c>
      <c r="B515" s="4" t="s">
        <v>1</v>
      </c>
      <c r="C515" s="4" t="s">
        <v>2</v>
      </c>
      <c r="D515" s="4">
        <v>193</v>
      </c>
      <c r="E515" s="4">
        <v>4</v>
      </c>
      <c r="F515" s="4" t="s">
        <v>5</v>
      </c>
      <c r="G515" s="4" t="s">
        <v>4</v>
      </c>
      <c r="H515" s="4"/>
    </row>
    <row r="516" spans="1:8" ht="15.6" x14ac:dyDescent="0.3">
      <c r="A516" s="4" t="s">
        <v>170</v>
      </c>
      <c r="B516" s="4" t="s">
        <v>1</v>
      </c>
      <c r="C516" s="4" t="s">
        <v>2</v>
      </c>
      <c r="D516" s="4">
        <v>297</v>
      </c>
      <c r="E516" s="4">
        <v>4</v>
      </c>
      <c r="F516" s="4" t="s">
        <v>3</v>
      </c>
      <c r="G516" s="4" t="s">
        <v>4</v>
      </c>
      <c r="H516" s="4"/>
    </row>
    <row r="517" spans="1:8" ht="15.6" x14ac:dyDescent="0.3">
      <c r="A517" s="4" t="s">
        <v>170</v>
      </c>
      <c r="B517" s="4" t="s">
        <v>1</v>
      </c>
      <c r="C517" s="4" t="s">
        <v>2</v>
      </c>
      <c r="D517" s="4">
        <v>300</v>
      </c>
      <c r="E517" s="4">
        <v>4</v>
      </c>
      <c r="F517" s="4" t="s">
        <v>3</v>
      </c>
      <c r="G517" s="4" t="s">
        <v>4</v>
      </c>
      <c r="H517" s="4"/>
    </row>
    <row r="518" spans="1:8" ht="15.6" x14ac:dyDescent="0.3">
      <c r="A518" s="4" t="s">
        <v>170</v>
      </c>
      <c r="B518" s="4" t="s">
        <v>1</v>
      </c>
      <c r="C518" s="4" t="s">
        <v>2</v>
      </c>
      <c r="D518" s="4">
        <v>455</v>
      </c>
      <c r="E518" s="4">
        <v>4</v>
      </c>
      <c r="F518" s="4" t="s">
        <v>3</v>
      </c>
      <c r="G518" s="4" t="s">
        <v>4</v>
      </c>
      <c r="H518" s="4"/>
    </row>
    <row r="519" spans="1:8" ht="15.6" x14ac:dyDescent="0.3">
      <c r="A519" s="4" t="s">
        <v>170</v>
      </c>
      <c r="B519" s="4" t="s">
        <v>1</v>
      </c>
      <c r="C519" s="4" t="s">
        <v>2</v>
      </c>
      <c r="D519" s="4">
        <v>806</v>
      </c>
      <c r="E519" s="4">
        <v>4</v>
      </c>
      <c r="F519" s="4" t="s">
        <v>5</v>
      </c>
      <c r="G519" s="4" t="s">
        <v>4</v>
      </c>
      <c r="H519" s="4"/>
    </row>
    <row r="520" spans="1:8" ht="15.6" x14ac:dyDescent="0.3">
      <c r="A520" s="4" t="s">
        <v>170</v>
      </c>
      <c r="B520" s="4" t="s">
        <v>1</v>
      </c>
      <c r="C520" s="4" t="s">
        <v>2</v>
      </c>
      <c r="D520" s="4">
        <v>937</v>
      </c>
      <c r="E520" s="4">
        <v>4</v>
      </c>
      <c r="F520" s="4" t="s">
        <v>5</v>
      </c>
      <c r="G520" s="4" t="s">
        <v>4</v>
      </c>
      <c r="H520" s="4"/>
    </row>
    <row r="521" spans="1:8" ht="15.6" x14ac:dyDescent="0.3">
      <c r="A521" s="4" t="s">
        <v>170</v>
      </c>
      <c r="B521" s="4" t="s">
        <v>1</v>
      </c>
      <c r="C521" s="4" t="s">
        <v>2</v>
      </c>
      <c r="D521" s="4">
        <v>1073</v>
      </c>
      <c r="E521" s="4">
        <v>4</v>
      </c>
      <c r="F521" s="4" t="s">
        <v>3</v>
      </c>
      <c r="G521" s="4" t="s">
        <v>4</v>
      </c>
      <c r="H521" s="4"/>
    </row>
    <row r="522" spans="1:8" ht="15.6" x14ac:dyDescent="0.3">
      <c r="A522" s="4" t="s">
        <v>170</v>
      </c>
      <c r="B522" s="4" t="s">
        <v>1</v>
      </c>
      <c r="C522" s="4" t="s">
        <v>2</v>
      </c>
      <c r="D522" s="4">
        <v>1212</v>
      </c>
      <c r="E522" s="4">
        <v>4</v>
      </c>
      <c r="F522" s="4" t="s">
        <v>3</v>
      </c>
      <c r="G522" s="4" t="s">
        <v>4</v>
      </c>
      <c r="H522" s="4"/>
    </row>
    <row r="523" spans="1:8" ht="15.6" x14ac:dyDescent="0.3">
      <c r="A523" s="4" t="s">
        <v>170</v>
      </c>
      <c r="B523" s="4" t="s">
        <v>1</v>
      </c>
      <c r="C523" s="4" t="s">
        <v>2</v>
      </c>
      <c r="D523" s="4">
        <v>1410</v>
      </c>
      <c r="E523" s="4">
        <v>4</v>
      </c>
      <c r="F523" s="4" t="s">
        <v>3</v>
      </c>
      <c r="G523" s="4" t="s">
        <v>4</v>
      </c>
      <c r="H523" s="4"/>
    </row>
    <row r="524" spans="1:8" ht="15.6" x14ac:dyDescent="0.3">
      <c r="A524" s="4" t="s">
        <v>170</v>
      </c>
      <c r="B524" s="4" t="s">
        <v>1</v>
      </c>
      <c r="C524" s="4" t="s">
        <v>2</v>
      </c>
      <c r="D524" s="4">
        <v>1415</v>
      </c>
      <c r="E524" s="4">
        <v>4</v>
      </c>
      <c r="F524" s="4" t="s">
        <v>3</v>
      </c>
      <c r="G524" s="4" t="s">
        <v>4</v>
      </c>
      <c r="H524" s="4"/>
    </row>
    <row r="525" spans="1:8" ht="15.6" x14ac:dyDescent="0.3">
      <c r="A525" s="4" t="s">
        <v>170</v>
      </c>
      <c r="B525" s="4" t="s">
        <v>1</v>
      </c>
      <c r="C525" s="4" t="s">
        <v>2</v>
      </c>
      <c r="D525" s="4">
        <v>1460</v>
      </c>
      <c r="E525" s="4">
        <v>4</v>
      </c>
      <c r="F525" s="4" t="s">
        <v>3</v>
      </c>
      <c r="G525" s="4" t="s">
        <v>4</v>
      </c>
      <c r="H525" s="4"/>
    </row>
    <row r="526" spans="1:8" ht="15.6" x14ac:dyDescent="0.3">
      <c r="A526" s="4" t="s">
        <v>170</v>
      </c>
      <c r="B526" s="4" t="s">
        <v>1</v>
      </c>
      <c r="C526" s="4" t="s">
        <v>2</v>
      </c>
      <c r="D526" s="4">
        <v>1466</v>
      </c>
      <c r="E526" s="4">
        <v>4</v>
      </c>
      <c r="F526" s="4" t="s">
        <v>5</v>
      </c>
      <c r="G526" s="4" t="s">
        <v>4</v>
      </c>
      <c r="H526" s="4"/>
    </row>
    <row r="527" spans="1:8" ht="15.6" x14ac:dyDescent="0.3">
      <c r="A527" s="4" t="s">
        <v>170</v>
      </c>
      <c r="B527" s="4" t="s">
        <v>1</v>
      </c>
      <c r="C527" s="4" t="s">
        <v>2</v>
      </c>
      <c r="D527" s="4">
        <v>1562</v>
      </c>
      <c r="E527" s="4">
        <v>4</v>
      </c>
      <c r="F527" s="4" t="s">
        <v>5</v>
      </c>
      <c r="G527" s="4" t="s">
        <v>4</v>
      </c>
      <c r="H527" s="4"/>
    </row>
    <row r="528" spans="1:8" ht="15.6" x14ac:dyDescent="0.3">
      <c r="A528" s="4" t="s">
        <v>170</v>
      </c>
      <c r="B528" s="4" t="s">
        <v>1</v>
      </c>
      <c r="C528" s="4" t="s">
        <v>2</v>
      </c>
      <c r="D528" s="4">
        <v>1680</v>
      </c>
      <c r="E528" s="4">
        <v>4</v>
      </c>
      <c r="F528" s="4" t="s">
        <v>5</v>
      </c>
      <c r="G528" s="4" t="s">
        <v>4</v>
      </c>
      <c r="H528" s="4"/>
    </row>
    <row r="529" spans="1:8" ht="15.6" x14ac:dyDescent="0.3">
      <c r="A529" s="4" t="s">
        <v>170</v>
      </c>
      <c r="B529" s="4" t="s">
        <v>1</v>
      </c>
      <c r="C529" s="4" t="s">
        <v>2</v>
      </c>
      <c r="D529" s="4">
        <v>1684</v>
      </c>
      <c r="E529" s="4">
        <v>4</v>
      </c>
      <c r="F529" s="4" t="s">
        <v>5</v>
      </c>
      <c r="G529" s="4" t="s">
        <v>4</v>
      </c>
      <c r="H529" s="4"/>
    </row>
    <row r="530" spans="1:8" ht="15.6" x14ac:dyDescent="0.3">
      <c r="A530" s="4" t="s">
        <v>170</v>
      </c>
      <c r="B530" s="4" t="s">
        <v>1</v>
      </c>
      <c r="C530" s="4" t="s">
        <v>2</v>
      </c>
      <c r="D530" s="4">
        <v>1687</v>
      </c>
      <c r="E530" s="4">
        <v>4</v>
      </c>
      <c r="F530" s="4" t="s">
        <v>5</v>
      </c>
      <c r="G530" s="4" t="s">
        <v>4</v>
      </c>
      <c r="H530" s="4"/>
    </row>
    <row r="531" spans="1:8" ht="15.6" x14ac:dyDescent="0.3">
      <c r="A531" s="4" t="s">
        <v>170</v>
      </c>
      <c r="B531" s="4" t="s">
        <v>1</v>
      </c>
      <c r="C531" s="4" t="s">
        <v>2</v>
      </c>
      <c r="D531" s="4">
        <v>1721</v>
      </c>
      <c r="E531" s="4">
        <v>4</v>
      </c>
      <c r="F531" s="4" t="s">
        <v>3</v>
      </c>
      <c r="G531" s="4" t="s">
        <v>4</v>
      </c>
      <c r="H531" s="4"/>
    </row>
    <row r="532" spans="1:8" ht="15.6" x14ac:dyDescent="0.3">
      <c r="A532" s="4" t="s">
        <v>170</v>
      </c>
      <c r="B532" s="4" t="s">
        <v>1</v>
      </c>
      <c r="C532" s="4" t="s">
        <v>2</v>
      </c>
      <c r="D532" s="4">
        <v>1733</v>
      </c>
      <c r="E532" s="4">
        <v>4</v>
      </c>
      <c r="F532" s="4" t="s">
        <v>5</v>
      </c>
      <c r="G532" s="4" t="s">
        <v>4</v>
      </c>
      <c r="H532" s="4"/>
    </row>
    <row r="533" spans="1:8" ht="15.6" x14ac:dyDescent="0.3">
      <c r="A533" s="4" t="s">
        <v>170</v>
      </c>
      <c r="B533" s="4" t="s">
        <v>1</v>
      </c>
      <c r="C533" s="4" t="s">
        <v>2</v>
      </c>
      <c r="D533" s="4">
        <v>1757</v>
      </c>
      <c r="E533" s="4">
        <v>4</v>
      </c>
      <c r="F533" s="4" t="s">
        <v>5</v>
      </c>
      <c r="G533" s="4" t="s">
        <v>4</v>
      </c>
      <c r="H533" s="4"/>
    </row>
    <row r="534" spans="1:8" ht="15.6" x14ac:dyDescent="0.3">
      <c r="A534" s="4" t="s">
        <v>170</v>
      </c>
      <c r="B534" s="4" t="s">
        <v>1</v>
      </c>
      <c r="C534" s="4" t="s">
        <v>2</v>
      </c>
      <c r="D534" s="4">
        <v>1772</v>
      </c>
      <c r="E534" s="4">
        <v>4</v>
      </c>
      <c r="F534" s="4" t="s">
        <v>5</v>
      </c>
      <c r="G534" s="4" t="s">
        <v>4</v>
      </c>
      <c r="H534" s="4"/>
    </row>
    <row r="535" spans="1:8" ht="15.6" x14ac:dyDescent="0.3">
      <c r="A535" s="4" t="s">
        <v>170</v>
      </c>
      <c r="B535" s="4" t="s">
        <v>1</v>
      </c>
      <c r="C535" s="4" t="s">
        <v>2</v>
      </c>
      <c r="D535" s="4">
        <v>1778</v>
      </c>
      <c r="E535" s="4">
        <v>4</v>
      </c>
      <c r="F535" s="4" t="s">
        <v>5</v>
      </c>
      <c r="G535" s="4" t="s">
        <v>4</v>
      </c>
      <c r="H535" s="4"/>
    </row>
    <row r="536" spans="1:8" ht="15.6" x14ac:dyDescent="0.3">
      <c r="A536" s="4" t="s">
        <v>170</v>
      </c>
      <c r="B536" s="4" t="s">
        <v>1</v>
      </c>
      <c r="C536" s="4" t="s">
        <v>2</v>
      </c>
      <c r="D536" s="4">
        <v>1788</v>
      </c>
      <c r="E536" s="4">
        <v>4</v>
      </c>
      <c r="F536" s="4" t="s">
        <v>5</v>
      </c>
      <c r="G536" s="4" t="s">
        <v>4</v>
      </c>
      <c r="H536" s="4"/>
    </row>
    <row r="537" spans="1:8" ht="15.6" x14ac:dyDescent="0.3">
      <c r="A537" s="4" t="s">
        <v>170</v>
      </c>
      <c r="B537" s="4" t="s">
        <v>1</v>
      </c>
      <c r="C537" s="4" t="s">
        <v>2</v>
      </c>
      <c r="D537" s="4">
        <v>1807</v>
      </c>
      <c r="E537" s="4">
        <v>4</v>
      </c>
      <c r="F537" s="4" t="s">
        <v>5</v>
      </c>
      <c r="G537" s="4" t="s">
        <v>4</v>
      </c>
      <c r="H537" s="4"/>
    </row>
    <row r="538" spans="1:8" ht="15.6" x14ac:dyDescent="0.3">
      <c r="A538" s="4" t="s">
        <v>170</v>
      </c>
      <c r="B538" s="4" t="s">
        <v>1</v>
      </c>
      <c r="C538" s="4" t="s">
        <v>2</v>
      </c>
      <c r="D538" s="4">
        <v>1812</v>
      </c>
      <c r="E538" s="4">
        <v>4</v>
      </c>
      <c r="F538" s="4" t="s">
        <v>5</v>
      </c>
      <c r="G538" s="4" t="s">
        <v>4</v>
      </c>
      <c r="H538" s="4"/>
    </row>
    <row r="539" spans="1:8" ht="15.6" x14ac:dyDescent="0.3">
      <c r="A539" s="4" t="s">
        <v>170</v>
      </c>
      <c r="B539" s="4" t="s">
        <v>1</v>
      </c>
      <c r="C539" s="4" t="s">
        <v>2</v>
      </c>
      <c r="D539" s="4">
        <v>1817</v>
      </c>
      <c r="E539" s="4">
        <v>4</v>
      </c>
      <c r="F539" s="4" t="s">
        <v>5</v>
      </c>
      <c r="G539" s="4" t="s">
        <v>4</v>
      </c>
      <c r="H539" s="4"/>
    </row>
    <row r="540" spans="1:8" ht="15.6" x14ac:dyDescent="0.3">
      <c r="A540" s="4" t="s">
        <v>170</v>
      </c>
      <c r="B540" s="4" t="s">
        <v>1</v>
      </c>
      <c r="C540" s="4" t="s">
        <v>2</v>
      </c>
      <c r="D540" s="4">
        <v>1822</v>
      </c>
      <c r="E540" s="4">
        <v>4</v>
      </c>
      <c r="F540" s="4" t="s">
        <v>5</v>
      </c>
      <c r="G540" s="4" t="s">
        <v>4</v>
      </c>
      <c r="H540" s="4"/>
    </row>
    <row r="541" spans="1:8" ht="15.6" x14ac:dyDescent="0.3">
      <c r="A541" s="4" t="s">
        <v>170</v>
      </c>
      <c r="B541" s="4" t="s">
        <v>1</v>
      </c>
      <c r="C541" s="4" t="s">
        <v>2</v>
      </c>
      <c r="D541" s="4">
        <v>1827</v>
      </c>
      <c r="E541" s="4">
        <v>4</v>
      </c>
      <c r="F541" s="4" t="s">
        <v>5</v>
      </c>
      <c r="G541" s="4" t="s">
        <v>4</v>
      </c>
      <c r="H541" s="4"/>
    </row>
    <row r="542" spans="1:8" ht="15.6" x14ac:dyDescent="0.3">
      <c r="A542" s="4" t="s">
        <v>170</v>
      </c>
      <c r="B542" s="4" t="s">
        <v>1</v>
      </c>
      <c r="C542" s="4" t="s">
        <v>2</v>
      </c>
      <c r="D542" s="4">
        <v>1873</v>
      </c>
      <c r="E542" s="4">
        <v>4</v>
      </c>
      <c r="F542" s="4" t="s">
        <v>5</v>
      </c>
      <c r="G542" s="4" t="s">
        <v>4</v>
      </c>
      <c r="H542" s="4"/>
    </row>
    <row r="543" spans="1:8" ht="15.6" x14ac:dyDescent="0.3">
      <c r="A543" s="4" t="s">
        <v>170</v>
      </c>
      <c r="B543" s="4" t="s">
        <v>1</v>
      </c>
      <c r="C543" s="4" t="s">
        <v>2</v>
      </c>
      <c r="D543" s="4">
        <v>1892</v>
      </c>
      <c r="E543" s="4">
        <v>4</v>
      </c>
      <c r="F543" s="4" t="s">
        <v>5</v>
      </c>
      <c r="G543" s="4" t="s">
        <v>4</v>
      </c>
      <c r="H543" s="4"/>
    </row>
    <row r="544" spans="1:8" ht="15.6" x14ac:dyDescent="0.3">
      <c r="A544" s="4" t="s">
        <v>170</v>
      </c>
      <c r="B544" s="4" t="s">
        <v>1</v>
      </c>
      <c r="C544" s="4" t="s">
        <v>2</v>
      </c>
      <c r="D544" s="4">
        <v>1898</v>
      </c>
      <c r="E544" s="4">
        <v>4</v>
      </c>
      <c r="F544" s="4" t="s">
        <v>5</v>
      </c>
      <c r="G544" s="4" t="s">
        <v>4</v>
      </c>
      <c r="H544" s="4"/>
    </row>
    <row r="545" spans="1:8" ht="15.6" x14ac:dyDescent="0.3">
      <c r="A545" s="4" t="s">
        <v>170</v>
      </c>
      <c r="B545" s="4" t="s">
        <v>9</v>
      </c>
      <c r="C545" s="4" t="s">
        <v>10</v>
      </c>
      <c r="D545" s="4">
        <v>239</v>
      </c>
      <c r="E545" s="4">
        <v>6</v>
      </c>
      <c r="F545" s="4" t="s">
        <v>5</v>
      </c>
      <c r="G545" s="4" t="s">
        <v>11</v>
      </c>
      <c r="H545" s="4" t="str">
        <f>VLOOKUP(B545,[1]去除重复后!$B$2:$H$659,7,FALSE)</f>
        <v>part of a conserved DNA module involved in light responsiveness</v>
      </c>
    </row>
    <row r="546" spans="1:8" ht="15.6" x14ac:dyDescent="0.3">
      <c r="A546" s="4" t="s">
        <v>170</v>
      </c>
      <c r="B546" s="4" t="s">
        <v>100</v>
      </c>
      <c r="C546" s="4" t="s">
        <v>173</v>
      </c>
      <c r="D546" s="4">
        <v>183</v>
      </c>
      <c r="E546" s="4">
        <v>9</v>
      </c>
      <c r="F546" s="4" t="s">
        <v>5</v>
      </c>
      <c r="G546" s="4" t="s">
        <v>11</v>
      </c>
      <c r="H546" s="4" t="str">
        <f>VLOOKUP(B546,[1]去除重复后!$B$2:$H$659,7,FALSE)</f>
        <v>cis-acting element involved in light responsiveness</v>
      </c>
    </row>
    <row r="547" spans="1:8" ht="15.6" x14ac:dyDescent="0.3">
      <c r="A547" s="4" t="s">
        <v>170</v>
      </c>
      <c r="B547" s="4" t="s">
        <v>36</v>
      </c>
      <c r="C547" s="4" t="s">
        <v>37</v>
      </c>
      <c r="D547" s="4">
        <v>185</v>
      </c>
      <c r="E547" s="4">
        <v>6</v>
      </c>
      <c r="F547" s="4" t="s">
        <v>5</v>
      </c>
      <c r="G547" s="4" t="s">
        <v>31</v>
      </c>
      <c r="H547" s="4"/>
    </row>
    <row r="548" spans="1:8" ht="15.6" x14ac:dyDescent="0.3">
      <c r="A548" s="4" t="s">
        <v>170</v>
      </c>
      <c r="B548" s="4" t="s">
        <v>36</v>
      </c>
      <c r="C548" s="4" t="s">
        <v>37</v>
      </c>
      <c r="D548" s="4">
        <v>693</v>
      </c>
      <c r="E548" s="4">
        <v>6</v>
      </c>
      <c r="F548" s="4" t="s">
        <v>3</v>
      </c>
      <c r="G548" s="4" t="s">
        <v>31</v>
      </c>
      <c r="H548" s="4"/>
    </row>
    <row r="549" spans="1:8" ht="15.6" x14ac:dyDescent="0.3">
      <c r="A549" s="4" t="s">
        <v>170</v>
      </c>
      <c r="B549" s="4" t="s">
        <v>34</v>
      </c>
      <c r="C549" s="4" t="s">
        <v>35</v>
      </c>
      <c r="D549" s="4">
        <v>29</v>
      </c>
      <c r="E549" s="4">
        <v>5</v>
      </c>
      <c r="F549" s="4" t="s">
        <v>5</v>
      </c>
      <c r="G549" s="4" t="s">
        <v>31</v>
      </c>
      <c r="H549" s="4"/>
    </row>
    <row r="550" spans="1:8" ht="15.6" x14ac:dyDescent="0.3">
      <c r="A550" s="4" t="s">
        <v>170</v>
      </c>
      <c r="B550" s="4" t="s">
        <v>34</v>
      </c>
      <c r="C550" s="4" t="s">
        <v>35</v>
      </c>
      <c r="D550" s="4">
        <v>1880</v>
      </c>
      <c r="E550" s="4">
        <v>5</v>
      </c>
      <c r="F550" s="4" t="s">
        <v>3</v>
      </c>
      <c r="G550" s="4" t="s">
        <v>31</v>
      </c>
      <c r="H550" s="4"/>
    </row>
    <row r="551" spans="1:8" ht="15.6" x14ac:dyDescent="0.3">
      <c r="A551" s="4" t="s">
        <v>170</v>
      </c>
      <c r="B551" s="4" t="s">
        <v>174</v>
      </c>
      <c r="C551" s="4" t="s">
        <v>175</v>
      </c>
      <c r="D551" s="4">
        <v>335</v>
      </c>
      <c r="E551" s="4">
        <v>10</v>
      </c>
      <c r="F551" s="4" t="s">
        <v>5</v>
      </c>
      <c r="G551" s="4" t="s">
        <v>176</v>
      </c>
      <c r="H551" s="4" t="str">
        <f>VLOOKUP(B551,[1]去除重复后!$B$2:$H$659,7,FALSE)</f>
        <v>part of a light responsive element</v>
      </c>
    </row>
    <row r="552" spans="1:8" ht="15.6" x14ac:dyDescent="0.3">
      <c r="A552" s="4" t="s">
        <v>170</v>
      </c>
      <c r="B552" s="4" t="s">
        <v>140</v>
      </c>
      <c r="C552" s="4" t="s">
        <v>141</v>
      </c>
      <c r="D552" s="4">
        <v>1771</v>
      </c>
      <c r="E552" s="4">
        <v>7</v>
      </c>
      <c r="F552" s="4" t="s">
        <v>5</v>
      </c>
      <c r="G552" s="4" t="s">
        <v>142</v>
      </c>
      <c r="H552" s="4" t="str">
        <f>VLOOKUP(B552,[1]去除重复后!$B$2:$H$659,7,FALSE)</f>
        <v>part of a light responsive element</v>
      </c>
    </row>
    <row r="553" spans="1:8" ht="15.6" x14ac:dyDescent="0.3">
      <c r="A553" s="4" t="s">
        <v>170</v>
      </c>
      <c r="B553" s="4" t="s">
        <v>32</v>
      </c>
      <c r="C553" s="4" t="s">
        <v>33</v>
      </c>
      <c r="D553" s="4">
        <v>81</v>
      </c>
      <c r="E553" s="4">
        <v>5</v>
      </c>
      <c r="F553" s="4" t="s">
        <v>5</v>
      </c>
      <c r="G553" s="4" t="s">
        <v>8</v>
      </c>
      <c r="H553" s="4"/>
    </row>
    <row r="554" spans="1:8" ht="15.6" x14ac:dyDescent="0.3">
      <c r="A554" s="4" t="s">
        <v>170</v>
      </c>
      <c r="B554" s="4" t="s">
        <v>32</v>
      </c>
      <c r="C554" s="4" t="s">
        <v>33</v>
      </c>
      <c r="D554" s="4">
        <v>138</v>
      </c>
      <c r="E554" s="4">
        <v>5</v>
      </c>
      <c r="F554" s="4" t="s">
        <v>5</v>
      </c>
      <c r="G554" s="4" t="s">
        <v>8</v>
      </c>
      <c r="H554" s="4"/>
    </row>
    <row r="555" spans="1:8" ht="15.6" x14ac:dyDescent="0.3">
      <c r="A555" s="4" t="s">
        <v>170</v>
      </c>
      <c r="B555" s="4" t="s">
        <v>32</v>
      </c>
      <c r="C555" s="4" t="s">
        <v>33</v>
      </c>
      <c r="D555" s="4">
        <v>1590</v>
      </c>
      <c r="E555" s="4">
        <v>5</v>
      </c>
      <c r="F555" s="4" t="s">
        <v>5</v>
      </c>
      <c r="G555" s="4" t="s">
        <v>8</v>
      </c>
      <c r="H555" s="4"/>
    </row>
    <row r="556" spans="1:8" ht="15.6" x14ac:dyDescent="0.3">
      <c r="A556" s="4" t="s">
        <v>170</v>
      </c>
      <c r="B556" s="4" t="s">
        <v>32</v>
      </c>
      <c r="C556" s="4" t="s">
        <v>33</v>
      </c>
      <c r="D556" s="4">
        <v>1617</v>
      </c>
      <c r="E556" s="4">
        <v>5</v>
      </c>
      <c r="F556" s="4" t="s">
        <v>5</v>
      </c>
      <c r="G556" s="4" t="s">
        <v>8</v>
      </c>
      <c r="H556" s="4"/>
    </row>
    <row r="557" spans="1:8" ht="15.6" x14ac:dyDescent="0.3">
      <c r="A557" s="4" t="s">
        <v>170</v>
      </c>
      <c r="B557" s="4" t="s">
        <v>177</v>
      </c>
      <c r="C557" s="4" t="s">
        <v>178</v>
      </c>
      <c r="D557" s="4">
        <v>371</v>
      </c>
      <c r="E557" s="4">
        <v>8</v>
      </c>
      <c r="F557" s="4" t="s">
        <v>5</v>
      </c>
      <c r="G557" s="4" t="s">
        <v>83</v>
      </c>
      <c r="H557" s="4"/>
    </row>
    <row r="558" spans="1:8" ht="15.6" x14ac:dyDescent="0.3">
      <c r="A558" s="4" t="s">
        <v>170</v>
      </c>
      <c r="B558" s="4" t="s">
        <v>179</v>
      </c>
      <c r="C558" s="4" t="s">
        <v>180</v>
      </c>
      <c r="D558" s="4">
        <v>454</v>
      </c>
      <c r="E558" s="4">
        <v>8</v>
      </c>
      <c r="F558" s="4" t="s">
        <v>3</v>
      </c>
      <c r="G558" s="4" t="s">
        <v>72</v>
      </c>
      <c r="H558" s="4"/>
    </row>
    <row r="559" spans="1:8" ht="15.6" x14ac:dyDescent="0.3">
      <c r="A559" s="4" t="s">
        <v>170</v>
      </c>
      <c r="B559" s="4" t="s">
        <v>167</v>
      </c>
      <c r="C559" s="4" t="s">
        <v>181</v>
      </c>
      <c r="D559" s="4">
        <v>976</v>
      </c>
      <c r="E559" s="4">
        <v>7</v>
      </c>
      <c r="F559" s="4" t="s">
        <v>5</v>
      </c>
      <c r="G559" s="4" t="s">
        <v>8</v>
      </c>
      <c r="H559" s="4" t="str">
        <f>VLOOKUP(B559,[1]去除重复后!$B$2:$H$659,7,FALSE)</f>
        <v>part of a light responsive element</v>
      </c>
    </row>
    <row r="560" spans="1:8" ht="15.6" x14ac:dyDescent="0.3">
      <c r="A560" s="4" t="s">
        <v>170</v>
      </c>
      <c r="B560" s="4" t="s">
        <v>167</v>
      </c>
      <c r="C560" s="4" t="s">
        <v>181</v>
      </c>
      <c r="D560" s="4">
        <v>1048</v>
      </c>
      <c r="E560" s="4">
        <v>7</v>
      </c>
      <c r="F560" s="4" t="s">
        <v>5</v>
      </c>
      <c r="G560" s="4" t="s">
        <v>8</v>
      </c>
      <c r="H560" s="4" t="str">
        <f>VLOOKUP(B560,[1]去除重复后!$B$2:$H$659,7,FALSE)</f>
        <v>part of a light responsive element</v>
      </c>
    </row>
    <row r="561" spans="1:8" ht="15.6" x14ac:dyDescent="0.3">
      <c r="A561" s="4" t="s">
        <v>170</v>
      </c>
      <c r="B561" s="4" t="s">
        <v>167</v>
      </c>
      <c r="C561" s="4" t="s">
        <v>181</v>
      </c>
      <c r="D561" s="4">
        <v>1193</v>
      </c>
      <c r="E561" s="4">
        <v>7</v>
      </c>
      <c r="F561" s="4" t="s">
        <v>3</v>
      </c>
      <c r="G561" s="4" t="s">
        <v>8</v>
      </c>
      <c r="H561" s="4" t="str">
        <f>VLOOKUP(B561,[1]去除重复后!$B$2:$H$659,7,FALSE)</f>
        <v>part of a light responsive element</v>
      </c>
    </row>
    <row r="562" spans="1:8" ht="15.6" x14ac:dyDescent="0.3">
      <c r="A562" s="4" t="s">
        <v>170</v>
      </c>
      <c r="B562" s="4" t="s">
        <v>58</v>
      </c>
      <c r="C562" s="4" t="s">
        <v>59</v>
      </c>
      <c r="D562" s="4">
        <v>1273</v>
      </c>
      <c r="E562" s="4">
        <v>6</v>
      </c>
      <c r="F562" s="4" t="s">
        <v>3</v>
      </c>
      <c r="G562" s="4" t="s">
        <v>8</v>
      </c>
      <c r="H562" s="4"/>
    </row>
    <row r="563" spans="1:8" ht="15.6" x14ac:dyDescent="0.3">
      <c r="A563" s="4" t="s">
        <v>170</v>
      </c>
      <c r="B563" s="4" t="s">
        <v>60</v>
      </c>
      <c r="C563" s="4" t="s">
        <v>61</v>
      </c>
      <c r="D563" s="4">
        <v>81</v>
      </c>
      <c r="E563" s="4">
        <v>5</v>
      </c>
      <c r="F563" s="4" t="s">
        <v>3</v>
      </c>
      <c r="G563" s="4" t="s">
        <v>44</v>
      </c>
      <c r="H563" s="4" t="str">
        <f>VLOOKUP(B563,[1]去除重复后!$B$2:$H$659,7,FALSE)</f>
        <v>cis-acting regulatory element involved in the MeJA-responsiveness</v>
      </c>
    </row>
    <row r="564" spans="1:8" ht="15.6" x14ac:dyDescent="0.3">
      <c r="A564" s="4" t="s">
        <v>170</v>
      </c>
      <c r="B564" s="4" t="s">
        <v>60</v>
      </c>
      <c r="C564" s="4" t="s">
        <v>61</v>
      </c>
      <c r="D564" s="4">
        <v>138</v>
      </c>
      <c r="E564" s="4">
        <v>5</v>
      </c>
      <c r="F564" s="4" t="s">
        <v>3</v>
      </c>
      <c r="G564" s="4" t="s">
        <v>44</v>
      </c>
      <c r="H564" s="4" t="str">
        <f>VLOOKUP(B564,[1]去除重复后!$B$2:$H$659,7,FALSE)</f>
        <v>cis-acting regulatory element involved in the MeJA-responsiveness</v>
      </c>
    </row>
    <row r="565" spans="1:8" ht="15.6" x14ac:dyDescent="0.3">
      <c r="A565" s="4" t="s">
        <v>170</v>
      </c>
      <c r="B565" s="4" t="s">
        <v>60</v>
      </c>
      <c r="C565" s="4" t="s">
        <v>61</v>
      </c>
      <c r="D565" s="4">
        <v>1590</v>
      </c>
      <c r="E565" s="4">
        <v>5</v>
      </c>
      <c r="F565" s="4" t="s">
        <v>3</v>
      </c>
      <c r="G565" s="4" t="s">
        <v>44</v>
      </c>
      <c r="H565" s="4" t="str">
        <f>VLOOKUP(B565,[1]去除重复后!$B$2:$H$659,7,FALSE)</f>
        <v>cis-acting regulatory element involved in the MeJA-responsiveness</v>
      </c>
    </row>
    <row r="566" spans="1:8" ht="15.6" x14ac:dyDescent="0.3">
      <c r="A566" s="4" t="s">
        <v>170</v>
      </c>
      <c r="B566" s="4" t="s">
        <v>60</v>
      </c>
      <c r="C566" s="4" t="s">
        <v>61</v>
      </c>
      <c r="D566" s="4">
        <v>1617</v>
      </c>
      <c r="E566" s="4">
        <v>5</v>
      </c>
      <c r="F566" s="4" t="s">
        <v>3</v>
      </c>
      <c r="G566" s="4" t="s">
        <v>44</v>
      </c>
      <c r="H566" s="4" t="str">
        <f>VLOOKUP(B566,[1]去除重复后!$B$2:$H$659,7,FALSE)</f>
        <v>cis-acting regulatory element involved in the MeJA-responsiveness</v>
      </c>
    </row>
    <row r="567" spans="1:8" ht="15.6" x14ac:dyDescent="0.3">
      <c r="A567" s="4" t="s">
        <v>170</v>
      </c>
      <c r="B567" s="4" t="s">
        <v>42</v>
      </c>
      <c r="C567" s="4" t="s">
        <v>41</v>
      </c>
      <c r="D567" s="4">
        <v>418</v>
      </c>
      <c r="E567" s="4">
        <v>6</v>
      </c>
      <c r="F567" s="4" t="s">
        <v>3</v>
      </c>
      <c r="G567" s="4" t="s">
        <v>11</v>
      </c>
      <c r="H567" s="4" t="str">
        <f>VLOOKUP(B567,[1]去除重复后!$B$2:$H$659,7,FALSE)</f>
        <v>sequence conserved in alpha-amylase promoters</v>
      </c>
    </row>
    <row r="568" spans="1:8" ht="15.6" x14ac:dyDescent="0.3">
      <c r="A568" s="4" t="s">
        <v>170</v>
      </c>
      <c r="B568" s="4" t="s">
        <v>43</v>
      </c>
      <c r="C568" s="4" t="s">
        <v>33</v>
      </c>
      <c r="D568" s="4">
        <v>81</v>
      </c>
      <c r="E568" s="4">
        <v>5</v>
      </c>
      <c r="F568" s="4" t="s">
        <v>5</v>
      </c>
      <c r="G568" s="4" t="s">
        <v>44</v>
      </c>
      <c r="H568" s="4" t="str">
        <f>VLOOKUP(B568,[1]去除重复后!$B$2:$H$659,7,FALSE)</f>
        <v>cis-acting regulatory element involved in the MeJA-responsiveness</v>
      </c>
    </row>
    <row r="569" spans="1:8" ht="15.6" x14ac:dyDescent="0.3">
      <c r="A569" s="4" t="s">
        <v>170</v>
      </c>
      <c r="B569" s="4" t="s">
        <v>43</v>
      </c>
      <c r="C569" s="4" t="s">
        <v>33</v>
      </c>
      <c r="D569" s="4">
        <v>138</v>
      </c>
      <c r="E569" s="4">
        <v>5</v>
      </c>
      <c r="F569" s="4" t="s">
        <v>5</v>
      </c>
      <c r="G569" s="4" t="s">
        <v>44</v>
      </c>
      <c r="H569" s="4" t="str">
        <f>VLOOKUP(B569,[1]去除重复后!$B$2:$H$659,7,FALSE)</f>
        <v>cis-acting regulatory element involved in the MeJA-responsiveness</v>
      </c>
    </row>
    <row r="570" spans="1:8" ht="15.6" x14ac:dyDescent="0.3">
      <c r="A570" s="4" t="s">
        <v>170</v>
      </c>
      <c r="B570" s="4" t="s">
        <v>43</v>
      </c>
      <c r="C570" s="4" t="s">
        <v>33</v>
      </c>
      <c r="D570" s="4">
        <v>1590</v>
      </c>
      <c r="E570" s="4">
        <v>5</v>
      </c>
      <c r="F570" s="4" t="s">
        <v>5</v>
      </c>
      <c r="G570" s="4" t="s">
        <v>44</v>
      </c>
      <c r="H570" s="4" t="str">
        <f>VLOOKUP(B570,[1]去除重复后!$B$2:$H$659,7,FALSE)</f>
        <v>cis-acting regulatory element involved in the MeJA-responsiveness</v>
      </c>
    </row>
    <row r="571" spans="1:8" ht="15.6" x14ac:dyDescent="0.3">
      <c r="A571" s="4" t="s">
        <v>170</v>
      </c>
      <c r="B571" s="4" t="s">
        <v>43</v>
      </c>
      <c r="C571" s="4" t="s">
        <v>33</v>
      </c>
      <c r="D571" s="4">
        <v>1617</v>
      </c>
      <c r="E571" s="4">
        <v>5</v>
      </c>
      <c r="F571" s="4" t="s">
        <v>5</v>
      </c>
      <c r="G571" s="4" t="s">
        <v>44</v>
      </c>
      <c r="H571" s="4" t="str">
        <f>VLOOKUP(B571,[1]去除重复后!$B$2:$H$659,7,FALSE)</f>
        <v>cis-acting regulatory element involved in the MeJA-responsiveness</v>
      </c>
    </row>
    <row r="572" spans="1:8" ht="15.6" x14ac:dyDescent="0.3">
      <c r="A572" s="4" t="s">
        <v>170</v>
      </c>
      <c r="B572" s="4" t="s">
        <v>75</v>
      </c>
      <c r="C572" s="4" t="s">
        <v>127</v>
      </c>
      <c r="D572" s="4">
        <v>641</v>
      </c>
      <c r="E572" s="4">
        <v>8</v>
      </c>
      <c r="F572" s="4" t="s">
        <v>3</v>
      </c>
      <c r="G572" s="4" t="s">
        <v>8</v>
      </c>
      <c r="H572" s="4"/>
    </row>
    <row r="573" spans="1:8" ht="15.6" x14ac:dyDescent="0.3">
      <c r="A573" s="4" t="s">
        <v>170</v>
      </c>
      <c r="B573" s="4" t="s">
        <v>45</v>
      </c>
      <c r="C573" s="4" t="s">
        <v>48</v>
      </c>
      <c r="D573" s="4">
        <v>185</v>
      </c>
      <c r="E573" s="4">
        <v>6</v>
      </c>
      <c r="F573" s="4" t="s">
        <v>3</v>
      </c>
      <c r="G573" s="4" t="s">
        <v>8</v>
      </c>
      <c r="H573" s="4" t="str">
        <f>VLOOKUP(B573,[1]去除重复后!$B$2:$H$659,7,FALSE)</f>
        <v>cis-acting regulatory element involved in light responsiveness</v>
      </c>
    </row>
    <row r="574" spans="1:8" ht="15.6" x14ac:dyDescent="0.3">
      <c r="A574" s="4" t="s">
        <v>170</v>
      </c>
      <c r="B574" s="4" t="s">
        <v>45</v>
      </c>
      <c r="C574" s="4" t="s">
        <v>48</v>
      </c>
      <c r="D574" s="4">
        <v>693</v>
      </c>
      <c r="E574" s="4">
        <v>6</v>
      </c>
      <c r="F574" s="4" t="s">
        <v>5</v>
      </c>
      <c r="G574" s="4" t="s">
        <v>8</v>
      </c>
      <c r="H574" s="4" t="str">
        <f>VLOOKUP(B574,[1]去除重复后!$B$2:$H$659,7,FALSE)</f>
        <v>cis-acting regulatory element involved in light responsiveness</v>
      </c>
    </row>
    <row r="575" spans="1:8" ht="15.6" x14ac:dyDescent="0.3">
      <c r="A575" s="4" t="s">
        <v>170</v>
      </c>
      <c r="B575" s="4" t="s">
        <v>45</v>
      </c>
      <c r="C575" s="4" t="s">
        <v>182</v>
      </c>
      <c r="D575" s="4">
        <v>1346</v>
      </c>
      <c r="E575" s="4">
        <v>6</v>
      </c>
      <c r="F575" s="4" t="s">
        <v>3</v>
      </c>
      <c r="G575" s="4" t="s">
        <v>31</v>
      </c>
      <c r="H575" s="4" t="str">
        <f>VLOOKUP(B575,[1]去除重复后!$B$2:$H$659,7,FALSE)</f>
        <v>cis-acting regulatory element involved in light responsiveness</v>
      </c>
    </row>
    <row r="576" spans="1:8" ht="15.6" x14ac:dyDescent="0.3">
      <c r="A576" s="4" t="s">
        <v>170</v>
      </c>
      <c r="B576" s="4" t="s">
        <v>54</v>
      </c>
      <c r="C576" s="4" t="s">
        <v>48</v>
      </c>
      <c r="D576" s="4">
        <v>185</v>
      </c>
      <c r="E576" s="4">
        <v>6</v>
      </c>
      <c r="F576" s="4" t="s">
        <v>3</v>
      </c>
      <c r="G576" s="4" t="s">
        <v>31</v>
      </c>
      <c r="H576" s="4"/>
    </row>
    <row r="577" spans="1:8" ht="15.6" x14ac:dyDescent="0.3">
      <c r="A577" s="4" t="s">
        <v>170</v>
      </c>
      <c r="B577" s="4" t="s">
        <v>54</v>
      </c>
      <c r="C577" s="4" t="s">
        <v>48</v>
      </c>
      <c r="D577" s="4">
        <v>693</v>
      </c>
      <c r="E577" s="4">
        <v>6</v>
      </c>
      <c r="F577" s="4" t="s">
        <v>5</v>
      </c>
      <c r="G577" s="4" t="s">
        <v>31</v>
      </c>
      <c r="H577" s="4"/>
    </row>
    <row r="578" spans="1:8" ht="15.6" x14ac:dyDescent="0.3">
      <c r="A578" s="4" t="s">
        <v>170</v>
      </c>
      <c r="B578" s="4" t="s">
        <v>50</v>
      </c>
      <c r="C578" s="4" t="s">
        <v>51</v>
      </c>
      <c r="D578" s="4">
        <v>736</v>
      </c>
      <c r="E578" s="4">
        <v>6</v>
      </c>
      <c r="F578" s="4" t="s">
        <v>3</v>
      </c>
      <c r="G578" s="4" t="s">
        <v>8</v>
      </c>
      <c r="H578" s="4" t="str">
        <f>VLOOKUP(B578,[1]去除重复后!$B$2:$H$659,7,FALSE)</f>
        <v>light responsive element</v>
      </c>
    </row>
    <row r="579" spans="1:8" ht="15.6" x14ac:dyDescent="0.3">
      <c r="A579" s="4" t="s">
        <v>170</v>
      </c>
      <c r="B579" s="4" t="s">
        <v>118</v>
      </c>
      <c r="C579" s="4" t="s">
        <v>120</v>
      </c>
      <c r="D579" s="4">
        <v>158</v>
      </c>
      <c r="E579" s="4">
        <v>6</v>
      </c>
      <c r="F579" s="4" t="s">
        <v>5</v>
      </c>
      <c r="G579" s="4" t="s">
        <v>8</v>
      </c>
      <c r="H579" s="4"/>
    </row>
    <row r="580" spans="1:8" ht="15.6" x14ac:dyDescent="0.3">
      <c r="A580" s="4" t="s">
        <v>170</v>
      </c>
      <c r="B580" s="4" t="s">
        <v>118</v>
      </c>
      <c r="C580" s="4" t="s">
        <v>120</v>
      </c>
      <c r="D580" s="4">
        <v>1516</v>
      </c>
      <c r="E580" s="4">
        <v>6</v>
      </c>
      <c r="F580" s="4" t="s">
        <v>3</v>
      </c>
      <c r="G580" s="4" t="s">
        <v>8</v>
      </c>
      <c r="H580" s="4"/>
    </row>
    <row r="581" spans="1:8" ht="15.6" x14ac:dyDescent="0.3">
      <c r="A581" s="4" t="s">
        <v>170</v>
      </c>
      <c r="B581" s="4" t="s">
        <v>38</v>
      </c>
      <c r="C581" s="4" t="s">
        <v>39</v>
      </c>
      <c r="D581" s="4">
        <v>609</v>
      </c>
      <c r="E581" s="4">
        <v>6</v>
      </c>
      <c r="F581" s="4" t="s">
        <v>5</v>
      </c>
      <c r="G581" s="4" t="s">
        <v>31</v>
      </c>
      <c r="H581" s="4" t="str">
        <f>VLOOKUP(B581,[1]去除重复后!$B$2:$H$659,7,FALSE)</f>
        <v>cis-acting regulatory element essential for the anaerobic induction</v>
      </c>
    </row>
    <row r="582" spans="1:8" ht="15.6" x14ac:dyDescent="0.3">
      <c r="A582" s="4" t="s">
        <v>170</v>
      </c>
      <c r="B582" s="4" t="s">
        <v>38</v>
      </c>
      <c r="C582" s="4" t="s">
        <v>39</v>
      </c>
      <c r="D582" s="4">
        <v>1014</v>
      </c>
      <c r="E582" s="4">
        <v>6</v>
      </c>
      <c r="F582" s="4" t="s">
        <v>3</v>
      </c>
      <c r="G582" s="4" t="s">
        <v>31</v>
      </c>
      <c r="H582" s="4" t="str">
        <f>VLOOKUP(B582,[1]去除重复后!$B$2:$H$659,7,FALSE)</f>
        <v>cis-acting regulatory element essential for the anaerobic induction</v>
      </c>
    </row>
    <row r="583" spans="1:8" ht="15.6" x14ac:dyDescent="0.3">
      <c r="A583" s="4" t="s">
        <v>170</v>
      </c>
      <c r="B583" s="4" t="s">
        <v>40</v>
      </c>
      <c r="C583" s="4" t="s">
        <v>41</v>
      </c>
      <c r="D583" s="4">
        <v>418</v>
      </c>
      <c r="E583" s="4">
        <v>6</v>
      </c>
      <c r="F583" s="4" t="s">
        <v>3</v>
      </c>
      <c r="G583" s="4" t="s">
        <v>4</v>
      </c>
      <c r="H583" s="4"/>
    </row>
    <row r="584" spans="1:8" ht="15.6" x14ac:dyDescent="0.3">
      <c r="A584" s="4" t="s">
        <v>170</v>
      </c>
      <c r="B584" s="4" t="s">
        <v>86</v>
      </c>
      <c r="C584" s="4" t="s">
        <v>87</v>
      </c>
      <c r="D584" s="4">
        <v>185</v>
      </c>
      <c r="E584" s="4">
        <v>5</v>
      </c>
      <c r="F584" s="4" t="s">
        <v>3</v>
      </c>
      <c r="G584" s="4" t="s">
        <v>8</v>
      </c>
      <c r="H584" s="4" t="str">
        <f>VLOOKUP(B584,[1]去除重复后!$B$2:$H$659,7,FALSE)</f>
        <v>cis-acting element involved in the abscisic acid responsiveness</v>
      </c>
    </row>
    <row r="585" spans="1:8" ht="15.6" x14ac:dyDescent="0.3">
      <c r="A585" s="4" t="s">
        <v>170</v>
      </c>
      <c r="B585" s="4" t="s">
        <v>86</v>
      </c>
      <c r="C585" s="4" t="s">
        <v>87</v>
      </c>
      <c r="D585" s="4">
        <v>208</v>
      </c>
      <c r="E585" s="4">
        <v>5</v>
      </c>
      <c r="F585" s="4" t="s">
        <v>3</v>
      </c>
      <c r="G585" s="4" t="s">
        <v>8</v>
      </c>
      <c r="H585" s="4" t="str">
        <f>VLOOKUP(B585,[1]去除重复后!$B$2:$H$659,7,FALSE)</f>
        <v>cis-acting element involved in the abscisic acid responsiveness</v>
      </c>
    </row>
    <row r="586" spans="1:8" ht="15.6" x14ac:dyDescent="0.3">
      <c r="A586" s="4" t="s">
        <v>170</v>
      </c>
      <c r="B586" s="4" t="s">
        <v>86</v>
      </c>
      <c r="C586" s="4" t="s">
        <v>87</v>
      </c>
      <c r="D586" s="4">
        <v>694</v>
      </c>
      <c r="E586" s="4">
        <v>5</v>
      </c>
      <c r="F586" s="4" t="s">
        <v>5</v>
      </c>
      <c r="G586" s="4" t="s">
        <v>8</v>
      </c>
      <c r="H586" s="4" t="str">
        <f>VLOOKUP(B586,[1]去除重复后!$B$2:$H$659,7,FALSE)</f>
        <v>cis-acting element involved in the abscisic acid responsiveness</v>
      </c>
    </row>
    <row r="587" spans="1:8" ht="15.6" x14ac:dyDescent="0.3">
      <c r="A587" s="4" t="s">
        <v>170</v>
      </c>
      <c r="B587" s="4" t="s">
        <v>86</v>
      </c>
      <c r="C587" s="4" t="s">
        <v>87</v>
      </c>
      <c r="D587" s="4">
        <v>1347</v>
      </c>
      <c r="E587" s="4">
        <v>5</v>
      </c>
      <c r="F587" s="4" t="s">
        <v>5</v>
      </c>
      <c r="G587" s="4" t="s">
        <v>8</v>
      </c>
      <c r="H587" s="4" t="str">
        <f>VLOOKUP(B587,[1]去除重复后!$B$2:$H$659,7,FALSE)</f>
        <v>cis-acting element involved in the abscisic acid responsiveness</v>
      </c>
    </row>
    <row r="588" spans="1:8" ht="15.6" x14ac:dyDescent="0.3">
      <c r="A588" s="4" t="s">
        <v>170</v>
      </c>
      <c r="B588" s="4" t="s">
        <v>108</v>
      </c>
      <c r="C588" s="4" t="s">
        <v>109</v>
      </c>
      <c r="D588" s="4">
        <v>369</v>
      </c>
      <c r="E588" s="4">
        <v>6</v>
      </c>
      <c r="F588" s="4" t="s">
        <v>3</v>
      </c>
      <c r="G588" s="4" t="s">
        <v>8</v>
      </c>
      <c r="H588" s="4"/>
    </row>
    <row r="589" spans="1:8" ht="15.6" x14ac:dyDescent="0.3">
      <c r="A589" s="4" t="s">
        <v>170</v>
      </c>
      <c r="B589" s="4" t="s">
        <v>108</v>
      </c>
      <c r="C589" s="4" t="s">
        <v>135</v>
      </c>
      <c r="D589" s="4">
        <v>479</v>
      </c>
      <c r="E589" s="4">
        <v>6</v>
      </c>
      <c r="F589" s="4" t="s">
        <v>5</v>
      </c>
      <c r="G589" s="4" t="s">
        <v>8</v>
      </c>
      <c r="H589" s="4"/>
    </row>
    <row r="590" spans="1:8" ht="15.6" x14ac:dyDescent="0.3">
      <c r="A590" s="4" t="s">
        <v>170</v>
      </c>
      <c r="B590" s="4" t="s">
        <v>108</v>
      </c>
      <c r="C590" s="4" t="s">
        <v>135</v>
      </c>
      <c r="D590" s="4">
        <v>492</v>
      </c>
      <c r="E590" s="4">
        <v>6</v>
      </c>
      <c r="F590" s="4" t="s">
        <v>5</v>
      </c>
      <c r="G590" s="4" t="s">
        <v>8</v>
      </c>
      <c r="H590" s="4"/>
    </row>
    <row r="591" spans="1:8" ht="15.6" x14ac:dyDescent="0.3">
      <c r="A591" s="4" t="s">
        <v>170</v>
      </c>
      <c r="B591" s="4" t="s">
        <v>108</v>
      </c>
      <c r="C591" s="4" t="s">
        <v>110</v>
      </c>
      <c r="D591" s="4">
        <v>633</v>
      </c>
      <c r="E591" s="4">
        <v>6</v>
      </c>
      <c r="F591" s="4" t="s">
        <v>5</v>
      </c>
      <c r="G591" s="4" t="s">
        <v>8</v>
      </c>
      <c r="H591" s="4"/>
    </row>
    <row r="592" spans="1:8" ht="15.6" x14ac:dyDescent="0.3">
      <c r="A592" s="4" t="s">
        <v>170</v>
      </c>
      <c r="B592" s="4" t="s">
        <v>108</v>
      </c>
      <c r="C592" s="4" t="s">
        <v>110</v>
      </c>
      <c r="D592" s="4">
        <v>769</v>
      </c>
      <c r="E592" s="4">
        <v>6</v>
      </c>
      <c r="F592" s="4" t="s">
        <v>3</v>
      </c>
      <c r="G592" s="4" t="s">
        <v>8</v>
      </c>
      <c r="H592" s="4"/>
    </row>
    <row r="593" spans="1:8" ht="15.6" x14ac:dyDescent="0.3">
      <c r="A593" s="4" t="s">
        <v>170</v>
      </c>
      <c r="B593" s="4" t="s">
        <v>108</v>
      </c>
      <c r="C593" s="4" t="s">
        <v>109</v>
      </c>
      <c r="D593" s="4">
        <v>896</v>
      </c>
      <c r="E593" s="4">
        <v>6</v>
      </c>
      <c r="F593" s="4" t="s">
        <v>5</v>
      </c>
      <c r="G593" s="4" t="s">
        <v>8</v>
      </c>
      <c r="H593" s="4"/>
    </row>
    <row r="594" spans="1:8" ht="15.6" x14ac:dyDescent="0.3">
      <c r="A594" s="4" t="s">
        <v>170</v>
      </c>
      <c r="B594" s="4" t="s">
        <v>108</v>
      </c>
      <c r="C594" s="4" t="s">
        <v>110</v>
      </c>
      <c r="D594" s="4">
        <v>1127</v>
      </c>
      <c r="E594" s="4">
        <v>6</v>
      </c>
      <c r="F594" s="4" t="s">
        <v>3</v>
      </c>
      <c r="G594" s="4" t="s">
        <v>8</v>
      </c>
      <c r="H594" s="4"/>
    </row>
    <row r="595" spans="1:8" ht="15.6" x14ac:dyDescent="0.3">
      <c r="A595" s="4" t="s">
        <v>170</v>
      </c>
      <c r="B595" s="4" t="s">
        <v>111</v>
      </c>
      <c r="C595" s="4" t="s">
        <v>183</v>
      </c>
      <c r="D595" s="4">
        <v>1076</v>
      </c>
      <c r="E595" s="4">
        <v>9</v>
      </c>
      <c r="F595" s="4" t="s">
        <v>5</v>
      </c>
      <c r="G595" s="4" t="s">
        <v>53</v>
      </c>
      <c r="H595" s="4"/>
    </row>
    <row r="596" spans="1:8" ht="15.6" x14ac:dyDescent="0.3">
      <c r="A596" s="4" t="s">
        <v>170</v>
      </c>
      <c r="B596" s="4" t="s">
        <v>73</v>
      </c>
      <c r="C596" s="4" t="s">
        <v>164</v>
      </c>
      <c r="D596" s="4">
        <v>50</v>
      </c>
      <c r="E596" s="4">
        <v>9</v>
      </c>
      <c r="F596" s="4" t="s">
        <v>5</v>
      </c>
      <c r="G596" s="4" t="s">
        <v>8</v>
      </c>
      <c r="H596" s="4" t="str">
        <f>VLOOKUP(B596,[1]去除重复后!$B$2:$H$659,7,FALSE)</f>
        <v>core promoter element around -30 of transcription start</v>
      </c>
    </row>
    <row r="597" spans="1:8" ht="15.6" x14ac:dyDescent="0.3">
      <c r="A597" s="4" t="s">
        <v>170</v>
      </c>
      <c r="B597" s="4" t="s">
        <v>73</v>
      </c>
      <c r="C597" s="4" t="s">
        <v>184</v>
      </c>
      <c r="D597" s="4">
        <v>642</v>
      </c>
      <c r="E597" s="4">
        <v>7</v>
      </c>
      <c r="F597" s="4" t="s">
        <v>3</v>
      </c>
      <c r="G597" s="4" t="s">
        <v>17</v>
      </c>
      <c r="H597" s="4" t="str">
        <f>VLOOKUP(B597,[1]去除重复后!$B$2:$H$659,7,FALSE)</f>
        <v>core promoter element around -30 of transcription start</v>
      </c>
    </row>
    <row r="598" spans="1:8" ht="15.6" x14ac:dyDescent="0.3">
      <c r="A598" s="4" t="s">
        <v>170</v>
      </c>
      <c r="B598" s="4" t="s">
        <v>73</v>
      </c>
      <c r="C598" s="4" t="s">
        <v>82</v>
      </c>
      <c r="D598" s="4">
        <v>643</v>
      </c>
      <c r="E598" s="4">
        <v>6</v>
      </c>
      <c r="F598" s="4" t="s">
        <v>3</v>
      </c>
      <c r="G598" s="4" t="s">
        <v>83</v>
      </c>
      <c r="H598" s="4" t="str">
        <f>VLOOKUP(B598,[1]去除重复后!$B$2:$H$659,7,FALSE)</f>
        <v>core promoter element around -30 of transcription start</v>
      </c>
    </row>
    <row r="599" spans="1:8" ht="15.6" x14ac:dyDescent="0.3">
      <c r="A599" s="4" t="s">
        <v>170</v>
      </c>
      <c r="B599" s="4" t="s">
        <v>73</v>
      </c>
      <c r="C599" s="4" t="s">
        <v>77</v>
      </c>
      <c r="D599" s="4">
        <v>644</v>
      </c>
      <c r="E599" s="4">
        <v>5</v>
      </c>
      <c r="F599" s="4" t="s">
        <v>3</v>
      </c>
      <c r="G599" s="4" t="s">
        <v>8</v>
      </c>
      <c r="H599" s="4" t="str">
        <f>VLOOKUP(B599,[1]去除重复后!$B$2:$H$659,7,FALSE)</f>
        <v>core promoter element around -30 of transcription start</v>
      </c>
    </row>
    <row r="600" spans="1:8" ht="15.6" x14ac:dyDescent="0.3">
      <c r="A600" s="4" t="s">
        <v>170</v>
      </c>
      <c r="B600" s="4" t="s">
        <v>73</v>
      </c>
      <c r="C600" s="4" t="s">
        <v>75</v>
      </c>
      <c r="D600" s="4">
        <v>645</v>
      </c>
      <c r="E600" s="4">
        <v>4</v>
      </c>
      <c r="F600" s="4" t="s">
        <v>5</v>
      </c>
      <c r="G600" s="4" t="s">
        <v>8</v>
      </c>
      <c r="H600" s="4" t="str">
        <f>VLOOKUP(B600,[1]去除重复后!$B$2:$H$659,7,FALSE)</f>
        <v>core promoter element around -30 of transcription start</v>
      </c>
    </row>
    <row r="601" spans="1:8" ht="15.6" x14ac:dyDescent="0.3">
      <c r="A601" s="4" t="s">
        <v>170</v>
      </c>
      <c r="B601" s="4" t="s">
        <v>73</v>
      </c>
      <c r="C601" s="4" t="s">
        <v>77</v>
      </c>
      <c r="D601" s="4">
        <v>758</v>
      </c>
      <c r="E601" s="4">
        <v>5</v>
      </c>
      <c r="F601" s="4" t="s">
        <v>3</v>
      </c>
      <c r="G601" s="4" t="s">
        <v>8</v>
      </c>
      <c r="H601" s="4" t="str">
        <f>VLOOKUP(B601,[1]去除重复后!$B$2:$H$659,7,FALSE)</f>
        <v>core promoter element around -30 of transcription start</v>
      </c>
    </row>
    <row r="602" spans="1:8" ht="15.6" x14ac:dyDescent="0.3">
      <c r="A602" s="4" t="s">
        <v>170</v>
      </c>
      <c r="B602" s="4" t="s">
        <v>73</v>
      </c>
      <c r="C602" s="4" t="s">
        <v>75</v>
      </c>
      <c r="D602" s="4">
        <v>759</v>
      </c>
      <c r="E602" s="4">
        <v>4</v>
      </c>
      <c r="F602" s="4" t="s">
        <v>5</v>
      </c>
      <c r="G602" s="4" t="s">
        <v>8</v>
      </c>
      <c r="H602" s="4" t="str">
        <f>VLOOKUP(B602,[1]去除重复后!$B$2:$H$659,7,FALSE)</f>
        <v>core promoter element around -30 of transcription start</v>
      </c>
    </row>
    <row r="603" spans="1:8" ht="15.6" x14ac:dyDescent="0.3">
      <c r="A603" s="4" t="s">
        <v>170</v>
      </c>
      <c r="B603" s="4" t="s">
        <v>73</v>
      </c>
      <c r="C603" s="4" t="s">
        <v>185</v>
      </c>
      <c r="D603" s="4">
        <v>965</v>
      </c>
      <c r="E603" s="4">
        <v>9</v>
      </c>
      <c r="F603" s="4" t="s">
        <v>3</v>
      </c>
      <c r="G603" s="4" t="s">
        <v>8</v>
      </c>
      <c r="H603" s="4" t="str">
        <f>VLOOKUP(B603,[1]去除重复后!$B$2:$H$659,7,FALSE)</f>
        <v>core promoter element around -30 of transcription start</v>
      </c>
    </row>
    <row r="604" spans="1:8" ht="15.6" x14ac:dyDescent="0.3">
      <c r="A604" s="4" t="s">
        <v>170</v>
      </c>
      <c r="B604" s="4" t="s">
        <v>73</v>
      </c>
      <c r="C604" s="4" t="s">
        <v>164</v>
      </c>
      <c r="D604" s="4">
        <v>967</v>
      </c>
      <c r="E604" s="4">
        <v>10</v>
      </c>
      <c r="F604" s="4" t="s">
        <v>3</v>
      </c>
      <c r="G604" s="4" t="s">
        <v>8</v>
      </c>
      <c r="H604" s="4" t="str">
        <f>VLOOKUP(B604,[1]去除重复后!$B$2:$H$659,7,FALSE)</f>
        <v>core promoter element around -30 of transcription start</v>
      </c>
    </row>
    <row r="605" spans="1:8" ht="15.6" x14ac:dyDescent="0.3">
      <c r="A605" s="4" t="s">
        <v>170</v>
      </c>
      <c r="B605" s="4" t="s">
        <v>73</v>
      </c>
      <c r="C605" s="4" t="s">
        <v>184</v>
      </c>
      <c r="D605" s="4">
        <v>968</v>
      </c>
      <c r="E605" s="4">
        <v>7</v>
      </c>
      <c r="F605" s="4" t="s">
        <v>3</v>
      </c>
      <c r="G605" s="4" t="s">
        <v>17</v>
      </c>
      <c r="H605" s="4" t="str">
        <f>VLOOKUP(B605,[1]去除重复后!$B$2:$H$659,7,FALSE)</f>
        <v>core promoter element around -30 of transcription start</v>
      </c>
    </row>
    <row r="606" spans="1:8" ht="15.6" x14ac:dyDescent="0.3">
      <c r="A606" s="4" t="s">
        <v>170</v>
      </c>
      <c r="B606" s="4" t="s">
        <v>73</v>
      </c>
      <c r="C606" s="4" t="s">
        <v>82</v>
      </c>
      <c r="D606" s="4">
        <v>969</v>
      </c>
      <c r="E606" s="4">
        <v>6</v>
      </c>
      <c r="F606" s="4" t="s">
        <v>3</v>
      </c>
      <c r="G606" s="4" t="s">
        <v>83</v>
      </c>
      <c r="H606" s="4" t="str">
        <f>VLOOKUP(B606,[1]去除重复后!$B$2:$H$659,7,FALSE)</f>
        <v>core promoter element around -30 of transcription start</v>
      </c>
    </row>
    <row r="607" spans="1:8" ht="15.6" x14ac:dyDescent="0.3">
      <c r="A607" s="4" t="s">
        <v>170</v>
      </c>
      <c r="B607" s="4" t="s">
        <v>73</v>
      </c>
      <c r="C607" s="4" t="s">
        <v>77</v>
      </c>
      <c r="D607" s="4">
        <v>970</v>
      </c>
      <c r="E607" s="4">
        <v>5</v>
      </c>
      <c r="F607" s="4" t="s">
        <v>3</v>
      </c>
      <c r="G607" s="4" t="s">
        <v>8</v>
      </c>
      <c r="H607" s="4" t="str">
        <f>VLOOKUP(B607,[1]去除重复后!$B$2:$H$659,7,FALSE)</f>
        <v>core promoter element around -30 of transcription start</v>
      </c>
    </row>
    <row r="608" spans="1:8" ht="15.6" x14ac:dyDescent="0.3">
      <c r="A608" s="4" t="s">
        <v>170</v>
      </c>
      <c r="B608" s="4" t="s">
        <v>73</v>
      </c>
      <c r="C608" s="4" t="s">
        <v>75</v>
      </c>
      <c r="D608" s="4">
        <v>971</v>
      </c>
      <c r="E608" s="4">
        <v>4</v>
      </c>
      <c r="F608" s="4" t="s">
        <v>5</v>
      </c>
      <c r="G608" s="4" t="s">
        <v>8</v>
      </c>
      <c r="H608" s="4" t="str">
        <f>VLOOKUP(B608,[1]去除重复后!$B$2:$H$659,7,FALSE)</f>
        <v>core promoter element around -30 of transcription start</v>
      </c>
    </row>
    <row r="609" spans="1:8" ht="15.6" x14ac:dyDescent="0.3">
      <c r="A609" s="4" t="s">
        <v>170</v>
      </c>
      <c r="B609" s="4" t="s">
        <v>73</v>
      </c>
      <c r="C609" s="4" t="s">
        <v>164</v>
      </c>
      <c r="D609" s="4">
        <v>1142</v>
      </c>
      <c r="E609" s="4">
        <v>9</v>
      </c>
      <c r="F609" s="4" t="s">
        <v>3</v>
      </c>
      <c r="G609" s="4" t="s">
        <v>8</v>
      </c>
      <c r="H609" s="4" t="str">
        <f>VLOOKUP(B609,[1]去除重复后!$B$2:$H$659,7,FALSE)</f>
        <v>core promoter element around -30 of transcription start</v>
      </c>
    </row>
    <row r="610" spans="1:8" ht="15.6" x14ac:dyDescent="0.3">
      <c r="A610" s="4" t="s">
        <v>170</v>
      </c>
      <c r="B610" s="4" t="s">
        <v>73</v>
      </c>
      <c r="C610" s="4" t="s">
        <v>82</v>
      </c>
      <c r="D610" s="4">
        <v>1144</v>
      </c>
      <c r="E610" s="4">
        <v>6</v>
      </c>
      <c r="F610" s="4" t="s">
        <v>3</v>
      </c>
      <c r="G610" s="4" t="s">
        <v>83</v>
      </c>
      <c r="H610" s="4" t="str">
        <f>VLOOKUP(B610,[1]去除重复后!$B$2:$H$659,7,FALSE)</f>
        <v>core promoter element around -30 of transcription start</v>
      </c>
    </row>
    <row r="611" spans="1:8" ht="15.6" x14ac:dyDescent="0.3">
      <c r="A611" s="4" t="s">
        <v>170</v>
      </c>
      <c r="B611" s="4" t="s">
        <v>73</v>
      </c>
      <c r="C611" s="4" t="s">
        <v>77</v>
      </c>
      <c r="D611" s="4">
        <v>1145</v>
      </c>
      <c r="E611" s="4">
        <v>5</v>
      </c>
      <c r="F611" s="4" t="s">
        <v>3</v>
      </c>
      <c r="G611" s="4" t="s">
        <v>8</v>
      </c>
      <c r="H611" s="4" t="str">
        <f>VLOOKUP(B611,[1]去除重复后!$B$2:$H$659,7,FALSE)</f>
        <v>core promoter element around -30 of transcription start</v>
      </c>
    </row>
    <row r="612" spans="1:8" ht="15.6" x14ac:dyDescent="0.3">
      <c r="A612" s="4" t="s">
        <v>170</v>
      </c>
      <c r="B612" s="4" t="s">
        <v>73</v>
      </c>
      <c r="C612" s="4" t="s">
        <v>75</v>
      </c>
      <c r="D612" s="4">
        <v>1146</v>
      </c>
      <c r="E612" s="4">
        <v>4</v>
      </c>
      <c r="F612" s="4" t="s">
        <v>3</v>
      </c>
      <c r="G612" s="4" t="s">
        <v>8</v>
      </c>
      <c r="H612" s="4" t="str">
        <f>VLOOKUP(B612,[1]去除重复后!$B$2:$H$659,7,FALSE)</f>
        <v>core promoter element around -30 of transcription start</v>
      </c>
    </row>
    <row r="613" spans="1:8" ht="15.6" x14ac:dyDescent="0.3">
      <c r="A613" s="4" t="s">
        <v>170</v>
      </c>
      <c r="B613" s="4" t="s">
        <v>73</v>
      </c>
      <c r="C613" s="4" t="s">
        <v>59</v>
      </c>
      <c r="D613" s="4">
        <v>1273</v>
      </c>
      <c r="E613" s="4">
        <v>6</v>
      </c>
      <c r="F613" s="4" t="s">
        <v>3</v>
      </c>
      <c r="G613" s="4" t="s">
        <v>8</v>
      </c>
      <c r="H613" s="4" t="str">
        <f>VLOOKUP(B613,[1]去除重复后!$B$2:$H$659,7,FALSE)</f>
        <v>core promoter element around -30 of transcription start</v>
      </c>
    </row>
    <row r="614" spans="1:8" ht="15.6" x14ac:dyDescent="0.3">
      <c r="A614" s="4" t="s">
        <v>170</v>
      </c>
      <c r="B614" s="4" t="s">
        <v>73</v>
      </c>
      <c r="C614" s="4" t="s">
        <v>134</v>
      </c>
      <c r="D614" s="4">
        <v>1274</v>
      </c>
      <c r="E614" s="4">
        <v>6</v>
      </c>
      <c r="F614" s="4" t="s">
        <v>5</v>
      </c>
      <c r="G614" s="4" t="s">
        <v>47</v>
      </c>
      <c r="H614" s="4" t="str">
        <f>VLOOKUP(B614,[1]去除重复后!$B$2:$H$659,7,FALSE)</f>
        <v>core promoter element around -30 of transcription start</v>
      </c>
    </row>
    <row r="615" spans="1:8" ht="15.6" x14ac:dyDescent="0.3">
      <c r="A615" s="4" t="s">
        <v>170</v>
      </c>
      <c r="B615" s="4" t="s">
        <v>73</v>
      </c>
      <c r="C615" s="4" t="s">
        <v>75</v>
      </c>
      <c r="D615" s="4">
        <v>1275</v>
      </c>
      <c r="E615" s="4">
        <v>4</v>
      </c>
      <c r="F615" s="4" t="s">
        <v>3</v>
      </c>
      <c r="G615" s="4" t="s">
        <v>8</v>
      </c>
      <c r="H615" s="4" t="str">
        <f>VLOOKUP(B615,[1]去除重复后!$B$2:$H$659,7,FALSE)</f>
        <v>core promoter element around -30 of transcription start</v>
      </c>
    </row>
    <row r="616" spans="1:8" ht="15.6" x14ac:dyDescent="0.3">
      <c r="A616" s="4" t="s">
        <v>170</v>
      </c>
      <c r="B616" s="4" t="s">
        <v>130</v>
      </c>
      <c r="C616" s="4" t="s">
        <v>186</v>
      </c>
      <c r="D616" s="4">
        <v>208</v>
      </c>
      <c r="E616" s="4">
        <v>6</v>
      </c>
      <c r="F616" s="4" t="s">
        <v>5</v>
      </c>
      <c r="G616" s="4" t="s">
        <v>17</v>
      </c>
      <c r="H616" s="4" t="str">
        <f>VLOOKUP(B616,[1]去除重复后!$B$2:$H$659,7,FALSE)</f>
        <v>cis-acting regulatory element involved in light responsiveness</v>
      </c>
    </row>
    <row r="617" spans="1:8" ht="15.6" x14ac:dyDescent="0.3">
      <c r="A617" s="4" t="s">
        <v>170</v>
      </c>
      <c r="B617" s="4" t="s">
        <v>104</v>
      </c>
      <c r="C617" s="4" t="s">
        <v>105</v>
      </c>
      <c r="D617" s="4">
        <v>1536</v>
      </c>
      <c r="E617" s="4">
        <v>6</v>
      </c>
      <c r="F617" s="4" t="s">
        <v>5</v>
      </c>
      <c r="G617" s="4" t="s">
        <v>8</v>
      </c>
      <c r="H617" s="4"/>
    </row>
    <row r="618" spans="1:8" ht="15.6" x14ac:dyDescent="0.3">
      <c r="A618" s="4" t="s">
        <v>170</v>
      </c>
      <c r="B618" s="4" t="s">
        <v>70</v>
      </c>
      <c r="C618" s="4" t="s">
        <v>71</v>
      </c>
      <c r="D618" s="4">
        <v>939</v>
      </c>
      <c r="E618" s="4">
        <v>7</v>
      </c>
      <c r="F618" s="4" t="s">
        <v>5</v>
      </c>
      <c r="G618" s="4" t="s">
        <v>72</v>
      </c>
      <c r="H618" s="4" t="str">
        <f>VLOOKUP(B618,[1]去除重复后!$B$2:$H$659,7,FALSE)</f>
        <v>gibberellin-responsive element</v>
      </c>
    </row>
    <row r="619" spans="1:8" ht="15.6" x14ac:dyDescent="0.3">
      <c r="A619" s="4" t="s">
        <v>170</v>
      </c>
      <c r="B619" s="4" t="s">
        <v>62</v>
      </c>
      <c r="C619" s="4" t="s">
        <v>63</v>
      </c>
      <c r="D619" s="4">
        <v>1677</v>
      </c>
      <c r="E619" s="4">
        <v>5</v>
      </c>
      <c r="F619" s="4" t="s">
        <v>3</v>
      </c>
      <c r="G619" s="4" t="s">
        <v>8</v>
      </c>
      <c r="H619" s="4"/>
    </row>
    <row r="620" spans="1:8" ht="15.6" x14ac:dyDescent="0.3">
      <c r="A620" s="4" t="s">
        <v>170</v>
      </c>
      <c r="B620" s="4" t="s">
        <v>62</v>
      </c>
      <c r="C620" s="4" t="s">
        <v>63</v>
      </c>
      <c r="D620" s="4">
        <v>1695</v>
      </c>
      <c r="E620" s="4">
        <v>5</v>
      </c>
      <c r="F620" s="4" t="s">
        <v>3</v>
      </c>
      <c r="G620" s="4" t="s">
        <v>8</v>
      </c>
      <c r="H620" s="4"/>
    </row>
    <row r="621" spans="1:8" ht="15.6" x14ac:dyDescent="0.3">
      <c r="A621" s="4" t="s">
        <v>170</v>
      </c>
      <c r="B621" s="4" t="s">
        <v>62</v>
      </c>
      <c r="C621" s="4" t="s">
        <v>63</v>
      </c>
      <c r="D621" s="4">
        <v>1790</v>
      </c>
      <c r="E621" s="4">
        <v>5</v>
      </c>
      <c r="F621" s="4" t="s">
        <v>3</v>
      </c>
      <c r="G621" s="4" t="s">
        <v>8</v>
      </c>
      <c r="H621" s="4"/>
    </row>
    <row r="622" spans="1:8" ht="15.6" x14ac:dyDescent="0.3">
      <c r="A622" s="4" t="s">
        <v>170</v>
      </c>
      <c r="B622" s="4" t="s">
        <v>64</v>
      </c>
      <c r="C622" s="4" t="s">
        <v>41</v>
      </c>
      <c r="D622" s="4">
        <v>418</v>
      </c>
      <c r="E622" s="4">
        <v>6</v>
      </c>
      <c r="F622" s="4" t="s">
        <v>3</v>
      </c>
      <c r="G622" s="4" t="s">
        <v>24</v>
      </c>
      <c r="H622" s="4"/>
    </row>
    <row r="623" spans="1:8" ht="15.6" x14ac:dyDescent="0.3">
      <c r="A623" s="4" t="s">
        <v>170</v>
      </c>
      <c r="B623" s="4" t="s">
        <v>67</v>
      </c>
      <c r="C623" s="4" t="s">
        <v>68</v>
      </c>
      <c r="D623" s="4">
        <v>842</v>
      </c>
      <c r="E623" s="4">
        <v>6</v>
      </c>
      <c r="F623" s="4" t="s">
        <v>5</v>
      </c>
      <c r="G623" s="4" t="s">
        <v>44</v>
      </c>
      <c r="H623" s="4" t="str">
        <f>VLOOKUP(B623,[1]去除重复后!$B$2:$H$659,7,FALSE)</f>
        <v>cis-acting element involved in low-temperature responsiveness</v>
      </c>
    </row>
    <row r="624" spans="1:8" ht="15.6" x14ac:dyDescent="0.3">
      <c r="A624" s="4" t="s">
        <v>187</v>
      </c>
      <c r="B624" s="4" t="s">
        <v>67</v>
      </c>
      <c r="C624" s="4" t="s">
        <v>68</v>
      </c>
      <c r="D624" s="4">
        <v>1043</v>
      </c>
      <c r="E624" s="4">
        <v>6</v>
      </c>
      <c r="F624" s="4" t="s">
        <v>5</v>
      </c>
      <c r="G624" s="4" t="s">
        <v>44</v>
      </c>
      <c r="H624" s="4" t="str">
        <f>VLOOKUP(B624,[1]去除重复后!$B$2:$H$659,7,FALSE)</f>
        <v>cis-acting element involved in low-temperature responsiveness</v>
      </c>
    </row>
    <row r="625" spans="1:8" ht="15.6" x14ac:dyDescent="0.3">
      <c r="A625" s="4" t="s">
        <v>187</v>
      </c>
      <c r="B625" s="4" t="s">
        <v>64</v>
      </c>
      <c r="C625" s="4" t="s">
        <v>41</v>
      </c>
      <c r="D625" s="4">
        <v>1905</v>
      </c>
      <c r="E625" s="4">
        <v>6</v>
      </c>
      <c r="F625" s="4" t="s">
        <v>5</v>
      </c>
      <c r="G625" s="4" t="s">
        <v>24</v>
      </c>
      <c r="H625" s="4"/>
    </row>
    <row r="626" spans="1:8" ht="15.6" x14ac:dyDescent="0.3">
      <c r="A626" s="4" t="s">
        <v>187</v>
      </c>
      <c r="B626" s="4" t="s">
        <v>62</v>
      </c>
      <c r="C626" s="4" t="s">
        <v>63</v>
      </c>
      <c r="D626" s="4">
        <v>1893</v>
      </c>
      <c r="E626" s="4">
        <v>5</v>
      </c>
      <c r="F626" s="4" t="s">
        <v>5</v>
      </c>
      <c r="G626" s="4" t="s">
        <v>8</v>
      </c>
      <c r="H626" s="4"/>
    </row>
    <row r="627" spans="1:8" ht="15.6" x14ac:dyDescent="0.3">
      <c r="A627" s="4" t="s">
        <v>187</v>
      </c>
      <c r="B627" s="4" t="s">
        <v>86</v>
      </c>
      <c r="C627" s="4" t="s">
        <v>88</v>
      </c>
      <c r="D627" s="4">
        <v>1256</v>
      </c>
      <c r="E627" s="4">
        <v>9</v>
      </c>
      <c r="F627" s="4" t="s">
        <v>5</v>
      </c>
      <c r="G627" s="4" t="s">
        <v>44</v>
      </c>
      <c r="H627" s="4" t="str">
        <f>VLOOKUP(B627,[1]去除重复后!$B$2:$H$659,7,FALSE)</f>
        <v>cis-acting element involved in the abscisic acid responsiveness</v>
      </c>
    </row>
    <row r="628" spans="1:8" ht="15.6" x14ac:dyDescent="0.3">
      <c r="A628" s="4" t="s">
        <v>187</v>
      </c>
      <c r="B628" s="4" t="s">
        <v>86</v>
      </c>
      <c r="C628" s="4" t="s">
        <v>87</v>
      </c>
      <c r="D628" s="4">
        <v>1259</v>
      </c>
      <c r="E628" s="4">
        <v>5</v>
      </c>
      <c r="F628" s="4" t="s">
        <v>5</v>
      </c>
      <c r="G628" s="4" t="s">
        <v>8</v>
      </c>
      <c r="H628" s="4" t="str">
        <f>VLOOKUP(B628,[1]去除重复后!$B$2:$H$659,7,FALSE)</f>
        <v>cis-acting element involved in the abscisic acid responsiveness</v>
      </c>
    </row>
    <row r="629" spans="1:8" ht="15.6" x14ac:dyDescent="0.3">
      <c r="A629" s="4" t="s">
        <v>187</v>
      </c>
      <c r="B629" s="4" t="s">
        <v>86</v>
      </c>
      <c r="C629" s="4" t="s">
        <v>188</v>
      </c>
      <c r="D629" s="4">
        <v>1399</v>
      </c>
      <c r="E629" s="4">
        <v>7</v>
      </c>
      <c r="F629" s="4" t="s">
        <v>3</v>
      </c>
      <c r="G629" s="4" t="s">
        <v>8</v>
      </c>
      <c r="H629" s="4" t="str">
        <f>VLOOKUP(B629,[1]去除重复后!$B$2:$H$659,7,FALSE)</f>
        <v>cis-acting element involved in the abscisic acid responsiveness</v>
      </c>
    </row>
    <row r="630" spans="1:8" ht="15.6" x14ac:dyDescent="0.3">
      <c r="A630" s="4" t="s">
        <v>187</v>
      </c>
      <c r="B630" s="4" t="s">
        <v>86</v>
      </c>
      <c r="C630" s="4" t="s">
        <v>87</v>
      </c>
      <c r="D630" s="4">
        <v>1608</v>
      </c>
      <c r="E630" s="4">
        <v>5</v>
      </c>
      <c r="F630" s="4" t="s">
        <v>5</v>
      </c>
      <c r="G630" s="4" t="s">
        <v>8</v>
      </c>
      <c r="H630" s="4" t="str">
        <f>VLOOKUP(B630,[1]去除重复后!$B$2:$H$659,7,FALSE)</f>
        <v>cis-acting element involved in the abscisic acid responsiveness</v>
      </c>
    </row>
    <row r="631" spans="1:8" ht="15.6" x14ac:dyDescent="0.3">
      <c r="A631" s="4" t="s">
        <v>187</v>
      </c>
      <c r="B631" s="4" t="s">
        <v>113</v>
      </c>
      <c r="C631" s="4" t="s">
        <v>114</v>
      </c>
      <c r="D631" s="4">
        <v>759</v>
      </c>
      <c r="E631" s="4">
        <v>9</v>
      </c>
      <c r="F631" s="4" t="s">
        <v>5</v>
      </c>
      <c r="G631" s="4" t="s">
        <v>17</v>
      </c>
      <c r="H631" s="4"/>
    </row>
    <row r="632" spans="1:8" ht="15.6" x14ac:dyDescent="0.3">
      <c r="A632" s="4" t="s">
        <v>187</v>
      </c>
      <c r="B632" s="4" t="s">
        <v>73</v>
      </c>
      <c r="C632" s="4" t="s">
        <v>84</v>
      </c>
      <c r="D632" s="4">
        <v>4</v>
      </c>
      <c r="E632" s="4">
        <v>6</v>
      </c>
      <c r="F632" s="4" t="s">
        <v>5</v>
      </c>
      <c r="G632" s="4" t="s">
        <v>85</v>
      </c>
      <c r="H632" s="4" t="str">
        <f>VLOOKUP(B632,[1]去除重复后!$B$2:$H$659,7,FALSE)</f>
        <v>core promoter element around -30 of transcription start</v>
      </c>
    </row>
    <row r="633" spans="1:8" ht="15.6" x14ac:dyDescent="0.3">
      <c r="A633" s="4" t="s">
        <v>187</v>
      </c>
      <c r="B633" s="4" t="s">
        <v>73</v>
      </c>
      <c r="C633" s="4" t="s">
        <v>75</v>
      </c>
      <c r="D633" s="4">
        <v>5</v>
      </c>
      <c r="E633" s="4">
        <v>4</v>
      </c>
      <c r="F633" s="4" t="s">
        <v>5</v>
      </c>
      <c r="G633" s="4" t="s">
        <v>8</v>
      </c>
      <c r="H633" s="4" t="str">
        <f>VLOOKUP(B633,[1]去除重复后!$B$2:$H$659,7,FALSE)</f>
        <v>core promoter element around -30 of transcription start</v>
      </c>
    </row>
    <row r="634" spans="1:8" ht="15.6" x14ac:dyDescent="0.3">
      <c r="A634" s="4" t="s">
        <v>187</v>
      </c>
      <c r="B634" s="4" t="s">
        <v>73</v>
      </c>
      <c r="C634" s="4" t="s">
        <v>163</v>
      </c>
      <c r="D634" s="4">
        <v>60</v>
      </c>
      <c r="E634" s="4">
        <v>6</v>
      </c>
      <c r="F634" s="4" t="s">
        <v>5</v>
      </c>
      <c r="G634" s="4" t="s">
        <v>85</v>
      </c>
      <c r="H634" s="4" t="str">
        <f>VLOOKUP(B634,[1]去除重复后!$B$2:$H$659,7,FALSE)</f>
        <v>core promoter element around -30 of transcription start</v>
      </c>
    </row>
    <row r="635" spans="1:8" ht="15.6" x14ac:dyDescent="0.3">
      <c r="A635" s="4" t="s">
        <v>187</v>
      </c>
      <c r="B635" s="4" t="s">
        <v>73</v>
      </c>
      <c r="C635" s="4" t="s">
        <v>77</v>
      </c>
      <c r="D635" s="4">
        <v>61</v>
      </c>
      <c r="E635" s="4">
        <v>5</v>
      </c>
      <c r="F635" s="4" t="s">
        <v>3</v>
      </c>
      <c r="G635" s="4" t="s">
        <v>8</v>
      </c>
      <c r="H635" s="4" t="str">
        <f>VLOOKUP(B635,[1]去除重复后!$B$2:$H$659,7,FALSE)</f>
        <v>core promoter element around -30 of transcription start</v>
      </c>
    </row>
    <row r="636" spans="1:8" ht="15.6" x14ac:dyDescent="0.3">
      <c r="A636" s="4" t="s">
        <v>187</v>
      </c>
      <c r="B636" s="4" t="s">
        <v>73</v>
      </c>
      <c r="C636" s="4" t="s">
        <v>75</v>
      </c>
      <c r="D636" s="4">
        <v>62</v>
      </c>
      <c r="E636" s="4">
        <v>4</v>
      </c>
      <c r="F636" s="4" t="s">
        <v>5</v>
      </c>
      <c r="G636" s="4" t="s">
        <v>8</v>
      </c>
      <c r="H636" s="4" t="str">
        <f>VLOOKUP(B636,[1]去除重复后!$B$2:$H$659,7,FALSE)</f>
        <v>core promoter element around -30 of transcription start</v>
      </c>
    </row>
    <row r="637" spans="1:8" ht="15.6" x14ac:dyDescent="0.3">
      <c r="A637" s="4" t="s">
        <v>187</v>
      </c>
      <c r="B637" s="4" t="s">
        <v>73</v>
      </c>
      <c r="C637" s="4" t="s">
        <v>84</v>
      </c>
      <c r="D637" s="4">
        <v>129</v>
      </c>
      <c r="E637" s="4">
        <v>6</v>
      </c>
      <c r="F637" s="4" t="s">
        <v>5</v>
      </c>
      <c r="G637" s="4" t="s">
        <v>85</v>
      </c>
      <c r="H637" s="4" t="str">
        <f>VLOOKUP(B637,[1]去除重复后!$B$2:$H$659,7,FALSE)</f>
        <v>core promoter element around -30 of transcription start</v>
      </c>
    </row>
    <row r="638" spans="1:8" ht="15.6" x14ac:dyDescent="0.3">
      <c r="A638" s="4" t="s">
        <v>187</v>
      </c>
      <c r="B638" s="4" t="s">
        <v>73</v>
      </c>
      <c r="C638" s="4" t="s">
        <v>59</v>
      </c>
      <c r="D638" s="4">
        <v>130</v>
      </c>
      <c r="E638" s="4">
        <v>6</v>
      </c>
      <c r="F638" s="4" t="s">
        <v>5</v>
      </c>
      <c r="G638" s="4" t="s">
        <v>8</v>
      </c>
      <c r="H638" s="4" t="str">
        <f>VLOOKUP(B638,[1]去除重复后!$B$2:$H$659,7,FALSE)</f>
        <v>core promoter element around -30 of transcription start</v>
      </c>
    </row>
    <row r="639" spans="1:8" ht="15.6" x14ac:dyDescent="0.3">
      <c r="A639" s="4" t="s">
        <v>187</v>
      </c>
      <c r="B639" s="4" t="s">
        <v>73</v>
      </c>
      <c r="C639" s="4" t="s">
        <v>84</v>
      </c>
      <c r="D639" s="4">
        <v>131</v>
      </c>
      <c r="E639" s="4">
        <v>6</v>
      </c>
      <c r="F639" s="4" t="s">
        <v>5</v>
      </c>
      <c r="G639" s="4" t="s">
        <v>85</v>
      </c>
      <c r="H639" s="4" t="str">
        <f>VLOOKUP(B639,[1]去除重复后!$B$2:$H$659,7,FALSE)</f>
        <v>core promoter element around -30 of transcription start</v>
      </c>
    </row>
    <row r="640" spans="1:8" ht="15.6" x14ac:dyDescent="0.3">
      <c r="A640" s="4" t="s">
        <v>187</v>
      </c>
      <c r="B640" s="4" t="s">
        <v>73</v>
      </c>
      <c r="C640" s="4" t="s">
        <v>59</v>
      </c>
      <c r="D640" s="4">
        <v>132</v>
      </c>
      <c r="E640" s="4">
        <v>6</v>
      </c>
      <c r="F640" s="4" t="s">
        <v>5</v>
      </c>
      <c r="G640" s="4" t="s">
        <v>8</v>
      </c>
      <c r="H640" s="4" t="str">
        <f>VLOOKUP(B640,[1]去除重复后!$B$2:$H$659,7,FALSE)</f>
        <v>core promoter element around -30 of transcription start</v>
      </c>
    </row>
    <row r="641" spans="1:8" ht="15.6" x14ac:dyDescent="0.3">
      <c r="A641" s="4" t="s">
        <v>187</v>
      </c>
      <c r="B641" s="4" t="s">
        <v>73</v>
      </c>
      <c r="C641" s="4" t="s">
        <v>134</v>
      </c>
      <c r="D641" s="4">
        <v>133</v>
      </c>
      <c r="E641" s="4">
        <v>6</v>
      </c>
      <c r="F641" s="4" t="s">
        <v>5</v>
      </c>
      <c r="G641" s="4" t="s">
        <v>47</v>
      </c>
      <c r="H641" s="4" t="str">
        <f>VLOOKUP(B641,[1]去除重复后!$B$2:$H$659,7,FALSE)</f>
        <v>core promoter element around -30 of transcription start</v>
      </c>
    </row>
    <row r="642" spans="1:8" ht="15.6" x14ac:dyDescent="0.3">
      <c r="A642" s="4" t="s">
        <v>187</v>
      </c>
      <c r="B642" s="4" t="s">
        <v>73</v>
      </c>
      <c r="C642" s="4" t="s">
        <v>75</v>
      </c>
      <c r="D642" s="4">
        <v>134</v>
      </c>
      <c r="E642" s="4">
        <v>4</v>
      </c>
      <c r="F642" s="4" t="s">
        <v>5</v>
      </c>
      <c r="G642" s="4" t="s">
        <v>8</v>
      </c>
      <c r="H642" s="4" t="str">
        <f>VLOOKUP(B642,[1]去除重复后!$B$2:$H$659,7,FALSE)</f>
        <v>core promoter element around -30 of transcription start</v>
      </c>
    </row>
    <row r="643" spans="1:8" ht="15.6" x14ac:dyDescent="0.3">
      <c r="A643" s="4" t="s">
        <v>187</v>
      </c>
      <c r="B643" s="4" t="s">
        <v>73</v>
      </c>
      <c r="C643" s="4" t="s">
        <v>75</v>
      </c>
      <c r="D643" s="4">
        <v>219</v>
      </c>
      <c r="E643" s="4">
        <v>4</v>
      </c>
      <c r="F643" s="4" t="s">
        <v>5</v>
      </c>
      <c r="G643" s="4" t="s">
        <v>8</v>
      </c>
      <c r="H643" s="4" t="str">
        <f>VLOOKUP(B643,[1]去除重复后!$B$2:$H$659,7,FALSE)</f>
        <v>core promoter element around -30 of transcription start</v>
      </c>
    </row>
    <row r="644" spans="1:8" ht="15.6" x14ac:dyDescent="0.3">
      <c r="A644" s="4" t="s">
        <v>187</v>
      </c>
      <c r="B644" s="4" t="s">
        <v>73</v>
      </c>
      <c r="C644" s="4" t="s">
        <v>164</v>
      </c>
      <c r="D644" s="4">
        <v>324</v>
      </c>
      <c r="E644" s="4">
        <v>9</v>
      </c>
      <c r="F644" s="4" t="s">
        <v>5</v>
      </c>
      <c r="G644" s="4" t="s">
        <v>8</v>
      </c>
      <c r="H644" s="4" t="str">
        <f>VLOOKUP(B644,[1]去除重复后!$B$2:$H$659,7,FALSE)</f>
        <v>core promoter element around -30 of transcription start</v>
      </c>
    </row>
    <row r="645" spans="1:8" ht="15.6" x14ac:dyDescent="0.3">
      <c r="A645" s="4" t="s">
        <v>187</v>
      </c>
      <c r="B645" s="4" t="s">
        <v>73</v>
      </c>
      <c r="C645" s="4" t="s">
        <v>80</v>
      </c>
      <c r="D645" s="4">
        <v>370</v>
      </c>
      <c r="E645" s="4">
        <v>7</v>
      </c>
      <c r="F645" s="4" t="s">
        <v>3</v>
      </c>
      <c r="G645" s="4" t="s">
        <v>81</v>
      </c>
      <c r="H645" s="4" t="str">
        <f>VLOOKUP(B645,[1]去除重复后!$B$2:$H$659,7,FALSE)</f>
        <v>core promoter element around -30 of transcription start</v>
      </c>
    </row>
    <row r="646" spans="1:8" ht="15.6" x14ac:dyDescent="0.3">
      <c r="A646" s="4" t="s">
        <v>187</v>
      </c>
      <c r="B646" s="4" t="s">
        <v>73</v>
      </c>
      <c r="C646" s="4" t="s">
        <v>82</v>
      </c>
      <c r="D646" s="4">
        <v>371</v>
      </c>
      <c r="E646" s="4">
        <v>6</v>
      </c>
      <c r="F646" s="4" t="s">
        <v>3</v>
      </c>
      <c r="G646" s="4" t="s">
        <v>83</v>
      </c>
      <c r="H646" s="4" t="str">
        <f>VLOOKUP(B646,[1]去除重复后!$B$2:$H$659,7,FALSE)</f>
        <v>core promoter element around -30 of transcription start</v>
      </c>
    </row>
    <row r="647" spans="1:8" ht="15.6" x14ac:dyDescent="0.3">
      <c r="A647" s="4" t="s">
        <v>187</v>
      </c>
      <c r="B647" s="4" t="s">
        <v>73</v>
      </c>
      <c r="C647" s="4" t="s">
        <v>77</v>
      </c>
      <c r="D647" s="4">
        <v>372</v>
      </c>
      <c r="E647" s="4">
        <v>5</v>
      </c>
      <c r="F647" s="4" t="s">
        <v>3</v>
      </c>
      <c r="G647" s="4" t="s">
        <v>8</v>
      </c>
      <c r="H647" s="4" t="str">
        <f>VLOOKUP(B647,[1]去除重复后!$B$2:$H$659,7,FALSE)</f>
        <v>core promoter element around -30 of transcription start</v>
      </c>
    </row>
    <row r="648" spans="1:8" ht="15.6" x14ac:dyDescent="0.3">
      <c r="A648" s="4" t="s">
        <v>187</v>
      </c>
      <c r="B648" s="4" t="s">
        <v>73</v>
      </c>
      <c r="C648" s="4" t="s">
        <v>75</v>
      </c>
      <c r="D648" s="4">
        <v>373</v>
      </c>
      <c r="E648" s="4">
        <v>4</v>
      </c>
      <c r="F648" s="4" t="s">
        <v>5</v>
      </c>
      <c r="G648" s="4" t="s">
        <v>8</v>
      </c>
      <c r="H648" s="4" t="str">
        <f>VLOOKUP(B648,[1]去除重复后!$B$2:$H$659,7,FALSE)</f>
        <v>core promoter element around -30 of transcription start</v>
      </c>
    </row>
    <row r="649" spans="1:8" ht="15.6" x14ac:dyDescent="0.3">
      <c r="A649" s="4" t="s">
        <v>187</v>
      </c>
      <c r="B649" s="4" t="s">
        <v>73</v>
      </c>
      <c r="C649" s="4" t="s">
        <v>77</v>
      </c>
      <c r="D649" s="4">
        <v>385</v>
      </c>
      <c r="E649" s="4">
        <v>5</v>
      </c>
      <c r="F649" s="4" t="s">
        <v>3</v>
      </c>
      <c r="G649" s="4" t="s">
        <v>8</v>
      </c>
      <c r="H649" s="4" t="str">
        <f>VLOOKUP(B649,[1]去除重复后!$B$2:$H$659,7,FALSE)</f>
        <v>core promoter element around -30 of transcription start</v>
      </c>
    </row>
    <row r="650" spans="1:8" ht="15.6" x14ac:dyDescent="0.3">
      <c r="A650" s="4" t="s">
        <v>187</v>
      </c>
      <c r="B650" s="4" t="s">
        <v>73</v>
      </c>
      <c r="C650" s="4" t="s">
        <v>75</v>
      </c>
      <c r="D650" s="4">
        <v>386</v>
      </c>
      <c r="E650" s="4">
        <v>4</v>
      </c>
      <c r="F650" s="4" t="s">
        <v>5</v>
      </c>
      <c r="G650" s="4" t="s">
        <v>8</v>
      </c>
      <c r="H650" s="4" t="str">
        <f>VLOOKUP(B650,[1]去除重复后!$B$2:$H$659,7,FALSE)</f>
        <v>core promoter element around -30 of transcription start</v>
      </c>
    </row>
    <row r="651" spans="1:8" ht="15.6" x14ac:dyDescent="0.3">
      <c r="A651" s="4" t="s">
        <v>187</v>
      </c>
      <c r="B651" s="4" t="s">
        <v>73</v>
      </c>
      <c r="C651" s="4" t="s">
        <v>75</v>
      </c>
      <c r="D651" s="4">
        <v>446</v>
      </c>
      <c r="E651" s="4">
        <v>4</v>
      </c>
      <c r="F651" s="4" t="s">
        <v>5</v>
      </c>
      <c r="G651" s="4" t="s">
        <v>8</v>
      </c>
      <c r="H651" s="4" t="str">
        <f>VLOOKUP(B651,[1]去除重复后!$B$2:$H$659,7,FALSE)</f>
        <v>core promoter element around -30 of transcription start</v>
      </c>
    </row>
    <row r="652" spans="1:8" ht="15.6" x14ac:dyDescent="0.3">
      <c r="A652" s="4" t="s">
        <v>187</v>
      </c>
      <c r="B652" s="4" t="s">
        <v>73</v>
      </c>
      <c r="C652" s="4" t="s">
        <v>84</v>
      </c>
      <c r="D652" s="4">
        <v>562</v>
      </c>
      <c r="E652" s="4">
        <v>6</v>
      </c>
      <c r="F652" s="4" t="s">
        <v>5</v>
      </c>
      <c r="G652" s="4" t="s">
        <v>85</v>
      </c>
      <c r="H652" s="4" t="str">
        <f>VLOOKUP(B652,[1]去除重复后!$B$2:$H$659,7,FALSE)</f>
        <v>core promoter element around -30 of transcription start</v>
      </c>
    </row>
    <row r="653" spans="1:8" ht="15.6" x14ac:dyDescent="0.3">
      <c r="A653" s="4" t="s">
        <v>187</v>
      </c>
      <c r="B653" s="4" t="s">
        <v>73</v>
      </c>
      <c r="C653" s="4" t="s">
        <v>59</v>
      </c>
      <c r="D653" s="4">
        <v>563</v>
      </c>
      <c r="E653" s="4">
        <v>6</v>
      </c>
      <c r="F653" s="4" t="s">
        <v>5</v>
      </c>
      <c r="G653" s="4" t="s">
        <v>8</v>
      </c>
      <c r="H653" s="4" t="str">
        <f>VLOOKUP(B653,[1]去除重复后!$B$2:$H$659,7,FALSE)</f>
        <v>core promoter element around -30 of transcription start</v>
      </c>
    </row>
    <row r="654" spans="1:8" ht="15.6" x14ac:dyDescent="0.3">
      <c r="A654" s="4" t="s">
        <v>187</v>
      </c>
      <c r="B654" s="4" t="s">
        <v>73</v>
      </c>
      <c r="C654" s="4" t="s">
        <v>75</v>
      </c>
      <c r="D654" s="4">
        <v>565</v>
      </c>
      <c r="E654" s="4">
        <v>4</v>
      </c>
      <c r="F654" s="4" t="s">
        <v>5</v>
      </c>
      <c r="G654" s="4" t="s">
        <v>8</v>
      </c>
      <c r="H654" s="4" t="str">
        <f>VLOOKUP(B654,[1]去除重复后!$B$2:$H$659,7,FALSE)</f>
        <v>core promoter element around -30 of transcription start</v>
      </c>
    </row>
    <row r="655" spans="1:8" ht="15.6" x14ac:dyDescent="0.3">
      <c r="A655" s="4" t="s">
        <v>187</v>
      </c>
      <c r="B655" s="4" t="s">
        <v>73</v>
      </c>
      <c r="C655" s="4" t="s">
        <v>74</v>
      </c>
      <c r="D655" s="4">
        <v>595</v>
      </c>
      <c r="E655" s="4">
        <v>7</v>
      </c>
      <c r="F655" s="4" t="s">
        <v>3</v>
      </c>
      <c r="G655" s="4" t="s">
        <v>72</v>
      </c>
      <c r="H655" s="4" t="str">
        <f>VLOOKUP(B655,[1]去除重复后!$B$2:$H$659,7,FALSE)</f>
        <v>core promoter element around -30 of transcription start</v>
      </c>
    </row>
    <row r="656" spans="1:8" ht="15.6" x14ac:dyDescent="0.3">
      <c r="A656" s="4" t="s">
        <v>187</v>
      </c>
      <c r="B656" s="4" t="s">
        <v>73</v>
      </c>
      <c r="C656" s="4" t="s">
        <v>163</v>
      </c>
      <c r="D656" s="4">
        <v>744</v>
      </c>
      <c r="E656" s="4">
        <v>6</v>
      </c>
      <c r="F656" s="4" t="s">
        <v>5</v>
      </c>
      <c r="G656" s="4" t="s">
        <v>85</v>
      </c>
      <c r="H656" s="4" t="str">
        <f>VLOOKUP(B656,[1]去除重复后!$B$2:$H$659,7,FALSE)</f>
        <v>core promoter element around -30 of transcription start</v>
      </c>
    </row>
    <row r="657" spans="1:8" ht="15.6" x14ac:dyDescent="0.3">
      <c r="A657" s="4" t="s">
        <v>187</v>
      </c>
      <c r="B657" s="4" t="s">
        <v>73</v>
      </c>
      <c r="C657" s="4" t="s">
        <v>77</v>
      </c>
      <c r="D657" s="4">
        <v>745</v>
      </c>
      <c r="E657" s="4">
        <v>5</v>
      </c>
      <c r="F657" s="4" t="s">
        <v>3</v>
      </c>
      <c r="G657" s="4" t="s">
        <v>8</v>
      </c>
      <c r="H657" s="4" t="str">
        <f>VLOOKUP(B657,[1]去除重复后!$B$2:$H$659,7,FALSE)</f>
        <v>core promoter element around -30 of transcription start</v>
      </c>
    </row>
    <row r="658" spans="1:8" ht="15.6" x14ac:dyDescent="0.3">
      <c r="A658" s="4" t="s">
        <v>187</v>
      </c>
      <c r="B658" s="4" t="s">
        <v>73</v>
      </c>
      <c r="C658" s="4" t="s">
        <v>75</v>
      </c>
      <c r="D658" s="4">
        <v>746</v>
      </c>
      <c r="E658" s="4">
        <v>4</v>
      </c>
      <c r="F658" s="4" t="s">
        <v>5</v>
      </c>
      <c r="G658" s="4" t="s">
        <v>8</v>
      </c>
      <c r="H658" s="4" t="str">
        <f>VLOOKUP(B658,[1]去除重复后!$B$2:$H$659,7,FALSE)</f>
        <v>core promoter element around -30 of transcription start</v>
      </c>
    </row>
    <row r="659" spans="1:8" ht="15.6" x14ac:dyDescent="0.3">
      <c r="A659" s="4" t="s">
        <v>187</v>
      </c>
      <c r="B659" s="4" t="s">
        <v>73</v>
      </c>
      <c r="C659" s="4" t="s">
        <v>75</v>
      </c>
      <c r="D659" s="4">
        <v>803</v>
      </c>
      <c r="E659" s="4">
        <v>4</v>
      </c>
      <c r="F659" s="4" t="s">
        <v>5</v>
      </c>
      <c r="G659" s="4" t="s">
        <v>8</v>
      </c>
      <c r="H659" s="4" t="str">
        <f>VLOOKUP(B659,[1]去除重复后!$B$2:$H$659,7,FALSE)</f>
        <v>core promoter element around -30 of transcription start</v>
      </c>
    </row>
    <row r="660" spans="1:8" ht="15.6" x14ac:dyDescent="0.3">
      <c r="A660" s="4" t="s">
        <v>187</v>
      </c>
      <c r="B660" s="4" t="s">
        <v>73</v>
      </c>
      <c r="C660" s="4" t="s">
        <v>75</v>
      </c>
      <c r="D660" s="4">
        <v>912</v>
      </c>
      <c r="E660" s="4">
        <v>4</v>
      </c>
      <c r="F660" s="4" t="s">
        <v>5</v>
      </c>
      <c r="G660" s="4" t="s">
        <v>8</v>
      </c>
      <c r="H660" s="4" t="str">
        <f>VLOOKUP(B660,[1]去除重复后!$B$2:$H$659,7,FALSE)</f>
        <v>core promoter element around -30 of transcription start</v>
      </c>
    </row>
    <row r="661" spans="1:8" ht="15.6" x14ac:dyDescent="0.3">
      <c r="A661" s="4" t="s">
        <v>187</v>
      </c>
      <c r="B661" s="4" t="s">
        <v>73</v>
      </c>
      <c r="C661" s="4" t="s">
        <v>189</v>
      </c>
      <c r="D661" s="4">
        <v>1128</v>
      </c>
      <c r="E661" s="4">
        <v>6</v>
      </c>
      <c r="F661" s="4" t="s">
        <v>3</v>
      </c>
      <c r="G661" s="4" t="s">
        <v>83</v>
      </c>
      <c r="H661" s="4" t="str">
        <f>VLOOKUP(B661,[1]去除重复后!$B$2:$H$659,7,FALSE)</f>
        <v>core promoter element around -30 of transcription start</v>
      </c>
    </row>
    <row r="662" spans="1:8" ht="15.6" x14ac:dyDescent="0.3">
      <c r="A662" s="4" t="s">
        <v>187</v>
      </c>
      <c r="B662" s="4" t="s">
        <v>73</v>
      </c>
      <c r="C662" s="4" t="s">
        <v>75</v>
      </c>
      <c r="D662" s="4">
        <v>1130</v>
      </c>
      <c r="E662" s="4">
        <v>4</v>
      </c>
      <c r="F662" s="4" t="s">
        <v>3</v>
      </c>
      <c r="G662" s="4" t="s">
        <v>8</v>
      </c>
      <c r="H662" s="4" t="str">
        <f>VLOOKUP(B662,[1]去除重复后!$B$2:$H$659,7,FALSE)</f>
        <v>core promoter element around -30 of transcription start</v>
      </c>
    </row>
    <row r="663" spans="1:8" ht="15.6" x14ac:dyDescent="0.3">
      <c r="A663" s="4" t="s">
        <v>187</v>
      </c>
      <c r="B663" s="4" t="s">
        <v>73</v>
      </c>
      <c r="C663" s="4" t="s">
        <v>75</v>
      </c>
      <c r="D663" s="4">
        <v>1157</v>
      </c>
      <c r="E663" s="4">
        <v>4</v>
      </c>
      <c r="F663" s="4" t="s">
        <v>3</v>
      </c>
      <c r="G663" s="4" t="s">
        <v>8</v>
      </c>
      <c r="H663" s="4" t="str">
        <f>VLOOKUP(B663,[1]去除重复后!$B$2:$H$659,7,FALSE)</f>
        <v>core promoter element around -30 of transcription start</v>
      </c>
    </row>
    <row r="664" spans="1:8" ht="15.6" x14ac:dyDescent="0.3">
      <c r="A664" s="4" t="s">
        <v>187</v>
      </c>
      <c r="B664" s="4" t="s">
        <v>73</v>
      </c>
      <c r="C664" s="4" t="s">
        <v>75</v>
      </c>
      <c r="D664" s="4">
        <v>1376</v>
      </c>
      <c r="E664" s="4">
        <v>4</v>
      </c>
      <c r="F664" s="4" t="s">
        <v>3</v>
      </c>
      <c r="G664" s="4" t="s">
        <v>8</v>
      </c>
      <c r="H664" s="4" t="str">
        <f>VLOOKUP(B664,[1]去除重复后!$B$2:$H$659,7,FALSE)</f>
        <v>core promoter element around -30 of transcription start</v>
      </c>
    </row>
    <row r="665" spans="1:8" ht="15.6" x14ac:dyDescent="0.3">
      <c r="A665" s="4" t="s">
        <v>187</v>
      </c>
      <c r="B665" s="4" t="s">
        <v>73</v>
      </c>
      <c r="C665" s="4" t="s">
        <v>164</v>
      </c>
      <c r="D665" s="4">
        <v>1402</v>
      </c>
      <c r="E665" s="4">
        <v>9</v>
      </c>
      <c r="F665" s="4" t="s">
        <v>5</v>
      </c>
      <c r="G665" s="4" t="s">
        <v>8</v>
      </c>
      <c r="H665" s="4" t="str">
        <f>VLOOKUP(B665,[1]去除重复后!$B$2:$H$659,7,FALSE)</f>
        <v>core promoter element around -30 of transcription start</v>
      </c>
    </row>
    <row r="666" spans="1:8" ht="15.6" x14ac:dyDescent="0.3">
      <c r="A666" s="4" t="s">
        <v>187</v>
      </c>
      <c r="B666" s="4" t="s">
        <v>73</v>
      </c>
      <c r="C666" s="4" t="s">
        <v>75</v>
      </c>
      <c r="D666" s="4">
        <v>1404</v>
      </c>
      <c r="E666" s="4">
        <v>4</v>
      </c>
      <c r="F666" s="4" t="s">
        <v>3</v>
      </c>
      <c r="G666" s="4" t="s">
        <v>8</v>
      </c>
      <c r="H666" s="4" t="str">
        <f>VLOOKUP(B666,[1]去除重复后!$B$2:$H$659,7,FALSE)</f>
        <v>core promoter element around -30 of transcription start</v>
      </c>
    </row>
    <row r="667" spans="1:8" ht="15.6" x14ac:dyDescent="0.3">
      <c r="A667" s="4" t="s">
        <v>187</v>
      </c>
      <c r="B667" s="4" t="s">
        <v>73</v>
      </c>
      <c r="C667" s="4" t="s">
        <v>74</v>
      </c>
      <c r="D667" s="4">
        <v>1497</v>
      </c>
      <c r="E667" s="4">
        <v>7</v>
      </c>
      <c r="F667" s="4" t="s">
        <v>3</v>
      </c>
      <c r="G667" s="4" t="s">
        <v>72</v>
      </c>
      <c r="H667" s="4" t="str">
        <f>VLOOKUP(B667,[1]去除重复后!$B$2:$H$659,7,FALSE)</f>
        <v>core promoter element around -30 of transcription start</v>
      </c>
    </row>
    <row r="668" spans="1:8" ht="15.6" x14ac:dyDescent="0.3">
      <c r="A668" s="4" t="s">
        <v>187</v>
      </c>
      <c r="B668" s="4" t="s">
        <v>73</v>
      </c>
      <c r="C668" s="4" t="s">
        <v>190</v>
      </c>
      <c r="D668" s="4">
        <v>1520</v>
      </c>
      <c r="E668" s="4">
        <v>8</v>
      </c>
      <c r="F668" s="4" t="s">
        <v>5</v>
      </c>
      <c r="G668" s="4" t="s">
        <v>8</v>
      </c>
      <c r="H668" s="4" t="str">
        <f>VLOOKUP(B668,[1]去除重复后!$B$2:$H$659,7,FALSE)</f>
        <v>core promoter element around -30 of transcription start</v>
      </c>
    </row>
    <row r="669" spans="1:8" ht="15.6" x14ac:dyDescent="0.3">
      <c r="A669" s="4" t="s">
        <v>187</v>
      </c>
      <c r="B669" s="4" t="s">
        <v>73</v>
      </c>
      <c r="C669" s="4" t="s">
        <v>190</v>
      </c>
      <c r="D669" s="4">
        <v>1522</v>
      </c>
      <c r="E669" s="4">
        <v>8</v>
      </c>
      <c r="F669" s="4" t="s">
        <v>3</v>
      </c>
      <c r="G669" s="4" t="s">
        <v>8</v>
      </c>
      <c r="H669" s="4" t="str">
        <f>VLOOKUP(B669,[1]去除重复后!$B$2:$H$659,7,FALSE)</f>
        <v>core promoter element around -30 of transcription start</v>
      </c>
    </row>
    <row r="670" spans="1:8" ht="15.6" x14ac:dyDescent="0.3">
      <c r="A670" s="4" t="s">
        <v>187</v>
      </c>
      <c r="B670" s="4" t="s">
        <v>73</v>
      </c>
      <c r="C670" s="4" t="s">
        <v>75</v>
      </c>
      <c r="D670" s="4">
        <v>1528</v>
      </c>
      <c r="E670" s="4">
        <v>4</v>
      </c>
      <c r="F670" s="4" t="s">
        <v>3</v>
      </c>
      <c r="G670" s="4" t="s">
        <v>8</v>
      </c>
      <c r="H670" s="4" t="str">
        <f>VLOOKUP(B670,[1]去除重复后!$B$2:$H$659,7,FALSE)</f>
        <v>core promoter element around -30 of transcription start</v>
      </c>
    </row>
    <row r="671" spans="1:8" ht="15.6" x14ac:dyDescent="0.3">
      <c r="A671" s="4" t="s">
        <v>187</v>
      </c>
      <c r="B671" s="4" t="s">
        <v>73</v>
      </c>
      <c r="C671" s="4" t="s">
        <v>185</v>
      </c>
      <c r="D671" s="4">
        <v>1597</v>
      </c>
      <c r="E671" s="4">
        <v>9</v>
      </c>
      <c r="F671" s="4" t="s">
        <v>3</v>
      </c>
      <c r="G671" s="4" t="s">
        <v>8</v>
      </c>
      <c r="H671" s="4" t="str">
        <f>VLOOKUP(B671,[1]去除重复后!$B$2:$H$659,7,FALSE)</f>
        <v>core promoter element around -30 of transcription start</v>
      </c>
    </row>
    <row r="672" spans="1:8" ht="15.6" x14ac:dyDescent="0.3">
      <c r="A672" s="4" t="s">
        <v>187</v>
      </c>
      <c r="B672" s="4" t="s">
        <v>73</v>
      </c>
      <c r="C672" s="4" t="s">
        <v>189</v>
      </c>
      <c r="D672" s="4">
        <v>1599</v>
      </c>
      <c r="E672" s="4">
        <v>6</v>
      </c>
      <c r="F672" s="4" t="s">
        <v>3</v>
      </c>
      <c r="G672" s="4" t="s">
        <v>83</v>
      </c>
      <c r="H672" s="4" t="str">
        <f>VLOOKUP(B672,[1]去除重复后!$B$2:$H$659,7,FALSE)</f>
        <v>core promoter element around -30 of transcription start</v>
      </c>
    </row>
    <row r="673" spans="1:8" ht="15.6" x14ac:dyDescent="0.3">
      <c r="A673" s="4" t="s">
        <v>187</v>
      </c>
      <c r="B673" s="4" t="s">
        <v>73</v>
      </c>
      <c r="C673" s="4" t="s">
        <v>59</v>
      </c>
      <c r="D673" s="4">
        <v>1601</v>
      </c>
      <c r="E673" s="4">
        <v>6</v>
      </c>
      <c r="F673" s="4" t="s">
        <v>3</v>
      </c>
      <c r="G673" s="4" t="s">
        <v>8</v>
      </c>
      <c r="H673" s="4" t="str">
        <f>VLOOKUP(B673,[1]去除重复后!$B$2:$H$659,7,FALSE)</f>
        <v>core promoter element around -30 of transcription start</v>
      </c>
    </row>
    <row r="674" spans="1:8" ht="15.6" x14ac:dyDescent="0.3">
      <c r="A674" s="4" t="s">
        <v>187</v>
      </c>
      <c r="B674" s="4" t="s">
        <v>73</v>
      </c>
      <c r="C674" s="4" t="s">
        <v>75</v>
      </c>
      <c r="D674" s="4">
        <v>1603</v>
      </c>
      <c r="E674" s="4">
        <v>4</v>
      </c>
      <c r="F674" s="4" t="s">
        <v>3</v>
      </c>
      <c r="G674" s="4" t="s">
        <v>8</v>
      </c>
      <c r="H674" s="4" t="str">
        <f>VLOOKUP(B674,[1]去除重复后!$B$2:$H$659,7,FALSE)</f>
        <v>core promoter element around -30 of transcription start</v>
      </c>
    </row>
    <row r="675" spans="1:8" ht="15.6" x14ac:dyDescent="0.3">
      <c r="A675" s="4" t="s">
        <v>187</v>
      </c>
      <c r="B675" s="4" t="s">
        <v>73</v>
      </c>
      <c r="C675" s="4" t="s">
        <v>163</v>
      </c>
      <c r="D675" s="4">
        <v>1675</v>
      </c>
      <c r="E675" s="4">
        <v>6</v>
      </c>
      <c r="F675" s="4" t="s">
        <v>5</v>
      </c>
      <c r="G675" s="4" t="s">
        <v>85</v>
      </c>
      <c r="H675" s="4" t="str">
        <f>VLOOKUP(B675,[1]去除重复后!$B$2:$H$659,7,FALSE)</f>
        <v>core promoter element around -30 of transcription start</v>
      </c>
    </row>
    <row r="676" spans="1:8" ht="15.6" x14ac:dyDescent="0.3">
      <c r="A676" s="4" t="s">
        <v>187</v>
      </c>
      <c r="B676" s="4" t="s">
        <v>73</v>
      </c>
      <c r="C676" s="4" t="s">
        <v>77</v>
      </c>
      <c r="D676" s="4">
        <v>1676</v>
      </c>
      <c r="E676" s="4">
        <v>5</v>
      </c>
      <c r="F676" s="4" t="s">
        <v>3</v>
      </c>
      <c r="G676" s="4" t="s">
        <v>8</v>
      </c>
      <c r="H676" s="4" t="str">
        <f>VLOOKUP(B676,[1]去除重复后!$B$2:$H$659,7,FALSE)</f>
        <v>core promoter element around -30 of transcription start</v>
      </c>
    </row>
    <row r="677" spans="1:8" ht="15.6" x14ac:dyDescent="0.3">
      <c r="A677" s="4" t="s">
        <v>187</v>
      </c>
      <c r="B677" s="4" t="s">
        <v>73</v>
      </c>
      <c r="C677" s="4" t="s">
        <v>75</v>
      </c>
      <c r="D677" s="4">
        <v>1677</v>
      </c>
      <c r="E677" s="4">
        <v>4</v>
      </c>
      <c r="F677" s="4" t="s">
        <v>3</v>
      </c>
      <c r="G677" s="4" t="s">
        <v>8</v>
      </c>
      <c r="H677" s="4" t="str">
        <f>VLOOKUP(B677,[1]去除重复后!$B$2:$H$659,7,FALSE)</f>
        <v>core promoter element around -30 of transcription start</v>
      </c>
    </row>
    <row r="678" spans="1:8" ht="15.6" x14ac:dyDescent="0.3">
      <c r="A678" s="4" t="s">
        <v>187</v>
      </c>
      <c r="B678" s="4" t="s">
        <v>73</v>
      </c>
      <c r="C678" s="4" t="s">
        <v>164</v>
      </c>
      <c r="D678" s="4">
        <v>1748</v>
      </c>
      <c r="E678" s="4">
        <v>9</v>
      </c>
      <c r="F678" s="4" t="s">
        <v>3</v>
      </c>
      <c r="G678" s="4" t="s">
        <v>8</v>
      </c>
      <c r="H678" s="4" t="str">
        <f>VLOOKUP(B678,[1]去除重复后!$B$2:$H$659,7,FALSE)</f>
        <v>core promoter element around -30 of transcription start</v>
      </c>
    </row>
    <row r="679" spans="1:8" ht="15.6" x14ac:dyDescent="0.3">
      <c r="A679" s="4" t="s">
        <v>187</v>
      </c>
      <c r="B679" s="4" t="s">
        <v>73</v>
      </c>
      <c r="C679" s="4" t="s">
        <v>74</v>
      </c>
      <c r="D679" s="4">
        <v>1749</v>
      </c>
      <c r="E679" s="4">
        <v>7</v>
      </c>
      <c r="F679" s="4" t="s">
        <v>3</v>
      </c>
      <c r="G679" s="4" t="s">
        <v>72</v>
      </c>
      <c r="H679" s="4" t="str">
        <f>VLOOKUP(B679,[1]去除重复后!$B$2:$H$659,7,FALSE)</f>
        <v>core promoter element around -30 of transcription start</v>
      </c>
    </row>
    <row r="680" spans="1:8" ht="15.6" x14ac:dyDescent="0.3">
      <c r="A680" s="4" t="s">
        <v>187</v>
      </c>
      <c r="B680" s="4" t="s">
        <v>73</v>
      </c>
      <c r="C680" s="4" t="s">
        <v>134</v>
      </c>
      <c r="D680" s="4">
        <v>1759</v>
      </c>
      <c r="E680" s="4">
        <v>6</v>
      </c>
      <c r="F680" s="4" t="s">
        <v>5</v>
      </c>
      <c r="G680" s="4" t="s">
        <v>47</v>
      </c>
      <c r="H680" s="4" t="str">
        <f>VLOOKUP(B680,[1]去除重复后!$B$2:$H$659,7,FALSE)</f>
        <v>core promoter element around -30 of transcription start</v>
      </c>
    </row>
    <row r="681" spans="1:8" ht="15.6" x14ac:dyDescent="0.3">
      <c r="A681" s="4" t="s">
        <v>187</v>
      </c>
      <c r="B681" s="4" t="s">
        <v>73</v>
      </c>
      <c r="C681" s="4" t="s">
        <v>75</v>
      </c>
      <c r="D681" s="4">
        <v>1760</v>
      </c>
      <c r="E681" s="4">
        <v>4</v>
      </c>
      <c r="F681" s="4" t="s">
        <v>3</v>
      </c>
      <c r="G681" s="4" t="s">
        <v>8</v>
      </c>
      <c r="H681" s="4" t="str">
        <f>VLOOKUP(B681,[1]去除重复后!$B$2:$H$659,7,FALSE)</f>
        <v>core promoter element around -30 of transcription start</v>
      </c>
    </row>
    <row r="682" spans="1:8" ht="15.6" x14ac:dyDescent="0.3">
      <c r="A682" s="4" t="s">
        <v>187</v>
      </c>
      <c r="B682" s="4" t="s">
        <v>73</v>
      </c>
      <c r="C682" s="4" t="s">
        <v>185</v>
      </c>
      <c r="D682" s="4">
        <v>1801</v>
      </c>
      <c r="E682" s="4">
        <v>9</v>
      </c>
      <c r="F682" s="4" t="s">
        <v>3</v>
      </c>
      <c r="G682" s="4" t="s">
        <v>8</v>
      </c>
      <c r="H682" s="4" t="str">
        <f>VLOOKUP(B682,[1]去除重复后!$B$2:$H$659,7,FALSE)</f>
        <v>core promoter element around -30 of transcription start</v>
      </c>
    </row>
    <row r="683" spans="1:8" ht="15.6" x14ac:dyDescent="0.3">
      <c r="A683" s="4" t="s">
        <v>187</v>
      </c>
      <c r="B683" s="4" t="s">
        <v>73</v>
      </c>
      <c r="C683" s="4" t="s">
        <v>164</v>
      </c>
      <c r="D683" s="4">
        <v>1913</v>
      </c>
      <c r="E683" s="4">
        <v>9</v>
      </c>
      <c r="F683" s="4" t="s">
        <v>5</v>
      </c>
      <c r="G683" s="4" t="s">
        <v>8</v>
      </c>
      <c r="H683" s="4" t="str">
        <f>VLOOKUP(B683,[1]去除重复后!$B$2:$H$659,7,FALSE)</f>
        <v>core promoter element around -30 of transcription start</v>
      </c>
    </row>
    <row r="684" spans="1:8" ht="15.6" x14ac:dyDescent="0.3">
      <c r="A684" s="4" t="s">
        <v>187</v>
      </c>
      <c r="B684" s="4" t="s">
        <v>73</v>
      </c>
      <c r="C684" s="4" t="s">
        <v>75</v>
      </c>
      <c r="D684" s="4">
        <v>1915</v>
      </c>
      <c r="E684" s="4">
        <v>4</v>
      </c>
      <c r="F684" s="4" t="s">
        <v>3</v>
      </c>
      <c r="G684" s="4" t="s">
        <v>8</v>
      </c>
      <c r="H684" s="4" t="str">
        <f>VLOOKUP(B684,[1]去除重复后!$B$2:$H$659,7,FALSE)</f>
        <v>core promoter element around -30 of transcription start</v>
      </c>
    </row>
    <row r="685" spans="1:8" ht="15.6" x14ac:dyDescent="0.3">
      <c r="A685" s="4" t="s">
        <v>187</v>
      </c>
      <c r="B685" s="4" t="s">
        <v>111</v>
      </c>
      <c r="C685" s="4" t="s">
        <v>183</v>
      </c>
      <c r="D685" s="4">
        <v>998</v>
      </c>
      <c r="E685" s="4">
        <v>9</v>
      </c>
      <c r="F685" s="4" t="s">
        <v>3</v>
      </c>
      <c r="G685" s="4" t="s">
        <v>53</v>
      </c>
      <c r="H685" s="4"/>
    </row>
    <row r="686" spans="1:8" ht="15.6" x14ac:dyDescent="0.3">
      <c r="A686" s="4" t="s">
        <v>187</v>
      </c>
      <c r="B686" s="4" t="s">
        <v>108</v>
      </c>
      <c r="C686" s="4" t="s">
        <v>110</v>
      </c>
      <c r="D686" s="4">
        <v>99</v>
      </c>
      <c r="E686" s="4">
        <v>6</v>
      </c>
      <c r="F686" s="4" t="s">
        <v>5</v>
      </c>
      <c r="G686" s="4" t="s">
        <v>8</v>
      </c>
      <c r="H686" s="4"/>
    </row>
    <row r="687" spans="1:8" ht="15.6" x14ac:dyDescent="0.3">
      <c r="A687" s="4" t="s">
        <v>187</v>
      </c>
      <c r="B687" s="4" t="s">
        <v>108</v>
      </c>
      <c r="C687" s="4" t="s">
        <v>135</v>
      </c>
      <c r="D687" s="4">
        <v>182</v>
      </c>
      <c r="E687" s="4">
        <v>6</v>
      </c>
      <c r="F687" s="4" t="s">
        <v>5</v>
      </c>
      <c r="G687" s="4" t="s">
        <v>8</v>
      </c>
      <c r="H687" s="4"/>
    </row>
    <row r="688" spans="1:8" ht="15.6" x14ac:dyDescent="0.3">
      <c r="A688" s="4" t="s">
        <v>187</v>
      </c>
      <c r="B688" s="4" t="s">
        <v>108</v>
      </c>
      <c r="C688" s="4" t="s">
        <v>110</v>
      </c>
      <c r="D688" s="4">
        <v>209</v>
      </c>
      <c r="E688" s="4">
        <v>6</v>
      </c>
      <c r="F688" s="4" t="s">
        <v>3</v>
      </c>
      <c r="G688" s="4" t="s">
        <v>8</v>
      </c>
      <c r="H688" s="4"/>
    </row>
    <row r="689" spans="1:8" ht="15.6" x14ac:dyDescent="0.3">
      <c r="A689" s="4" t="s">
        <v>187</v>
      </c>
      <c r="B689" s="4" t="s">
        <v>108</v>
      </c>
      <c r="C689" s="4" t="s">
        <v>110</v>
      </c>
      <c r="D689" s="4">
        <v>362</v>
      </c>
      <c r="E689" s="4">
        <v>6</v>
      </c>
      <c r="F689" s="4" t="s">
        <v>5</v>
      </c>
      <c r="G689" s="4" t="s">
        <v>8</v>
      </c>
      <c r="H689" s="4"/>
    </row>
    <row r="690" spans="1:8" ht="15.6" x14ac:dyDescent="0.3">
      <c r="A690" s="4" t="s">
        <v>187</v>
      </c>
      <c r="B690" s="4" t="s">
        <v>108</v>
      </c>
      <c r="C690" s="4" t="s">
        <v>110</v>
      </c>
      <c r="D690" s="4">
        <v>837</v>
      </c>
      <c r="E690" s="4">
        <v>6</v>
      </c>
      <c r="F690" s="4" t="s">
        <v>5</v>
      </c>
      <c r="G690" s="4" t="s">
        <v>8</v>
      </c>
      <c r="H690" s="4"/>
    </row>
    <row r="691" spans="1:8" ht="15.6" x14ac:dyDescent="0.3">
      <c r="A691" s="4" t="s">
        <v>187</v>
      </c>
      <c r="B691" s="4" t="s">
        <v>108</v>
      </c>
      <c r="C691" s="4" t="s">
        <v>109</v>
      </c>
      <c r="D691" s="4">
        <v>1068</v>
      </c>
      <c r="E691" s="4">
        <v>6</v>
      </c>
      <c r="F691" s="4" t="s">
        <v>5</v>
      </c>
      <c r="G691" s="4" t="s">
        <v>8</v>
      </c>
      <c r="H691" s="4"/>
    </row>
    <row r="692" spans="1:8" ht="15.6" x14ac:dyDescent="0.3">
      <c r="A692" s="4" t="s">
        <v>187</v>
      </c>
      <c r="B692" s="4" t="s">
        <v>108</v>
      </c>
      <c r="C692" s="4" t="s">
        <v>135</v>
      </c>
      <c r="D692" s="4">
        <v>1390</v>
      </c>
      <c r="E692" s="4">
        <v>6</v>
      </c>
      <c r="F692" s="4" t="s">
        <v>3</v>
      </c>
      <c r="G692" s="4" t="s">
        <v>8</v>
      </c>
      <c r="H692" s="4"/>
    </row>
    <row r="693" spans="1:8" ht="15.6" x14ac:dyDescent="0.3">
      <c r="A693" s="4" t="s">
        <v>187</v>
      </c>
      <c r="B693" s="4" t="s">
        <v>191</v>
      </c>
      <c r="C693" s="4" t="s">
        <v>192</v>
      </c>
      <c r="D693" s="4">
        <v>378</v>
      </c>
      <c r="E693" s="4">
        <v>8</v>
      </c>
      <c r="F693" s="4" t="s">
        <v>5</v>
      </c>
      <c r="G693" s="4" t="s">
        <v>14</v>
      </c>
      <c r="H693" s="4"/>
    </row>
    <row r="694" spans="1:8" ht="15.6" x14ac:dyDescent="0.3">
      <c r="A694" s="4" t="s">
        <v>187</v>
      </c>
      <c r="B694" s="4" t="s">
        <v>191</v>
      </c>
      <c r="C694" s="4" t="s">
        <v>193</v>
      </c>
      <c r="D694" s="4">
        <v>1341</v>
      </c>
      <c r="E694" s="4">
        <v>9</v>
      </c>
      <c r="F694" s="4" t="s">
        <v>3</v>
      </c>
      <c r="G694" s="4" t="s">
        <v>14</v>
      </c>
      <c r="H694" s="4"/>
    </row>
    <row r="695" spans="1:8" ht="15.6" x14ac:dyDescent="0.3">
      <c r="A695" s="4" t="s">
        <v>187</v>
      </c>
      <c r="B695" s="4" t="s">
        <v>38</v>
      </c>
      <c r="C695" s="4" t="s">
        <v>39</v>
      </c>
      <c r="D695" s="4">
        <v>1739</v>
      </c>
      <c r="E695" s="4">
        <v>6</v>
      </c>
      <c r="F695" s="4" t="s">
        <v>3</v>
      </c>
      <c r="G695" s="4" t="s">
        <v>31</v>
      </c>
      <c r="H695" s="4" t="str">
        <f>VLOOKUP(B695,[1]去除重复后!$B$2:$H$659,7,FALSE)</f>
        <v>cis-acting regulatory element essential for the anaerobic induction</v>
      </c>
    </row>
    <row r="696" spans="1:8" ht="15.6" x14ac:dyDescent="0.3">
      <c r="A696" s="4" t="s">
        <v>187</v>
      </c>
      <c r="B696" s="4" t="s">
        <v>38</v>
      </c>
      <c r="C696" s="4" t="s">
        <v>39</v>
      </c>
      <c r="D696" s="4">
        <v>1919</v>
      </c>
      <c r="E696" s="4">
        <v>6</v>
      </c>
      <c r="F696" s="4" t="s">
        <v>5</v>
      </c>
      <c r="G696" s="4" t="s">
        <v>31</v>
      </c>
      <c r="H696" s="4" t="str">
        <f>VLOOKUP(B696,[1]去除重复后!$B$2:$H$659,7,FALSE)</f>
        <v>cis-acting regulatory element essential for the anaerobic induction</v>
      </c>
    </row>
    <row r="697" spans="1:8" ht="15.6" x14ac:dyDescent="0.3">
      <c r="A697" s="4" t="s">
        <v>187</v>
      </c>
      <c r="B697" s="4" t="s">
        <v>40</v>
      </c>
      <c r="C697" s="4" t="s">
        <v>41</v>
      </c>
      <c r="D697" s="4">
        <v>1905</v>
      </c>
      <c r="E697" s="4">
        <v>6</v>
      </c>
      <c r="F697" s="4" t="s">
        <v>5</v>
      </c>
      <c r="G697" s="4" t="s">
        <v>4</v>
      </c>
      <c r="H697" s="4"/>
    </row>
    <row r="698" spans="1:8" ht="15.6" x14ac:dyDescent="0.3">
      <c r="A698" s="4" t="s">
        <v>187</v>
      </c>
      <c r="B698" s="4" t="s">
        <v>194</v>
      </c>
      <c r="C698" s="4" t="s">
        <v>195</v>
      </c>
      <c r="D698" s="4">
        <v>1248</v>
      </c>
      <c r="E698" s="4">
        <v>8</v>
      </c>
      <c r="F698" s="4" t="s">
        <v>3</v>
      </c>
      <c r="G698" s="4" t="s">
        <v>196</v>
      </c>
      <c r="H698" s="4"/>
    </row>
    <row r="699" spans="1:8" ht="15.6" x14ac:dyDescent="0.3">
      <c r="A699" s="4" t="s">
        <v>187</v>
      </c>
      <c r="B699" s="4" t="s">
        <v>58</v>
      </c>
      <c r="C699" s="4" t="s">
        <v>59</v>
      </c>
      <c r="D699" s="4">
        <v>130</v>
      </c>
      <c r="E699" s="4">
        <v>6</v>
      </c>
      <c r="F699" s="4" t="s">
        <v>5</v>
      </c>
      <c r="G699" s="4" t="s">
        <v>8</v>
      </c>
      <c r="H699" s="4"/>
    </row>
    <row r="700" spans="1:8" ht="15.6" x14ac:dyDescent="0.3">
      <c r="A700" s="4" t="s">
        <v>187</v>
      </c>
      <c r="B700" s="4" t="s">
        <v>58</v>
      </c>
      <c r="C700" s="4" t="s">
        <v>59</v>
      </c>
      <c r="D700" s="4">
        <v>132</v>
      </c>
      <c r="E700" s="4">
        <v>6</v>
      </c>
      <c r="F700" s="4" t="s">
        <v>5</v>
      </c>
      <c r="G700" s="4" t="s">
        <v>8</v>
      </c>
      <c r="H700" s="4"/>
    </row>
    <row r="701" spans="1:8" ht="15.6" x14ac:dyDescent="0.3">
      <c r="A701" s="4" t="s">
        <v>187</v>
      </c>
      <c r="B701" s="4" t="s">
        <v>58</v>
      </c>
      <c r="C701" s="4" t="s">
        <v>59</v>
      </c>
      <c r="D701" s="4">
        <v>563</v>
      </c>
      <c r="E701" s="4">
        <v>6</v>
      </c>
      <c r="F701" s="4" t="s">
        <v>5</v>
      </c>
      <c r="G701" s="4" t="s">
        <v>8</v>
      </c>
      <c r="H701" s="4"/>
    </row>
    <row r="702" spans="1:8" ht="15.6" x14ac:dyDescent="0.3">
      <c r="A702" s="4" t="s">
        <v>187</v>
      </c>
      <c r="B702" s="4" t="s">
        <v>58</v>
      </c>
      <c r="C702" s="4" t="s">
        <v>59</v>
      </c>
      <c r="D702" s="4">
        <v>1601</v>
      </c>
      <c r="E702" s="4">
        <v>6</v>
      </c>
      <c r="F702" s="4" t="s">
        <v>3</v>
      </c>
      <c r="G702" s="4" t="s">
        <v>8</v>
      </c>
      <c r="H702" s="4"/>
    </row>
    <row r="703" spans="1:8" ht="15.6" x14ac:dyDescent="0.3">
      <c r="A703" s="4" t="s">
        <v>187</v>
      </c>
      <c r="B703" s="4" t="s">
        <v>55</v>
      </c>
      <c r="C703" s="4" t="s">
        <v>57</v>
      </c>
      <c r="D703" s="4">
        <v>828</v>
      </c>
      <c r="E703" s="4">
        <v>6</v>
      </c>
      <c r="F703" s="4" t="s">
        <v>3</v>
      </c>
      <c r="G703" s="4" t="s">
        <v>8</v>
      </c>
      <c r="H703" s="4"/>
    </row>
    <row r="704" spans="1:8" ht="15.6" x14ac:dyDescent="0.3">
      <c r="A704" s="4" t="s">
        <v>187</v>
      </c>
      <c r="B704" s="4" t="s">
        <v>54</v>
      </c>
      <c r="C704" s="4" t="s">
        <v>48</v>
      </c>
      <c r="D704" s="4">
        <v>1258</v>
      </c>
      <c r="E704" s="4">
        <v>6</v>
      </c>
      <c r="F704" s="4" t="s">
        <v>5</v>
      </c>
      <c r="G704" s="4" t="s">
        <v>31</v>
      </c>
      <c r="H704" s="4"/>
    </row>
    <row r="705" spans="1:8" ht="15.6" x14ac:dyDescent="0.3">
      <c r="A705" s="4" t="s">
        <v>187</v>
      </c>
      <c r="B705" s="4" t="s">
        <v>45</v>
      </c>
      <c r="C705" s="4" t="s">
        <v>48</v>
      </c>
      <c r="D705" s="4">
        <v>1258</v>
      </c>
      <c r="E705" s="4">
        <v>6</v>
      </c>
      <c r="F705" s="4" t="s">
        <v>5</v>
      </c>
      <c r="G705" s="4" t="s">
        <v>8</v>
      </c>
      <c r="H705" s="4" t="str">
        <f>VLOOKUP(B705,[1]去除重复后!$B$2:$H$659,7,FALSE)</f>
        <v>cis-acting regulatory element involved in light responsiveness</v>
      </c>
    </row>
    <row r="706" spans="1:8" ht="15.6" x14ac:dyDescent="0.3">
      <c r="A706" s="4" t="s">
        <v>187</v>
      </c>
      <c r="B706" s="4" t="s">
        <v>45</v>
      </c>
      <c r="C706" s="4" t="s">
        <v>182</v>
      </c>
      <c r="D706" s="4">
        <v>1607</v>
      </c>
      <c r="E706" s="4">
        <v>6</v>
      </c>
      <c r="F706" s="4" t="s">
        <v>3</v>
      </c>
      <c r="G706" s="4" t="s">
        <v>31</v>
      </c>
      <c r="H706" s="4" t="str">
        <f>VLOOKUP(B706,[1]去除重复后!$B$2:$H$659,7,FALSE)</f>
        <v>cis-acting regulatory element involved in light responsiveness</v>
      </c>
    </row>
    <row r="707" spans="1:8" ht="15.6" x14ac:dyDescent="0.3">
      <c r="A707" s="4" t="s">
        <v>187</v>
      </c>
      <c r="B707" s="4" t="s">
        <v>42</v>
      </c>
      <c r="C707" s="4" t="s">
        <v>197</v>
      </c>
      <c r="D707" s="4">
        <v>1786</v>
      </c>
      <c r="E707" s="4">
        <v>12</v>
      </c>
      <c r="F707" s="4" t="s">
        <v>3</v>
      </c>
      <c r="G707" s="4" t="s">
        <v>72</v>
      </c>
      <c r="H707" s="4" t="str">
        <f>VLOOKUP(B707,[1]去除重复后!$B$2:$H$659,7,FALSE)</f>
        <v>sequence conserved in alpha-amylase promoters</v>
      </c>
    </row>
    <row r="708" spans="1:8" ht="15.6" x14ac:dyDescent="0.3">
      <c r="A708" s="4" t="s">
        <v>187</v>
      </c>
      <c r="B708" s="4" t="s">
        <v>42</v>
      </c>
      <c r="C708" s="4" t="s">
        <v>41</v>
      </c>
      <c r="D708" s="4">
        <v>1905</v>
      </c>
      <c r="E708" s="4">
        <v>6</v>
      </c>
      <c r="F708" s="4" t="s">
        <v>5</v>
      </c>
      <c r="G708" s="4" t="s">
        <v>11</v>
      </c>
      <c r="H708" s="4" t="str">
        <f>VLOOKUP(B708,[1]去除重复后!$B$2:$H$659,7,FALSE)</f>
        <v>sequence conserved in alpha-amylase promoters</v>
      </c>
    </row>
    <row r="709" spans="1:8" ht="15.6" x14ac:dyDescent="0.3">
      <c r="A709" s="4" t="s">
        <v>187</v>
      </c>
      <c r="B709" s="4" t="s">
        <v>198</v>
      </c>
      <c r="C709" s="4" t="s">
        <v>199</v>
      </c>
      <c r="D709" s="4">
        <v>488</v>
      </c>
      <c r="E709" s="4">
        <v>8</v>
      </c>
      <c r="F709" s="4" t="s">
        <v>3</v>
      </c>
      <c r="G709" s="4" t="s">
        <v>8</v>
      </c>
      <c r="H709" s="4" t="str">
        <f>VLOOKUP(B709,[1]去除重复后!$B$2:$H$659,7,FALSE)</f>
        <v>part of a light responsive element</v>
      </c>
    </row>
    <row r="710" spans="1:8" ht="15.6" x14ac:dyDescent="0.3">
      <c r="A710" s="4" t="s">
        <v>187</v>
      </c>
      <c r="B710" s="4" t="s">
        <v>200</v>
      </c>
      <c r="C710" s="4" t="s">
        <v>201</v>
      </c>
      <c r="D710" s="4">
        <v>916</v>
      </c>
      <c r="E710" s="4">
        <v>7</v>
      </c>
      <c r="F710" s="4" t="s">
        <v>3</v>
      </c>
      <c r="G710" s="4" t="s">
        <v>8</v>
      </c>
      <c r="H710" s="4"/>
    </row>
    <row r="711" spans="1:8" ht="15.6" x14ac:dyDescent="0.3">
      <c r="A711" s="4" t="s">
        <v>187</v>
      </c>
      <c r="B711" s="4" t="s">
        <v>174</v>
      </c>
      <c r="C711" s="4" t="s">
        <v>202</v>
      </c>
      <c r="D711" s="4">
        <v>1989</v>
      </c>
      <c r="E711" s="4">
        <v>10</v>
      </c>
      <c r="F711" s="4" t="s">
        <v>5</v>
      </c>
      <c r="G711" s="4" t="s">
        <v>203</v>
      </c>
      <c r="H711" s="4" t="str">
        <f>VLOOKUP(B711,[1]去除重复后!$B$2:$H$659,7,FALSE)</f>
        <v>part of a light responsive element</v>
      </c>
    </row>
    <row r="712" spans="1:8" ht="15.6" x14ac:dyDescent="0.3">
      <c r="A712" s="4" t="s">
        <v>187</v>
      </c>
      <c r="B712" s="4" t="s">
        <v>145</v>
      </c>
      <c r="C712" s="4" t="s">
        <v>146</v>
      </c>
      <c r="D712" s="4">
        <v>1966</v>
      </c>
      <c r="E712" s="4">
        <v>8.5</v>
      </c>
      <c r="F712" s="4" t="s">
        <v>5</v>
      </c>
      <c r="G712" s="4" t="s">
        <v>147</v>
      </c>
      <c r="H712" s="4"/>
    </row>
    <row r="713" spans="1:8" ht="15.6" x14ac:dyDescent="0.3">
      <c r="A713" s="4" t="s">
        <v>187</v>
      </c>
      <c r="B713" s="4" t="s">
        <v>36</v>
      </c>
      <c r="C713" s="4" t="s">
        <v>37</v>
      </c>
      <c r="D713" s="4">
        <v>1258</v>
      </c>
      <c r="E713" s="4">
        <v>6</v>
      </c>
      <c r="F713" s="4" t="s">
        <v>3</v>
      </c>
      <c r="G713" s="4" t="s">
        <v>31</v>
      </c>
      <c r="H713" s="4"/>
    </row>
    <row r="714" spans="1:8" ht="15.6" x14ac:dyDescent="0.3">
      <c r="A714" s="4" t="s">
        <v>187</v>
      </c>
      <c r="B714" s="4" t="s">
        <v>12</v>
      </c>
      <c r="C714" s="4" t="s">
        <v>16</v>
      </c>
      <c r="D714" s="4">
        <v>100</v>
      </c>
      <c r="E714" s="4">
        <v>5</v>
      </c>
      <c r="F714" s="4" t="s">
        <v>3</v>
      </c>
      <c r="G714" s="4" t="s">
        <v>17</v>
      </c>
      <c r="H714" s="4" t="str">
        <f>VLOOKUP(B714,[1]去除重复后!$B$2:$H$659,7,FALSE)</f>
        <v>common cis-acting element in promoter and enhancer regions</v>
      </c>
    </row>
    <row r="715" spans="1:8" ht="15.6" x14ac:dyDescent="0.3">
      <c r="A715" s="4" t="s">
        <v>187</v>
      </c>
      <c r="B715" s="4" t="s">
        <v>12</v>
      </c>
      <c r="C715" s="4" t="s">
        <v>13</v>
      </c>
      <c r="D715" s="4">
        <v>127</v>
      </c>
      <c r="E715" s="4">
        <v>4</v>
      </c>
      <c r="F715" s="4" t="s">
        <v>5</v>
      </c>
      <c r="G715" s="4" t="s">
        <v>14</v>
      </c>
      <c r="H715" s="4" t="str">
        <f>VLOOKUP(B715,[1]去除重复后!$B$2:$H$659,7,FALSE)</f>
        <v>common cis-acting element in promoter and enhancer regions</v>
      </c>
    </row>
    <row r="716" spans="1:8" ht="15.6" x14ac:dyDescent="0.3">
      <c r="A716" s="4" t="s">
        <v>187</v>
      </c>
      <c r="B716" s="4" t="s">
        <v>12</v>
      </c>
      <c r="C716" s="4" t="s">
        <v>15</v>
      </c>
      <c r="D716" s="4">
        <v>181</v>
      </c>
      <c r="E716" s="4">
        <v>5</v>
      </c>
      <c r="F716" s="4" t="s">
        <v>5</v>
      </c>
      <c r="G716" s="4" t="s">
        <v>8</v>
      </c>
      <c r="H716" s="4" t="str">
        <f>VLOOKUP(B716,[1]去除重复后!$B$2:$H$659,7,FALSE)</f>
        <v>common cis-acting element in promoter and enhancer regions</v>
      </c>
    </row>
    <row r="717" spans="1:8" ht="15.6" x14ac:dyDescent="0.3">
      <c r="A717" s="4" t="s">
        <v>187</v>
      </c>
      <c r="B717" s="4" t="s">
        <v>12</v>
      </c>
      <c r="C717" s="4" t="s">
        <v>13</v>
      </c>
      <c r="D717" s="4">
        <v>182</v>
      </c>
      <c r="E717" s="4">
        <v>4</v>
      </c>
      <c r="F717" s="4" t="s">
        <v>5</v>
      </c>
      <c r="G717" s="4" t="s">
        <v>14</v>
      </c>
      <c r="H717" s="4" t="str">
        <f>VLOOKUP(B717,[1]去除重复后!$B$2:$H$659,7,FALSE)</f>
        <v>common cis-acting element in promoter and enhancer regions</v>
      </c>
    </row>
    <row r="718" spans="1:8" ht="15.6" x14ac:dyDescent="0.3">
      <c r="A718" s="4" t="s">
        <v>187</v>
      </c>
      <c r="B718" s="4" t="s">
        <v>12</v>
      </c>
      <c r="C718" s="4" t="s">
        <v>13</v>
      </c>
      <c r="D718" s="4">
        <v>184</v>
      </c>
      <c r="E718" s="4">
        <v>4</v>
      </c>
      <c r="F718" s="4" t="s">
        <v>3</v>
      </c>
      <c r="G718" s="4" t="s">
        <v>14</v>
      </c>
      <c r="H718" s="4" t="str">
        <f>VLOOKUP(B718,[1]去除重复后!$B$2:$H$659,7,FALSE)</f>
        <v>common cis-acting element in promoter and enhancer regions</v>
      </c>
    </row>
    <row r="719" spans="1:8" ht="15.6" x14ac:dyDescent="0.3">
      <c r="A719" s="4" t="s">
        <v>187</v>
      </c>
      <c r="B719" s="4" t="s">
        <v>12</v>
      </c>
      <c r="C719" s="4" t="s">
        <v>13</v>
      </c>
      <c r="D719" s="4">
        <v>203</v>
      </c>
      <c r="E719" s="4">
        <v>4</v>
      </c>
      <c r="F719" s="4" t="s">
        <v>3</v>
      </c>
      <c r="G719" s="4" t="s">
        <v>14</v>
      </c>
      <c r="H719" s="4" t="str">
        <f>VLOOKUP(B719,[1]去除重复后!$B$2:$H$659,7,FALSE)</f>
        <v>common cis-acting element in promoter and enhancer regions</v>
      </c>
    </row>
    <row r="720" spans="1:8" ht="15.6" x14ac:dyDescent="0.3">
      <c r="A720" s="4" t="s">
        <v>187</v>
      </c>
      <c r="B720" s="4" t="s">
        <v>12</v>
      </c>
      <c r="C720" s="4" t="s">
        <v>16</v>
      </c>
      <c r="D720" s="4">
        <v>209</v>
      </c>
      <c r="E720" s="4">
        <v>5</v>
      </c>
      <c r="F720" s="4" t="s">
        <v>5</v>
      </c>
      <c r="G720" s="4" t="s">
        <v>17</v>
      </c>
      <c r="H720" s="4" t="str">
        <f>VLOOKUP(B720,[1]去除重复后!$B$2:$H$659,7,FALSE)</f>
        <v>common cis-acting element in promoter and enhancer regions</v>
      </c>
    </row>
    <row r="721" spans="1:8" ht="15.6" x14ac:dyDescent="0.3">
      <c r="A721" s="4" t="s">
        <v>187</v>
      </c>
      <c r="B721" s="4" t="s">
        <v>12</v>
      </c>
      <c r="C721" s="4" t="s">
        <v>16</v>
      </c>
      <c r="D721" s="4">
        <v>338</v>
      </c>
      <c r="E721" s="4">
        <v>5</v>
      </c>
      <c r="F721" s="4" t="s">
        <v>5</v>
      </c>
      <c r="G721" s="4" t="s">
        <v>17</v>
      </c>
      <c r="H721" s="4" t="str">
        <f>VLOOKUP(B721,[1]去除重复后!$B$2:$H$659,7,FALSE)</f>
        <v>common cis-acting element in promoter and enhancer regions</v>
      </c>
    </row>
    <row r="722" spans="1:8" ht="15.6" x14ac:dyDescent="0.3">
      <c r="A722" s="4" t="s">
        <v>187</v>
      </c>
      <c r="B722" s="4" t="s">
        <v>12</v>
      </c>
      <c r="C722" s="4" t="s">
        <v>16</v>
      </c>
      <c r="D722" s="4">
        <v>363</v>
      </c>
      <c r="E722" s="4">
        <v>5</v>
      </c>
      <c r="F722" s="4" t="s">
        <v>3</v>
      </c>
      <c r="G722" s="4" t="s">
        <v>17</v>
      </c>
      <c r="H722" s="4" t="str">
        <f>VLOOKUP(B722,[1]去除重复后!$B$2:$H$659,7,FALSE)</f>
        <v>common cis-acting element in promoter and enhancer regions</v>
      </c>
    </row>
    <row r="723" spans="1:8" ht="15.6" x14ac:dyDescent="0.3">
      <c r="A723" s="4" t="s">
        <v>187</v>
      </c>
      <c r="B723" s="4" t="s">
        <v>12</v>
      </c>
      <c r="C723" s="4" t="s">
        <v>16</v>
      </c>
      <c r="D723" s="4">
        <v>377</v>
      </c>
      <c r="E723" s="4">
        <v>5</v>
      </c>
      <c r="F723" s="4" t="s">
        <v>5</v>
      </c>
      <c r="G723" s="4" t="s">
        <v>17</v>
      </c>
      <c r="H723" s="4" t="str">
        <f>VLOOKUP(B723,[1]去除重复后!$B$2:$H$659,7,FALSE)</f>
        <v>common cis-acting element in promoter and enhancer regions</v>
      </c>
    </row>
    <row r="724" spans="1:8" ht="15.6" x14ac:dyDescent="0.3">
      <c r="A724" s="4" t="s">
        <v>187</v>
      </c>
      <c r="B724" s="4" t="s">
        <v>12</v>
      </c>
      <c r="C724" s="4" t="s">
        <v>18</v>
      </c>
      <c r="D724" s="4">
        <v>412</v>
      </c>
      <c r="E724" s="4">
        <v>7</v>
      </c>
      <c r="F724" s="4" t="s">
        <v>3</v>
      </c>
      <c r="G724" s="4" t="s">
        <v>19</v>
      </c>
      <c r="H724" s="4" t="str">
        <f>VLOOKUP(B724,[1]去除重复后!$B$2:$H$659,7,FALSE)</f>
        <v>common cis-acting element in promoter and enhancer regions</v>
      </c>
    </row>
    <row r="725" spans="1:8" ht="15.6" x14ac:dyDescent="0.3">
      <c r="A725" s="4" t="s">
        <v>187</v>
      </c>
      <c r="B725" s="4" t="s">
        <v>12</v>
      </c>
      <c r="C725" s="4" t="s">
        <v>16</v>
      </c>
      <c r="D725" s="4">
        <v>494</v>
      </c>
      <c r="E725" s="4">
        <v>5</v>
      </c>
      <c r="F725" s="4" t="s">
        <v>3</v>
      </c>
      <c r="G725" s="4" t="s">
        <v>17</v>
      </c>
      <c r="H725" s="4" t="str">
        <f>VLOOKUP(B725,[1]去除重复后!$B$2:$H$659,7,FALSE)</f>
        <v>common cis-acting element in promoter and enhancer regions</v>
      </c>
    </row>
    <row r="726" spans="1:8" ht="15.6" x14ac:dyDescent="0.3">
      <c r="A726" s="4" t="s">
        <v>187</v>
      </c>
      <c r="B726" s="4" t="s">
        <v>12</v>
      </c>
      <c r="C726" s="4" t="s">
        <v>13</v>
      </c>
      <c r="D726" s="4">
        <v>499</v>
      </c>
      <c r="E726" s="4">
        <v>4</v>
      </c>
      <c r="F726" s="4" t="s">
        <v>5</v>
      </c>
      <c r="G726" s="4" t="s">
        <v>14</v>
      </c>
      <c r="H726" s="4" t="str">
        <f>VLOOKUP(B726,[1]去除重复后!$B$2:$H$659,7,FALSE)</f>
        <v>common cis-acting element in promoter and enhancer regions</v>
      </c>
    </row>
    <row r="727" spans="1:8" ht="15.6" x14ac:dyDescent="0.3">
      <c r="A727" s="4" t="s">
        <v>187</v>
      </c>
      <c r="B727" s="4" t="s">
        <v>12</v>
      </c>
      <c r="C727" s="4" t="s">
        <v>13</v>
      </c>
      <c r="D727" s="4">
        <v>570</v>
      </c>
      <c r="E727" s="4">
        <v>4</v>
      </c>
      <c r="F727" s="4" t="s">
        <v>3</v>
      </c>
      <c r="G727" s="4" t="s">
        <v>14</v>
      </c>
      <c r="H727" s="4" t="str">
        <f>VLOOKUP(B727,[1]去除重复后!$B$2:$H$659,7,FALSE)</f>
        <v>common cis-acting element in promoter and enhancer regions</v>
      </c>
    </row>
    <row r="728" spans="1:8" ht="15.6" x14ac:dyDescent="0.3">
      <c r="A728" s="4" t="s">
        <v>187</v>
      </c>
      <c r="B728" s="4" t="s">
        <v>12</v>
      </c>
      <c r="C728" s="4" t="s">
        <v>16</v>
      </c>
      <c r="D728" s="4">
        <v>605</v>
      </c>
      <c r="E728" s="4">
        <v>5</v>
      </c>
      <c r="F728" s="4" t="s">
        <v>3</v>
      </c>
      <c r="G728" s="4" t="s">
        <v>17</v>
      </c>
      <c r="H728" s="4" t="str">
        <f>VLOOKUP(B728,[1]去除重复后!$B$2:$H$659,7,FALSE)</f>
        <v>common cis-acting element in promoter and enhancer regions</v>
      </c>
    </row>
    <row r="729" spans="1:8" ht="15.6" x14ac:dyDescent="0.3">
      <c r="A729" s="4" t="s">
        <v>187</v>
      </c>
      <c r="B729" s="4" t="s">
        <v>12</v>
      </c>
      <c r="C729" s="4" t="s">
        <v>13</v>
      </c>
      <c r="D729" s="4">
        <v>610</v>
      </c>
      <c r="E729" s="4">
        <v>4</v>
      </c>
      <c r="F729" s="4" t="s">
        <v>5</v>
      </c>
      <c r="G729" s="4" t="s">
        <v>14</v>
      </c>
      <c r="H729" s="4" t="str">
        <f>VLOOKUP(B729,[1]去除重复后!$B$2:$H$659,7,FALSE)</f>
        <v>common cis-acting element in promoter and enhancer regions</v>
      </c>
    </row>
    <row r="730" spans="1:8" ht="15.6" x14ac:dyDescent="0.3">
      <c r="A730" s="4" t="s">
        <v>187</v>
      </c>
      <c r="B730" s="4" t="s">
        <v>12</v>
      </c>
      <c r="C730" s="4" t="s">
        <v>16</v>
      </c>
      <c r="D730" s="4">
        <v>643</v>
      </c>
      <c r="E730" s="4">
        <v>5</v>
      </c>
      <c r="F730" s="4" t="s">
        <v>5</v>
      </c>
      <c r="G730" s="4" t="s">
        <v>17</v>
      </c>
      <c r="H730" s="4" t="str">
        <f>VLOOKUP(B730,[1]去除重复后!$B$2:$H$659,7,FALSE)</f>
        <v>common cis-acting element in promoter and enhancer regions</v>
      </c>
    </row>
    <row r="731" spans="1:8" ht="15.6" x14ac:dyDescent="0.3">
      <c r="A731" s="4" t="s">
        <v>187</v>
      </c>
      <c r="B731" s="4" t="s">
        <v>12</v>
      </c>
      <c r="C731" s="4" t="s">
        <v>13</v>
      </c>
      <c r="D731" s="4">
        <v>673</v>
      </c>
      <c r="E731" s="4">
        <v>4</v>
      </c>
      <c r="F731" s="4" t="s">
        <v>3</v>
      </c>
      <c r="G731" s="4" t="s">
        <v>14</v>
      </c>
      <c r="H731" s="4" t="str">
        <f>VLOOKUP(B731,[1]去除重复后!$B$2:$H$659,7,FALSE)</f>
        <v>common cis-acting element in promoter and enhancer regions</v>
      </c>
    </row>
    <row r="732" spans="1:8" ht="15.6" x14ac:dyDescent="0.3">
      <c r="A732" s="4" t="s">
        <v>187</v>
      </c>
      <c r="B732" s="4" t="s">
        <v>12</v>
      </c>
      <c r="C732" s="4" t="s">
        <v>16</v>
      </c>
      <c r="D732" s="4">
        <v>699</v>
      </c>
      <c r="E732" s="4">
        <v>5</v>
      </c>
      <c r="F732" s="4" t="s">
        <v>3</v>
      </c>
      <c r="G732" s="4" t="s">
        <v>17</v>
      </c>
      <c r="H732" s="4" t="str">
        <f>VLOOKUP(B732,[1]去除重复后!$B$2:$H$659,7,FALSE)</f>
        <v>common cis-acting element in promoter and enhancer regions</v>
      </c>
    </row>
    <row r="733" spans="1:8" ht="15.6" x14ac:dyDescent="0.3">
      <c r="A733" s="4" t="s">
        <v>187</v>
      </c>
      <c r="B733" s="4" t="s">
        <v>12</v>
      </c>
      <c r="C733" s="4" t="s">
        <v>15</v>
      </c>
      <c r="D733" s="4">
        <v>713</v>
      </c>
      <c r="E733" s="4">
        <v>5</v>
      </c>
      <c r="F733" s="4" t="s">
        <v>5</v>
      </c>
      <c r="G733" s="4" t="s">
        <v>8</v>
      </c>
      <c r="H733" s="4" t="str">
        <f>VLOOKUP(B733,[1]去除重复后!$B$2:$H$659,7,FALSE)</f>
        <v>common cis-acting element in promoter and enhancer regions</v>
      </c>
    </row>
    <row r="734" spans="1:8" ht="15.6" x14ac:dyDescent="0.3">
      <c r="A734" s="4" t="s">
        <v>187</v>
      </c>
      <c r="B734" s="4" t="s">
        <v>12</v>
      </c>
      <c r="C734" s="4" t="s">
        <v>13</v>
      </c>
      <c r="D734" s="4">
        <v>714</v>
      </c>
      <c r="E734" s="4">
        <v>4</v>
      </c>
      <c r="F734" s="4" t="s">
        <v>5</v>
      </c>
      <c r="G734" s="4" t="s">
        <v>14</v>
      </c>
      <c r="H734" s="4" t="str">
        <f>VLOOKUP(B734,[1]去除重复后!$B$2:$H$659,7,FALSE)</f>
        <v>common cis-acting element in promoter and enhancer regions</v>
      </c>
    </row>
    <row r="735" spans="1:8" ht="15.6" x14ac:dyDescent="0.3">
      <c r="A735" s="4" t="s">
        <v>187</v>
      </c>
      <c r="B735" s="4" t="s">
        <v>12</v>
      </c>
      <c r="C735" s="4" t="s">
        <v>16</v>
      </c>
      <c r="D735" s="4">
        <v>741</v>
      </c>
      <c r="E735" s="4">
        <v>5</v>
      </c>
      <c r="F735" s="4" t="s">
        <v>5</v>
      </c>
      <c r="G735" s="4" t="s">
        <v>17</v>
      </c>
      <c r="H735" s="4" t="str">
        <f>VLOOKUP(B735,[1]去除重复后!$B$2:$H$659,7,FALSE)</f>
        <v>common cis-acting element in promoter and enhancer regions</v>
      </c>
    </row>
    <row r="736" spans="1:8" ht="15.6" x14ac:dyDescent="0.3">
      <c r="A736" s="4" t="s">
        <v>187</v>
      </c>
      <c r="B736" s="4" t="s">
        <v>12</v>
      </c>
      <c r="C736" s="4" t="s">
        <v>16</v>
      </c>
      <c r="D736" s="4">
        <v>825</v>
      </c>
      <c r="E736" s="4">
        <v>5</v>
      </c>
      <c r="F736" s="4" t="s">
        <v>3</v>
      </c>
      <c r="G736" s="4" t="s">
        <v>17</v>
      </c>
      <c r="H736" s="4" t="str">
        <f>VLOOKUP(B736,[1]去除重复后!$B$2:$H$659,7,FALSE)</f>
        <v>common cis-acting element in promoter and enhancer regions</v>
      </c>
    </row>
    <row r="737" spans="1:8" ht="15.6" x14ac:dyDescent="0.3">
      <c r="A737" s="4" t="s">
        <v>187</v>
      </c>
      <c r="B737" s="4" t="s">
        <v>12</v>
      </c>
      <c r="C737" s="4" t="s">
        <v>16</v>
      </c>
      <c r="D737" s="4">
        <v>838</v>
      </c>
      <c r="E737" s="4">
        <v>5</v>
      </c>
      <c r="F737" s="4" t="s">
        <v>3</v>
      </c>
      <c r="G737" s="4" t="s">
        <v>17</v>
      </c>
      <c r="H737" s="4" t="str">
        <f>VLOOKUP(B737,[1]去除重复后!$B$2:$H$659,7,FALSE)</f>
        <v>common cis-acting element in promoter and enhancer regions</v>
      </c>
    </row>
    <row r="738" spans="1:8" ht="15.6" x14ac:dyDescent="0.3">
      <c r="A738" s="4" t="s">
        <v>187</v>
      </c>
      <c r="B738" s="4" t="s">
        <v>12</v>
      </c>
      <c r="C738" s="4" t="s">
        <v>16</v>
      </c>
      <c r="D738" s="4">
        <v>1063</v>
      </c>
      <c r="E738" s="4">
        <v>5</v>
      </c>
      <c r="F738" s="4" t="s">
        <v>3</v>
      </c>
      <c r="G738" s="4" t="s">
        <v>17</v>
      </c>
      <c r="H738" s="4" t="str">
        <f>VLOOKUP(B738,[1]去除重复后!$B$2:$H$659,7,FALSE)</f>
        <v>common cis-acting element in promoter and enhancer regions</v>
      </c>
    </row>
    <row r="739" spans="1:8" ht="15.6" x14ac:dyDescent="0.3">
      <c r="A739" s="4" t="s">
        <v>187</v>
      </c>
      <c r="B739" s="4" t="s">
        <v>12</v>
      </c>
      <c r="C739" s="4" t="s">
        <v>13</v>
      </c>
      <c r="D739" s="4">
        <v>1216</v>
      </c>
      <c r="E739" s="4">
        <v>4</v>
      </c>
      <c r="F739" s="4" t="s">
        <v>3</v>
      </c>
      <c r="G739" s="4" t="s">
        <v>14</v>
      </c>
      <c r="H739" s="4" t="str">
        <f>VLOOKUP(B739,[1]去除重复后!$B$2:$H$659,7,FALSE)</f>
        <v>common cis-acting element in promoter and enhancer regions</v>
      </c>
    </row>
    <row r="740" spans="1:8" ht="15.6" x14ac:dyDescent="0.3">
      <c r="A740" s="4" t="s">
        <v>187</v>
      </c>
      <c r="B740" s="4" t="s">
        <v>12</v>
      </c>
      <c r="C740" s="4" t="s">
        <v>13</v>
      </c>
      <c r="D740" s="4">
        <v>1244</v>
      </c>
      <c r="E740" s="4">
        <v>4</v>
      </c>
      <c r="F740" s="4" t="s">
        <v>3</v>
      </c>
      <c r="G740" s="4" t="s">
        <v>14</v>
      </c>
      <c r="H740" s="4" t="str">
        <f>VLOOKUP(B740,[1]去除重复后!$B$2:$H$659,7,FALSE)</f>
        <v>common cis-acting element in promoter and enhancer regions</v>
      </c>
    </row>
    <row r="741" spans="1:8" ht="15.6" x14ac:dyDescent="0.3">
      <c r="A741" s="4" t="s">
        <v>187</v>
      </c>
      <c r="B741" s="4" t="s">
        <v>12</v>
      </c>
      <c r="C741" s="4" t="s">
        <v>13</v>
      </c>
      <c r="D741" s="4">
        <v>1293</v>
      </c>
      <c r="E741" s="4">
        <v>4</v>
      </c>
      <c r="F741" s="4" t="s">
        <v>5</v>
      </c>
      <c r="G741" s="4" t="s">
        <v>14</v>
      </c>
      <c r="H741" s="4" t="str">
        <f>VLOOKUP(B741,[1]去除重复后!$B$2:$H$659,7,FALSE)</f>
        <v>common cis-acting element in promoter and enhancer regions</v>
      </c>
    </row>
    <row r="742" spans="1:8" ht="15.6" x14ac:dyDescent="0.3">
      <c r="A742" s="4" t="s">
        <v>187</v>
      </c>
      <c r="B742" s="4" t="s">
        <v>12</v>
      </c>
      <c r="C742" s="4" t="s">
        <v>13</v>
      </c>
      <c r="D742" s="4">
        <v>1364</v>
      </c>
      <c r="E742" s="4">
        <v>4</v>
      </c>
      <c r="F742" s="4" t="s">
        <v>5</v>
      </c>
      <c r="G742" s="4" t="s">
        <v>14</v>
      </c>
      <c r="H742" s="4" t="str">
        <f>VLOOKUP(B742,[1]去除重复后!$B$2:$H$659,7,FALSE)</f>
        <v>common cis-acting element in promoter and enhancer regions</v>
      </c>
    </row>
    <row r="743" spans="1:8" ht="15.6" x14ac:dyDescent="0.3">
      <c r="A743" s="4" t="s">
        <v>187</v>
      </c>
      <c r="B743" s="4" t="s">
        <v>12</v>
      </c>
      <c r="C743" s="4" t="s">
        <v>13</v>
      </c>
      <c r="D743" s="4">
        <v>1390</v>
      </c>
      <c r="E743" s="4">
        <v>4</v>
      </c>
      <c r="F743" s="4" t="s">
        <v>5</v>
      </c>
      <c r="G743" s="4" t="s">
        <v>14</v>
      </c>
      <c r="H743" s="4" t="str">
        <f>VLOOKUP(B743,[1]去除重复后!$B$2:$H$659,7,FALSE)</f>
        <v>common cis-acting element in promoter and enhancer regions</v>
      </c>
    </row>
    <row r="744" spans="1:8" ht="15.6" x14ac:dyDescent="0.3">
      <c r="A744" s="4" t="s">
        <v>187</v>
      </c>
      <c r="B744" s="4" t="s">
        <v>12</v>
      </c>
      <c r="C744" s="4" t="s">
        <v>13</v>
      </c>
      <c r="D744" s="4">
        <v>1392</v>
      </c>
      <c r="E744" s="4">
        <v>4</v>
      </c>
      <c r="F744" s="4" t="s">
        <v>3</v>
      </c>
      <c r="G744" s="4" t="s">
        <v>14</v>
      </c>
      <c r="H744" s="4" t="str">
        <f>VLOOKUP(B744,[1]去除重复后!$B$2:$H$659,7,FALSE)</f>
        <v>common cis-acting element in promoter and enhancer regions</v>
      </c>
    </row>
    <row r="745" spans="1:8" ht="15.6" x14ac:dyDescent="0.3">
      <c r="A745" s="4" t="s">
        <v>187</v>
      </c>
      <c r="B745" s="4" t="s">
        <v>12</v>
      </c>
      <c r="C745" s="4" t="s">
        <v>13</v>
      </c>
      <c r="D745" s="4">
        <v>1411</v>
      </c>
      <c r="E745" s="4">
        <v>4</v>
      </c>
      <c r="F745" s="4" t="s">
        <v>3</v>
      </c>
      <c r="G745" s="4" t="s">
        <v>14</v>
      </c>
      <c r="H745" s="4" t="str">
        <f>VLOOKUP(B745,[1]去除重复后!$B$2:$H$659,7,FALSE)</f>
        <v>common cis-acting element in promoter and enhancer regions</v>
      </c>
    </row>
    <row r="746" spans="1:8" ht="15.6" x14ac:dyDescent="0.3">
      <c r="A746" s="4" t="s">
        <v>187</v>
      </c>
      <c r="B746" s="4" t="s">
        <v>12</v>
      </c>
      <c r="C746" s="4" t="s">
        <v>15</v>
      </c>
      <c r="D746" s="4">
        <v>1424</v>
      </c>
      <c r="E746" s="4">
        <v>5</v>
      </c>
      <c r="F746" s="4" t="s">
        <v>3</v>
      </c>
      <c r="G746" s="4" t="s">
        <v>8</v>
      </c>
      <c r="H746" s="4" t="str">
        <f>VLOOKUP(B746,[1]去除重复后!$B$2:$H$659,7,FALSE)</f>
        <v>common cis-acting element in promoter and enhancer regions</v>
      </c>
    </row>
    <row r="747" spans="1:8" ht="15.6" x14ac:dyDescent="0.3">
      <c r="A747" s="4" t="s">
        <v>187</v>
      </c>
      <c r="B747" s="4" t="s">
        <v>12</v>
      </c>
      <c r="C747" s="4" t="s">
        <v>15</v>
      </c>
      <c r="D747" s="4">
        <v>1480</v>
      </c>
      <c r="E747" s="4">
        <v>5</v>
      </c>
      <c r="F747" s="4" t="s">
        <v>5</v>
      </c>
      <c r="G747" s="4" t="s">
        <v>8</v>
      </c>
      <c r="H747" s="4" t="str">
        <f>VLOOKUP(B747,[1]去除重复后!$B$2:$H$659,7,FALSE)</f>
        <v>common cis-acting element in promoter and enhancer regions</v>
      </c>
    </row>
    <row r="748" spans="1:8" ht="15.6" x14ac:dyDescent="0.3">
      <c r="A748" s="4" t="s">
        <v>187</v>
      </c>
      <c r="B748" s="4" t="s">
        <v>12</v>
      </c>
      <c r="C748" s="4" t="s">
        <v>13</v>
      </c>
      <c r="D748" s="4">
        <v>1481</v>
      </c>
      <c r="E748" s="4">
        <v>4</v>
      </c>
      <c r="F748" s="4" t="s">
        <v>5</v>
      </c>
      <c r="G748" s="4" t="s">
        <v>14</v>
      </c>
      <c r="H748" s="4" t="str">
        <f>VLOOKUP(B748,[1]去除重复后!$B$2:$H$659,7,FALSE)</f>
        <v>common cis-acting element in promoter and enhancer regions</v>
      </c>
    </row>
    <row r="749" spans="1:8" ht="15.6" x14ac:dyDescent="0.3">
      <c r="A749" s="4" t="s">
        <v>187</v>
      </c>
      <c r="B749" s="4" t="s">
        <v>12</v>
      </c>
      <c r="C749" s="4" t="s">
        <v>13</v>
      </c>
      <c r="D749" s="4">
        <v>1515</v>
      </c>
      <c r="E749" s="4">
        <v>4</v>
      </c>
      <c r="F749" s="4" t="s">
        <v>5</v>
      </c>
      <c r="G749" s="4" t="s">
        <v>14</v>
      </c>
      <c r="H749" s="4" t="str">
        <f>VLOOKUP(B749,[1]去除重复后!$B$2:$H$659,7,FALSE)</f>
        <v>common cis-acting element in promoter and enhancer regions</v>
      </c>
    </row>
    <row r="750" spans="1:8" ht="15.6" x14ac:dyDescent="0.3">
      <c r="A750" s="4" t="s">
        <v>187</v>
      </c>
      <c r="B750" s="4" t="s">
        <v>12</v>
      </c>
      <c r="C750" s="4" t="s">
        <v>16</v>
      </c>
      <c r="D750" s="4">
        <v>1584</v>
      </c>
      <c r="E750" s="4">
        <v>5</v>
      </c>
      <c r="F750" s="4" t="s">
        <v>3</v>
      </c>
      <c r="G750" s="4" t="s">
        <v>17</v>
      </c>
      <c r="H750" s="4" t="str">
        <f>VLOOKUP(B750,[1]去除重复后!$B$2:$H$659,7,FALSE)</f>
        <v>common cis-acting element in promoter and enhancer regions</v>
      </c>
    </row>
    <row r="751" spans="1:8" ht="15.6" x14ac:dyDescent="0.3">
      <c r="A751" s="4" t="s">
        <v>187</v>
      </c>
      <c r="B751" s="4" t="s">
        <v>12</v>
      </c>
      <c r="C751" s="4" t="s">
        <v>15</v>
      </c>
      <c r="D751" s="4">
        <v>1656</v>
      </c>
      <c r="E751" s="4">
        <v>5</v>
      </c>
      <c r="F751" s="4" t="s">
        <v>3</v>
      </c>
      <c r="G751" s="4" t="s">
        <v>8</v>
      </c>
      <c r="H751" s="4" t="str">
        <f>VLOOKUP(B751,[1]去除重复后!$B$2:$H$659,7,FALSE)</f>
        <v>common cis-acting element in promoter and enhancer regions</v>
      </c>
    </row>
    <row r="752" spans="1:8" ht="15.6" x14ac:dyDescent="0.3">
      <c r="A752" s="4" t="s">
        <v>187</v>
      </c>
      <c r="B752" s="4" t="s">
        <v>12</v>
      </c>
      <c r="C752" s="4" t="s">
        <v>13</v>
      </c>
      <c r="D752" s="4">
        <v>1721</v>
      </c>
      <c r="E752" s="4">
        <v>4</v>
      </c>
      <c r="F752" s="4" t="s">
        <v>3</v>
      </c>
      <c r="G752" s="4" t="s">
        <v>14</v>
      </c>
      <c r="H752" s="4" t="str">
        <f>VLOOKUP(B752,[1]去除重复后!$B$2:$H$659,7,FALSE)</f>
        <v>common cis-acting element in promoter and enhancer regions</v>
      </c>
    </row>
    <row r="753" spans="1:8" ht="15.6" x14ac:dyDescent="0.3">
      <c r="A753" s="4" t="s">
        <v>187</v>
      </c>
      <c r="B753" s="4" t="s">
        <v>12</v>
      </c>
      <c r="C753" s="4" t="s">
        <v>16</v>
      </c>
      <c r="D753" s="4">
        <v>1736</v>
      </c>
      <c r="E753" s="4">
        <v>5</v>
      </c>
      <c r="F753" s="4" t="s">
        <v>3</v>
      </c>
      <c r="G753" s="4" t="s">
        <v>17</v>
      </c>
      <c r="H753" s="4" t="str">
        <f>VLOOKUP(B753,[1]去除重复后!$B$2:$H$659,7,FALSE)</f>
        <v>common cis-acting element in promoter and enhancer regions</v>
      </c>
    </row>
    <row r="754" spans="1:8" ht="15.6" x14ac:dyDescent="0.3">
      <c r="A754" s="4" t="s">
        <v>187</v>
      </c>
      <c r="B754" s="4" t="s">
        <v>12</v>
      </c>
      <c r="C754" s="4" t="s">
        <v>16</v>
      </c>
      <c r="D754" s="4">
        <v>1765</v>
      </c>
      <c r="E754" s="4">
        <v>5</v>
      </c>
      <c r="F754" s="4" t="s">
        <v>3</v>
      </c>
      <c r="G754" s="4" t="s">
        <v>17</v>
      </c>
      <c r="H754" s="4" t="str">
        <f>VLOOKUP(B754,[1]去除重复后!$B$2:$H$659,7,FALSE)</f>
        <v>common cis-acting element in promoter and enhancer regions</v>
      </c>
    </row>
    <row r="755" spans="1:8" ht="15.6" x14ac:dyDescent="0.3">
      <c r="A755" s="4" t="s">
        <v>187</v>
      </c>
      <c r="B755" s="4" t="s">
        <v>12</v>
      </c>
      <c r="C755" s="4" t="s">
        <v>15</v>
      </c>
      <c r="D755" s="4">
        <v>1869</v>
      </c>
      <c r="E755" s="4">
        <v>5</v>
      </c>
      <c r="F755" s="4" t="s">
        <v>5</v>
      </c>
      <c r="G755" s="4" t="s">
        <v>8</v>
      </c>
      <c r="H755" s="4" t="str">
        <f>VLOOKUP(B755,[1]去除重复后!$B$2:$H$659,7,FALSE)</f>
        <v>common cis-acting element in promoter and enhancer regions</v>
      </c>
    </row>
    <row r="756" spans="1:8" ht="15.6" x14ac:dyDescent="0.3">
      <c r="A756" s="4" t="s">
        <v>187</v>
      </c>
      <c r="B756" s="4" t="s">
        <v>12</v>
      </c>
      <c r="C756" s="4" t="s">
        <v>13</v>
      </c>
      <c r="D756" s="4">
        <v>1870</v>
      </c>
      <c r="E756" s="4">
        <v>4</v>
      </c>
      <c r="F756" s="4" t="s">
        <v>5</v>
      </c>
      <c r="G756" s="4" t="s">
        <v>14</v>
      </c>
      <c r="H756" s="4" t="str">
        <f>VLOOKUP(B756,[1]去除重复后!$B$2:$H$659,7,FALSE)</f>
        <v>common cis-acting element in promoter and enhancer regions</v>
      </c>
    </row>
    <row r="757" spans="1:8" ht="15.6" x14ac:dyDescent="0.3">
      <c r="A757" s="4" t="s">
        <v>187</v>
      </c>
      <c r="B757" s="4" t="s">
        <v>12</v>
      </c>
      <c r="C757" s="4" t="s">
        <v>16</v>
      </c>
      <c r="D757" s="4">
        <v>1990</v>
      </c>
      <c r="E757" s="4">
        <v>5</v>
      </c>
      <c r="F757" s="4" t="s">
        <v>5</v>
      </c>
      <c r="G757" s="4" t="s">
        <v>17</v>
      </c>
      <c r="H757" s="4" t="str">
        <f>VLOOKUP(B757,[1]去除重复后!$B$2:$H$659,7,FALSE)</f>
        <v>common cis-acting element in promoter and enhancer regions</v>
      </c>
    </row>
    <row r="758" spans="1:8" ht="15.6" x14ac:dyDescent="0.3">
      <c r="A758" s="4" t="s">
        <v>187</v>
      </c>
      <c r="B758" s="4" t="s">
        <v>12</v>
      </c>
      <c r="C758" s="4" t="s">
        <v>15</v>
      </c>
      <c r="D758" s="4">
        <v>1995</v>
      </c>
      <c r="E758" s="4">
        <v>5</v>
      </c>
      <c r="F758" s="4" t="s">
        <v>5</v>
      </c>
      <c r="G758" s="4" t="s">
        <v>8</v>
      </c>
      <c r="H758" s="4" t="str">
        <f>VLOOKUP(B758,[1]去除重复后!$B$2:$H$659,7,FALSE)</f>
        <v>common cis-acting element in promoter and enhancer regions</v>
      </c>
    </row>
    <row r="759" spans="1:8" ht="15.6" x14ac:dyDescent="0.3">
      <c r="A759" s="4" t="s">
        <v>187</v>
      </c>
      <c r="B759" s="4" t="s">
        <v>12</v>
      </c>
      <c r="C759" s="4" t="s">
        <v>13</v>
      </c>
      <c r="D759" s="4">
        <v>1996</v>
      </c>
      <c r="E759" s="4">
        <v>4</v>
      </c>
      <c r="F759" s="4" t="s">
        <v>5</v>
      </c>
      <c r="G759" s="4" t="s">
        <v>14</v>
      </c>
      <c r="H759" s="4" t="str">
        <f>VLOOKUP(B759,[1]去除重复后!$B$2:$H$659,7,FALSE)</f>
        <v>common cis-acting element in promoter and enhancer regions</v>
      </c>
    </row>
    <row r="760" spans="1:8" ht="15.6" x14ac:dyDescent="0.3">
      <c r="A760" s="4" t="s">
        <v>187</v>
      </c>
      <c r="B760" s="4" t="s">
        <v>204</v>
      </c>
      <c r="C760" s="4" t="s">
        <v>205</v>
      </c>
      <c r="D760" s="4">
        <v>861</v>
      </c>
      <c r="E760" s="4">
        <v>10</v>
      </c>
      <c r="F760" s="4" t="s">
        <v>3</v>
      </c>
      <c r="G760" s="4" t="s">
        <v>206</v>
      </c>
      <c r="H760" s="4"/>
    </row>
    <row r="761" spans="1:8" ht="15.6" x14ac:dyDescent="0.3">
      <c r="A761" s="4" t="s">
        <v>187</v>
      </c>
      <c r="B761" s="4" t="s">
        <v>6</v>
      </c>
      <c r="C761" s="4" t="s">
        <v>7</v>
      </c>
      <c r="D761" s="4">
        <v>1020</v>
      </c>
      <c r="E761" s="4">
        <v>6</v>
      </c>
      <c r="F761" s="4" t="s">
        <v>3</v>
      </c>
      <c r="G761" s="4" t="s">
        <v>8</v>
      </c>
      <c r="H761" s="4" t="str">
        <f>VLOOKUP(B761,[1]去除重复后!$B$2:$H$659,7,FALSE)</f>
        <v>part of a light responsive element</v>
      </c>
    </row>
    <row r="762" spans="1:8" ht="15.6" x14ac:dyDescent="0.3">
      <c r="A762" s="4" t="s">
        <v>187</v>
      </c>
      <c r="B762" s="4" t="s">
        <v>6</v>
      </c>
      <c r="C762" s="4" t="s">
        <v>7</v>
      </c>
      <c r="D762" s="4">
        <v>1255</v>
      </c>
      <c r="E762" s="4">
        <v>6</v>
      </c>
      <c r="F762" s="4" t="s">
        <v>5</v>
      </c>
      <c r="G762" s="4" t="s">
        <v>8</v>
      </c>
      <c r="H762" s="4" t="str">
        <f>VLOOKUP(B762,[1]去除重复后!$B$2:$H$659,7,FALSE)</f>
        <v>part of a light responsive element</v>
      </c>
    </row>
    <row r="763" spans="1:8" ht="15.6" x14ac:dyDescent="0.3">
      <c r="A763" s="4" t="s">
        <v>187</v>
      </c>
      <c r="B763" s="4" t="s">
        <v>1</v>
      </c>
      <c r="C763" s="4" t="s">
        <v>2</v>
      </c>
      <c r="D763" s="4">
        <v>69</v>
      </c>
      <c r="E763" s="4">
        <v>4</v>
      </c>
      <c r="F763" s="4" t="s">
        <v>5</v>
      </c>
      <c r="G763" s="4" t="s">
        <v>4</v>
      </c>
      <c r="H763" s="4"/>
    </row>
    <row r="764" spans="1:8" ht="15.6" x14ac:dyDescent="0.3">
      <c r="A764" s="4" t="s">
        <v>187</v>
      </c>
      <c r="B764" s="4" t="s">
        <v>1</v>
      </c>
      <c r="C764" s="4" t="s">
        <v>2</v>
      </c>
      <c r="D764" s="4">
        <v>681</v>
      </c>
      <c r="E764" s="4">
        <v>4</v>
      </c>
      <c r="F764" s="4" t="s">
        <v>3</v>
      </c>
      <c r="G764" s="4" t="s">
        <v>4</v>
      </c>
      <c r="H764" s="4"/>
    </row>
    <row r="765" spans="1:8" ht="15.6" x14ac:dyDescent="0.3">
      <c r="A765" s="4" t="s">
        <v>187</v>
      </c>
      <c r="B765" s="4" t="s">
        <v>1</v>
      </c>
      <c r="C765" s="4" t="s">
        <v>2</v>
      </c>
      <c r="D765" s="4">
        <v>942</v>
      </c>
      <c r="E765" s="4">
        <v>4</v>
      </c>
      <c r="F765" s="4" t="s">
        <v>3</v>
      </c>
      <c r="G765" s="4" t="s">
        <v>4</v>
      </c>
      <c r="H765" s="4"/>
    </row>
    <row r="766" spans="1:8" ht="15.6" x14ac:dyDescent="0.3">
      <c r="A766" s="4" t="s">
        <v>187</v>
      </c>
      <c r="B766" s="4" t="s">
        <v>1</v>
      </c>
      <c r="C766" s="4" t="s">
        <v>2</v>
      </c>
      <c r="D766" s="4">
        <v>1112</v>
      </c>
      <c r="E766" s="4">
        <v>4</v>
      </c>
      <c r="F766" s="4" t="s">
        <v>3</v>
      </c>
      <c r="G766" s="4" t="s">
        <v>4</v>
      </c>
      <c r="H766" s="4"/>
    </row>
    <row r="767" spans="1:8" ht="15.6" x14ac:dyDescent="0.3">
      <c r="A767" s="4" t="s">
        <v>187</v>
      </c>
      <c r="B767" s="4" t="s">
        <v>1</v>
      </c>
      <c r="C767" s="4" t="s">
        <v>2</v>
      </c>
      <c r="D767" s="4">
        <v>1151</v>
      </c>
      <c r="E767" s="4">
        <v>4</v>
      </c>
      <c r="F767" s="4" t="s">
        <v>5</v>
      </c>
      <c r="G767" s="4" t="s">
        <v>4</v>
      </c>
      <c r="H767" s="4"/>
    </row>
    <row r="768" spans="1:8" ht="15.6" x14ac:dyDescent="0.3">
      <c r="A768" s="4" t="s">
        <v>187</v>
      </c>
      <c r="B768" s="4" t="s">
        <v>1</v>
      </c>
      <c r="C768" s="4" t="s">
        <v>2</v>
      </c>
      <c r="D768" s="4">
        <v>1532</v>
      </c>
      <c r="E768" s="4">
        <v>4</v>
      </c>
      <c r="F768" s="4" t="s">
        <v>3</v>
      </c>
      <c r="G768" s="4" t="s">
        <v>4</v>
      </c>
      <c r="H768" s="4"/>
    </row>
    <row r="769" spans="1:8" ht="15.6" x14ac:dyDescent="0.3">
      <c r="A769" s="4" t="s">
        <v>187</v>
      </c>
      <c r="B769" s="4" t="s">
        <v>1</v>
      </c>
      <c r="C769" s="4" t="s">
        <v>2</v>
      </c>
      <c r="D769" s="4">
        <v>1550</v>
      </c>
      <c r="E769" s="4">
        <v>4</v>
      </c>
      <c r="F769" s="4" t="s">
        <v>5</v>
      </c>
      <c r="G769" s="4" t="s">
        <v>4</v>
      </c>
      <c r="H769" s="4"/>
    </row>
    <row r="770" spans="1:8" ht="15.6" x14ac:dyDescent="0.3">
      <c r="A770" s="4" t="s">
        <v>187</v>
      </c>
      <c r="B770" s="4" t="s">
        <v>1</v>
      </c>
      <c r="C770" s="4" t="s">
        <v>2</v>
      </c>
      <c r="D770" s="4">
        <v>1554</v>
      </c>
      <c r="E770" s="4">
        <v>4</v>
      </c>
      <c r="F770" s="4" t="s">
        <v>5</v>
      </c>
      <c r="G770" s="4" t="s">
        <v>4</v>
      </c>
      <c r="H770" s="4"/>
    </row>
    <row r="771" spans="1:8" ht="15.6" x14ac:dyDescent="0.3">
      <c r="A771" s="4" t="s">
        <v>187</v>
      </c>
      <c r="B771" s="4" t="s">
        <v>1</v>
      </c>
      <c r="C771" s="4" t="s">
        <v>2</v>
      </c>
      <c r="D771" s="4">
        <v>1561</v>
      </c>
      <c r="E771" s="4">
        <v>4</v>
      </c>
      <c r="F771" s="4" t="s">
        <v>5</v>
      </c>
      <c r="G771" s="4" t="s">
        <v>4</v>
      </c>
      <c r="H771" s="4"/>
    </row>
    <row r="772" spans="1:8" ht="15.6" x14ac:dyDescent="0.3">
      <c r="A772" s="4" t="s">
        <v>187</v>
      </c>
      <c r="B772" s="4" t="s">
        <v>1</v>
      </c>
      <c r="C772" s="4" t="s">
        <v>2</v>
      </c>
      <c r="D772" s="4">
        <v>1786</v>
      </c>
      <c r="E772" s="4">
        <v>4</v>
      </c>
      <c r="F772" s="4" t="s">
        <v>3</v>
      </c>
      <c r="G772" s="4" t="s">
        <v>4</v>
      </c>
      <c r="H772" s="4"/>
    </row>
    <row r="773" spans="1:8" ht="15.6" x14ac:dyDescent="0.3">
      <c r="A773" s="4" t="s">
        <v>187</v>
      </c>
      <c r="B773" s="4" t="s">
        <v>1</v>
      </c>
      <c r="C773" s="4" t="s">
        <v>2</v>
      </c>
      <c r="D773" s="4">
        <v>1891</v>
      </c>
      <c r="E773" s="4">
        <v>4</v>
      </c>
      <c r="F773" s="4" t="s">
        <v>3</v>
      </c>
      <c r="G773" s="4" t="s">
        <v>4</v>
      </c>
      <c r="H773" s="4"/>
    </row>
    <row r="774" spans="1:8" ht="15.6" x14ac:dyDescent="0.3">
      <c r="A774" s="4" t="s">
        <v>187</v>
      </c>
      <c r="B774" s="4" t="s">
        <v>207</v>
      </c>
      <c r="C774" s="4" t="s">
        <v>208</v>
      </c>
      <c r="D774" s="4">
        <v>1192</v>
      </c>
      <c r="E774" s="4">
        <v>9</v>
      </c>
      <c r="F774" s="4" t="s">
        <v>5</v>
      </c>
      <c r="G774" s="4" t="s">
        <v>17</v>
      </c>
      <c r="H774" s="4" t="str">
        <f>VLOOKUP(B774,[1]去除重复后!$B$2:$H$659,7,FALSE)</f>
        <v>part of a conserved DNA module involved in light responsiveness</v>
      </c>
    </row>
    <row r="775" spans="1:8" ht="15.6" x14ac:dyDescent="0.3">
      <c r="A775" s="4" t="s">
        <v>187</v>
      </c>
      <c r="B775" s="4" t="s">
        <v>90</v>
      </c>
      <c r="C775" s="4" t="s">
        <v>91</v>
      </c>
      <c r="D775" s="4">
        <v>798</v>
      </c>
      <c r="E775" s="4">
        <v>6</v>
      </c>
      <c r="F775" s="4" t="s">
        <v>5</v>
      </c>
      <c r="G775" s="4" t="s">
        <v>17</v>
      </c>
      <c r="H775" s="4"/>
    </row>
    <row r="776" spans="1:8" ht="15.6" x14ac:dyDescent="0.3">
      <c r="A776" s="4" t="s">
        <v>187</v>
      </c>
      <c r="B776" s="4" t="s">
        <v>90</v>
      </c>
      <c r="C776" s="4" t="s">
        <v>91</v>
      </c>
      <c r="D776" s="4">
        <v>915</v>
      </c>
      <c r="E776" s="4">
        <v>6</v>
      </c>
      <c r="F776" s="4" t="s">
        <v>3</v>
      </c>
      <c r="G776" s="4" t="s">
        <v>17</v>
      </c>
      <c r="H776" s="4"/>
    </row>
    <row r="777" spans="1:8" ht="15.6" x14ac:dyDescent="0.3">
      <c r="A777" s="4" t="s">
        <v>187</v>
      </c>
      <c r="B777" s="4" t="s">
        <v>25</v>
      </c>
      <c r="C777" s="4" t="s">
        <v>26</v>
      </c>
      <c r="D777" s="4">
        <v>1947</v>
      </c>
      <c r="E777" s="4">
        <v>6</v>
      </c>
      <c r="F777" s="4" t="s">
        <v>5</v>
      </c>
      <c r="G777" s="4" t="s">
        <v>8</v>
      </c>
      <c r="H777" s="4"/>
    </row>
    <row r="778" spans="1:8" ht="15.6" x14ac:dyDescent="0.3">
      <c r="A778" s="4" t="s">
        <v>187</v>
      </c>
      <c r="B778" s="4" t="s">
        <v>137</v>
      </c>
      <c r="C778" s="4" t="s">
        <v>138</v>
      </c>
      <c r="D778" s="4">
        <v>865</v>
      </c>
      <c r="E778" s="4">
        <v>7</v>
      </c>
      <c r="F778" s="4" t="s">
        <v>5</v>
      </c>
      <c r="G778" s="4" t="s">
        <v>8</v>
      </c>
      <c r="H778" s="4"/>
    </row>
    <row r="779" spans="1:8" ht="15.6" x14ac:dyDescent="0.3">
      <c r="A779" s="4" t="s">
        <v>187</v>
      </c>
      <c r="B779" s="4" t="s">
        <v>22</v>
      </c>
      <c r="C779" s="4" t="s">
        <v>23</v>
      </c>
      <c r="D779" s="4">
        <v>1491</v>
      </c>
      <c r="E779" s="4">
        <v>9</v>
      </c>
      <c r="F779" s="4" t="s">
        <v>5</v>
      </c>
      <c r="G779" s="4" t="s">
        <v>24</v>
      </c>
      <c r="H779" s="4" t="str">
        <f>VLOOKUP(B779,[1]去除重复后!$B$2:$H$659,7,FALSE)</f>
        <v>cis-acting element involved in salicylic acid responsiveness</v>
      </c>
    </row>
    <row r="780" spans="1:8" ht="15.6" x14ac:dyDescent="0.3">
      <c r="A780" s="4" t="s">
        <v>209</v>
      </c>
      <c r="B780" s="4" t="s">
        <v>113</v>
      </c>
      <c r="C780" s="4" t="s">
        <v>114</v>
      </c>
      <c r="D780" s="4">
        <v>1943</v>
      </c>
      <c r="E780" s="4">
        <v>9</v>
      </c>
      <c r="F780" s="4" t="s">
        <v>5</v>
      </c>
      <c r="G780" s="4" t="s">
        <v>17</v>
      </c>
      <c r="H780" s="4"/>
    </row>
    <row r="781" spans="1:8" ht="15.6" x14ac:dyDescent="0.3">
      <c r="A781" s="4" t="s">
        <v>209</v>
      </c>
      <c r="B781" s="4" t="s">
        <v>86</v>
      </c>
      <c r="C781" s="4" t="s">
        <v>87</v>
      </c>
      <c r="D781" s="4">
        <v>286</v>
      </c>
      <c r="E781" s="4">
        <v>5</v>
      </c>
      <c r="F781" s="4" t="s">
        <v>5</v>
      </c>
      <c r="G781" s="4" t="s">
        <v>8</v>
      </c>
      <c r="H781" s="4" t="str">
        <f>VLOOKUP(B781,[1]去除重复后!$B$2:$H$659,7,FALSE)</f>
        <v>cis-acting element involved in the abscisic acid responsiveness</v>
      </c>
    </row>
    <row r="782" spans="1:8" ht="15.6" x14ac:dyDescent="0.3">
      <c r="A782" s="4" t="s">
        <v>209</v>
      </c>
      <c r="B782" s="4" t="s">
        <v>86</v>
      </c>
      <c r="C782" s="4" t="s">
        <v>87</v>
      </c>
      <c r="D782" s="4">
        <v>828</v>
      </c>
      <c r="E782" s="4">
        <v>5</v>
      </c>
      <c r="F782" s="4" t="s">
        <v>5</v>
      </c>
      <c r="G782" s="4" t="s">
        <v>8</v>
      </c>
      <c r="H782" s="4" t="str">
        <f>VLOOKUP(B782,[1]去除重复后!$B$2:$H$659,7,FALSE)</f>
        <v>cis-acting element involved in the abscisic acid responsiveness</v>
      </c>
    </row>
    <row r="783" spans="1:8" ht="15.6" x14ac:dyDescent="0.3">
      <c r="A783" s="4" t="s">
        <v>209</v>
      </c>
      <c r="B783" s="4" t="s">
        <v>86</v>
      </c>
      <c r="C783" s="4" t="s">
        <v>87</v>
      </c>
      <c r="D783" s="4">
        <v>1414</v>
      </c>
      <c r="E783" s="4">
        <v>5</v>
      </c>
      <c r="F783" s="4" t="s">
        <v>3</v>
      </c>
      <c r="G783" s="4" t="s">
        <v>8</v>
      </c>
      <c r="H783" s="4" t="str">
        <f>VLOOKUP(B783,[1]去除重复后!$B$2:$H$659,7,FALSE)</f>
        <v>cis-acting element involved in the abscisic acid responsiveness</v>
      </c>
    </row>
    <row r="784" spans="1:8" ht="15.6" x14ac:dyDescent="0.3">
      <c r="A784" s="4" t="s">
        <v>209</v>
      </c>
      <c r="B784" s="4" t="s">
        <v>111</v>
      </c>
      <c r="C784" s="4" t="s">
        <v>112</v>
      </c>
      <c r="D784" s="4">
        <v>1515</v>
      </c>
      <c r="E784" s="4">
        <v>7</v>
      </c>
      <c r="F784" s="4" t="s">
        <v>5</v>
      </c>
      <c r="G784" s="4" t="s">
        <v>53</v>
      </c>
      <c r="H784" s="4"/>
    </row>
    <row r="785" spans="1:8" ht="15.6" x14ac:dyDescent="0.3">
      <c r="A785" s="4" t="s">
        <v>209</v>
      </c>
      <c r="B785" s="4" t="s">
        <v>108</v>
      </c>
      <c r="C785" s="4" t="s">
        <v>110</v>
      </c>
      <c r="D785" s="4">
        <v>157</v>
      </c>
      <c r="E785" s="4">
        <v>6</v>
      </c>
      <c r="F785" s="4" t="s">
        <v>5</v>
      </c>
      <c r="G785" s="4" t="s">
        <v>8</v>
      </c>
      <c r="H785" s="4"/>
    </row>
    <row r="786" spans="1:8" ht="15.6" x14ac:dyDescent="0.3">
      <c r="A786" s="4" t="s">
        <v>209</v>
      </c>
      <c r="B786" s="4" t="s">
        <v>108</v>
      </c>
      <c r="C786" s="4" t="s">
        <v>110</v>
      </c>
      <c r="D786" s="4">
        <v>417</v>
      </c>
      <c r="E786" s="4">
        <v>6</v>
      </c>
      <c r="F786" s="4" t="s">
        <v>5</v>
      </c>
      <c r="G786" s="4" t="s">
        <v>8</v>
      </c>
      <c r="H786" s="4"/>
    </row>
    <row r="787" spans="1:8" ht="15.6" x14ac:dyDescent="0.3">
      <c r="A787" s="4" t="s">
        <v>209</v>
      </c>
      <c r="B787" s="4" t="s">
        <v>108</v>
      </c>
      <c r="C787" s="4" t="s">
        <v>110</v>
      </c>
      <c r="D787" s="4">
        <v>510</v>
      </c>
      <c r="E787" s="4">
        <v>6</v>
      </c>
      <c r="F787" s="4" t="s">
        <v>5</v>
      </c>
      <c r="G787" s="4" t="s">
        <v>8</v>
      </c>
      <c r="H787" s="4"/>
    </row>
    <row r="788" spans="1:8" ht="15.6" x14ac:dyDescent="0.3">
      <c r="A788" s="4" t="s">
        <v>209</v>
      </c>
      <c r="B788" s="4" t="s">
        <v>108</v>
      </c>
      <c r="C788" s="4" t="s">
        <v>110</v>
      </c>
      <c r="D788" s="4">
        <v>575</v>
      </c>
      <c r="E788" s="4">
        <v>6</v>
      </c>
      <c r="F788" s="4" t="s">
        <v>3</v>
      </c>
      <c r="G788" s="4" t="s">
        <v>8</v>
      </c>
      <c r="H788" s="4"/>
    </row>
    <row r="789" spans="1:8" ht="15.6" x14ac:dyDescent="0.3">
      <c r="A789" s="4" t="s">
        <v>209</v>
      </c>
      <c r="B789" s="4" t="s">
        <v>108</v>
      </c>
      <c r="C789" s="4" t="s">
        <v>109</v>
      </c>
      <c r="D789" s="4">
        <v>1243</v>
      </c>
      <c r="E789" s="4">
        <v>6</v>
      </c>
      <c r="F789" s="4" t="s">
        <v>3</v>
      </c>
      <c r="G789" s="4" t="s">
        <v>8</v>
      </c>
      <c r="H789" s="4"/>
    </row>
    <row r="790" spans="1:8" ht="15.6" x14ac:dyDescent="0.3">
      <c r="A790" s="4" t="s">
        <v>209</v>
      </c>
      <c r="B790" s="4" t="s">
        <v>108</v>
      </c>
      <c r="C790" s="4" t="s">
        <v>110</v>
      </c>
      <c r="D790" s="4">
        <v>1308</v>
      </c>
      <c r="E790" s="4">
        <v>6</v>
      </c>
      <c r="F790" s="4" t="s">
        <v>5</v>
      </c>
      <c r="G790" s="4" t="s">
        <v>8</v>
      </c>
      <c r="H790" s="4"/>
    </row>
    <row r="791" spans="1:8" ht="15.6" x14ac:dyDescent="0.3">
      <c r="A791" s="4" t="s">
        <v>209</v>
      </c>
      <c r="B791" s="4" t="s">
        <v>108</v>
      </c>
      <c r="C791" s="4" t="s">
        <v>109</v>
      </c>
      <c r="D791" s="4">
        <v>1402</v>
      </c>
      <c r="E791" s="4">
        <v>6</v>
      </c>
      <c r="F791" s="4" t="s">
        <v>3</v>
      </c>
      <c r="G791" s="4" t="s">
        <v>8</v>
      </c>
      <c r="H791" s="4"/>
    </row>
    <row r="792" spans="1:8" ht="15.6" x14ac:dyDescent="0.3">
      <c r="A792" s="4" t="s">
        <v>209</v>
      </c>
      <c r="B792" s="4" t="s">
        <v>108</v>
      </c>
      <c r="C792" s="4" t="s">
        <v>110</v>
      </c>
      <c r="D792" s="4">
        <v>1453</v>
      </c>
      <c r="E792" s="4">
        <v>6</v>
      </c>
      <c r="F792" s="4" t="s">
        <v>3</v>
      </c>
      <c r="G792" s="4" t="s">
        <v>8</v>
      </c>
      <c r="H792" s="4"/>
    </row>
    <row r="793" spans="1:8" ht="15.6" x14ac:dyDescent="0.3">
      <c r="A793" s="4" t="s">
        <v>209</v>
      </c>
      <c r="B793" s="4" t="s">
        <v>108</v>
      </c>
      <c r="C793" s="4" t="s">
        <v>110</v>
      </c>
      <c r="D793" s="4">
        <v>1542</v>
      </c>
      <c r="E793" s="4">
        <v>6</v>
      </c>
      <c r="F793" s="4" t="s">
        <v>3</v>
      </c>
      <c r="G793" s="4" t="s">
        <v>8</v>
      </c>
      <c r="H793" s="4"/>
    </row>
    <row r="794" spans="1:8" ht="15.6" x14ac:dyDescent="0.3">
      <c r="A794" s="4" t="s">
        <v>209</v>
      </c>
      <c r="B794" s="4" t="s">
        <v>73</v>
      </c>
      <c r="C794" s="4" t="s">
        <v>59</v>
      </c>
      <c r="D794" s="4">
        <v>863</v>
      </c>
      <c r="E794" s="4">
        <v>6</v>
      </c>
      <c r="F794" s="4" t="s">
        <v>5</v>
      </c>
      <c r="G794" s="4" t="s">
        <v>8</v>
      </c>
      <c r="H794" s="4" t="str">
        <f>VLOOKUP(B794,[1]去除重复后!$B$2:$H$659,7,FALSE)</f>
        <v>core promoter element around -30 of transcription start</v>
      </c>
    </row>
    <row r="795" spans="1:8" ht="15.6" x14ac:dyDescent="0.3">
      <c r="A795" s="4" t="s">
        <v>209</v>
      </c>
      <c r="B795" s="4" t="s">
        <v>73</v>
      </c>
      <c r="C795" s="4" t="s">
        <v>134</v>
      </c>
      <c r="D795" s="4">
        <v>864</v>
      </c>
      <c r="E795" s="4">
        <v>6</v>
      </c>
      <c r="F795" s="4" t="s">
        <v>5</v>
      </c>
      <c r="G795" s="4" t="s">
        <v>47</v>
      </c>
      <c r="H795" s="4" t="str">
        <f>VLOOKUP(B795,[1]去除重复后!$B$2:$H$659,7,FALSE)</f>
        <v>core promoter element around -30 of transcription start</v>
      </c>
    </row>
    <row r="796" spans="1:8" ht="15.6" x14ac:dyDescent="0.3">
      <c r="A796" s="4" t="s">
        <v>209</v>
      </c>
      <c r="B796" s="4" t="s">
        <v>73</v>
      </c>
      <c r="C796" s="4" t="s">
        <v>75</v>
      </c>
      <c r="D796" s="4">
        <v>865</v>
      </c>
      <c r="E796" s="4">
        <v>4</v>
      </c>
      <c r="F796" s="4" t="s">
        <v>5</v>
      </c>
      <c r="G796" s="4" t="s">
        <v>8</v>
      </c>
      <c r="H796" s="4" t="str">
        <f>VLOOKUP(B796,[1]去除重复后!$B$2:$H$659,7,FALSE)</f>
        <v>core promoter element around -30 of transcription start</v>
      </c>
    </row>
    <row r="797" spans="1:8" ht="15.6" x14ac:dyDescent="0.3">
      <c r="A797" s="4" t="s">
        <v>209</v>
      </c>
      <c r="B797" s="4" t="s">
        <v>73</v>
      </c>
      <c r="C797" s="4" t="s">
        <v>189</v>
      </c>
      <c r="D797" s="4">
        <v>1219</v>
      </c>
      <c r="E797" s="4">
        <v>6</v>
      </c>
      <c r="F797" s="4" t="s">
        <v>3</v>
      </c>
      <c r="G797" s="4" t="s">
        <v>83</v>
      </c>
      <c r="H797" s="4" t="str">
        <f>VLOOKUP(B797,[1]去除重复后!$B$2:$H$659,7,FALSE)</f>
        <v>core promoter element around -30 of transcription start</v>
      </c>
    </row>
    <row r="798" spans="1:8" ht="15.6" x14ac:dyDescent="0.3">
      <c r="A798" s="4" t="s">
        <v>209</v>
      </c>
      <c r="B798" s="4" t="s">
        <v>73</v>
      </c>
      <c r="C798" s="4" t="s">
        <v>75</v>
      </c>
      <c r="D798" s="4">
        <v>1221</v>
      </c>
      <c r="E798" s="4">
        <v>4</v>
      </c>
      <c r="F798" s="4" t="s">
        <v>3</v>
      </c>
      <c r="G798" s="4" t="s">
        <v>8</v>
      </c>
      <c r="H798" s="4" t="str">
        <f>VLOOKUP(B798,[1]去除重复后!$B$2:$H$659,7,FALSE)</f>
        <v>core promoter element around -30 of transcription start</v>
      </c>
    </row>
    <row r="799" spans="1:8" ht="15.6" x14ac:dyDescent="0.3">
      <c r="A799" s="4" t="s">
        <v>209</v>
      </c>
      <c r="B799" s="4" t="s">
        <v>73</v>
      </c>
      <c r="C799" s="4" t="s">
        <v>74</v>
      </c>
      <c r="D799" s="4">
        <v>1507</v>
      </c>
      <c r="E799" s="4">
        <v>7</v>
      </c>
      <c r="F799" s="4" t="s">
        <v>5</v>
      </c>
      <c r="G799" s="4" t="s">
        <v>72</v>
      </c>
      <c r="H799" s="4" t="str">
        <f>VLOOKUP(B799,[1]去除重复后!$B$2:$H$659,7,FALSE)</f>
        <v>core promoter element around -30 of transcription start</v>
      </c>
    </row>
    <row r="800" spans="1:8" ht="15.6" x14ac:dyDescent="0.3">
      <c r="A800" s="4" t="s">
        <v>209</v>
      </c>
      <c r="B800" s="4" t="s">
        <v>73</v>
      </c>
      <c r="C800" s="4" t="s">
        <v>75</v>
      </c>
      <c r="D800" s="4">
        <v>1535</v>
      </c>
      <c r="E800" s="4">
        <v>4</v>
      </c>
      <c r="F800" s="4" t="s">
        <v>3</v>
      </c>
      <c r="G800" s="4" t="s">
        <v>8</v>
      </c>
      <c r="H800" s="4" t="str">
        <f>VLOOKUP(B800,[1]去除重复后!$B$2:$H$659,7,FALSE)</f>
        <v>core promoter element around -30 of transcription start</v>
      </c>
    </row>
    <row r="801" spans="1:8" ht="15.6" x14ac:dyDescent="0.3">
      <c r="A801" s="4" t="s">
        <v>209</v>
      </c>
      <c r="B801" s="4" t="s">
        <v>73</v>
      </c>
      <c r="C801" s="4" t="s">
        <v>84</v>
      </c>
      <c r="D801" s="4">
        <v>1587</v>
      </c>
      <c r="E801" s="4">
        <v>6</v>
      </c>
      <c r="F801" s="4" t="s">
        <v>3</v>
      </c>
      <c r="G801" s="4" t="s">
        <v>85</v>
      </c>
      <c r="H801" s="4" t="str">
        <f>VLOOKUP(B801,[1]去除重复后!$B$2:$H$659,7,FALSE)</f>
        <v>core promoter element around -30 of transcription start</v>
      </c>
    </row>
    <row r="802" spans="1:8" ht="15.6" x14ac:dyDescent="0.3">
      <c r="A802" s="4" t="s">
        <v>209</v>
      </c>
      <c r="B802" s="4" t="s">
        <v>73</v>
      </c>
      <c r="C802" s="4" t="s">
        <v>75</v>
      </c>
      <c r="D802" s="4">
        <v>1588</v>
      </c>
      <c r="E802" s="4">
        <v>4</v>
      </c>
      <c r="F802" s="4" t="s">
        <v>3</v>
      </c>
      <c r="G802" s="4" t="s">
        <v>8</v>
      </c>
      <c r="H802" s="4" t="str">
        <f>VLOOKUP(B802,[1]去除重复后!$B$2:$H$659,7,FALSE)</f>
        <v>core promoter element around -30 of transcription start</v>
      </c>
    </row>
    <row r="803" spans="1:8" ht="15.6" x14ac:dyDescent="0.3">
      <c r="A803" s="4" t="s">
        <v>209</v>
      </c>
      <c r="B803" s="4" t="s">
        <v>73</v>
      </c>
      <c r="C803" s="4" t="s">
        <v>75</v>
      </c>
      <c r="D803" s="4">
        <v>1646</v>
      </c>
      <c r="E803" s="4">
        <v>4</v>
      </c>
      <c r="F803" s="4" t="s">
        <v>3</v>
      </c>
      <c r="G803" s="4" t="s">
        <v>8</v>
      </c>
      <c r="H803" s="4" t="str">
        <f>VLOOKUP(B803,[1]去除重复后!$B$2:$H$659,7,FALSE)</f>
        <v>core promoter element around -30 of transcription start</v>
      </c>
    </row>
    <row r="804" spans="1:8" ht="15.6" x14ac:dyDescent="0.3">
      <c r="A804" s="4" t="s">
        <v>209</v>
      </c>
      <c r="B804" s="4" t="s">
        <v>210</v>
      </c>
      <c r="C804" s="4" t="s">
        <v>211</v>
      </c>
      <c r="D804" s="4">
        <v>70</v>
      </c>
      <c r="E804" s="4">
        <v>8</v>
      </c>
      <c r="F804" s="4" t="s">
        <v>5</v>
      </c>
      <c r="G804" s="4" t="s">
        <v>31</v>
      </c>
      <c r="H804" s="4"/>
    </row>
    <row r="805" spans="1:8" ht="15.6" x14ac:dyDescent="0.3">
      <c r="A805" s="4" t="s">
        <v>209</v>
      </c>
      <c r="B805" s="4" t="s">
        <v>130</v>
      </c>
      <c r="C805" s="4" t="s">
        <v>186</v>
      </c>
      <c r="D805" s="4">
        <v>285</v>
      </c>
      <c r="E805" s="4">
        <v>6</v>
      </c>
      <c r="F805" s="4" t="s">
        <v>3</v>
      </c>
      <c r="G805" s="4" t="s">
        <v>17</v>
      </c>
      <c r="H805" s="4" t="str">
        <f>VLOOKUP(B805,[1]去除重复后!$B$2:$H$659,7,FALSE)</f>
        <v>cis-acting regulatory element involved in light responsiveness</v>
      </c>
    </row>
    <row r="806" spans="1:8" ht="15.6" x14ac:dyDescent="0.3">
      <c r="A806" s="4" t="s">
        <v>209</v>
      </c>
      <c r="B806" s="4" t="s">
        <v>130</v>
      </c>
      <c r="C806" s="4" t="s">
        <v>159</v>
      </c>
      <c r="D806" s="4">
        <v>1400</v>
      </c>
      <c r="E806" s="4">
        <v>10</v>
      </c>
      <c r="F806" s="4" t="s">
        <v>5</v>
      </c>
      <c r="G806" s="4" t="s">
        <v>160</v>
      </c>
      <c r="H806" s="4" t="str">
        <f>VLOOKUP(B806,[1]去除重复后!$B$2:$H$659,7,FALSE)</f>
        <v>cis-acting regulatory element involved in light responsiveness</v>
      </c>
    </row>
    <row r="807" spans="1:8" ht="15.6" x14ac:dyDescent="0.3">
      <c r="A807" s="4" t="s">
        <v>209</v>
      </c>
      <c r="B807" s="4" t="s">
        <v>69</v>
      </c>
      <c r="C807" s="4" t="s">
        <v>56</v>
      </c>
      <c r="D807" s="4">
        <v>537</v>
      </c>
      <c r="E807" s="4">
        <v>6</v>
      </c>
      <c r="F807" s="4" t="s">
        <v>3</v>
      </c>
      <c r="G807" s="4" t="s">
        <v>24</v>
      </c>
      <c r="H807" s="4"/>
    </row>
    <row r="808" spans="1:8" ht="15.6" x14ac:dyDescent="0.3">
      <c r="A808" s="4" t="s">
        <v>209</v>
      </c>
      <c r="B808" s="4" t="s">
        <v>62</v>
      </c>
      <c r="C808" s="4" t="s">
        <v>63</v>
      </c>
      <c r="D808" s="4">
        <v>169</v>
      </c>
      <c r="E808" s="4">
        <v>5</v>
      </c>
      <c r="F808" s="4" t="s">
        <v>5</v>
      </c>
      <c r="G808" s="4" t="s">
        <v>8</v>
      </c>
      <c r="H808" s="4"/>
    </row>
    <row r="809" spans="1:8" ht="15.6" x14ac:dyDescent="0.3">
      <c r="A809" s="4" t="s">
        <v>209</v>
      </c>
      <c r="B809" s="4" t="s">
        <v>62</v>
      </c>
      <c r="C809" s="4" t="s">
        <v>63</v>
      </c>
      <c r="D809" s="4">
        <v>1690</v>
      </c>
      <c r="E809" s="4">
        <v>5</v>
      </c>
      <c r="F809" s="4" t="s">
        <v>3</v>
      </c>
      <c r="G809" s="4" t="s">
        <v>8</v>
      </c>
      <c r="H809" s="4"/>
    </row>
    <row r="810" spans="1:8" ht="15.6" x14ac:dyDescent="0.3">
      <c r="A810" s="4" t="s">
        <v>209</v>
      </c>
      <c r="B810" s="4" t="s">
        <v>64</v>
      </c>
      <c r="C810" s="4" t="s">
        <v>41</v>
      </c>
      <c r="D810" s="4">
        <v>359</v>
      </c>
      <c r="E810" s="4">
        <v>6</v>
      </c>
      <c r="F810" s="4" t="s">
        <v>3</v>
      </c>
      <c r="G810" s="4" t="s">
        <v>24</v>
      </c>
      <c r="H810" s="4"/>
    </row>
    <row r="811" spans="1:8" ht="15.6" x14ac:dyDescent="0.3">
      <c r="A811" s="4" t="s">
        <v>209</v>
      </c>
      <c r="B811" s="4" t="s">
        <v>64</v>
      </c>
      <c r="C811" s="4" t="s">
        <v>41</v>
      </c>
      <c r="D811" s="4">
        <v>1273</v>
      </c>
      <c r="E811" s="4">
        <v>6</v>
      </c>
      <c r="F811" s="4" t="s">
        <v>5</v>
      </c>
      <c r="G811" s="4" t="s">
        <v>24</v>
      </c>
      <c r="H811" s="4"/>
    </row>
    <row r="812" spans="1:8" ht="15.6" x14ac:dyDescent="0.3">
      <c r="A812" s="4" t="s">
        <v>209</v>
      </c>
      <c r="B812" s="4" t="s">
        <v>67</v>
      </c>
      <c r="C812" s="4" t="s">
        <v>68</v>
      </c>
      <c r="D812" s="4">
        <v>1019</v>
      </c>
      <c r="E812" s="4">
        <v>6</v>
      </c>
      <c r="F812" s="4" t="s">
        <v>5</v>
      </c>
      <c r="G812" s="4" t="s">
        <v>44</v>
      </c>
      <c r="H812" s="4" t="str">
        <f>VLOOKUP(B812,[1]去除重复后!$B$2:$H$659,7,FALSE)</f>
        <v>cis-acting element involved in low-temperature responsiveness</v>
      </c>
    </row>
    <row r="813" spans="1:8" ht="15.6" x14ac:dyDescent="0.3">
      <c r="A813" s="4" t="s">
        <v>209</v>
      </c>
      <c r="B813" s="4" t="s">
        <v>167</v>
      </c>
      <c r="C813" s="4" t="s">
        <v>169</v>
      </c>
      <c r="D813" s="4">
        <v>1620</v>
      </c>
      <c r="E813" s="4">
        <v>7</v>
      </c>
      <c r="F813" s="4" t="s">
        <v>3</v>
      </c>
      <c r="G813" s="4" t="s">
        <v>17</v>
      </c>
      <c r="H813" s="4" t="str">
        <f>VLOOKUP(B813,[1]去除重复后!$B$2:$H$659,7,FALSE)</f>
        <v>part of a light responsive element</v>
      </c>
    </row>
    <row r="814" spans="1:8" ht="15.6" x14ac:dyDescent="0.3">
      <c r="A814" s="4" t="s">
        <v>209</v>
      </c>
      <c r="B814" s="4" t="s">
        <v>55</v>
      </c>
      <c r="C814" s="4" t="s">
        <v>57</v>
      </c>
      <c r="D814" s="4">
        <v>319</v>
      </c>
      <c r="E814" s="4">
        <v>6</v>
      </c>
      <c r="F814" s="4" t="s">
        <v>3</v>
      </c>
      <c r="G814" s="4" t="s">
        <v>8</v>
      </c>
      <c r="H814" s="4"/>
    </row>
    <row r="815" spans="1:8" ht="15.6" x14ac:dyDescent="0.3">
      <c r="A815" s="4" t="s">
        <v>209</v>
      </c>
      <c r="B815" s="4" t="s">
        <v>55</v>
      </c>
      <c r="C815" s="4" t="s">
        <v>56</v>
      </c>
      <c r="D815" s="4">
        <v>537</v>
      </c>
      <c r="E815" s="4">
        <v>6</v>
      </c>
      <c r="F815" s="4" t="s">
        <v>3</v>
      </c>
      <c r="G815" s="4" t="s">
        <v>8</v>
      </c>
      <c r="H815" s="4"/>
    </row>
    <row r="816" spans="1:8" ht="15.6" x14ac:dyDescent="0.3">
      <c r="A816" s="4" t="s">
        <v>209</v>
      </c>
      <c r="B816" s="4" t="s">
        <v>55</v>
      </c>
      <c r="C816" s="4" t="s">
        <v>57</v>
      </c>
      <c r="D816" s="4">
        <v>1881</v>
      </c>
      <c r="E816" s="4">
        <v>6</v>
      </c>
      <c r="F816" s="4" t="s">
        <v>3</v>
      </c>
      <c r="G816" s="4" t="s">
        <v>8</v>
      </c>
      <c r="H816" s="4"/>
    </row>
    <row r="817" spans="1:8" ht="15.6" x14ac:dyDescent="0.3">
      <c r="A817" s="4" t="s">
        <v>209</v>
      </c>
      <c r="B817" s="4" t="s">
        <v>60</v>
      </c>
      <c r="C817" s="4" t="s">
        <v>61</v>
      </c>
      <c r="D817" s="4">
        <v>737</v>
      </c>
      <c r="E817" s="4">
        <v>5</v>
      </c>
      <c r="F817" s="4" t="s">
        <v>5</v>
      </c>
      <c r="G817" s="4" t="s">
        <v>44</v>
      </c>
      <c r="H817" s="4" t="str">
        <f>VLOOKUP(B817,[1]去除重复后!$B$2:$H$659,7,FALSE)</f>
        <v>cis-acting regulatory element involved in the MeJA-responsiveness</v>
      </c>
    </row>
    <row r="818" spans="1:8" ht="15.6" x14ac:dyDescent="0.3">
      <c r="A818" s="4" t="s">
        <v>209</v>
      </c>
      <c r="B818" s="4" t="s">
        <v>60</v>
      </c>
      <c r="C818" s="4" t="s">
        <v>61</v>
      </c>
      <c r="D818" s="4">
        <v>1050</v>
      </c>
      <c r="E818" s="4">
        <v>5</v>
      </c>
      <c r="F818" s="4" t="s">
        <v>5</v>
      </c>
      <c r="G818" s="4" t="s">
        <v>44</v>
      </c>
      <c r="H818" s="4" t="str">
        <f>VLOOKUP(B818,[1]去除重复后!$B$2:$H$659,7,FALSE)</f>
        <v>cis-acting regulatory element involved in the MeJA-responsiveness</v>
      </c>
    </row>
    <row r="819" spans="1:8" ht="15.6" x14ac:dyDescent="0.3">
      <c r="A819" s="4" t="s">
        <v>209</v>
      </c>
      <c r="B819" s="4" t="s">
        <v>58</v>
      </c>
      <c r="C819" s="4" t="s">
        <v>59</v>
      </c>
      <c r="D819" s="4">
        <v>863</v>
      </c>
      <c r="E819" s="4">
        <v>6</v>
      </c>
      <c r="F819" s="4" t="s">
        <v>5</v>
      </c>
      <c r="G819" s="4" t="s">
        <v>8</v>
      </c>
      <c r="H819" s="4"/>
    </row>
    <row r="820" spans="1:8" ht="15.6" x14ac:dyDescent="0.3">
      <c r="A820" s="4" t="s">
        <v>209</v>
      </c>
      <c r="B820" s="4" t="s">
        <v>42</v>
      </c>
      <c r="C820" s="4" t="s">
        <v>41</v>
      </c>
      <c r="D820" s="4">
        <v>359</v>
      </c>
      <c r="E820" s="4">
        <v>6</v>
      </c>
      <c r="F820" s="4" t="s">
        <v>3</v>
      </c>
      <c r="G820" s="4" t="s">
        <v>11</v>
      </c>
      <c r="H820" s="4" t="str">
        <f>VLOOKUP(B820,[1]去除重复后!$B$2:$H$659,7,FALSE)</f>
        <v>sequence conserved in alpha-amylase promoters</v>
      </c>
    </row>
    <row r="821" spans="1:8" ht="15.6" x14ac:dyDescent="0.3">
      <c r="A821" s="4" t="s">
        <v>209</v>
      </c>
      <c r="B821" s="4" t="s">
        <v>42</v>
      </c>
      <c r="C821" s="4" t="s">
        <v>41</v>
      </c>
      <c r="D821" s="4">
        <v>1273</v>
      </c>
      <c r="E821" s="4">
        <v>6</v>
      </c>
      <c r="F821" s="4" t="s">
        <v>5</v>
      </c>
      <c r="G821" s="4" t="s">
        <v>11</v>
      </c>
      <c r="H821" s="4" t="str">
        <f>VLOOKUP(B821,[1]去除重复后!$B$2:$H$659,7,FALSE)</f>
        <v>sequence conserved in alpha-amylase promoters</v>
      </c>
    </row>
    <row r="822" spans="1:8" ht="15.6" x14ac:dyDescent="0.3">
      <c r="A822" s="4" t="s">
        <v>209</v>
      </c>
      <c r="B822" s="4" t="s">
        <v>43</v>
      </c>
      <c r="C822" s="4" t="s">
        <v>33</v>
      </c>
      <c r="D822" s="4">
        <v>737</v>
      </c>
      <c r="E822" s="4">
        <v>5</v>
      </c>
      <c r="F822" s="4" t="s">
        <v>3</v>
      </c>
      <c r="G822" s="4" t="s">
        <v>44</v>
      </c>
      <c r="H822" s="4" t="str">
        <f>VLOOKUP(B822,[1]去除重复后!$B$2:$H$659,7,FALSE)</f>
        <v>cis-acting regulatory element involved in the MeJA-responsiveness</v>
      </c>
    </row>
    <row r="823" spans="1:8" ht="15.6" x14ac:dyDescent="0.3">
      <c r="A823" s="4" t="s">
        <v>209</v>
      </c>
      <c r="B823" s="4" t="s">
        <v>43</v>
      </c>
      <c r="C823" s="4" t="s">
        <v>33</v>
      </c>
      <c r="D823" s="4">
        <v>1050</v>
      </c>
      <c r="E823" s="4">
        <v>5</v>
      </c>
      <c r="F823" s="4" t="s">
        <v>3</v>
      </c>
      <c r="G823" s="4" t="s">
        <v>44</v>
      </c>
      <c r="H823" s="4" t="str">
        <f>VLOOKUP(B823,[1]去除重复后!$B$2:$H$659,7,FALSE)</f>
        <v>cis-acting regulatory element involved in the MeJA-responsiveness</v>
      </c>
    </row>
    <row r="824" spans="1:8" ht="15.6" x14ac:dyDescent="0.3">
      <c r="A824" s="4" t="s">
        <v>209</v>
      </c>
      <c r="B824" s="4" t="s">
        <v>45</v>
      </c>
      <c r="C824" s="4" t="s">
        <v>182</v>
      </c>
      <c r="D824" s="4">
        <v>827</v>
      </c>
      <c r="E824" s="4">
        <v>6</v>
      </c>
      <c r="F824" s="4" t="s">
        <v>3</v>
      </c>
      <c r="G824" s="4" t="s">
        <v>31</v>
      </c>
      <c r="H824" s="4" t="str">
        <f>VLOOKUP(B824,[1]去除重复后!$B$2:$H$659,7,FALSE)</f>
        <v>cis-acting regulatory element involved in light responsiveness</v>
      </c>
    </row>
    <row r="825" spans="1:8" ht="15.6" x14ac:dyDescent="0.3">
      <c r="A825" s="4" t="s">
        <v>209</v>
      </c>
      <c r="B825" s="4" t="s">
        <v>45</v>
      </c>
      <c r="C825" s="4" t="s">
        <v>48</v>
      </c>
      <c r="D825" s="4">
        <v>1414</v>
      </c>
      <c r="E825" s="4">
        <v>6</v>
      </c>
      <c r="F825" s="4" t="s">
        <v>3</v>
      </c>
      <c r="G825" s="4" t="s">
        <v>8</v>
      </c>
      <c r="H825" s="4" t="str">
        <f>VLOOKUP(B825,[1]去除重复后!$B$2:$H$659,7,FALSE)</f>
        <v>cis-acting regulatory element involved in light responsiveness</v>
      </c>
    </row>
    <row r="826" spans="1:8" ht="15.6" x14ac:dyDescent="0.3">
      <c r="A826" s="4" t="s">
        <v>209</v>
      </c>
      <c r="B826" s="4" t="s">
        <v>54</v>
      </c>
      <c r="C826" s="4" t="s">
        <v>48</v>
      </c>
      <c r="D826" s="4">
        <v>1414</v>
      </c>
      <c r="E826" s="4">
        <v>6</v>
      </c>
      <c r="F826" s="4" t="s">
        <v>3</v>
      </c>
      <c r="G826" s="4" t="s">
        <v>31</v>
      </c>
      <c r="H826" s="4"/>
    </row>
    <row r="827" spans="1:8" ht="15.6" x14ac:dyDescent="0.3">
      <c r="A827" s="4" t="s">
        <v>209</v>
      </c>
      <c r="B827" s="4" t="s">
        <v>102</v>
      </c>
      <c r="C827" s="4" t="s">
        <v>103</v>
      </c>
      <c r="D827" s="4">
        <v>1269</v>
      </c>
      <c r="E827" s="4">
        <v>6</v>
      </c>
      <c r="F827" s="4" t="s">
        <v>3</v>
      </c>
      <c r="G827" s="4" t="s">
        <v>72</v>
      </c>
      <c r="H827" s="4" t="str">
        <f>VLOOKUP(B827,[1]去除重复后!$B$2:$H$659,7,FALSE)</f>
        <v>light responsive element</v>
      </c>
    </row>
    <row r="828" spans="1:8" ht="15.6" x14ac:dyDescent="0.3">
      <c r="A828" s="4" t="s">
        <v>209</v>
      </c>
      <c r="B828" s="4" t="s">
        <v>121</v>
      </c>
      <c r="C828" s="4" t="s">
        <v>122</v>
      </c>
      <c r="D828" s="4">
        <v>1176</v>
      </c>
      <c r="E828" s="4">
        <v>6</v>
      </c>
      <c r="F828" s="4" t="s">
        <v>5</v>
      </c>
      <c r="G828" s="4" t="s">
        <v>44</v>
      </c>
      <c r="H828" s="4"/>
    </row>
    <row r="829" spans="1:8" ht="15.6" x14ac:dyDescent="0.3">
      <c r="A829" s="4" t="s">
        <v>209</v>
      </c>
      <c r="B829" s="4" t="s">
        <v>38</v>
      </c>
      <c r="C829" s="4" t="s">
        <v>39</v>
      </c>
      <c r="D829" s="4">
        <v>1652</v>
      </c>
      <c r="E829" s="4">
        <v>6</v>
      </c>
      <c r="F829" s="4" t="s">
        <v>3</v>
      </c>
      <c r="G829" s="4" t="s">
        <v>31</v>
      </c>
      <c r="H829" s="4" t="str">
        <f>VLOOKUP(B829,[1]去除重复后!$B$2:$H$659,7,FALSE)</f>
        <v>cis-acting regulatory element essential for the anaerobic induction</v>
      </c>
    </row>
    <row r="830" spans="1:8" ht="15.6" x14ac:dyDescent="0.3">
      <c r="A830" s="4" t="s">
        <v>209</v>
      </c>
      <c r="B830" s="4" t="s">
        <v>38</v>
      </c>
      <c r="C830" s="4" t="s">
        <v>39</v>
      </c>
      <c r="D830" s="4">
        <v>1893</v>
      </c>
      <c r="E830" s="4">
        <v>6</v>
      </c>
      <c r="F830" s="4" t="s">
        <v>3</v>
      </c>
      <c r="G830" s="4" t="s">
        <v>31</v>
      </c>
      <c r="H830" s="4" t="str">
        <f>VLOOKUP(B830,[1]去除重复后!$B$2:$H$659,7,FALSE)</f>
        <v>cis-acting regulatory element essential for the anaerobic induction</v>
      </c>
    </row>
    <row r="831" spans="1:8" ht="15.6" x14ac:dyDescent="0.3">
      <c r="A831" s="4" t="s">
        <v>209</v>
      </c>
      <c r="B831" s="4" t="s">
        <v>40</v>
      </c>
      <c r="C831" s="4" t="s">
        <v>41</v>
      </c>
      <c r="D831" s="4">
        <v>359</v>
      </c>
      <c r="E831" s="4">
        <v>6</v>
      </c>
      <c r="F831" s="4" t="s">
        <v>3</v>
      </c>
      <c r="G831" s="4" t="s">
        <v>4</v>
      </c>
      <c r="H831" s="4"/>
    </row>
    <row r="832" spans="1:8" ht="15.6" x14ac:dyDescent="0.3">
      <c r="A832" s="4" t="s">
        <v>209</v>
      </c>
      <c r="B832" s="4" t="s">
        <v>40</v>
      </c>
      <c r="C832" s="4" t="s">
        <v>41</v>
      </c>
      <c r="D832" s="4">
        <v>1273</v>
      </c>
      <c r="E832" s="4">
        <v>6</v>
      </c>
      <c r="F832" s="4" t="s">
        <v>5</v>
      </c>
      <c r="G832" s="4" t="s">
        <v>4</v>
      </c>
      <c r="H832" s="4"/>
    </row>
    <row r="833" spans="1:8" ht="15.6" x14ac:dyDescent="0.3">
      <c r="A833" s="4" t="s">
        <v>209</v>
      </c>
      <c r="B833" s="4" t="s">
        <v>36</v>
      </c>
      <c r="C833" s="4" t="s">
        <v>37</v>
      </c>
      <c r="D833" s="4">
        <v>1414</v>
      </c>
      <c r="E833" s="4">
        <v>6</v>
      </c>
      <c r="F833" s="4" t="s">
        <v>5</v>
      </c>
      <c r="G833" s="4" t="s">
        <v>31</v>
      </c>
      <c r="H833" s="4"/>
    </row>
    <row r="834" spans="1:8" ht="15.6" x14ac:dyDescent="0.3">
      <c r="A834" s="4" t="s">
        <v>209</v>
      </c>
      <c r="B834" s="4" t="s">
        <v>212</v>
      </c>
      <c r="C834" s="4" t="s">
        <v>213</v>
      </c>
      <c r="D834" s="4">
        <v>1975</v>
      </c>
      <c r="E834" s="4">
        <v>10</v>
      </c>
      <c r="F834" s="4" t="s">
        <v>5</v>
      </c>
      <c r="G834" s="4" t="s">
        <v>17</v>
      </c>
      <c r="H834" s="4" t="str">
        <f>VLOOKUP(B834,[1]去除重复后!$B$2:$H$659,7,FALSE)</f>
        <v>part of a conserved DNA module array (CMA3)</v>
      </c>
    </row>
    <row r="835" spans="1:8" ht="15.6" x14ac:dyDescent="0.3">
      <c r="A835" s="4" t="s">
        <v>209</v>
      </c>
      <c r="B835" s="4" t="s">
        <v>143</v>
      </c>
      <c r="C835" s="4" t="s">
        <v>144</v>
      </c>
      <c r="D835" s="4">
        <v>1176</v>
      </c>
      <c r="E835" s="4">
        <v>6</v>
      </c>
      <c r="F835" s="4" t="s">
        <v>3</v>
      </c>
      <c r="G835" s="4" t="s">
        <v>8</v>
      </c>
      <c r="H835" s="4"/>
    </row>
    <row r="836" spans="1:8" ht="15.6" x14ac:dyDescent="0.3">
      <c r="A836" s="4" t="s">
        <v>209</v>
      </c>
      <c r="B836" s="4" t="s">
        <v>174</v>
      </c>
      <c r="C836" s="4" t="s">
        <v>202</v>
      </c>
      <c r="D836" s="4">
        <v>136</v>
      </c>
      <c r="E836" s="4">
        <v>10</v>
      </c>
      <c r="F836" s="4" t="s">
        <v>3</v>
      </c>
      <c r="G836" s="4" t="s">
        <v>203</v>
      </c>
      <c r="H836" s="4" t="str">
        <f>VLOOKUP(B836,[1]去除重复后!$B$2:$H$659,7,FALSE)</f>
        <v>part of a light responsive element</v>
      </c>
    </row>
    <row r="837" spans="1:8" ht="15.6" x14ac:dyDescent="0.3">
      <c r="A837" s="4" t="s">
        <v>209</v>
      </c>
      <c r="B837" s="4" t="s">
        <v>32</v>
      </c>
      <c r="C837" s="4" t="s">
        <v>33</v>
      </c>
      <c r="D837" s="4">
        <v>737</v>
      </c>
      <c r="E837" s="4">
        <v>5</v>
      </c>
      <c r="F837" s="4" t="s">
        <v>3</v>
      </c>
      <c r="G837" s="4" t="s">
        <v>8</v>
      </c>
      <c r="H837" s="4"/>
    </row>
    <row r="838" spans="1:8" ht="15.6" x14ac:dyDescent="0.3">
      <c r="A838" s="4" t="s">
        <v>209</v>
      </c>
      <c r="B838" s="4" t="s">
        <v>32</v>
      </c>
      <c r="C838" s="4" t="s">
        <v>33</v>
      </c>
      <c r="D838" s="4">
        <v>1050</v>
      </c>
      <c r="E838" s="4">
        <v>5</v>
      </c>
      <c r="F838" s="4" t="s">
        <v>3</v>
      </c>
      <c r="G838" s="4" t="s">
        <v>8</v>
      </c>
      <c r="H838" s="4"/>
    </row>
    <row r="839" spans="1:8" ht="15.6" x14ac:dyDescent="0.3">
      <c r="A839" s="4" t="s">
        <v>209</v>
      </c>
      <c r="B839" s="4" t="s">
        <v>157</v>
      </c>
      <c r="C839" s="4" t="s">
        <v>158</v>
      </c>
      <c r="D839" s="4">
        <v>1186</v>
      </c>
      <c r="E839" s="4">
        <v>7</v>
      </c>
      <c r="F839" s="4" t="s">
        <v>5</v>
      </c>
      <c r="G839" s="4" t="s">
        <v>72</v>
      </c>
      <c r="H839" s="4" t="str">
        <f>VLOOKUP(B839,[1]去除重复后!$B$2:$H$659,7,FALSE)</f>
        <v>cis-acting element involved in gibberellin-responsiveness</v>
      </c>
    </row>
    <row r="840" spans="1:8" ht="15.6" x14ac:dyDescent="0.3">
      <c r="A840" s="4" t="s">
        <v>209</v>
      </c>
      <c r="B840" s="4" t="s">
        <v>157</v>
      </c>
      <c r="C840" s="4" t="s">
        <v>158</v>
      </c>
      <c r="D840" s="4">
        <v>1957</v>
      </c>
      <c r="E840" s="4">
        <v>7</v>
      </c>
      <c r="F840" s="4" t="s">
        <v>5</v>
      </c>
      <c r="G840" s="4" t="s">
        <v>72</v>
      </c>
      <c r="H840" s="4" t="str">
        <f>VLOOKUP(B840,[1]去除重复后!$B$2:$H$659,7,FALSE)</f>
        <v>cis-acting element involved in gibberellin-responsiveness</v>
      </c>
    </row>
    <row r="841" spans="1:8" ht="15.6" x14ac:dyDescent="0.3">
      <c r="A841" s="4" t="s">
        <v>209</v>
      </c>
      <c r="B841" s="4" t="s">
        <v>25</v>
      </c>
      <c r="C841" s="4" t="s">
        <v>26</v>
      </c>
      <c r="D841" s="4">
        <v>1095</v>
      </c>
      <c r="E841" s="4">
        <v>6</v>
      </c>
      <c r="F841" s="4" t="s">
        <v>3</v>
      </c>
      <c r="G841" s="4" t="s">
        <v>8</v>
      </c>
      <c r="H841" s="4"/>
    </row>
    <row r="842" spans="1:8" ht="15.6" x14ac:dyDescent="0.3">
      <c r="A842" s="4" t="s">
        <v>209</v>
      </c>
      <c r="B842" s="4" t="s">
        <v>12</v>
      </c>
      <c r="C842" s="4" t="s">
        <v>13</v>
      </c>
      <c r="D842" s="4">
        <v>36</v>
      </c>
      <c r="E842" s="4">
        <v>4</v>
      </c>
      <c r="F842" s="4" t="s">
        <v>5</v>
      </c>
      <c r="G842" s="4" t="s">
        <v>14</v>
      </c>
      <c r="H842" s="4" t="str">
        <f>VLOOKUP(B842,[1]去除重复后!$B$2:$H$659,7,FALSE)</f>
        <v>common cis-acting element in promoter and enhancer regions</v>
      </c>
    </row>
    <row r="843" spans="1:8" ht="15.6" x14ac:dyDescent="0.3">
      <c r="A843" s="4" t="s">
        <v>209</v>
      </c>
      <c r="B843" s="4" t="s">
        <v>12</v>
      </c>
      <c r="C843" s="4" t="s">
        <v>13</v>
      </c>
      <c r="D843" s="4">
        <v>66</v>
      </c>
      <c r="E843" s="4">
        <v>4</v>
      </c>
      <c r="F843" s="4" t="s">
        <v>3</v>
      </c>
      <c r="G843" s="4" t="s">
        <v>14</v>
      </c>
      <c r="H843" s="4" t="str">
        <f>VLOOKUP(B843,[1]去除重复后!$B$2:$H$659,7,FALSE)</f>
        <v>common cis-acting element in promoter and enhancer regions</v>
      </c>
    </row>
    <row r="844" spans="1:8" ht="15.6" x14ac:dyDescent="0.3">
      <c r="A844" s="4" t="s">
        <v>209</v>
      </c>
      <c r="B844" s="4" t="s">
        <v>12</v>
      </c>
      <c r="C844" s="4" t="s">
        <v>15</v>
      </c>
      <c r="D844" s="4">
        <v>136</v>
      </c>
      <c r="E844" s="4">
        <v>5</v>
      </c>
      <c r="F844" s="4" t="s">
        <v>3</v>
      </c>
      <c r="G844" s="4" t="s">
        <v>8</v>
      </c>
      <c r="H844" s="4" t="str">
        <f>VLOOKUP(B844,[1]去除重复后!$B$2:$H$659,7,FALSE)</f>
        <v>common cis-acting element in promoter and enhancer regions</v>
      </c>
    </row>
    <row r="845" spans="1:8" ht="15.6" x14ac:dyDescent="0.3">
      <c r="A845" s="4" t="s">
        <v>209</v>
      </c>
      <c r="B845" s="4" t="s">
        <v>12</v>
      </c>
      <c r="C845" s="4" t="s">
        <v>16</v>
      </c>
      <c r="D845" s="4">
        <v>158</v>
      </c>
      <c r="E845" s="4">
        <v>5</v>
      </c>
      <c r="F845" s="4" t="s">
        <v>3</v>
      </c>
      <c r="G845" s="4" t="s">
        <v>17</v>
      </c>
      <c r="H845" s="4" t="str">
        <f>VLOOKUP(B845,[1]去除重复后!$B$2:$H$659,7,FALSE)</f>
        <v>common cis-acting element in promoter and enhancer regions</v>
      </c>
    </row>
    <row r="846" spans="1:8" ht="15.6" x14ac:dyDescent="0.3">
      <c r="A846" s="4" t="s">
        <v>209</v>
      </c>
      <c r="B846" s="4" t="s">
        <v>12</v>
      </c>
      <c r="C846" s="4" t="s">
        <v>16</v>
      </c>
      <c r="D846" s="4">
        <v>240</v>
      </c>
      <c r="E846" s="4">
        <v>5</v>
      </c>
      <c r="F846" s="4" t="s">
        <v>3</v>
      </c>
      <c r="G846" s="4" t="s">
        <v>17</v>
      </c>
      <c r="H846" s="4" t="str">
        <f>VLOOKUP(B846,[1]去除重复后!$B$2:$H$659,7,FALSE)</f>
        <v>common cis-acting element in promoter and enhancer regions</v>
      </c>
    </row>
    <row r="847" spans="1:8" ht="15.6" x14ac:dyDescent="0.3">
      <c r="A847" s="4" t="s">
        <v>209</v>
      </c>
      <c r="B847" s="4" t="s">
        <v>12</v>
      </c>
      <c r="C847" s="4" t="s">
        <v>13</v>
      </c>
      <c r="D847" s="4">
        <v>275</v>
      </c>
      <c r="E847" s="4">
        <v>4</v>
      </c>
      <c r="F847" s="4" t="s">
        <v>5</v>
      </c>
      <c r="G847" s="4" t="s">
        <v>14</v>
      </c>
      <c r="H847" s="4" t="str">
        <f>VLOOKUP(B847,[1]去除重复后!$B$2:$H$659,7,FALSE)</f>
        <v>common cis-acting element in promoter and enhancer regions</v>
      </c>
    </row>
    <row r="848" spans="1:8" ht="15.6" x14ac:dyDescent="0.3">
      <c r="A848" s="4" t="s">
        <v>209</v>
      </c>
      <c r="B848" s="4" t="s">
        <v>12</v>
      </c>
      <c r="C848" s="4" t="s">
        <v>16</v>
      </c>
      <c r="D848" s="4">
        <v>418</v>
      </c>
      <c r="E848" s="4">
        <v>5</v>
      </c>
      <c r="F848" s="4" t="s">
        <v>3</v>
      </c>
      <c r="G848" s="4" t="s">
        <v>17</v>
      </c>
      <c r="H848" s="4" t="str">
        <f>VLOOKUP(B848,[1]去除重复后!$B$2:$H$659,7,FALSE)</f>
        <v>common cis-acting element in promoter and enhancer regions</v>
      </c>
    </row>
    <row r="849" spans="1:8" ht="15.6" x14ac:dyDescent="0.3">
      <c r="A849" s="4" t="s">
        <v>209</v>
      </c>
      <c r="B849" s="4" t="s">
        <v>12</v>
      </c>
      <c r="C849" s="4" t="s">
        <v>16</v>
      </c>
      <c r="D849" s="4">
        <v>511</v>
      </c>
      <c r="E849" s="4">
        <v>5</v>
      </c>
      <c r="F849" s="4" t="s">
        <v>3</v>
      </c>
      <c r="G849" s="4" t="s">
        <v>17</v>
      </c>
      <c r="H849" s="4" t="str">
        <f>VLOOKUP(B849,[1]去除重复后!$B$2:$H$659,7,FALSE)</f>
        <v>common cis-acting element in promoter and enhancer regions</v>
      </c>
    </row>
    <row r="850" spans="1:8" ht="15.6" x14ac:dyDescent="0.3">
      <c r="A850" s="4" t="s">
        <v>209</v>
      </c>
      <c r="B850" s="4" t="s">
        <v>12</v>
      </c>
      <c r="C850" s="4" t="s">
        <v>15</v>
      </c>
      <c r="D850" s="4">
        <v>523</v>
      </c>
      <c r="E850" s="4">
        <v>5</v>
      </c>
      <c r="F850" s="4" t="s">
        <v>5</v>
      </c>
      <c r="G850" s="4" t="s">
        <v>8</v>
      </c>
      <c r="H850" s="4" t="str">
        <f>VLOOKUP(B850,[1]去除重复后!$B$2:$H$659,7,FALSE)</f>
        <v>common cis-acting element in promoter and enhancer regions</v>
      </c>
    </row>
    <row r="851" spans="1:8" ht="15.6" x14ac:dyDescent="0.3">
      <c r="A851" s="4" t="s">
        <v>209</v>
      </c>
      <c r="B851" s="4" t="s">
        <v>12</v>
      </c>
      <c r="C851" s="4" t="s">
        <v>13</v>
      </c>
      <c r="D851" s="4">
        <v>524</v>
      </c>
      <c r="E851" s="4">
        <v>4</v>
      </c>
      <c r="F851" s="4" t="s">
        <v>5</v>
      </c>
      <c r="G851" s="4" t="s">
        <v>14</v>
      </c>
      <c r="H851" s="4" t="str">
        <f>VLOOKUP(B851,[1]去除重复后!$B$2:$H$659,7,FALSE)</f>
        <v>common cis-acting element in promoter and enhancer regions</v>
      </c>
    </row>
    <row r="852" spans="1:8" ht="15.6" x14ac:dyDescent="0.3">
      <c r="A852" s="4" t="s">
        <v>209</v>
      </c>
      <c r="B852" s="4" t="s">
        <v>12</v>
      </c>
      <c r="C852" s="4" t="s">
        <v>16</v>
      </c>
      <c r="D852" s="4">
        <v>532</v>
      </c>
      <c r="E852" s="4">
        <v>5</v>
      </c>
      <c r="F852" s="4" t="s">
        <v>3</v>
      </c>
      <c r="G852" s="4" t="s">
        <v>17</v>
      </c>
      <c r="H852" s="4" t="str">
        <f>VLOOKUP(B852,[1]去除重复后!$B$2:$H$659,7,FALSE)</f>
        <v>common cis-acting element in promoter and enhancer regions</v>
      </c>
    </row>
    <row r="853" spans="1:8" ht="15.6" x14ac:dyDescent="0.3">
      <c r="A853" s="4" t="s">
        <v>209</v>
      </c>
      <c r="B853" s="4" t="s">
        <v>12</v>
      </c>
      <c r="C853" s="4" t="s">
        <v>16</v>
      </c>
      <c r="D853" s="4">
        <v>575</v>
      </c>
      <c r="E853" s="4">
        <v>5</v>
      </c>
      <c r="F853" s="4" t="s">
        <v>5</v>
      </c>
      <c r="G853" s="4" t="s">
        <v>17</v>
      </c>
      <c r="H853" s="4" t="str">
        <f>VLOOKUP(B853,[1]去除重复后!$B$2:$H$659,7,FALSE)</f>
        <v>common cis-acting element in promoter and enhancer regions</v>
      </c>
    </row>
    <row r="854" spans="1:8" ht="15.6" x14ac:dyDescent="0.3">
      <c r="A854" s="4" t="s">
        <v>209</v>
      </c>
      <c r="B854" s="4" t="s">
        <v>12</v>
      </c>
      <c r="C854" s="4" t="s">
        <v>13</v>
      </c>
      <c r="D854" s="4">
        <v>623</v>
      </c>
      <c r="E854" s="4">
        <v>4</v>
      </c>
      <c r="F854" s="4" t="s">
        <v>3</v>
      </c>
      <c r="G854" s="4" t="s">
        <v>14</v>
      </c>
      <c r="H854" s="4" t="str">
        <f>VLOOKUP(B854,[1]去除重复后!$B$2:$H$659,7,FALSE)</f>
        <v>common cis-acting element in promoter and enhancer regions</v>
      </c>
    </row>
    <row r="855" spans="1:8" ht="15.6" x14ac:dyDescent="0.3">
      <c r="A855" s="4" t="s">
        <v>209</v>
      </c>
      <c r="B855" s="4" t="s">
        <v>12</v>
      </c>
      <c r="C855" s="4" t="s">
        <v>16</v>
      </c>
      <c r="D855" s="4">
        <v>852</v>
      </c>
      <c r="E855" s="4">
        <v>5</v>
      </c>
      <c r="F855" s="4" t="s">
        <v>3</v>
      </c>
      <c r="G855" s="4" t="s">
        <v>17</v>
      </c>
      <c r="H855" s="4" t="str">
        <f>VLOOKUP(B855,[1]去除重复后!$B$2:$H$659,7,FALSE)</f>
        <v>common cis-acting element in promoter and enhancer regions</v>
      </c>
    </row>
    <row r="856" spans="1:8" ht="15.6" x14ac:dyDescent="0.3">
      <c r="A856" s="4" t="s">
        <v>209</v>
      </c>
      <c r="B856" s="4" t="s">
        <v>12</v>
      </c>
      <c r="C856" s="4" t="s">
        <v>16</v>
      </c>
      <c r="D856" s="4">
        <v>869</v>
      </c>
      <c r="E856" s="4">
        <v>5</v>
      </c>
      <c r="F856" s="4" t="s">
        <v>3</v>
      </c>
      <c r="G856" s="4" t="s">
        <v>17</v>
      </c>
      <c r="H856" s="4" t="str">
        <f>VLOOKUP(B856,[1]去除重复后!$B$2:$H$659,7,FALSE)</f>
        <v>common cis-acting element in promoter and enhancer regions</v>
      </c>
    </row>
    <row r="857" spans="1:8" ht="15.6" x14ac:dyDescent="0.3">
      <c r="A857" s="4" t="s">
        <v>209</v>
      </c>
      <c r="B857" s="4" t="s">
        <v>12</v>
      </c>
      <c r="C857" s="4" t="s">
        <v>13</v>
      </c>
      <c r="D857" s="4">
        <v>875</v>
      </c>
      <c r="E857" s="4">
        <v>4</v>
      </c>
      <c r="F857" s="4" t="s">
        <v>3</v>
      </c>
      <c r="G857" s="4" t="s">
        <v>14</v>
      </c>
      <c r="H857" s="4" t="str">
        <f>VLOOKUP(B857,[1]去除重复后!$B$2:$H$659,7,FALSE)</f>
        <v>common cis-acting element in promoter and enhancer regions</v>
      </c>
    </row>
    <row r="858" spans="1:8" ht="15.6" x14ac:dyDescent="0.3">
      <c r="A858" s="4" t="s">
        <v>209</v>
      </c>
      <c r="B858" s="4" t="s">
        <v>12</v>
      </c>
      <c r="C858" s="4" t="s">
        <v>13</v>
      </c>
      <c r="D858" s="4">
        <v>887</v>
      </c>
      <c r="E858" s="4">
        <v>4</v>
      </c>
      <c r="F858" s="4" t="s">
        <v>3</v>
      </c>
      <c r="G858" s="4" t="s">
        <v>14</v>
      </c>
      <c r="H858" s="4" t="str">
        <f>VLOOKUP(B858,[1]去除重复后!$B$2:$H$659,7,FALSE)</f>
        <v>common cis-acting element in promoter and enhancer regions</v>
      </c>
    </row>
    <row r="859" spans="1:8" ht="15.6" x14ac:dyDescent="0.3">
      <c r="A859" s="4" t="s">
        <v>209</v>
      </c>
      <c r="B859" s="4" t="s">
        <v>12</v>
      </c>
      <c r="C859" s="4" t="s">
        <v>16</v>
      </c>
      <c r="D859" s="4">
        <v>898</v>
      </c>
      <c r="E859" s="4">
        <v>5</v>
      </c>
      <c r="F859" s="4" t="s">
        <v>3</v>
      </c>
      <c r="G859" s="4" t="s">
        <v>17</v>
      </c>
      <c r="H859" s="4" t="str">
        <f>VLOOKUP(B859,[1]去除重复后!$B$2:$H$659,7,FALSE)</f>
        <v>common cis-acting element in promoter and enhancer regions</v>
      </c>
    </row>
    <row r="860" spans="1:8" ht="15.6" x14ac:dyDescent="0.3">
      <c r="A860" s="4" t="s">
        <v>209</v>
      </c>
      <c r="B860" s="4" t="s">
        <v>12</v>
      </c>
      <c r="C860" s="4" t="s">
        <v>16</v>
      </c>
      <c r="D860" s="4">
        <v>910</v>
      </c>
      <c r="E860" s="4">
        <v>5</v>
      </c>
      <c r="F860" s="4" t="s">
        <v>3</v>
      </c>
      <c r="G860" s="4" t="s">
        <v>17</v>
      </c>
      <c r="H860" s="4" t="str">
        <f>VLOOKUP(B860,[1]去除重复后!$B$2:$H$659,7,FALSE)</f>
        <v>common cis-acting element in promoter and enhancer regions</v>
      </c>
    </row>
    <row r="861" spans="1:8" ht="15.6" x14ac:dyDescent="0.3">
      <c r="A861" s="4" t="s">
        <v>209</v>
      </c>
      <c r="B861" s="4" t="s">
        <v>12</v>
      </c>
      <c r="C861" s="4" t="s">
        <v>16</v>
      </c>
      <c r="D861" s="4">
        <v>991</v>
      </c>
      <c r="E861" s="4">
        <v>5</v>
      </c>
      <c r="F861" s="4" t="s">
        <v>3</v>
      </c>
      <c r="G861" s="4" t="s">
        <v>17</v>
      </c>
      <c r="H861" s="4" t="str">
        <f>VLOOKUP(B861,[1]去除重复后!$B$2:$H$659,7,FALSE)</f>
        <v>common cis-acting element in promoter and enhancer regions</v>
      </c>
    </row>
    <row r="862" spans="1:8" ht="15.6" x14ac:dyDescent="0.3">
      <c r="A862" s="4" t="s">
        <v>209</v>
      </c>
      <c r="B862" s="4" t="s">
        <v>12</v>
      </c>
      <c r="C862" s="4" t="s">
        <v>16</v>
      </c>
      <c r="D862" s="4">
        <v>1182</v>
      </c>
      <c r="E862" s="4">
        <v>5</v>
      </c>
      <c r="F862" s="4" t="s">
        <v>5</v>
      </c>
      <c r="G862" s="4" t="s">
        <v>17</v>
      </c>
      <c r="H862" s="4" t="str">
        <f>VLOOKUP(B862,[1]去除重复后!$B$2:$H$659,7,FALSE)</f>
        <v>common cis-acting element in promoter and enhancer regions</v>
      </c>
    </row>
    <row r="863" spans="1:8" ht="15.6" x14ac:dyDescent="0.3">
      <c r="A863" s="4" t="s">
        <v>209</v>
      </c>
      <c r="B863" s="4" t="s">
        <v>12</v>
      </c>
      <c r="C863" s="4" t="s">
        <v>16</v>
      </c>
      <c r="D863" s="4">
        <v>1225</v>
      </c>
      <c r="E863" s="4">
        <v>5</v>
      </c>
      <c r="F863" s="4" t="s">
        <v>5</v>
      </c>
      <c r="G863" s="4" t="s">
        <v>17</v>
      </c>
      <c r="H863" s="4" t="str">
        <f>VLOOKUP(B863,[1]去除重复后!$B$2:$H$659,7,FALSE)</f>
        <v>common cis-acting element in promoter and enhancer regions</v>
      </c>
    </row>
    <row r="864" spans="1:8" ht="15.6" x14ac:dyDescent="0.3">
      <c r="A864" s="4" t="s">
        <v>209</v>
      </c>
      <c r="B864" s="4" t="s">
        <v>12</v>
      </c>
      <c r="C864" s="4" t="s">
        <v>15</v>
      </c>
      <c r="D864" s="4">
        <v>1252</v>
      </c>
      <c r="E864" s="4">
        <v>5</v>
      </c>
      <c r="F864" s="4" t="s">
        <v>3</v>
      </c>
      <c r="G864" s="4" t="s">
        <v>8</v>
      </c>
      <c r="H864" s="4" t="str">
        <f>VLOOKUP(B864,[1]去除重复后!$B$2:$H$659,7,FALSE)</f>
        <v>common cis-acting element in promoter and enhancer regions</v>
      </c>
    </row>
    <row r="865" spans="1:8" ht="15.6" x14ac:dyDescent="0.3">
      <c r="A865" s="4" t="s">
        <v>209</v>
      </c>
      <c r="B865" s="4" t="s">
        <v>12</v>
      </c>
      <c r="C865" s="4" t="s">
        <v>13</v>
      </c>
      <c r="D865" s="4">
        <v>1290</v>
      </c>
      <c r="E865" s="4">
        <v>4</v>
      </c>
      <c r="F865" s="4" t="s">
        <v>3</v>
      </c>
      <c r="G865" s="4" t="s">
        <v>14</v>
      </c>
      <c r="H865" s="4" t="str">
        <f>VLOOKUP(B865,[1]去除重复后!$B$2:$H$659,7,FALSE)</f>
        <v>common cis-acting element in promoter and enhancer regions</v>
      </c>
    </row>
    <row r="866" spans="1:8" ht="15.6" x14ac:dyDescent="0.3">
      <c r="A866" s="4" t="s">
        <v>209</v>
      </c>
      <c r="B866" s="4" t="s">
        <v>12</v>
      </c>
      <c r="C866" s="4" t="s">
        <v>16</v>
      </c>
      <c r="D866" s="4">
        <v>1309</v>
      </c>
      <c r="E866" s="4">
        <v>5</v>
      </c>
      <c r="F866" s="4" t="s">
        <v>3</v>
      </c>
      <c r="G866" s="4" t="s">
        <v>17</v>
      </c>
      <c r="H866" s="4" t="str">
        <f>VLOOKUP(B866,[1]去除重复后!$B$2:$H$659,7,FALSE)</f>
        <v>common cis-acting element in promoter and enhancer regions</v>
      </c>
    </row>
    <row r="867" spans="1:8" ht="15.6" x14ac:dyDescent="0.3">
      <c r="A867" s="4" t="s">
        <v>209</v>
      </c>
      <c r="B867" s="4" t="s">
        <v>12</v>
      </c>
      <c r="C867" s="4" t="s">
        <v>13</v>
      </c>
      <c r="D867" s="4">
        <v>1319</v>
      </c>
      <c r="E867" s="4">
        <v>4</v>
      </c>
      <c r="F867" s="4" t="s">
        <v>5</v>
      </c>
      <c r="G867" s="4" t="s">
        <v>14</v>
      </c>
      <c r="H867" s="4" t="str">
        <f>VLOOKUP(B867,[1]去除重复后!$B$2:$H$659,7,FALSE)</f>
        <v>common cis-acting element in promoter and enhancer regions</v>
      </c>
    </row>
    <row r="868" spans="1:8" ht="15.6" x14ac:dyDescent="0.3">
      <c r="A868" s="4" t="s">
        <v>209</v>
      </c>
      <c r="B868" s="4" t="s">
        <v>12</v>
      </c>
      <c r="C868" s="4" t="s">
        <v>16</v>
      </c>
      <c r="D868" s="4">
        <v>1453</v>
      </c>
      <c r="E868" s="4">
        <v>5</v>
      </c>
      <c r="F868" s="4" t="s">
        <v>5</v>
      </c>
      <c r="G868" s="4" t="s">
        <v>17</v>
      </c>
      <c r="H868" s="4" t="str">
        <f>VLOOKUP(B868,[1]去除重复后!$B$2:$H$659,7,FALSE)</f>
        <v>common cis-acting element in promoter and enhancer regions</v>
      </c>
    </row>
    <row r="869" spans="1:8" ht="15.6" x14ac:dyDescent="0.3">
      <c r="A869" s="4" t="s">
        <v>209</v>
      </c>
      <c r="B869" s="4" t="s">
        <v>12</v>
      </c>
      <c r="C869" s="4" t="s">
        <v>13</v>
      </c>
      <c r="D869" s="4">
        <v>1461</v>
      </c>
      <c r="E869" s="4">
        <v>4</v>
      </c>
      <c r="F869" s="4" t="s">
        <v>3</v>
      </c>
      <c r="G869" s="4" t="s">
        <v>14</v>
      </c>
      <c r="H869" s="4" t="str">
        <f>VLOOKUP(B869,[1]去除重复后!$B$2:$H$659,7,FALSE)</f>
        <v>common cis-acting element in promoter and enhancer regions</v>
      </c>
    </row>
    <row r="870" spans="1:8" ht="15.6" x14ac:dyDescent="0.3">
      <c r="A870" s="4" t="s">
        <v>209</v>
      </c>
      <c r="B870" s="4" t="s">
        <v>12</v>
      </c>
      <c r="C870" s="4" t="s">
        <v>13</v>
      </c>
      <c r="D870" s="4">
        <v>1502</v>
      </c>
      <c r="E870" s="4">
        <v>4</v>
      </c>
      <c r="F870" s="4" t="s">
        <v>5</v>
      </c>
      <c r="G870" s="4" t="s">
        <v>14</v>
      </c>
      <c r="H870" s="4" t="str">
        <f>VLOOKUP(B870,[1]去除重复后!$B$2:$H$659,7,FALSE)</f>
        <v>common cis-acting element in promoter and enhancer regions</v>
      </c>
    </row>
    <row r="871" spans="1:8" ht="15.6" x14ac:dyDescent="0.3">
      <c r="A871" s="4" t="s">
        <v>209</v>
      </c>
      <c r="B871" s="4" t="s">
        <v>12</v>
      </c>
      <c r="C871" s="4" t="s">
        <v>16</v>
      </c>
      <c r="D871" s="4">
        <v>1542</v>
      </c>
      <c r="E871" s="4">
        <v>5</v>
      </c>
      <c r="F871" s="4" t="s">
        <v>5</v>
      </c>
      <c r="G871" s="4" t="s">
        <v>17</v>
      </c>
      <c r="H871" s="4" t="str">
        <f>VLOOKUP(B871,[1]去除重复后!$B$2:$H$659,7,FALSE)</f>
        <v>common cis-acting element in promoter and enhancer regions</v>
      </c>
    </row>
    <row r="872" spans="1:8" ht="15.6" x14ac:dyDescent="0.3">
      <c r="A872" s="4" t="s">
        <v>209</v>
      </c>
      <c r="B872" s="4" t="s">
        <v>12</v>
      </c>
      <c r="C872" s="4" t="s">
        <v>13</v>
      </c>
      <c r="D872" s="4">
        <v>1548</v>
      </c>
      <c r="E872" s="4">
        <v>4</v>
      </c>
      <c r="F872" s="4" t="s">
        <v>5</v>
      </c>
      <c r="G872" s="4" t="s">
        <v>14</v>
      </c>
      <c r="H872" s="4" t="str">
        <f>VLOOKUP(B872,[1]去除重复后!$B$2:$H$659,7,FALSE)</f>
        <v>common cis-acting element in promoter and enhancer regions</v>
      </c>
    </row>
    <row r="873" spans="1:8" ht="15.6" x14ac:dyDescent="0.3">
      <c r="A873" s="4" t="s">
        <v>209</v>
      </c>
      <c r="B873" s="4" t="s">
        <v>12</v>
      </c>
      <c r="C873" s="4" t="s">
        <v>15</v>
      </c>
      <c r="D873" s="4">
        <v>1584</v>
      </c>
      <c r="E873" s="4">
        <v>5</v>
      </c>
      <c r="F873" s="4" t="s">
        <v>5</v>
      </c>
      <c r="G873" s="4" t="s">
        <v>8</v>
      </c>
      <c r="H873" s="4" t="str">
        <f>VLOOKUP(B873,[1]去除重复后!$B$2:$H$659,7,FALSE)</f>
        <v>common cis-acting element in promoter and enhancer regions</v>
      </c>
    </row>
    <row r="874" spans="1:8" ht="15.6" x14ac:dyDescent="0.3">
      <c r="A874" s="4" t="s">
        <v>209</v>
      </c>
      <c r="B874" s="4" t="s">
        <v>12</v>
      </c>
      <c r="C874" s="4" t="s">
        <v>13</v>
      </c>
      <c r="D874" s="4">
        <v>1585</v>
      </c>
      <c r="E874" s="4">
        <v>4</v>
      </c>
      <c r="F874" s="4" t="s">
        <v>5</v>
      </c>
      <c r="G874" s="4" t="s">
        <v>14</v>
      </c>
      <c r="H874" s="4" t="str">
        <f>VLOOKUP(B874,[1]去除重复后!$B$2:$H$659,7,FALSE)</f>
        <v>common cis-acting element in promoter and enhancer regions</v>
      </c>
    </row>
    <row r="875" spans="1:8" ht="15.6" x14ac:dyDescent="0.3">
      <c r="A875" s="4" t="s">
        <v>209</v>
      </c>
      <c r="B875" s="4" t="s">
        <v>12</v>
      </c>
      <c r="C875" s="4" t="s">
        <v>13</v>
      </c>
      <c r="D875" s="4">
        <v>1797</v>
      </c>
      <c r="E875" s="4">
        <v>4</v>
      </c>
      <c r="F875" s="4" t="s">
        <v>3</v>
      </c>
      <c r="G875" s="4" t="s">
        <v>14</v>
      </c>
      <c r="H875" s="4" t="str">
        <f>VLOOKUP(B875,[1]去除重复后!$B$2:$H$659,7,FALSE)</f>
        <v>common cis-acting element in promoter and enhancer regions</v>
      </c>
    </row>
    <row r="876" spans="1:8" ht="15.6" x14ac:dyDescent="0.3">
      <c r="A876" s="4" t="s">
        <v>209</v>
      </c>
      <c r="B876" s="4" t="s">
        <v>12</v>
      </c>
      <c r="C876" s="4" t="s">
        <v>16</v>
      </c>
      <c r="D876" s="4">
        <v>1918</v>
      </c>
      <c r="E876" s="4">
        <v>5</v>
      </c>
      <c r="F876" s="4" t="s">
        <v>3</v>
      </c>
      <c r="G876" s="4" t="s">
        <v>17</v>
      </c>
      <c r="H876" s="4" t="str">
        <f>VLOOKUP(B876,[1]去除重复后!$B$2:$H$659,7,FALSE)</f>
        <v>common cis-acting element in promoter and enhancer regions</v>
      </c>
    </row>
    <row r="877" spans="1:8" ht="15.6" x14ac:dyDescent="0.3">
      <c r="A877" s="4" t="s">
        <v>209</v>
      </c>
      <c r="B877" s="4" t="s">
        <v>12</v>
      </c>
      <c r="C877" s="4" t="s">
        <v>13</v>
      </c>
      <c r="D877" s="4">
        <v>1951</v>
      </c>
      <c r="E877" s="4">
        <v>4</v>
      </c>
      <c r="F877" s="4" t="s">
        <v>3</v>
      </c>
      <c r="G877" s="4" t="s">
        <v>14</v>
      </c>
      <c r="H877" s="4" t="str">
        <f>VLOOKUP(B877,[1]去除重复后!$B$2:$H$659,7,FALSE)</f>
        <v>common cis-acting element in promoter and enhancer regions</v>
      </c>
    </row>
    <row r="878" spans="1:8" ht="15.6" x14ac:dyDescent="0.3">
      <c r="A878" s="4" t="s">
        <v>209</v>
      </c>
      <c r="B878" s="4" t="s">
        <v>20</v>
      </c>
      <c r="C878" s="4" t="s">
        <v>21</v>
      </c>
      <c r="D878" s="4">
        <v>218</v>
      </c>
      <c r="E878" s="4">
        <v>6</v>
      </c>
      <c r="F878" s="4" t="s">
        <v>3</v>
      </c>
      <c r="G878" s="4" t="s">
        <v>8</v>
      </c>
      <c r="H878" s="4" t="str">
        <f>VLOOKUP(B878,[1]去除重复后!$B$2:$H$659,7,FALSE)</f>
        <v>cis-acting regulatory element related to meristem expression</v>
      </c>
    </row>
    <row r="879" spans="1:8" ht="15.6" x14ac:dyDescent="0.3">
      <c r="A879" s="4" t="s">
        <v>209</v>
      </c>
      <c r="B879" s="4" t="s">
        <v>20</v>
      </c>
      <c r="C879" s="4" t="s">
        <v>21</v>
      </c>
      <c r="D879" s="4">
        <v>1899</v>
      </c>
      <c r="E879" s="4">
        <v>6</v>
      </c>
      <c r="F879" s="4" t="s">
        <v>5</v>
      </c>
      <c r="G879" s="4" t="s">
        <v>8</v>
      </c>
      <c r="H879" s="4" t="str">
        <f>VLOOKUP(B879,[1]去除重复后!$B$2:$H$659,7,FALSE)</f>
        <v>cis-acting regulatory element related to meristem expression</v>
      </c>
    </row>
    <row r="880" spans="1:8" ht="15.6" x14ac:dyDescent="0.3">
      <c r="A880" s="4" t="s">
        <v>209</v>
      </c>
      <c r="B880" s="4" t="s">
        <v>20</v>
      </c>
      <c r="C880" s="4" t="s">
        <v>21</v>
      </c>
      <c r="D880" s="4">
        <v>1973</v>
      </c>
      <c r="E880" s="4">
        <v>6</v>
      </c>
      <c r="F880" s="4" t="s">
        <v>5</v>
      </c>
      <c r="G880" s="4" t="s">
        <v>8</v>
      </c>
      <c r="H880" s="4" t="str">
        <f>VLOOKUP(B880,[1]去除重复后!$B$2:$H$659,7,FALSE)</f>
        <v>cis-acting regulatory element related to meristem expression</v>
      </c>
    </row>
    <row r="881" spans="1:8" ht="15.6" x14ac:dyDescent="0.3">
      <c r="A881" s="4" t="s">
        <v>209</v>
      </c>
      <c r="B881" s="4" t="s">
        <v>1</v>
      </c>
      <c r="C881" s="4" t="s">
        <v>2</v>
      </c>
      <c r="D881" s="4">
        <v>248</v>
      </c>
      <c r="E881" s="4">
        <v>4</v>
      </c>
      <c r="F881" s="4" t="s">
        <v>5</v>
      </c>
      <c r="G881" s="4" t="s">
        <v>4</v>
      </c>
      <c r="H881" s="4"/>
    </row>
    <row r="882" spans="1:8" ht="15.6" x14ac:dyDescent="0.3">
      <c r="A882" s="4" t="s">
        <v>209</v>
      </c>
      <c r="B882" s="4" t="s">
        <v>1</v>
      </c>
      <c r="C882" s="4" t="s">
        <v>2</v>
      </c>
      <c r="D882" s="4">
        <v>301</v>
      </c>
      <c r="E882" s="4">
        <v>4</v>
      </c>
      <c r="F882" s="4" t="s">
        <v>5</v>
      </c>
      <c r="G882" s="4" t="s">
        <v>4</v>
      </c>
      <c r="H882" s="4"/>
    </row>
    <row r="883" spans="1:8" ht="15.6" x14ac:dyDescent="0.3">
      <c r="A883" s="4" t="s">
        <v>209</v>
      </c>
      <c r="B883" s="4" t="s">
        <v>1</v>
      </c>
      <c r="C883" s="4" t="s">
        <v>2</v>
      </c>
      <c r="D883" s="4">
        <v>333</v>
      </c>
      <c r="E883" s="4">
        <v>4</v>
      </c>
      <c r="F883" s="4" t="s">
        <v>5</v>
      </c>
      <c r="G883" s="4" t="s">
        <v>4</v>
      </c>
      <c r="H883" s="4"/>
    </row>
    <row r="884" spans="1:8" ht="15.6" x14ac:dyDescent="0.3">
      <c r="A884" s="4" t="s">
        <v>209</v>
      </c>
      <c r="B884" s="4" t="s">
        <v>1</v>
      </c>
      <c r="C884" s="4" t="s">
        <v>2</v>
      </c>
      <c r="D884" s="4">
        <v>449</v>
      </c>
      <c r="E884" s="4">
        <v>4</v>
      </c>
      <c r="F884" s="4" t="s">
        <v>3</v>
      </c>
      <c r="G884" s="4" t="s">
        <v>4</v>
      </c>
      <c r="H884" s="4"/>
    </row>
    <row r="885" spans="1:8" ht="15.6" x14ac:dyDescent="0.3">
      <c r="A885" s="4" t="s">
        <v>209</v>
      </c>
      <c r="B885" s="4" t="s">
        <v>1</v>
      </c>
      <c r="C885" s="4" t="s">
        <v>2</v>
      </c>
      <c r="D885" s="4">
        <v>460</v>
      </c>
      <c r="E885" s="4">
        <v>4</v>
      </c>
      <c r="F885" s="4" t="s">
        <v>5</v>
      </c>
      <c r="G885" s="4" t="s">
        <v>4</v>
      </c>
      <c r="H885" s="4"/>
    </row>
    <row r="886" spans="1:8" ht="15.6" x14ac:dyDescent="0.3">
      <c r="A886" s="4" t="s">
        <v>209</v>
      </c>
      <c r="B886" s="4" t="s">
        <v>1</v>
      </c>
      <c r="C886" s="4" t="s">
        <v>2</v>
      </c>
      <c r="D886" s="4">
        <v>481</v>
      </c>
      <c r="E886" s="4">
        <v>4</v>
      </c>
      <c r="F886" s="4" t="s">
        <v>3</v>
      </c>
      <c r="G886" s="4" t="s">
        <v>4</v>
      </c>
      <c r="H886" s="4"/>
    </row>
    <row r="887" spans="1:8" ht="15.6" x14ac:dyDescent="0.3">
      <c r="A887" s="4" t="s">
        <v>209</v>
      </c>
      <c r="B887" s="4" t="s">
        <v>1</v>
      </c>
      <c r="C887" s="4" t="s">
        <v>2</v>
      </c>
      <c r="D887" s="4">
        <v>521</v>
      </c>
      <c r="E887" s="4">
        <v>4</v>
      </c>
      <c r="F887" s="4" t="s">
        <v>5</v>
      </c>
      <c r="G887" s="4" t="s">
        <v>4</v>
      </c>
      <c r="H887" s="4"/>
    </row>
    <row r="888" spans="1:8" ht="15.6" x14ac:dyDescent="0.3">
      <c r="A888" s="4" t="s">
        <v>209</v>
      </c>
      <c r="B888" s="4" t="s">
        <v>1</v>
      </c>
      <c r="C888" s="4" t="s">
        <v>2</v>
      </c>
      <c r="D888" s="4">
        <v>742</v>
      </c>
      <c r="E888" s="4">
        <v>4</v>
      </c>
      <c r="F888" s="4" t="s">
        <v>3</v>
      </c>
      <c r="G888" s="4" t="s">
        <v>4</v>
      </c>
      <c r="H888" s="4"/>
    </row>
    <row r="889" spans="1:8" ht="15.6" x14ac:dyDescent="0.3">
      <c r="A889" s="4" t="s">
        <v>209</v>
      </c>
      <c r="B889" s="4" t="s">
        <v>1</v>
      </c>
      <c r="C889" s="4" t="s">
        <v>2</v>
      </c>
      <c r="D889" s="4">
        <v>790</v>
      </c>
      <c r="E889" s="4">
        <v>4</v>
      </c>
      <c r="F889" s="4" t="s">
        <v>3</v>
      </c>
      <c r="G889" s="4" t="s">
        <v>4</v>
      </c>
      <c r="H889" s="4"/>
    </row>
    <row r="890" spans="1:8" ht="15.6" x14ac:dyDescent="0.3">
      <c r="A890" s="4" t="s">
        <v>209</v>
      </c>
      <c r="B890" s="4" t="s">
        <v>1</v>
      </c>
      <c r="C890" s="4" t="s">
        <v>2</v>
      </c>
      <c r="D890" s="4">
        <v>801</v>
      </c>
      <c r="E890" s="4">
        <v>4</v>
      </c>
      <c r="F890" s="4" t="s">
        <v>3</v>
      </c>
      <c r="G890" s="4" t="s">
        <v>4</v>
      </c>
      <c r="H890" s="4"/>
    </row>
    <row r="891" spans="1:8" ht="15.6" x14ac:dyDescent="0.3">
      <c r="A891" s="4" t="s">
        <v>209</v>
      </c>
      <c r="B891" s="4" t="s">
        <v>1</v>
      </c>
      <c r="C891" s="4" t="s">
        <v>2</v>
      </c>
      <c r="D891" s="4">
        <v>1267</v>
      </c>
      <c r="E891" s="4">
        <v>4</v>
      </c>
      <c r="F891" s="4" t="s">
        <v>5</v>
      </c>
      <c r="G891" s="4" t="s">
        <v>4</v>
      </c>
      <c r="H891" s="4"/>
    </row>
    <row r="892" spans="1:8" ht="15.6" x14ac:dyDescent="0.3">
      <c r="A892" s="4" t="s">
        <v>209</v>
      </c>
      <c r="B892" s="4" t="s">
        <v>1</v>
      </c>
      <c r="C892" s="4" t="s">
        <v>2</v>
      </c>
      <c r="D892" s="4">
        <v>1392</v>
      </c>
      <c r="E892" s="4">
        <v>4</v>
      </c>
      <c r="F892" s="4" t="s">
        <v>5</v>
      </c>
      <c r="G892" s="4" t="s">
        <v>4</v>
      </c>
      <c r="H892" s="4"/>
    </row>
    <row r="893" spans="1:8" ht="15.6" x14ac:dyDescent="0.3">
      <c r="A893" s="4" t="s">
        <v>209</v>
      </c>
      <c r="B893" s="4" t="s">
        <v>1</v>
      </c>
      <c r="C893" s="4" t="s">
        <v>2</v>
      </c>
      <c r="D893" s="4">
        <v>1598</v>
      </c>
      <c r="E893" s="4">
        <v>4</v>
      </c>
      <c r="F893" s="4" t="s">
        <v>5</v>
      </c>
      <c r="G893" s="4" t="s">
        <v>4</v>
      </c>
      <c r="H893" s="4"/>
    </row>
    <row r="894" spans="1:8" ht="15.6" x14ac:dyDescent="0.3">
      <c r="A894" s="4" t="s">
        <v>209</v>
      </c>
      <c r="B894" s="4" t="s">
        <v>1</v>
      </c>
      <c r="C894" s="4" t="s">
        <v>2</v>
      </c>
      <c r="D894" s="4">
        <v>1674</v>
      </c>
      <c r="E894" s="4">
        <v>4</v>
      </c>
      <c r="F894" s="4" t="s">
        <v>5</v>
      </c>
      <c r="G894" s="4" t="s">
        <v>4</v>
      </c>
      <c r="H894" s="4"/>
    </row>
    <row r="895" spans="1:8" ht="15.6" x14ac:dyDescent="0.3">
      <c r="A895" s="4" t="s">
        <v>209</v>
      </c>
      <c r="B895" s="4" t="s">
        <v>1</v>
      </c>
      <c r="C895" s="4" t="s">
        <v>2</v>
      </c>
      <c r="D895" s="4">
        <v>1698</v>
      </c>
      <c r="E895" s="4">
        <v>4</v>
      </c>
      <c r="F895" s="4" t="s">
        <v>5</v>
      </c>
      <c r="G895" s="4" t="s">
        <v>4</v>
      </c>
      <c r="H895" s="4"/>
    </row>
    <row r="896" spans="1:8" ht="15.6" x14ac:dyDescent="0.3">
      <c r="A896" s="4" t="s">
        <v>209</v>
      </c>
      <c r="B896" s="4" t="s">
        <v>1</v>
      </c>
      <c r="C896" s="4" t="s">
        <v>2</v>
      </c>
      <c r="D896" s="4">
        <v>1701</v>
      </c>
      <c r="E896" s="4">
        <v>4</v>
      </c>
      <c r="F896" s="4" t="s">
        <v>5</v>
      </c>
      <c r="G896" s="4" t="s">
        <v>4</v>
      </c>
      <c r="H896" s="4"/>
    </row>
    <row r="897" spans="1:8" ht="15.6" x14ac:dyDescent="0.3">
      <c r="A897" s="4" t="s">
        <v>209</v>
      </c>
      <c r="B897" s="4" t="s">
        <v>1</v>
      </c>
      <c r="C897" s="4" t="s">
        <v>2</v>
      </c>
      <c r="D897" s="4">
        <v>1714</v>
      </c>
      <c r="E897" s="4">
        <v>4</v>
      </c>
      <c r="F897" s="4" t="s">
        <v>5</v>
      </c>
      <c r="G897" s="4" t="s">
        <v>4</v>
      </c>
      <c r="H897" s="4"/>
    </row>
    <row r="898" spans="1:8" ht="15.6" x14ac:dyDescent="0.3">
      <c r="A898" s="4" t="s">
        <v>209</v>
      </c>
      <c r="B898" s="4" t="s">
        <v>1</v>
      </c>
      <c r="C898" s="4" t="s">
        <v>2</v>
      </c>
      <c r="D898" s="4">
        <v>1717</v>
      </c>
      <c r="E898" s="4">
        <v>4</v>
      </c>
      <c r="F898" s="4" t="s">
        <v>5</v>
      </c>
      <c r="G898" s="4" t="s">
        <v>4</v>
      </c>
      <c r="H898" s="4"/>
    </row>
    <row r="899" spans="1:8" ht="15.6" x14ac:dyDescent="0.3">
      <c r="A899" s="4" t="s">
        <v>209</v>
      </c>
      <c r="B899" s="4" t="s">
        <v>1</v>
      </c>
      <c r="C899" s="4" t="s">
        <v>2</v>
      </c>
      <c r="D899" s="4">
        <v>1762</v>
      </c>
      <c r="E899" s="4">
        <v>4</v>
      </c>
      <c r="F899" s="4" t="s">
        <v>3</v>
      </c>
      <c r="G899" s="4" t="s">
        <v>4</v>
      </c>
      <c r="H899" s="4"/>
    </row>
    <row r="900" spans="1:8" ht="15.6" x14ac:dyDescent="0.3">
      <c r="A900" s="4" t="s">
        <v>209</v>
      </c>
      <c r="B900" s="4" t="s">
        <v>1</v>
      </c>
      <c r="C900" s="4" t="s">
        <v>2</v>
      </c>
      <c r="D900" s="4">
        <v>1849</v>
      </c>
      <c r="E900" s="4">
        <v>4</v>
      </c>
      <c r="F900" s="4" t="s">
        <v>5</v>
      </c>
      <c r="G900" s="4" t="s">
        <v>4</v>
      </c>
      <c r="H900" s="4"/>
    </row>
    <row r="901" spans="1:8" ht="15.6" x14ac:dyDescent="0.3">
      <c r="A901" s="4" t="s">
        <v>209</v>
      </c>
      <c r="B901" s="4" t="s">
        <v>1</v>
      </c>
      <c r="C901" s="4" t="s">
        <v>2</v>
      </c>
      <c r="D901" s="4">
        <v>1923</v>
      </c>
      <c r="E901" s="4">
        <v>4</v>
      </c>
      <c r="F901" s="4" t="s">
        <v>3</v>
      </c>
      <c r="G901" s="4" t="s">
        <v>4</v>
      </c>
      <c r="H901" s="4"/>
    </row>
    <row r="902" spans="1:8" ht="15.6" x14ac:dyDescent="0.3">
      <c r="A902" s="4" t="s">
        <v>209</v>
      </c>
      <c r="B902" s="4" t="s">
        <v>6</v>
      </c>
      <c r="C902" s="4" t="s">
        <v>7</v>
      </c>
      <c r="D902" s="4">
        <v>1780</v>
      </c>
      <c r="E902" s="4">
        <v>6</v>
      </c>
      <c r="F902" s="4" t="s">
        <v>3</v>
      </c>
      <c r="G902" s="4" t="s">
        <v>8</v>
      </c>
      <c r="H902" s="4" t="str">
        <f>VLOOKUP(B902,[1]去除重复后!$B$2:$H$659,7,FALSE)</f>
        <v>part of a light responsive element</v>
      </c>
    </row>
    <row r="903" spans="1:8" ht="15.6" x14ac:dyDescent="0.3">
      <c r="A903" s="4" t="s">
        <v>209</v>
      </c>
      <c r="B903" s="4" t="s">
        <v>9</v>
      </c>
      <c r="C903" s="4" t="s">
        <v>10</v>
      </c>
      <c r="D903" s="4">
        <v>921</v>
      </c>
      <c r="E903" s="4">
        <v>6</v>
      </c>
      <c r="F903" s="4" t="s">
        <v>5</v>
      </c>
      <c r="G903" s="4" t="s">
        <v>11</v>
      </c>
      <c r="H903" s="4" t="str">
        <f>VLOOKUP(B903,[1]去除重复后!$B$2:$H$659,7,FALSE)</f>
        <v>part of a conserved DNA module involved in light responsiveness</v>
      </c>
    </row>
    <row r="904" spans="1:8" ht="15.6" x14ac:dyDescent="0.3">
      <c r="A904" s="4" t="s">
        <v>209</v>
      </c>
      <c r="B904" s="4" t="s">
        <v>9</v>
      </c>
      <c r="C904" s="4" t="s">
        <v>10</v>
      </c>
      <c r="D904" s="4">
        <v>1591</v>
      </c>
      <c r="E904" s="4">
        <v>6</v>
      </c>
      <c r="F904" s="4" t="s">
        <v>3</v>
      </c>
      <c r="G904" s="4" t="s">
        <v>11</v>
      </c>
      <c r="H904" s="4" t="str">
        <f>VLOOKUP(B904,[1]去除重复后!$B$2:$H$659,7,FALSE)</f>
        <v>part of a conserved DNA module involved in light responsiveness</v>
      </c>
    </row>
    <row r="905" spans="1:8" ht="15.6" x14ac:dyDescent="0.3">
      <c r="A905" s="4" t="s">
        <v>214</v>
      </c>
      <c r="B905" s="4" t="s">
        <v>174</v>
      </c>
      <c r="C905" s="4" t="s">
        <v>215</v>
      </c>
      <c r="D905" s="4">
        <v>75</v>
      </c>
      <c r="E905" s="4">
        <v>8</v>
      </c>
      <c r="F905" s="4" t="s">
        <v>3</v>
      </c>
      <c r="G905" s="4" t="s">
        <v>160</v>
      </c>
      <c r="H905" s="4" t="str">
        <f>VLOOKUP(B905,[1]去除重复后!$B$2:$H$659,7,FALSE)</f>
        <v>part of a light responsive element</v>
      </c>
    </row>
    <row r="906" spans="1:8" ht="15.6" x14ac:dyDescent="0.3">
      <c r="A906" s="4" t="s">
        <v>214</v>
      </c>
      <c r="B906" s="4" t="s">
        <v>174</v>
      </c>
      <c r="C906" s="4" t="s">
        <v>215</v>
      </c>
      <c r="D906" s="4">
        <v>372</v>
      </c>
      <c r="E906" s="4">
        <v>8</v>
      </c>
      <c r="F906" s="4" t="s">
        <v>5</v>
      </c>
      <c r="G906" s="4" t="s">
        <v>160</v>
      </c>
      <c r="H906" s="4" t="str">
        <f>VLOOKUP(B906,[1]去除重复后!$B$2:$H$659,7,FALSE)</f>
        <v>part of a light responsive element</v>
      </c>
    </row>
    <row r="907" spans="1:8" ht="15.6" x14ac:dyDescent="0.3">
      <c r="A907" s="4" t="s">
        <v>214</v>
      </c>
      <c r="B907" s="4" t="s">
        <v>96</v>
      </c>
      <c r="C907" s="4" t="s">
        <v>97</v>
      </c>
      <c r="D907" s="4">
        <v>1489</v>
      </c>
      <c r="E907" s="4">
        <v>6</v>
      </c>
      <c r="F907" s="4" t="s">
        <v>5</v>
      </c>
      <c r="G907" s="4" t="s">
        <v>31</v>
      </c>
      <c r="H907" s="4"/>
    </row>
    <row r="908" spans="1:8" ht="15.6" x14ac:dyDescent="0.3">
      <c r="A908" s="4" t="s">
        <v>214</v>
      </c>
      <c r="B908" s="4" t="s">
        <v>96</v>
      </c>
      <c r="C908" s="4" t="s">
        <v>97</v>
      </c>
      <c r="D908" s="4">
        <v>1717</v>
      </c>
      <c r="E908" s="4">
        <v>6</v>
      </c>
      <c r="F908" s="4" t="s">
        <v>3</v>
      </c>
      <c r="G908" s="4" t="s">
        <v>31</v>
      </c>
      <c r="H908" s="4"/>
    </row>
    <row r="909" spans="1:8" ht="15.6" x14ac:dyDescent="0.3">
      <c r="A909" s="4" t="s">
        <v>214</v>
      </c>
      <c r="B909" s="4" t="s">
        <v>96</v>
      </c>
      <c r="C909" s="4" t="s">
        <v>97</v>
      </c>
      <c r="D909" s="4">
        <v>1735</v>
      </c>
      <c r="E909" s="4">
        <v>6</v>
      </c>
      <c r="F909" s="4" t="s">
        <v>3</v>
      </c>
      <c r="G909" s="4" t="s">
        <v>31</v>
      </c>
      <c r="H909" s="4"/>
    </row>
    <row r="910" spans="1:8" ht="15.6" x14ac:dyDescent="0.3">
      <c r="A910" s="4" t="s">
        <v>214</v>
      </c>
      <c r="B910" s="4" t="s">
        <v>96</v>
      </c>
      <c r="C910" s="4" t="s">
        <v>97</v>
      </c>
      <c r="D910" s="4">
        <v>1912</v>
      </c>
      <c r="E910" s="4">
        <v>6</v>
      </c>
      <c r="F910" s="4" t="s">
        <v>5</v>
      </c>
      <c r="G910" s="4" t="s">
        <v>31</v>
      </c>
      <c r="H910" s="4"/>
    </row>
    <row r="911" spans="1:8" ht="15.6" x14ac:dyDescent="0.3">
      <c r="A911" s="4" t="s">
        <v>214</v>
      </c>
      <c r="B911" s="4" t="s">
        <v>32</v>
      </c>
      <c r="C911" s="4" t="s">
        <v>33</v>
      </c>
      <c r="D911" s="4">
        <v>142</v>
      </c>
      <c r="E911" s="4">
        <v>5</v>
      </c>
      <c r="F911" s="4" t="s">
        <v>5</v>
      </c>
      <c r="G911" s="4" t="s">
        <v>8</v>
      </c>
      <c r="H911" s="4"/>
    </row>
    <row r="912" spans="1:8" ht="15.6" x14ac:dyDescent="0.3">
      <c r="A912" s="4" t="s">
        <v>214</v>
      </c>
      <c r="B912" s="4" t="s">
        <v>32</v>
      </c>
      <c r="C912" s="4" t="s">
        <v>33</v>
      </c>
      <c r="D912" s="4">
        <v>160</v>
      </c>
      <c r="E912" s="4">
        <v>5</v>
      </c>
      <c r="F912" s="4" t="s">
        <v>3</v>
      </c>
      <c r="G912" s="4" t="s">
        <v>8</v>
      </c>
      <c r="H912" s="4"/>
    </row>
    <row r="913" spans="1:8" ht="15.6" x14ac:dyDescent="0.3">
      <c r="A913" s="4" t="s">
        <v>214</v>
      </c>
      <c r="B913" s="4" t="s">
        <v>32</v>
      </c>
      <c r="C913" s="4" t="s">
        <v>33</v>
      </c>
      <c r="D913" s="4">
        <v>177</v>
      </c>
      <c r="E913" s="4">
        <v>5</v>
      </c>
      <c r="F913" s="4" t="s">
        <v>5</v>
      </c>
      <c r="G913" s="4" t="s">
        <v>8</v>
      </c>
      <c r="H913" s="4"/>
    </row>
    <row r="914" spans="1:8" ht="15.6" x14ac:dyDescent="0.3">
      <c r="A914" s="4" t="s">
        <v>214</v>
      </c>
      <c r="B914" s="4" t="s">
        <v>32</v>
      </c>
      <c r="C914" s="4" t="s">
        <v>33</v>
      </c>
      <c r="D914" s="4">
        <v>195</v>
      </c>
      <c r="E914" s="4">
        <v>5</v>
      </c>
      <c r="F914" s="4" t="s">
        <v>3</v>
      </c>
      <c r="G914" s="4" t="s">
        <v>8</v>
      </c>
      <c r="H914" s="4"/>
    </row>
    <row r="915" spans="1:8" ht="15.6" x14ac:dyDescent="0.3">
      <c r="A915" s="4" t="s">
        <v>214</v>
      </c>
      <c r="B915" s="4" t="s">
        <v>32</v>
      </c>
      <c r="C915" s="4" t="s">
        <v>33</v>
      </c>
      <c r="D915" s="4">
        <v>271</v>
      </c>
      <c r="E915" s="4">
        <v>5</v>
      </c>
      <c r="F915" s="4" t="s">
        <v>3</v>
      </c>
      <c r="G915" s="4" t="s">
        <v>8</v>
      </c>
      <c r="H915" s="4"/>
    </row>
    <row r="916" spans="1:8" ht="15.6" x14ac:dyDescent="0.3">
      <c r="A916" s="4" t="s">
        <v>214</v>
      </c>
      <c r="B916" s="4" t="s">
        <v>32</v>
      </c>
      <c r="C916" s="4" t="s">
        <v>33</v>
      </c>
      <c r="D916" s="4">
        <v>306</v>
      </c>
      <c r="E916" s="4">
        <v>5</v>
      </c>
      <c r="F916" s="4" t="s">
        <v>3</v>
      </c>
      <c r="G916" s="4" t="s">
        <v>8</v>
      </c>
      <c r="H916" s="4"/>
    </row>
    <row r="917" spans="1:8" ht="15.6" x14ac:dyDescent="0.3">
      <c r="A917" s="4" t="s">
        <v>214</v>
      </c>
      <c r="B917" s="4" t="s">
        <v>32</v>
      </c>
      <c r="C917" s="4" t="s">
        <v>33</v>
      </c>
      <c r="D917" s="4">
        <v>1297</v>
      </c>
      <c r="E917" s="4">
        <v>5</v>
      </c>
      <c r="F917" s="4" t="s">
        <v>5</v>
      </c>
      <c r="G917" s="4" t="s">
        <v>8</v>
      </c>
      <c r="H917" s="4"/>
    </row>
    <row r="918" spans="1:8" ht="15.6" x14ac:dyDescent="0.3">
      <c r="A918" s="4" t="s">
        <v>214</v>
      </c>
      <c r="B918" s="4" t="s">
        <v>1</v>
      </c>
      <c r="C918" s="4" t="s">
        <v>2</v>
      </c>
      <c r="D918" s="4">
        <v>20</v>
      </c>
      <c r="E918" s="4">
        <v>4</v>
      </c>
      <c r="F918" s="4" t="s">
        <v>5</v>
      </c>
      <c r="G918" s="4" t="s">
        <v>4</v>
      </c>
      <c r="H918" s="4"/>
    </row>
    <row r="919" spans="1:8" ht="15.6" x14ac:dyDescent="0.3">
      <c r="A919" s="4" t="s">
        <v>214</v>
      </c>
      <c r="B919" s="4" t="s">
        <v>1</v>
      </c>
      <c r="C919" s="4" t="s">
        <v>2</v>
      </c>
      <c r="D919" s="4">
        <v>535</v>
      </c>
      <c r="E919" s="4">
        <v>4</v>
      </c>
      <c r="F919" s="4" t="s">
        <v>5</v>
      </c>
      <c r="G919" s="4" t="s">
        <v>4</v>
      </c>
      <c r="H919" s="4"/>
    </row>
    <row r="920" spans="1:8" ht="15.6" x14ac:dyDescent="0.3">
      <c r="A920" s="4" t="s">
        <v>214</v>
      </c>
      <c r="B920" s="4" t="s">
        <v>1</v>
      </c>
      <c r="C920" s="4" t="s">
        <v>2</v>
      </c>
      <c r="D920" s="4">
        <v>619</v>
      </c>
      <c r="E920" s="4">
        <v>4</v>
      </c>
      <c r="F920" s="4" t="s">
        <v>3</v>
      </c>
      <c r="G920" s="4" t="s">
        <v>4</v>
      </c>
      <c r="H920" s="4"/>
    </row>
    <row r="921" spans="1:8" ht="15.6" x14ac:dyDescent="0.3">
      <c r="A921" s="4" t="s">
        <v>214</v>
      </c>
      <c r="B921" s="4" t="s">
        <v>1</v>
      </c>
      <c r="C921" s="4" t="s">
        <v>2</v>
      </c>
      <c r="D921" s="4">
        <v>1156</v>
      </c>
      <c r="E921" s="4">
        <v>4</v>
      </c>
      <c r="F921" s="4" t="s">
        <v>3</v>
      </c>
      <c r="G921" s="4" t="s">
        <v>4</v>
      </c>
      <c r="H921" s="4"/>
    </row>
    <row r="922" spans="1:8" ht="15.6" x14ac:dyDescent="0.3">
      <c r="A922" s="4" t="s">
        <v>214</v>
      </c>
      <c r="B922" s="4" t="s">
        <v>1</v>
      </c>
      <c r="C922" s="4" t="s">
        <v>2</v>
      </c>
      <c r="D922" s="4">
        <v>1197</v>
      </c>
      <c r="E922" s="4">
        <v>4</v>
      </c>
      <c r="F922" s="4" t="s">
        <v>5</v>
      </c>
      <c r="G922" s="4" t="s">
        <v>4</v>
      </c>
      <c r="H922" s="4"/>
    </row>
    <row r="923" spans="1:8" ht="15.6" x14ac:dyDescent="0.3">
      <c r="A923" s="4" t="s">
        <v>214</v>
      </c>
      <c r="B923" s="4" t="s">
        <v>1</v>
      </c>
      <c r="C923" s="4" t="s">
        <v>2</v>
      </c>
      <c r="D923" s="4">
        <v>1239</v>
      </c>
      <c r="E923" s="4">
        <v>4</v>
      </c>
      <c r="F923" s="4" t="s">
        <v>5</v>
      </c>
      <c r="G923" s="4" t="s">
        <v>4</v>
      </c>
      <c r="H923" s="4"/>
    </row>
    <row r="924" spans="1:8" ht="15.6" x14ac:dyDescent="0.3">
      <c r="A924" s="4" t="s">
        <v>214</v>
      </c>
      <c r="B924" s="4" t="s">
        <v>1</v>
      </c>
      <c r="C924" s="4" t="s">
        <v>2</v>
      </c>
      <c r="D924" s="4">
        <v>1268</v>
      </c>
      <c r="E924" s="4">
        <v>4</v>
      </c>
      <c r="F924" s="4" t="s">
        <v>5</v>
      </c>
      <c r="G924" s="4" t="s">
        <v>4</v>
      </c>
      <c r="H924" s="4"/>
    </row>
    <row r="925" spans="1:8" ht="15.6" x14ac:dyDescent="0.3">
      <c r="A925" s="4" t="s">
        <v>214</v>
      </c>
      <c r="B925" s="4" t="s">
        <v>1</v>
      </c>
      <c r="C925" s="4" t="s">
        <v>2</v>
      </c>
      <c r="D925" s="4">
        <v>1307</v>
      </c>
      <c r="E925" s="4">
        <v>4</v>
      </c>
      <c r="F925" s="4" t="s">
        <v>3</v>
      </c>
      <c r="G925" s="4" t="s">
        <v>4</v>
      </c>
      <c r="H925" s="4"/>
    </row>
    <row r="926" spans="1:8" ht="15.6" x14ac:dyDescent="0.3">
      <c r="A926" s="4" t="s">
        <v>214</v>
      </c>
      <c r="B926" s="4" t="s">
        <v>1</v>
      </c>
      <c r="C926" s="4" t="s">
        <v>2</v>
      </c>
      <c r="D926" s="4">
        <v>1323</v>
      </c>
      <c r="E926" s="4">
        <v>4</v>
      </c>
      <c r="F926" s="4" t="s">
        <v>3</v>
      </c>
      <c r="G926" s="4" t="s">
        <v>4</v>
      </c>
      <c r="H926" s="4"/>
    </row>
    <row r="927" spans="1:8" ht="15.6" x14ac:dyDescent="0.3">
      <c r="A927" s="4" t="s">
        <v>214</v>
      </c>
      <c r="B927" s="4" t="s">
        <v>1</v>
      </c>
      <c r="C927" s="4" t="s">
        <v>2</v>
      </c>
      <c r="D927" s="4">
        <v>1389</v>
      </c>
      <c r="E927" s="4">
        <v>4</v>
      </c>
      <c r="F927" s="4" t="s">
        <v>5</v>
      </c>
      <c r="G927" s="4" t="s">
        <v>4</v>
      </c>
      <c r="H927" s="4"/>
    </row>
    <row r="928" spans="1:8" ht="15.6" x14ac:dyDescent="0.3">
      <c r="A928" s="4" t="s">
        <v>214</v>
      </c>
      <c r="B928" s="4" t="s">
        <v>1</v>
      </c>
      <c r="C928" s="4" t="s">
        <v>2</v>
      </c>
      <c r="D928" s="4">
        <v>1403</v>
      </c>
      <c r="E928" s="4">
        <v>4</v>
      </c>
      <c r="F928" s="4" t="s">
        <v>5</v>
      </c>
      <c r="G928" s="4" t="s">
        <v>4</v>
      </c>
      <c r="H928" s="4"/>
    </row>
    <row r="929" spans="1:8" ht="15.6" x14ac:dyDescent="0.3">
      <c r="A929" s="4" t="s">
        <v>214</v>
      </c>
      <c r="B929" s="4" t="s">
        <v>1</v>
      </c>
      <c r="C929" s="4" t="s">
        <v>2</v>
      </c>
      <c r="D929" s="4">
        <v>1411</v>
      </c>
      <c r="E929" s="4">
        <v>4</v>
      </c>
      <c r="F929" s="4" t="s">
        <v>5</v>
      </c>
      <c r="G929" s="4" t="s">
        <v>4</v>
      </c>
      <c r="H929" s="4"/>
    </row>
    <row r="930" spans="1:8" ht="15.6" x14ac:dyDescent="0.3">
      <c r="A930" s="4" t="s">
        <v>214</v>
      </c>
      <c r="B930" s="4" t="s">
        <v>1</v>
      </c>
      <c r="C930" s="4" t="s">
        <v>2</v>
      </c>
      <c r="D930" s="4">
        <v>1419</v>
      </c>
      <c r="E930" s="4">
        <v>4</v>
      </c>
      <c r="F930" s="4" t="s">
        <v>5</v>
      </c>
      <c r="G930" s="4" t="s">
        <v>4</v>
      </c>
      <c r="H930" s="4"/>
    </row>
    <row r="931" spans="1:8" ht="15.6" x14ac:dyDescent="0.3">
      <c r="A931" s="4" t="s">
        <v>214</v>
      </c>
      <c r="B931" s="4" t="s">
        <v>1</v>
      </c>
      <c r="C931" s="4" t="s">
        <v>2</v>
      </c>
      <c r="D931" s="4">
        <v>1448</v>
      </c>
      <c r="E931" s="4">
        <v>4</v>
      </c>
      <c r="F931" s="4" t="s">
        <v>3</v>
      </c>
      <c r="G931" s="4" t="s">
        <v>4</v>
      </c>
      <c r="H931" s="4"/>
    </row>
    <row r="932" spans="1:8" ht="15.6" x14ac:dyDescent="0.3">
      <c r="A932" s="4" t="s">
        <v>214</v>
      </c>
      <c r="B932" s="4" t="s">
        <v>1</v>
      </c>
      <c r="C932" s="4" t="s">
        <v>2</v>
      </c>
      <c r="D932" s="4">
        <v>1474</v>
      </c>
      <c r="E932" s="4">
        <v>4</v>
      </c>
      <c r="F932" s="4" t="s">
        <v>5</v>
      </c>
      <c r="G932" s="4" t="s">
        <v>4</v>
      </c>
      <c r="H932" s="4"/>
    </row>
    <row r="933" spans="1:8" ht="15.6" x14ac:dyDescent="0.3">
      <c r="A933" s="4" t="s">
        <v>214</v>
      </c>
      <c r="B933" s="4" t="s">
        <v>1</v>
      </c>
      <c r="C933" s="4" t="s">
        <v>2</v>
      </c>
      <c r="D933" s="4">
        <v>1481</v>
      </c>
      <c r="E933" s="4">
        <v>4</v>
      </c>
      <c r="F933" s="4" t="s">
        <v>5</v>
      </c>
      <c r="G933" s="4" t="s">
        <v>4</v>
      </c>
      <c r="H933" s="4"/>
    </row>
    <row r="934" spans="1:8" ht="15.6" x14ac:dyDescent="0.3">
      <c r="A934" s="4" t="s">
        <v>214</v>
      </c>
      <c r="B934" s="4" t="s">
        <v>1</v>
      </c>
      <c r="C934" s="4" t="s">
        <v>2</v>
      </c>
      <c r="D934" s="4">
        <v>1485</v>
      </c>
      <c r="E934" s="4">
        <v>4</v>
      </c>
      <c r="F934" s="4" t="s">
        <v>5</v>
      </c>
      <c r="G934" s="4" t="s">
        <v>4</v>
      </c>
      <c r="H934" s="4"/>
    </row>
    <row r="935" spans="1:8" ht="15.6" x14ac:dyDescent="0.3">
      <c r="A935" s="4" t="s">
        <v>214</v>
      </c>
      <c r="B935" s="4" t="s">
        <v>1</v>
      </c>
      <c r="C935" s="4" t="s">
        <v>2</v>
      </c>
      <c r="D935" s="4">
        <v>1559</v>
      </c>
      <c r="E935" s="4">
        <v>4</v>
      </c>
      <c r="F935" s="4" t="s">
        <v>5</v>
      </c>
      <c r="G935" s="4" t="s">
        <v>4</v>
      </c>
      <c r="H935" s="4"/>
    </row>
    <row r="936" spans="1:8" ht="15.6" x14ac:dyDescent="0.3">
      <c r="A936" s="4" t="s">
        <v>214</v>
      </c>
      <c r="B936" s="4" t="s">
        <v>1</v>
      </c>
      <c r="C936" s="4" t="s">
        <v>2</v>
      </c>
      <c r="D936" s="4">
        <v>1564</v>
      </c>
      <c r="E936" s="4">
        <v>4</v>
      </c>
      <c r="F936" s="4" t="s">
        <v>5</v>
      </c>
      <c r="G936" s="4" t="s">
        <v>4</v>
      </c>
      <c r="H936" s="4"/>
    </row>
    <row r="937" spans="1:8" ht="15.6" x14ac:dyDescent="0.3">
      <c r="A937" s="4" t="s">
        <v>214</v>
      </c>
      <c r="B937" s="4" t="s">
        <v>1</v>
      </c>
      <c r="C937" s="4" t="s">
        <v>2</v>
      </c>
      <c r="D937" s="4">
        <v>1609</v>
      </c>
      <c r="E937" s="4">
        <v>4</v>
      </c>
      <c r="F937" s="4" t="s">
        <v>5</v>
      </c>
      <c r="G937" s="4" t="s">
        <v>4</v>
      </c>
      <c r="H937" s="4"/>
    </row>
    <row r="938" spans="1:8" ht="15.6" x14ac:dyDescent="0.3">
      <c r="A938" s="4" t="s">
        <v>214</v>
      </c>
      <c r="B938" s="4" t="s">
        <v>1</v>
      </c>
      <c r="C938" s="4" t="s">
        <v>2</v>
      </c>
      <c r="D938" s="4">
        <v>1619</v>
      </c>
      <c r="E938" s="4">
        <v>4</v>
      </c>
      <c r="F938" s="4" t="s">
        <v>5</v>
      </c>
      <c r="G938" s="4" t="s">
        <v>4</v>
      </c>
      <c r="H938" s="4"/>
    </row>
    <row r="939" spans="1:8" ht="15.6" x14ac:dyDescent="0.3">
      <c r="A939" s="4" t="s">
        <v>214</v>
      </c>
      <c r="B939" s="4" t="s">
        <v>1</v>
      </c>
      <c r="C939" s="4" t="s">
        <v>2</v>
      </c>
      <c r="D939" s="4">
        <v>1704</v>
      </c>
      <c r="E939" s="4">
        <v>4</v>
      </c>
      <c r="F939" s="4" t="s">
        <v>3</v>
      </c>
      <c r="G939" s="4" t="s">
        <v>4</v>
      </c>
      <c r="H939" s="4"/>
    </row>
    <row r="940" spans="1:8" ht="15.6" x14ac:dyDescent="0.3">
      <c r="A940" s="4" t="s">
        <v>214</v>
      </c>
      <c r="B940" s="4" t="s">
        <v>1</v>
      </c>
      <c r="C940" s="4" t="s">
        <v>2</v>
      </c>
      <c r="D940" s="4">
        <v>1776</v>
      </c>
      <c r="E940" s="4">
        <v>4</v>
      </c>
      <c r="F940" s="4" t="s">
        <v>3</v>
      </c>
      <c r="G940" s="4" t="s">
        <v>4</v>
      </c>
      <c r="H940" s="4"/>
    </row>
    <row r="941" spans="1:8" ht="15.6" x14ac:dyDescent="0.3">
      <c r="A941" s="4" t="s">
        <v>214</v>
      </c>
      <c r="B941" s="4" t="s">
        <v>1</v>
      </c>
      <c r="C941" s="4" t="s">
        <v>2</v>
      </c>
      <c r="D941" s="4">
        <v>1788</v>
      </c>
      <c r="E941" s="4">
        <v>4</v>
      </c>
      <c r="F941" s="4" t="s">
        <v>3</v>
      </c>
      <c r="G941" s="4" t="s">
        <v>4</v>
      </c>
      <c r="H941" s="4"/>
    </row>
    <row r="942" spans="1:8" ht="15.6" x14ac:dyDescent="0.3">
      <c r="A942" s="4" t="s">
        <v>214</v>
      </c>
      <c r="B942" s="4" t="s">
        <v>1</v>
      </c>
      <c r="C942" s="4" t="s">
        <v>2</v>
      </c>
      <c r="D942" s="4">
        <v>1794</v>
      </c>
      <c r="E942" s="4">
        <v>4</v>
      </c>
      <c r="F942" s="4" t="s">
        <v>3</v>
      </c>
      <c r="G942" s="4" t="s">
        <v>4</v>
      </c>
      <c r="H942" s="4"/>
    </row>
    <row r="943" spans="1:8" ht="15.6" x14ac:dyDescent="0.3">
      <c r="A943" s="4" t="s">
        <v>214</v>
      </c>
      <c r="B943" s="4" t="s">
        <v>1</v>
      </c>
      <c r="C943" s="4" t="s">
        <v>2</v>
      </c>
      <c r="D943" s="4">
        <v>1797</v>
      </c>
      <c r="E943" s="4">
        <v>4</v>
      </c>
      <c r="F943" s="4" t="s">
        <v>3</v>
      </c>
      <c r="G943" s="4" t="s">
        <v>4</v>
      </c>
      <c r="H943" s="4"/>
    </row>
    <row r="944" spans="1:8" ht="15.6" x14ac:dyDescent="0.3">
      <c r="A944" s="4" t="s">
        <v>214</v>
      </c>
      <c r="B944" s="4" t="s">
        <v>1</v>
      </c>
      <c r="C944" s="4" t="s">
        <v>2</v>
      </c>
      <c r="D944" s="4">
        <v>1823</v>
      </c>
      <c r="E944" s="4">
        <v>4</v>
      </c>
      <c r="F944" s="4" t="s">
        <v>3</v>
      </c>
      <c r="G944" s="4" t="s">
        <v>4</v>
      </c>
      <c r="H944" s="4"/>
    </row>
    <row r="945" spans="1:8" ht="15.6" x14ac:dyDescent="0.3">
      <c r="A945" s="4" t="s">
        <v>214</v>
      </c>
      <c r="B945" s="4" t="s">
        <v>1</v>
      </c>
      <c r="C945" s="4" t="s">
        <v>2</v>
      </c>
      <c r="D945" s="4">
        <v>1838</v>
      </c>
      <c r="E945" s="4">
        <v>4</v>
      </c>
      <c r="F945" s="4" t="s">
        <v>3</v>
      </c>
      <c r="G945" s="4" t="s">
        <v>4</v>
      </c>
      <c r="H945" s="4"/>
    </row>
    <row r="946" spans="1:8" ht="15.6" x14ac:dyDescent="0.3">
      <c r="A946" s="4" t="s">
        <v>214</v>
      </c>
      <c r="B946" s="4" t="s">
        <v>1</v>
      </c>
      <c r="C946" s="4" t="s">
        <v>2</v>
      </c>
      <c r="D946" s="4">
        <v>1909</v>
      </c>
      <c r="E946" s="4">
        <v>4</v>
      </c>
      <c r="F946" s="4" t="s">
        <v>5</v>
      </c>
      <c r="G946" s="4" t="s">
        <v>4</v>
      </c>
      <c r="H946" s="4"/>
    </row>
    <row r="947" spans="1:8" ht="15.6" x14ac:dyDescent="0.3">
      <c r="A947" s="4" t="s">
        <v>214</v>
      </c>
      <c r="B947" s="4" t="s">
        <v>1</v>
      </c>
      <c r="C947" s="4" t="s">
        <v>2</v>
      </c>
      <c r="D947" s="4">
        <v>1941</v>
      </c>
      <c r="E947" s="4">
        <v>4</v>
      </c>
      <c r="F947" s="4" t="s">
        <v>5</v>
      </c>
      <c r="G947" s="4" t="s">
        <v>4</v>
      </c>
      <c r="H947" s="4"/>
    </row>
    <row r="948" spans="1:8" ht="15.6" x14ac:dyDescent="0.3">
      <c r="A948" s="4" t="s">
        <v>214</v>
      </c>
      <c r="B948" s="4" t="s">
        <v>9</v>
      </c>
      <c r="C948" s="4" t="s">
        <v>10</v>
      </c>
      <c r="D948" s="4">
        <v>488</v>
      </c>
      <c r="E948" s="4">
        <v>6</v>
      </c>
      <c r="F948" s="4" t="s">
        <v>5</v>
      </c>
      <c r="G948" s="4" t="s">
        <v>11</v>
      </c>
      <c r="H948" s="4" t="str">
        <f>VLOOKUP(B948,[1]去除重复后!$B$2:$H$659,7,FALSE)</f>
        <v>part of a conserved DNA module involved in light responsiveness</v>
      </c>
    </row>
    <row r="949" spans="1:8" ht="15.6" x14ac:dyDescent="0.3">
      <c r="A949" s="4" t="s">
        <v>214</v>
      </c>
      <c r="B949" s="4" t="s">
        <v>12</v>
      </c>
      <c r="C949" s="4" t="s">
        <v>16</v>
      </c>
      <c r="D949" s="4">
        <v>5</v>
      </c>
      <c r="E949" s="4">
        <v>5</v>
      </c>
      <c r="F949" s="4" t="s">
        <v>5</v>
      </c>
      <c r="G949" s="4" t="s">
        <v>17</v>
      </c>
      <c r="H949" s="4" t="str">
        <f>VLOOKUP(B949,[1]去除重复后!$B$2:$H$659,7,FALSE)</f>
        <v>common cis-acting element in promoter and enhancer regions</v>
      </c>
    </row>
    <row r="950" spans="1:8" ht="15.6" x14ac:dyDescent="0.3">
      <c r="A950" s="4" t="s">
        <v>214</v>
      </c>
      <c r="B950" s="4" t="s">
        <v>12</v>
      </c>
      <c r="C950" s="4" t="s">
        <v>13</v>
      </c>
      <c r="D950" s="4">
        <v>13</v>
      </c>
      <c r="E950" s="4">
        <v>4</v>
      </c>
      <c r="F950" s="4" t="s">
        <v>5</v>
      </c>
      <c r="G950" s="4" t="s">
        <v>14</v>
      </c>
      <c r="H950" s="4" t="str">
        <f>VLOOKUP(B950,[1]去除重复后!$B$2:$H$659,7,FALSE)</f>
        <v>common cis-acting element in promoter and enhancer regions</v>
      </c>
    </row>
    <row r="951" spans="1:8" ht="15.6" x14ac:dyDescent="0.3">
      <c r="A951" s="4" t="s">
        <v>214</v>
      </c>
      <c r="B951" s="4" t="s">
        <v>12</v>
      </c>
      <c r="C951" s="4" t="s">
        <v>13</v>
      </c>
      <c r="D951" s="4">
        <v>32</v>
      </c>
      <c r="E951" s="4">
        <v>4</v>
      </c>
      <c r="F951" s="4" t="s">
        <v>3</v>
      </c>
      <c r="G951" s="4" t="s">
        <v>14</v>
      </c>
      <c r="H951" s="4" t="str">
        <f>VLOOKUP(B951,[1]去除重复后!$B$2:$H$659,7,FALSE)</f>
        <v>common cis-acting element in promoter and enhancer regions</v>
      </c>
    </row>
    <row r="952" spans="1:8" ht="15.6" x14ac:dyDescent="0.3">
      <c r="A952" s="4" t="s">
        <v>214</v>
      </c>
      <c r="B952" s="4" t="s">
        <v>12</v>
      </c>
      <c r="C952" s="4" t="s">
        <v>16</v>
      </c>
      <c r="D952" s="4">
        <v>95</v>
      </c>
      <c r="E952" s="4">
        <v>5</v>
      </c>
      <c r="F952" s="4" t="s">
        <v>5</v>
      </c>
      <c r="G952" s="4" t="s">
        <v>17</v>
      </c>
      <c r="H952" s="4" t="str">
        <f>VLOOKUP(B952,[1]去除重复后!$B$2:$H$659,7,FALSE)</f>
        <v>common cis-acting element in promoter and enhancer regions</v>
      </c>
    </row>
    <row r="953" spans="1:8" ht="15.6" x14ac:dyDescent="0.3">
      <c r="A953" s="4" t="s">
        <v>214</v>
      </c>
      <c r="B953" s="4" t="s">
        <v>12</v>
      </c>
      <c r="C953" s="4" t="s">
        <v>16</v>
      </c>
      <c r="D953" s="4">
        <v>204</v>
      </c>
      <c r="E953" s="4">
        <v>5</v>
      </c>
      <c r="F953" s="4" t="s">
        <v>3</v>
      </c>
      <c r="G953" s="4" t="s">
        <v>17</v>
      </c>
      <c r="H953" s="4" t="str">
        <f>VLOOKUP(B953,[1]去除重复后!$B$2:$H$659,7,FALSE)</f>
        <v>common cis-acting element in promoter and enhancer regions</v>
      </c>
    </row>
    <row r="954" spans="1:8" ht="15.6" x14ac:dyDescent="0.3">
      <c r="A954" s="4" t="s">
        <v>214</v>
      </c>
      <c r="B954" s="4" t="s">
        <v>12</v>
      </c>
      <c r="C954" s="4" t="s">
        <v>16</v>
      </c>
      <c r="D954" s="4">
        <v>472</v>
      </c>
      <c r="E954" s="4">
        <v>5</v>
      </c>
      <c r="F954" s="4" t="s">
        <v>5</v>
      </c>
      <c r="G954" s="4" t="s">
        <v>17</v>
      </c>
      <c r="H954" s="4" t="str">
        <f>VLOOKUP(B954,[1]去除重复后!$B$2:$H$659,7,FALSE)</f>
        <v>common cis-acting element in promoter and enhancer regions</v>
      </c>
    </row>
    <row r="955" spans="1:8" ht="15.6" x14ac:dyDescent="0.3">
      <c r="A955" s="4" t="s">
        <v>214</v>
      </c>
      <c r="B955" s="4" t="s">
        <v>12</v>
      </c>
      <c r="C955" s="4" t="s">
        <v>15</v>
      </c>
      <c r="D955" s="4">
        <v>480</v>
      </c>
      <c r="E955" s="4">
        <v>5</v>
      </c>
      <c r="F955" s="4" t="s">
        <v>3</v>
      </c>
      <c r="G955" s="4" t="s">
        <v>8</v>
      </c>
      <c r="H955" s="4" t="str">
        <f>VLOOKUP(B955,[1]去除重复后!$B$2:$H$659,7,FALSE)</f>
        <v>common cis-acting element in promoter and enhancer regions</v>
      </c>
    </row>
    <row r="956" spans="1:8" ht="15.6" x14ac:dyDescent="0.3">
      <c r="A956" s="4" t="s">
        <v>214</v>
      </c>
      <c r="B956" s="4" t="s">
        <v>12</v>
      </c>
      <c r="C956" s="4" t="s">
        <v>13</v>
      </c>
      <c r="D956" s="4">
        <v>492</v>
      </c>
      <c r="E956" s="4">
        <v>4</v>
      </c>
      <c r="F956" s="4" t="s">
        <v>3</v>
      </c>
      <c r="G956" s="4" t="s">
        <v>14</v>
      </c>
      <c r="H956" s="4" t="str">
        <f>VLOOKUP(B956,[1]去除重复后!$B$2:$H$659,7,FALSE)</f>
        <v>common cis-acting element in promoter and enhancer regions</v>
      </c>
    </row>
    <row r="957" spans="1:8" ht="15.6" x14ac:dyDescent="0.3">
      <c r="A957" s="4" t="s">
        <v>214</v>
      </c>
      <c r="B957" s="4" t="s">
        <v>12</v>
      </c>
      <c r="C957" s="4" t="s">
        <v>16</v>
      </c>
      <c r="D957" s="4">
        <v>600</v>
      </c>
      <c r="E957" s="4">
        <v>5</v>
      </c>
      <c r="F957" s="4" t="s">
        <v>5</v>
      </c>
      <c r="G957" s="4" t="s">
        <v>17</v>
      </c>
      <c r="H957" s="4" t="str">
        <f>VLOOKUP(B957,[1]去除重复后!$B$2:$H$659,7,FALSE)</f>
        <v>common cis-acting element in promoter and enhancer regions</v>
      </c>
    </row>
    <row r="958" spans="1:8" ht="15.6" x14ac:dyDescent="0.3">
      <c r="A958" s="4" t="s">
        <v>214</v>
      </c>
      <c r="B958" s="4" t="s">
        <v>12</v>
      </c>
      <c r="C958" s="4" t="s">
        <v>15</v>
      </c>
      <c r="D958" s="4">
        <v>661</v>
      </c>
      <c r="E958" s="4">
        <v>5</v>
      </c>
      <c r="F958" s="4" t="s">
        <v>5</v>
      </c>
      <c r="G958" s="4" t="s">
        <v>8</v>
      </c>
      <c r="H958" s="4" t="str">
        <f>VLOOKUP(B958,[1]去除重复后!$B$2:$H$659,7,FALSE)</f>
        <v>common cis-acting element in promoter and enhancer regions</v>
      </c>
    </row>
    <row r="959" spans="1:8" ht="15.6" x14ac:dyDescent="0.3">
      <c r="A959" s="4" t="s">
        <v>214</v>
      </c>
      <c r="B959" s="4" t="s">
        <v>12</v>
      </c>
      <c r="C959" s="4" t="s">
        <v>13</v>
      </c>
      <c r="D959" s="4">
        <v>662</v>
      </c>
      <c r="E959" s="4">
        <v>4</v>
      </c>
      <c r="F959" s="4" t="s">
        <v>5</v>
      </c>
      <c r="G959" s="4" t="s">
        <v>14</v>
      </c>
      <c r="H959" s="4" t="str">
        <f>VLOOKUP(B959,[1]去除重复后!$B$2:$H$659,7,FALSE)</f>
        <v>common cis-acting element in promoter and enhancer regions</v>
      </c>
    </row>
    <row r="960" spans="1:8" ht="15.6" x14ac:dyDescent="0.3">
      <c r="A960" s="4" t="s">
        <v>214</v>
      </c>
      <c r="B960" s="4" t="s">
        <v>12</v>
      </c>
      <c r="C960" s="4" t="s">
        <v>15</v>
      </c>
      <c r="D960" s="4">
        <v>664</v>
      </c>
      <c r="E960" s="4">
        <v>5</v>
      </c>
      <c r="F960" s="4" t="s">
        <v>3</v>
      </c>
      <c r="G960" s="4" t="s">
        <v>8</v>
      </c>
      <c r="H960" s="4" t="str">
        <f>VLOOKUP(B960,[1]去除重复后!$B$2:$H$659,7,FALSE)</f>
        <v>common cis-acting element in promoter and enhancer regions</v>
      </c>
    </row>
    <row r="961" spans="1:8" ht="15.6" x14ac:dyDescent="0.3">
      <c r="A961" s="4" t="s">
        <v>214</v>
      </c>
      <c r="B961" s="4" t="s">
        <v>12</v>
      </c>
      <c r="C961" s="4" t="s">
        <v>15</v>
      </c>
      <c r="D961" s="4">
        <v>854</v>
      </c>
      <c r="E961" s="4">
        <v>5</v>
      </c>
      <c r="F961" s="4" t="s">
        <v>5</v>
      </c>
      <c r="G961" s="4" t="s">
        <v>8</v>
      </c>
      <c r="H961" s="4" t="str">
        <f>VLOOKUP(B961,[1]去除重复后!$B$2:$H$659,7,FALSE)</f>
        <v>common cis-acting element in promoter and enhancer regions</v>
      </c>
    </row>
    <row r="962" spans="1:8" ht="15.6" x14ac:dyDescent="0.3">
      <c r="A962" s="4" t="s">
        <v>214</v>
      </c>
      <c r="B962" s="4" t="s">
        <v>12</v>
      </c>
      <c r="C962" s="4" t="s">
        <v>13</v>
      </c>
      <c r="D962" s="4">
        <v>855</v>
      </c>
      <c r="E962" s="4">
        <v>4</v>
      </c>
      <c r="F962" s="4" t="s">
        <v>5</v>
      </c>
      <c r="G962" s="4" t="s">
        <v>14</v>
      </c>
      <c r="H962" s="4" t="str">
        <f>VLOOKUP(B962,[1]去除重复后!$B$2:$H$659,7,FALSE)</f>
        <v>common cis-acting element in promoter and enhancer regions</v>
      </c>
    </row>
    <row r="963" spans="1:8" ht="15.6" x14ac:dyDescent="0.3">
      <c r="A963" s="4" t="s">
        <v>214</v>
      </c>
      <c r="B963" s="4" t="s">
        <v>12</v>
      </c>
      <c r="C963" s="4" t="s">
        <v>16</v>
      </c>
      <c r="D963" s="4">
        <v>918</v>
      </c>
      <c r="E963" s="4">
        <v>5</v>
      </c>
      <c r="F963" s="4" t="s">
        <v>5</v>
      </c>
      <c r="G963" s="4" t="s">
        <v>17</v>
      </c>
      <c r="H963" s="4" t="str">
        <f>VLOOKUP(B963,[1]去除重复后!$B$2:$H$659,7,FALSE)</f>
        <v>common cis-acting element in promoter and enhancer regions</v>
      </c>
    </row>
    <row r="964" spans="1:8" ht="15.6" x14ac:dyDescent="0.3">
      <c r="A964" s="4" t="s">
        <v>214</v>
      </c>
      <c r="B964" s="4" t="s">
        <v>12</v>
      </c>
      <c r="C964" s="4" t="s">
        <v>13</v>
      </c>
      <c r="D964" s="4">
        <v>928</v>
      </c>
      <c r="E964" s="4">
        <v>4</v>
      </c>
      <c r="F964" s="4" t="s">
        <v>3</v>
      </c>
      <c r="G964" s="4" t="s">
        <v>14</v>
      </c>
      <c r="H964" s="4" t="str">
        <f>VLOOKUP(B964,[1]去除重复后!$B$2:$H$659,7,FALSE)</f>
        <v>common cis-acting element in promoter and enhancer regions</v>
      </c>
    </row>
    <row r="965" spans="1:8" ht="15.6" x14ac:dyDescent="0.3">
      <c r="A965" s="4" t="s">
        <v>214</v>
      </c>
      <c r="B965" s="4" t="s">
        <v>12</v>
      </c>
      <c r="C965" s="4" t="s">
        <v>13</v>
      </c>
      <c r="D965" s="4">
        <v>956</v>
      </c>
      <c r="E965" s="4">
        <v>4</v>
      </c>
      <c r="F965" s="4" t="s">
        <v>5</v>
      </c>
      <c r="G965" s="4" t="s">
        <v>14</v>
      </c>
      <c r="H965" s="4" t="str">
        <f>VLOOKUP(B965,[1]去除重复后!$B$2:$H$659,7,FALSE)</f>
        <v>common cis-acting element in promoter and enhancer regions</v>
      </c>
    </row>
    <row r="966" spans="1:8" ht="15.6" x14ac:dyDescent="0.3">
      <c r="A966" s="4" t="s">
        <v>214</v>
      </c>
      <c r="B966" s="4" t="s">
        <v>12</v>
      </c>
      <c r="C966" s="4" t="s">
        <v>15</v>
      </c>
      <c r="D966" s="4">
        <v>968</v>
      </c>
      <c r="E966" s="4">
        <v>5</v>
      </c>
      <c r="F966" s="4" t="s">
        <v>5</v>
      </c>
      <c r="G966" s="4" t="s">
        <v>8</v>
      </c>
      <c r="H966" s="4" t="str">
        <f>VLOOKUP(B966,[1]去除重复后!$B$2:$H$659,7,FALSE)</f>
        <v>common cis-acting element in promoter and enhancer regions</v>
      </c>
    </row>
    <row r="967" spans="1:8" ht="15.6" x14ac:dyDescent="0.3">
      <c r="A967" s="4" t="s">
        <v>214</v>
      </c>
      <c r="B967" s="4" t="s">
        <v>12</v>
      </c>
      <c r="C967" s="4" t="s">
        <v>13</v>
      </c>
      <c r="D967" s="4">
        <v>969</v>
      </c>
      <c r="E967" s="4">
        <v>4</v>
      </c>
      <c r="F967" s="4" t="s">
        <v>5</v>
      </c>
      <c r="G967" s="4" t="s">
        <v>14</v>
      </c>
      <c r="H967" s="4" t="str">
        <f>VLOOKUP(B967,[1]去除重复后!$B$2:$H$659,7,FALSE)</f>
        <v>common cis-acting element in promoter and enhancer regions</v>
      </c>
    </row>
    <row r="968" spans="1:8" ht="15.6" x14ac:dyDescent="0.3">
      <c r="A968" s="4" t="s">
        <v>214</v>
      </c>
      <c r="B968" s="4" t="s">
        <v>12</v>
      </c>
      <c r="C968" s="4" t="s">
        <v>13</v>
      </c>
      <c r="D968" s="4">
        <v>971</v>
      </c>
      <c r="E968" s="4">
        <v>4</v>
      </c>
      <c r="F968" s="4" t="s">
        <v>3</v>
      </c>
      <c r="G968" s="4" t="s">
        <v>14</v>
      </c>
      <c r="H968" s="4" t="str">
        <f>VLOOKUP(B968,[1]去除重复后!$B$2:$H$659,7,FALSE)</f>
        <v>common cis-acting element in promoter and enhancer regions</v>
      </c>
    </row>
    <row r="969" spans="1:8" ht="15.6" x14ac:dyDescent="0.3">
      <c r="A969" s="4" t="s">
        <v>214</v>
      </c>
      <c r="B969" s="4" t="s">
        <v>12</v>
      </c>
      <c r="C969" s="4" t="s">
        <v>15</v>
      </c>
      <c r="D969" s="4">
        <v>988</v>
      </c>
      <c r="E969" s="4">
        <v>5</v>
      </c>
      <c r="F969" s="4" t="s">
        <v>5</v>
      </c>
      <c r="G969" s="4" t="s">
        <v>8</v>
      </c>
      <c r="H969" s="4" t="str">
        <f>VLOOKUP(B969,[1]去除重复后!$B$2:$H$659,7,FALSE)</f>
        <v>common cis-acting element in promoter and enhancer regions</v>
      </c>
    </row>
    <row r="970" spans="1:8" ht="15.6" x14ac:dyDescent="0.3">
      <c r="A970" s="4" t="s">
        <v>214</v>
      </c>
      <c r="B970" s="4" t="s">
        <v>12</v>
      </c>
      <c r="C970" s="4" t="s">
        <v>13</v>
      </c>
      <c r="D970" s="4">
        <v>989</v>
      </c>
      <c r="E970" s="4">
        <v>4</v>
      </c>
      <c r="F970" s="4" t="s">
        <v>5</v>
      </c>
      <c r="G970" s="4" t="s">
        <v>14</v>
      </c>
      <c r="H970" s="4" t="str">
        <f>VLOOKUP(B970,[1]去除重复后!$B$2:$H$659,7,FALSE)</f>
        <v>common cis-acting element in promoter and enhancer regions</v>
      </c>
    </row>
    <row r="971" spans="1:8" ht="15.6" x14ac:dyDescent="0.3">
      <c r="A971" s="4" t="s">
        <v>214</v>
      </c>
      <c r="B971" s="4" t="s">
        <v>12</v>
      </c>
      <c r="C971" s="4" t="s">
        <v>15</v>
      </c>
      <c r="D971" s="4">
        <v>999</v>
      </c>
      <c r="E971" s="4">
        <v>5</v>
      </c>
      <c r="F971" s="4" t="s">
        <v>3</v>
      </c>
      <c r="G971" s="4" t="s">
        <v>8</v>
      </c>
      <c r="H971" s="4" t="str">
        <f>VLOOKUP(B971,[1]去除重复后!$B$2:$H$659,7,FALSE)</f>
        <v>common cis-acting element in promoter and enhancer regions</v>
      </c>
    </row>
    <row r="972" spans="1:8" ht="15.6" x14ac:dyDescent="0.3">
      <c r="A972" s="4" t="s">
        <v>214</v>
      </c>
      <c r="B972" s="4" t="s">
        <v>12</v>
      </c>
      <c r="C972" s="4" t="s">
        <v>13</v>
      </c>
      <c r="D972" s="4">
        <v>1182</v>
      </c>
      <c r="E972" s="4">
        <v>4</v>
      </c>
      <c r="F972" s="4" t="s">
        <v>5</v>
      </c>
      <c r="G972" s="4" t="s">
        <v>14</v>
      </c>
      <c r="H972" s="4" t="str">
        <f>VLOOKUP(B972,[1]去除重复后!$B$2:$H$659,7,FALSE)</f>
        <v>common cis-acting element in promoter and enhancer regions</v>
      </c>
    </row>
    <row r="973" spans="1:8" ht="15.6" x14ac:dyDescent="0.3">
      <c r="A973" s="4" t="s">
        <v>214</v>
      </c>
      <c r="B973" s="4" t="s">
        <v>12</v>
      </c>
      <c r="C973" s="4" t="s">
        <v>13</v>
      </c>
      <c r="D973" s="4">
        <v>1295</v>
      </c>
      <c r="E973" s="4">
        <v>4</v>
      </c>
      <c r="F973" s="4" t="s">
        <v>3</v>
      </c>
      <c r="G973" s="4" t="s">
        <v>14</v>
      </c>
      <c r="H973" s="4" t="str">
        <f>VLOOKUP(B973,[1]去除重复后!$B$2:$H$659,7,FALSE)</f>
        <v>common cis-acting element in promoter and enhancer regions</v>
      </c>
    </row>
    <row r="974" spans="1:8" ht="15.6" x14ac:dyDescent="0.3">
      <c r="A974" s="4" t="s">
        <v>214</v>
      </c>
      <c r="B974" s="4" t="s">
        <v>12</v>
      </c>
      <c r="C974" s="4" t="s">
        <v>16</v>
      </c>
      <c r="D974" s="4">
        <v>1357</v>
      </c>
      <c r="E974" s="4">
        <v>5</v>
      </c>
      <c r="F974" s="4" t="s">
        <v>5</v>
      </c>
      <c r="G974" s="4" t="s">
        <v>17</v>
      </c>
      <c r="H974" s="4" t="str">
        <f>VLOOKUP(B974,[1]去除重复后!$B$2:$H$659,7,FALSE)</f>
        <v>common cis-acting element in promoter and enhancer regions</v>
      </c>
    </row>
    <row r="975" spans="1:8" ht="15.6" x14ac:dyDescent="0.3">
      <c r="A975" s="4" t="s">
        <v>214</v>
      </c>
      <c r="B975" s="4" t="s">
        <v>12</v>
      </c>
      <c r="C975" s="4" t="s">
        <v>13</v>
      </c>
      <c r="D975" s="4">
        <v>1468</v>
      </c>
      <c r="E975" s="4">
        <v>4</v>
      </c>
      <c r="F975" s="4" t="s">
        <v>5</v>
      </c>
      <c r="G975" s="4" t="s">
        <v>14</v>
      </c>
      <c r="H975" s="4" t="str">
        <f>VLOOKUP(B975,[1]去除重复后!$B$2:$H$659,7,FALSE)</f>
        <v>common cis-acting element in promoter and enhancer regions</v>
      </c>
    </row>
    <row r="976" spans="1:8" ht="15.6" x14ac:dyDescent="0.3">
      <c r="A976" s="4" t="s">
        <v>214</v>
      </c>
      <c r="B976" s="4" t="s">
        <v>12</v>
      </c>
      <c r="C976" s="4" t="s">
        <v>15</v>
      </c>
      <c r="D976" s="4">
        <v>1524</v>
      </c>
      <c r="E976" s="4">
        <v>5</v>
      </c>
      <c r="F976" s="4" t="s">
        <v>5</v>
      </c>
      <c r="G976" s="4" t="s">
        <v>8</v>
      </c>
      <c r="H976" s="4" t="str">
        <f>VLOOKUP(B976,[1]去除重复后!$B$2:$H$659,7,FALSE)</f>
        <v>common cis-acting element in promoter and enhancer regions</v>
      </c>
    </row>
    <row r="977" spans="1:8" ht="15.6" x14ac:dyDescent="0.3">
      <c r="A977" s="4" t="s">
        <v>214</v>
      </c>
      <c r="B977" s="4" t="s">
        <v>12</v>
      </c>
      <c r="C977" s="4" t="s">
        <v>13</v>
      </c>
      <c r="D977" s="4">
        <v>1525</v>
      </c>
      <c r="E977" s="4">
        <v>4</v>
      </c>
      <c r="F977" s="4" t="s">
        <v>5</v>
      </c>
      <c r="G977" s="4" t="s">
        <v>14</v>
      </c>
      <c r="H977" s="4" t="str">
        <f>VLOOKUP(B977,[1]去除重复后!$B$2:$H$659,7,FALSE)</f>
        <v>common cis-acting element in promoter and enhancer regions</v>
      </c>
    </row>
    <row r="978" spans="1:8" ht="15.6" x14ac:dyDescent="0.3">
      <c r="A978" s="4" t="s">
        <v>214</v>
      </c>
      <c r="B978" s="4" t="s">
        <v>12</v>
      </c>
      <c r="C978" s="4" t="s">
        <v>13</v>
      </c>
      <c r="D978" s="4">
        <v>1536</v>
      </c>
      <c r="E978" s="4">
        <v>4</v>
      </c>
      <c r="F978" s="4" t="s">
        <v>3</v>
      </c>
      <c r="G978" s="4" t="s">
        <v>14</v>
      </c>
      <c r="H978" s="4" t="str">
        <f>VLOOKUP(B978,[1]去除重复后!$B$2:$H$659,7,FALSE)</f>
        <v>common cis-acting element in promoter and enhancer regions</v>
      </c>
    </row>
    <row r="979" spans="1:8" ht="15.6" x14ac:dyDescent="0.3">
      <c r="A979" s="4" t="s">
        <v>214</v>
      </c>
      <c r="B979" s="4" t="s">
        <v>12</v>
      </c>
      <c r="C979" s="4" t="s">
        <v>15</v>
      </c>
      <c r="D979" s="4">
        <v>1701</v>
      </c>
      <c r="E979" s="4">
        <v>5</v>
      </c>
      <c r="F979" s="4" t="s">
        <v>3</v>
      </c>
      <c r="G979" s="4" t="s">
        <v>8</v>
      </c>
      <c r="H979" s="4" t="str">
        <f>VLOOKUP(B979,[1]去除重复后!$B$2:$H$659,7,FALSE)</f>
        <v>common cis-acting element in promoter and enhancer regions</v>
      </c>
    </row>
    <row r="980" spans="1:8" ht="15.6" x14ac:dyDescent="0.3">
      <c r="A980" s="4" t="s">
        <v>214</v>
      </c>
      <c r="B980" s="4" t="s">
        <v>90</v>
      </c>
      <c r="C980" s="4" t="s">
        <v>91</v>
      </c>
      <c r="D980" s="4">
        <v>422</v>
      </c>
      <c r="E980" s="4">
        <v>6</v>
      </c>
      <c r="F980" s="4" t="s">
        <v>3</v>
      </c>
      <c r="G980" s="4" t="s">
        <v>17</v>
      </c>
      <c r="H980" s="4"/>
    </row>
    <row r="981" spans="1:8" ht="15.6" x14ac:dyDescent="0.3">
      <c r="A981" s="4" t="s">
        <v>214</v>
      </c>
      <c r="B981" s="4" t="s">
        <v>90</v>
      </c>
      <c r="C981" s="4" t="s">
        <v>91</v>
      </c>
      <c r="D981" s="4">
        <v>827</v>
      </c>
      <c r="E981" s="4">
        <v>6</v>
      </c>
      <c r="F981" s="4" t="s">
        <v>3</v>
      </c>
      <c r="G981" s="4" t="s">
        <v>17</v>
      </c>
      <c r="H981" s="4"/>
    </row>
    <row r="982" spans="1:8" ht="15.6" x14ac:dyDescent="0.3">
      <c r="A982" s="4" t="s">
        <v>214</v>
      </c>
      <c r="B982" s="4" t="s">
        <v>136</v>
      </c>
      <c r="C982" s="4" t="s">
        <v>120</v>
      </c>
      <c r="D982" s="4">
        <v>512</v>
      </c>
      <c r="E982" s="4">
        <v>6</v>
      </c>
      <c r="F982" s="4" t="s">
        <v>3</v>
      </c>
      <c r="G982" s="4" t="s">
        <v>8</v>
      </c>
      <c r="H982" s="4" t="str">
        <f>VLOOKUP(B982,[1]去除重复后!$B$2:$H$659,7,FALSE)</f>
        <v>MYB binding site involved in drought-inducibility</v>
      </c>
    </row>
    <row r="983" spans="1:8" ht="15.6" x14ac:dyDescent="0.3">
      <c r="A983" s="4" t="s">
        <v>214</v>
      </c>
      <c r="B983" s="4" t="s">
        <v>136</v>
      </c>
      <c r="C983" s="4" t="s">
        <v>120</v>
      </c>
      <c r="D983" s="4">
        <v>1151</v>
      </c>
      <c r="E983" s="4">
        <v>6</v>
      </c>
      <c r="F983" s="4" t="s">
        <v>5</v>
      </c>
      <c r="G983" s="4" t="s">
        <v>8</v>
      </c>
      <c r="H983" s="4" t="str">
        <f>VLOOKUP(B983,[1]去除重复后!$B$2:$H$659,7,FALSE)</f>
        <v>MYB binding site involved in drought-inducibility</v>
      </c>
    </row>
    <row r="984" spans="1:8" ht="15.6" x14ac:dyDescent="0.3">
      <c r="A984" s="4" t="s">
        <v>214</v>
      </c>
      <c r="B984" s="4" t="s">
        <v>27</v>
      </c>
      <c r="C984" s="4" t="s">
        <v>28</v>
      </c>
      <c r="D984" s="4">
        <v>482</v>
      </c>
      <c r="E984" s="4">
        <v>6</v>
      </c>
      <c r="F984" s="4" t="s">
        <v>3</v>
      </c>
      <c r="G984" s="4" t="s">
        <v>8</v>
      </c>
      <c r="H984" s="4"/>
    </row>
    <row r="985" spans="1:8" ht="15.6" x14ac:dyDescent="0.3">
      <c r="A985" s="4" t="s">
        <v>214</v>
      </c>
      <c r="B985" s="4" t="s">
        <v>27</v>
      </c>
      <c r="C985" s="4" t="s">
        <v>28</v>
      </c>
      <c r="D985" s="4">
        <v>1120</v>
      </c>
      <c r="E985" s="4">
        <v>6</v>
      </c>
      <c r="F985" s="4" t="s">
        <v>5</v>
      </c>
      <c r="G985" s="4" t="s">
        <v>8</v>
      </c>
      <c r="H985" s="4"/>
    </row>
    <row r="986" spans="1:8" ht="15.6" x14ac:dyDescent="0.3">
      <c r="A986" s="4" t="s">
        <v>214</v>
      </c>
      <c r="B986" s="4" t="s">
        <v>92</v>
      </c>
      <c r="C986" s="4" t="s">
        <v>94</v>
      </c>
      <c r="D986" s="4">
        <v>837</v>
      </c>
      <c r="E986" s="4">
        <v>8</v>
      </c>
      <c r="F986" s="4" t="s">
        <v>5</v>
      </c>
      <c r="G986" s="4" t="s">
        <v>8</v>
      </c>
      <c r="H986" s="4" t="str">
        <f>VLOOKUP(B986,[1]去除重复后!$B$2:$H$659,7,FALSE)</f>
        <v>part of a module for light response</v>
      </c>
    </row>
    <row r="987" spans="1:8" ht="15.6" x14ac:dyDescent="0.3">
      <c r="A987" s="4" t="s">
        <v>214</v>
      </c>
      <c r="B987" s="4" t="s">
        <v>92</v>
      </c>
      <c r="C987" s="4" t="s">
        <v>94</v>
      </c>
      <c r="D987" s="4">
        <v>865</v>
      </c>
      <c r="E987" s="4">
        <v>8</v>
      </c>
      <c r="F987" s="4" t="s">
        <v>5</v>
      </c>
      <c r="G987" s="4" t="s">
        <v>8</v>
      </c>
      <c r="H987" s="4" t="str">
        <f>VLOOKUP(B987,[1]去除重复后!$B$2:$H$659,7,FALSE)</f>
        <v>part of a module for light response</v>
      </c>
    </row>
    <row r="988" spans="1:8" ht="15.6" x14ac:dyDescent="0.3">
      <c r="A988" s="4" t="s">
        <v>214</v>
      </c>
      <c r="B988" s="4" t="s">
        <v>64</v>
      </c>
      <c r="C988" s="4" t="s">
        <v>41</v>
      </c>
      <c r="D988" s="4">
        <v>1498</v>
      </c>
      <c r="E988" s="4">
        <v>6</v>
      </c>
      <c r="F988" s="4" t="s">
        <v>5</v>
      </c>
      <c r="G988" s="4" t="s">
        <v>24</v>
      </c>
      <c r="H988" s="4"/>
    </row>
    <row r="989" spans="1:8" ht="15.6" x14ac:dyDescent="0.3">
      <c r="A989" s="4" t="s">
        <v>214</v>
      </c>
      <c r="B989" s="4" t="s">
        <v>65</v>
      </c>
      <c r="C989" s="4" t="s">
        <v>66</v>
      </c>
      <c r="D989" s="4">
        <v>148</v>
      </c>
      <c r="E989" s="4">
        <v>6</v>
      </c>
      <c r="F989" s="4" t="s">
        <v>3</v>
      </c>
      <c r="G989" s="4" t="s">
        <v>31</v>
      </c>
      <c r="H989" s="4"/>
    </row>
    <row r="990" spans="1:8" ht="15.6" x14ac:dyDescent="0.3">
      <c r="A990" s="4" t="s">
        <v>214</v>
      </c>
      <c r="B990" s="4" t="s">
        <v>65</v>
      </c>
      <c r="C990" s="4" t="s">
        <v>66</v>
      </c>
      <c r="D990" s="4">
        <v>265</v>
      </c>
      <c r="E990" s="4">
        <v>6</v>
      </c>
      <c r="F990" s="4" t="s">
        <v>3</v>
      </c>
      <c r="G990" s="4" t="s">
        <v>31</v>
      </c>
      <c r="H990" s="4"/>
    </row>
    <row r="991" spans="1:8" ht="15.6" x14ac:dyDescent="0.3">
      <c r="A991" s="4" t="s">
        <v>214</v>
      </c>
      <c r="B991" s="4" t="s">
        <v>65</v>
      </c>
      <c r="C991" s="4" t="s">
        <v>66</v>
      </c>
      <c r="D991" s="4">
        <v>299</v>
      </c>
      <c r="E991" s="4">
        <v>6</v>
      </c>
      <c r="F991" s="4" t="s">
        <v>5</v>
      </c>
      <c r="G991" s="4" t="s">
        <v>31</v>
      </c>
      <c r="H991" s="4"/>
    </row>
    <row r="992" spans="1:8" ht="15.6" x14ac:dyDescent="0.3">
      <c r="A992" s="4" t="s">
        <v>214</v>
      </c>
      <c r="B992" s="4" t="s">
        <v>65</v>
      </c>
      <c r="C992" s="4" t="s">
        <v>66</v>
      </c>
      <c r="D992" s="4">
        <v>1734</v>
      </c>
      <c r="E992" s="4">
        <v>6</v>
      </c>
      <c r="F992" s="4" t="s">
        <v>3</v>
      </c>
      <c r="G992" s="4" t="s">
        <v>31</v>
      </c>
      <c r="H992" s="4"/>
    </row>
    <row r="993" spans="1:8" ht="15.6" x14ac:dyDescent="0.3">
      <c r="A993" s="4" t="s">
        <v>214</v>
      </c>
      <c r="B993" s="4" t="s">
        <v>65</v>
      </c>
      <c r="C993" s="4" t="s">
        <v>66</v>
      </c>
      <c r="D993" s="4">
        <v>1763</v>
      </c>
      <c r="E993" s="4">
        <v>6</v>
      </c>
      <c r="F993" s="4" t="s">
        <v>3</v>
      </c>
      <c r="G993" s="4" t="s">
        <v>31</v>
      </c>
      <c r="H993" s="4"/>
    </row>
    <row r="994" spans="1:8" ht="15.6" x14ac:dyDescent="0.3">
      <c r="A994" s="4" t="s">
        <v>214</v>
      </c>
      <c r="B994" s="4" t="s">
        <v>62</v>
      </c>
      <c r="C994" s="4" t="s">
        <v>63</v>
      </c>
      <c r="D994" s="4">
        <v>131</v>
      </c>
      <c r="E994" s="4">
        <v>5</v>
      </c>
      <c r="F994" s="4" t="s">
        <v>3</v>
      </c>
      <c r="G994" s="4" t="s">
        <v>8</v>
      </c>
      <c r="H994" s="4"/>
    </row>
    <row r="995" spans="1:8" ht="15.6" x14ac:dyDescent="0.3">
      <c r="A995" s="4" t="s">
        <v>214</v>
      </c>
      <c r="B995" s="4" t="s">
        <v>62</v>
      </c>
      <c r="C995" s="4" t="s">
        <v>63</v>
      </c>
      <c r="D995" s="4">
        <v>1504</v>
      </c>
      <c r="E995" s="4">
        <v>5</v>
      </c>
      <c r="F995" s="4" t="s">
        <v>3</v>
      </c>
      <c r="G995" s="4" t="s">
        <v>8</v>
      </c>
      <c r="H995" s="4"/>
    </row>
    <row r="996" spans="1:8" ht="15.6" x14ac:dyDescent="0.3">
      <c r="A996" s="4" t="s">
        <v>214</v>
      </c>
      <c r="B996" s="4" t="s">
        <v>62</v>
      </c>
      <c r="C996" s="4" t="s">
        <v>63</v>
      </c>
      <c r="D996" s="4">
        <v>1596</v>
      </c>
      <c r="E996" s="4">
        <v>5</v>
      </c>
      <c r="F996" s="4" t="s">
        <v>3</v>
      </c>
      <c r="G996" s="4" t="s">
        <v>8</v>
      </c>
      <c r="H996" s="4"/>
    </row>
    <row r="997" spans="1:8" ht="15.6" x14ac:dyDescent="0.3">
      <c r="A997" s="4" t="s">
        <v>214</v>
      </c>
      <c r="B997" s="4" t="s">
        <v>62</v>
      </c>
      <c r="C997" s="4" t="s">
        <v>63</v>
      </c>
      <c r="D997" s="4">
        <v>1918</v>
      </c>
      <c r="E997" s="4">
        <v>5</v>
      </c>
      <c r="F997" s="4" t="s">
        <v>3</v>
      </c>
      <c r="G997" s="4" t="s">
        <v>8</v>
      </c>
      <c r="H997" s="4"/>
    </row>
    <row r="998" spans="1:8" ht="15.6" x14ac:dyDescent="0.3">
      <c r="A998" s="4" t="s">
        <v>214</v>
      </c>
      <c r="B998" s="4" t="s">
        <v>69</v>
      </c>
      <c r="C998" s="4" t="s">
        <v>56</v>
      </c>
      <c r="D998" s="4">
        <v>1022</v>
      </c>
      <c r="E998" s="4">
        <v>6</v>
      </c>
      <c r="F998" s="4" t="s">
        <v>5</v>
      </c>
      <c r="G998" s="4" t="s">
        <v>24</v>
      </c>
      <c r="H998" s="4"/>
    </row>
    <row r="999" spans="1:8" ht="15.6" x14ac:dyDescent="0.3">
      <c r="A999" s="4" t="s">
        <v>214</v>
      </c>
      <c r="B999" s="4" t="s">
        <v>106</v>
      </c>
      <c r="C999" s="4" t="s">
        <v>107</v>
      </c>
      <c r="D999" s="4">
        <v>1298</v>
      </c>
      <c r="E999" s="4">
        <v>9</v>
      </c>
      <c r="F999" s="4" t="s">
        <v>3</v>
      </c>
      <c r="G999" s="4" t="s">
        <v>31</v>
      </c>
      <c r="H999" s="4"/>
    </row>
    <row r="1000" spans="1:8" ht="15.6" x14ac:dyDescent="0.3">
      <c r="A1000" s="4" t="s">
        <v>214</v>
      </c>
      <c r="B1000" s="4" t="s">
        <v>106</v>
      </c>
      <c r="C1000" s="4" t="s">
        <v>107</v>
      </c>
      <c r="D1000" s="4">
        <v>1812</v>
      </c>
      <c r="E1000" s="4">
        <v>9</v>
      </c>
      <c r="F1000" s="4" t="s">
        <v>3</v>
      </c>
      <c r="G1000" s="4" t="s">
        <v>31</v>
      </c>
      <c r="H1000" s="4"/>
    </row>
    <row r="1001" spans="1:8" ht="15.6" x14ac:dyDescent="0.3">
      <c r="A1001" s="4" t="s">
        <v>214</v>
      </c>
      <c r="B1001" s="4" t="s">
        <v>73</v>
      </c>
      <c r="C1001" s="4" t="s">
        <v>164</v>
      </c>
      <c r="D1001" s="4">
        <v>906</v>
      </c>
      <c r="E1001" s="4">
        <v>9</v>
      </c>
      <c r="F1001" s="4" t="s">
        <v>3</v>
      </c>
      <c r="G1001" s="4" t="s">
        <v>8</v>
      </c>
      <c r="H1001" s="4" t="str">
        <f>VLOOKUP(B1001,[1]去除重复后!$B$2:$H$659,7,FALSE)</f>
        <v>core promoter element around -30 of transcription start</v>
      </c>
    </row>
    <row r="1002" spans="1:8" ht="15.6" x14ac:dyDescent="0.3">
      <c r="A1002" s="4" t="s">
        <v>214</v>
      </c>
      <c r="B1002" s="4" t="s">
        <v>108</v>
      </c>
      <c r="C1002" s="4" t="s">
        <v>110</v>
      </c>
      <c r="D1002" s="4">
        <v>95</v>
      </c>
      <c r="E1002" s="4">
        <v>6</v>
      </c>
      <c r="F1002" s="4" t="s">
        <v>3</v>
      </c>
      <c r="G1002" s="4" t="s">
        <v>8</v>
      </c>
      <c r="H1002" s="4"/>
    </row>
    <row r="1003" spans="1:8" ht="15.6" x14ac:dyDescent="0.3">
      <c r="A1003" s="4" t="s">
        <v>214</v>
      </c>
      <c r="B1003" s="4" t="s">
        <v>108</v>
      </c>
      <c r="C1003" s="4" t="s">
        <v>135</v>
      </c>
      <c r="D1003" s="4">
        <v>662</v>
      </c>
      <c r="E1003" s="4">
        <v>6</v>
      </c>
      <c r="F1003" s="4" t="s">
        <v>5</v>
      </c>
      <c r="G1003" s="4" t="s">
        <v>8</v>
      </c>
      <c r="H1003" s="4"/>
    </row>
    <row r="1004" spans="1:8" ht="15.6" x14ac:dyDescent="0.3">
      <c r="A1004" s="4" t="s">
        <v>214</v>
      </c>
      <c r="B1004" s="4" t="s">
        <v>108</v>
      </c>
      <c r="C1004" s="4" t="s">
        <v>110</v>
      </c>
      <c r="D1004" s="4">
        <v>918</v>
      </c>
      <c r="E1004" s="4">
        <v>6</v>
      </c>
      <c r="F1004" s="4" t="s">
        <v>3</v>
      </c>
      <c r="G1004" s="4" t="s">
        <v>8</v>
      </c>
      <c r="H1004" s="4"/>
    </row>
    <row r="1005" spans="1:8" ht="15.6" x14ac:dyDescent="0.3">
      <c r="A1005" s="4" t="s">
        <v>214</v>
      </c>
      <c r="B1005" s="4" t="s">
        <v>108</v>
      </c>
      <c r="C1005" s="4" t="s">
        <v>135</v>
      </c>
      <c r="D1005" s="4">
        <v>969</v>
      </c>
      <c r="E1005" s="4">
        <v>6</v>
      </c>
      <c r="F1005" s="4" t="s">
        <v>5</v>
      </c>
      <c r="G1005" s="4" t="s">
        <v>8</v>
      </c>
      <c r="H1005" s="4"/>
    </row>
    <row r="1006" spans="1:8" ht="15.6" x14ac:dyDescent="0.3">
      <c r="A1006" s="4" t="s">
        <v>214</v>
      </c>
      <c r="B1006" s="4" t="s">
        <v>108</v>
      </c>
      <c r="C1006" s="4" t="s">
        <v>109</v>
      </c>
      <c r="D1006" s="4">
        <v>1075</v>
      </c>
      <c r="E1006" s="4">
        <v>6</v>
      </c>
      <c r="F1006" s="4" t="s">
        <v>3</v>
      </c>
      <c r="G1006" s="4" t="s">
        <v>8</v>
      </c>
      <c r="H1006" s="4"/>
    </row>
    <row r="1007" spans="1:8" ht="15.6" x14ac:dyDescent="0.3">
      <c r="A1007" s="4" t="s">
        <v>214</v>
      </c>
      <c r="B1007" s="4" t="s">
        <v>210</v>
      </c>
      <c r="C1007" s="4" t="s">
        <v>211</v>
      </c>
      <c r="D1007" s="4">
        <v>1746</v>
      </c>
      <c r="E1007" s="4">
        <v>8</v>
      </c>
      <c r="F1007" s="4" t="s">
        <v>3</v>
      </c>
      <c r="G1007" s="4" t="s">
        <v>31</v>
      </c>
      <c r="H1007" s="4"/>
    </row>
    <row r="1008" spans="1:8" ht="15.6" x14ac:dyDescent="0.3">
      <c r="A1008" s="4" t="s">
        <v>214</v>
      </c>
      <c r="B1008" s="4" t="s">
        <v>38</v>
      </c>
      <c r="C1008" s="4" t="s">
        <v>39</v>
      </c>
      <c r="D1008" s="4">
        <v>650</v>
      </c>
      <c r="E1008" s="4">
        <v>6</v>
      </c>
      <c r="F1008" s="4" t="s">
        <v>3</v>
      </c>
      <c r="G1008" s="4" t="s">
        <v>31</v>
      </c>
      <c r="H1008" s="4" t="str">
        <f>VLOOKUP(B1008,[1]去除重复后!$B$2:$H$659,7,FALSE)</f>
        <v>cis-acting regulatory element essential for the anaerobic induction</v>
      </c>
    </row>
    <row r="1009" spans="1:8" ht="15.6" x14ac:dyDescent="0.3">
      <c r="A1009" s="4" t="s">
        <v>214</v>
      </c>
      <c r="B1009" s="4" t="s">
        <v>38</v>
      </c>
      <c r="C1009" s="4" t="s">
        <v>39</v>
      </c>
      <c r="D1009" s="4">
        <v>1641</v>
      </c>
      <c r="E1009" s="4">
        <v>6</v>
      </c>
      <c r="F1009" s="4" t="s">
        <v>3</v>
      </c>
      <c r="G1009" s="4" t="s">
        <v>31</v>
      </c>
      <c r="H1009" s="4" t="str">
        <f>VLOOKUP(B1009,[1]去除重复后!$B$2:$H$659,7,FALSE)</f>
        <v>cis-acting regulatory element essential for the anaerobic induction</v>
      </c>
    </row>
    <row r="1010" spans="1:8" ht="15.6" x14ac:dyDescent="0.3">
      <c r="A1010" s="4" t="s">
        <v>214</v>
      </c>
      <c r="B1010" s="4" t="s">
        <v>40</v>
      </c>
      <c r="C1010" s="4" t="s">
        <v>41</v>
      </c>
      <c r="D1010" s="4">
        <v>1498</v>
      </c>
      <c r="E1010" s="4">
        <v>6</v>
      </c>
      <c r="F1010" s="4" t="s">
        <v>5</v>
      </c>
      <c r="G1010" s="4" t="s">
        <v>4</v>
      </c>
      <c r="H1010" s="4"/>
    </row>
    <row r="1011" spans="1:8" ht="15.6" x14ac:dyDescent="0.3">
      <c r="A1011" s="4" t="s">
        <v>214</v>
      </c>
      <c r="B1011" s="4" t="s">
        <v>118</v>
      </c>
      <c r="C1011" s="4" t="s">
        <v>120</v>
      </c>
      <c r="D1011" s="4">
        <v>512</v>
      </c>
      <c r="E1011" s="4">
        <v>6</v>
      </c>
      <c r="F1011" s="4" t="s">
        <v>3</v>
      </c>
      <c r="G1011" s="4" t="s">
        <v>8</v>
      </c>
      <c r="H1011" s="4"/>
    </row>
    <row r="1012" spans="1:8" ht="15.6" x14ac:dyDescent="0.3">
      <c r="A1012" s="4" t="s">
        <v>214</v>
      </c>
      <c r="B1012" s="4" t="s">
        <v>118</v>
      </c>
      <c r="C1012" s="4" t="s">
        <v>120</v>
      </c>
      <c r="D1012" s="4">
        <v>1151</v>
      </c>
      <c r="E1012" s="4">
        <v>6</v>
      </c>
      <c r="F1012" s="4" t="s">
        <v>5</v>
      </c>
      <c r="G1012" s="4" t="s">
        <v>8</v>
      </c>
      <c r="H1012" s="4"/>
    </row>
    <row r="1013" spans="1:8" ht="15.6" x14ac:dyDescent="0.3">
      <c r="A1013" s="4" t="s">
        <v>214</v>
      </c>
      <c r="B1013" s="4" t="s">
        <v>102</v>
      </c>
      <c r="C1013" s="4" t="s">
        <v>103</v>
      </c>
      <c r="D1013" s="4">
        <v>1915</v>
      </c>
      <c r="E1013" s="4">
        <v>6</v>
      </c>
      <c r="F1013" s="4" t="s">
        <v>3</v>
      </c>
      <c r="G1013" s="4" t="s">
        <v>72</v>
      </c>
      <c r="H1013" s="4" t="str">
        <f>VLOOKUP(B1013,[1]去除重复后!$B$2:$H$659,7,FALSE)</f>
        <v>light responsive element</v>
      </c>
    </row>
    <row r="1014" spans="1:8" ht="15.6" x14ac:dyDescent="0.3">
      <c r="A1014" s="4" t="s">
        <v>214</v>
      </c>
      <c r="B1014" s="4" t="s">
        <v>43</v>
      </c>
      <c r="C1014" s="4" t="s">
        <v>33</v>
      </c>
      <c r="D1014" s="4">
        <v>142</v>
      </c>
      <c r="E1014" s="4">
        <v>5</v>
      </c>
      <c r="F1014" s="4" t="s">
        <v>5</v>
      </c>
      <c r="G1014" s="4" t="s">
        <v>44</v>
      </c>
      <c r="H1014" s="4" t="str">
        <f>VLOOKUP(B1014,[1]去除重复后!$B$2:$H$659,7,FALSE)</f>
        <v>cis-acting regulatory element involved in the MeJA-responsiveness</v>
      </c>
    </row>
    <row r="1015" spans="1:8" ht="15.6" x14ac:dyDescent="0.3">
      <c r="A1015" s="4" t="s">
        <v>214</v>
      </c>
      <c r="B1015" s="4" t="s">
        <v>43</v>
      </c>
      <c r="C1015" s="4" t="s">
        <v>33</v>
      </c>
      <c r="D1015" s="4">
        <v>160</v>
      </c>
      <c r="E1015" s="4">
        <v>5</v>
      </c>
      <c r="F1015" s="4" t="s">
        <v>3</v>
      </c>
      <c r="G1015" s="4" t="s">
        <v>44</v>
      </c>
      <c r="H1015" s="4" t="str">
        <f>VLOOKUP(B1015,[1]去除重复后!$B$2:$H$659,7,FALSE)</f>
        <v>cis-acting regulatory element involved in the MeJA-responsiveness</v>
      </c>
    </row>
    <row r="1016" spans="1:8" ht="15.6" x14ac:dyDescent="0.3">
      <c r="A1016" s="4" t="s">
        <v>214</v>
      </c>
      <c r="B1016" s="4" t="s">
        <v>43</v>
      </c>
      <c r="C1016" s="4" t="s">
        <v>33</v>
      </c>
      <c r="D1016" s="4">
        <v>177</v>
      </c>
      <c r="E1016" s="4">
        <v>5</v>
      </c>
      <c r="F1016" s="4" t="s">
        <v>5</v>
      </c>
      <c r="G1016" s="4" t="s">
        <v>44</v>
      </c>
      <c r="H1016" s="4" t="str">
        <f>VLOOKUP(B1016,[1]去除重复后!$B$2:$H$659,7,FALSE)</f>
        <v>cis-acting regulatory element involved in the MeJA-responsiveness</v>
      </c>
    </row>
    <row r="1017" spans="1:8" ht="15.6" x14ac:dyDescent="0.3">
      <c r="A1017" s="4" t="s">
        <v>214</v>
      </c>
      <c r="B1017" s="4" t="s">
        <v>43</v>
      </c>
      <c r="C1017" s="4" t="s">
        <v>33</v>
      </c>
      <c r="D1017" s="4">
        <v>195</v>
      </c>
      <c r="E1017" s="4">
        <v>5</v>
      </c>
      <c r="F1017" s="4" t="s">
        <v>3</v>
      </c>
      <c r="G1017" s="4" t="s">
        <v>44</v>
      </c>
      <c r="H1017" s="4" t="str">
        <f>VLOOKUP(B1017,[1]去除重复后!$B$2:$H$659,7,FALSE)</f>
        <v>cis-acting regulatory element involved in the MeJA-responsiveness</v>
      </c>
    </row>
    <row r="1018" spans="1:8" ht="15.6" x14ac:dyDescent="0.3">
      <c r="A1018" s="4" t="s">
        <v>214</v>
      </c>
      <c r="B1018" s="4" t="s">
        <v>43</v>
      </c>
      <c r="C1018" s="4" t="s">
        <v>33</v>
      </c>
      <c r="D1018" s="4">
        <v>271</v>
      </c>
      <c r="E1018" s="4">
        <v>5</v>
      </c>
      <c r="F1018" s="4" t="s">
        <v>3</v>
      </c>
      <c r="G1018" s="4" t="s">
        <v>44</v>
      </c>
      <c r="H1018" s="4" t="str">
        <f>VLOOKUP(B1018,[1]去除重复后!$B$2:$H$659,7,FALSE)</f>
        <v>cis-acting regulatory element involved in the MeJA-responsiveness</v>
      </c>
    </row>
    <row r="1019" spans="1:8" ht="15.6" x14ac:dyDescent="0.3">
      <c r="A1019" s="4" t="s">
        <v>214</v>
      </c>
      <c r="B1019" s="4" t="s">
        <v>43</v>
      </c>
      <c r="C1019" s="4" t="s">
        <v>33</v>
      </c>
      <c r="D1019" s="4">
        <v>306</v>
      </c>
      <c r="E1019" s="4">
        <v>5</v>
      </c>
      <c r="F1019" s="4" t="s">
        <v>3</v>
      </c>
      <c r="G1019" s="4" t="s">
        <v>44</v>
      </c>
      <c r="H1019" s="4" t="str">
        <f>VLOOKUP(B1019,[1]去除重复后!$B$2:$H$659,7,FALSE)</f>
        <v>cis-acting regulatory element involved in the MeJA-responsiveness</v>
      </c>
    </row>
    <row r="1020" spans="1:8" ht="15.6" x14ac:dyDescent="0.3">
      <c r="A1020" s="4" t="s">
        <v>214</v>
      </c>
      <c r="B1020" s="4" t="s">
        <v>43</v>
      </c>
      <c r="C1020" s="4" t="s">
        <v>33</v>
      </c>
      <c r="D1020" s="4">
        <v>1297</v>
      </c>
      <c r="E1020" s="4">
        <v>5</v>
      </c>
      <c r="F1020" s="4" t="s">
        <v>5</v>
      </c>
      <c r="G1020" s="4" t="s">
        <v>44</v>
      </c>
      <c r="H1020" s="4" t="str">
        <f>VLOOKUP(B1020,[1]去除重复后!$B$2:$H$659,7,FALSE)</f>
        <v>cis-acting regulatory element involved in the MeJA-responsiveness</v>
      </c>
    </row>
    <row r="1021" spans="1:8" ht="15.6" x14ac:dyDescent="0.3">
      <c r="A1021" s="4" t="s">
        <v>214</v>
      </c>
      <c r="B1021" s="4" t="s">
        <v>42</v>
      </c>
      <c r="C1021" s="4" t="s">
        <v>41</v>
      </c>
      <c r="D1021" s="4">
        <v>1498</v>
      </c>
      <c r="E1021" s="4">
        <v>6</v>
      </c>
      <c r="F1021" s="4" t="s">
        <v>5</v>
      </c>
      <c r="G1021" s="4" t="s">
        <v>11</v>
      </c>
      <c r="H1021" s="4" t="str">
        <f>VLOOKUP(B1021,[1]去除重复后!$B$2:$H$659,7,FALSE)</f>
        <v>sequence conserved in alpha-amylase promoters</v>
      </c>
    </row>
    <row r="1022" spans="1:8" ht="15.6" x14ac:dyDescent="0.3">
      <c r="A1022" s="4" t="s">
        <v>214</v>
      </c>
      <c r="B1022" s="4" t="s">
        <v>50</v>
      </c>
      <c r="C1022" s="4" t="s">
        <v>52</v>
      </c>
      <c r="D1022" s="4">
        <v>483</v>
      </c>
      <c r="E1022" s="4">
        <v>7</v>
      </c>
      <c r="F1022" s="4" t="s">
        <v>5</v>
      </c>
      <c r="G1022" s="4" t="s">
        <v>53</v>
      </c>
      <c r="H1022" s="4" t="str">
        <f>VLOOKUP(B1022,[1]去除重复后!$B$2:$H$659,7,FALSE)</f>
        <v>light responsive element</v>
      </c>
    </row>
    <row r="1023" spans="1:8" ht="15.6" x14ac:dyDescent="0.3">
      <c r="A1023" s="4" t="s">
        <v>214</v>
      </c>
      <c r="B1023" s="4" t="s">
        <v>45</v>
      </c>
      <c r="C1023" s="4" t="s">
        <v>49</v>
      </c>
      <c r="D1023" s="4">
        <v>445</v>
      </c>
      <c r="E1023" s="4">
        <v>6</v>
      </c>
      <c r="F1023" s="4" t="s">
        <v>5</v>
      </c>
      <c r="G1023" s="4" t="s">
        <v>31</v>
      </c>
      <c r="H1023" s="4" t="str">
        <f>VLOOKUP(B1023,[1]去除重复后!$B$2:$H$659,7,FALSE)</f>
        <v>cis-acting regulatory element involved in light responsiveness</v>
      </c>
    </row>
    <row r="1024" spans="1:8" ht="15.6" x14ac:dyDescent="0.3">
      <c r="A1024" s="4" t="s">
        <v>214</v>
      </c>
      <c r="B1024" s="4" t="s">
        <v>45</v>
      </c>
      <c r="C1024" s="4" t="s">
        <v>49</v>
      </c>
      <c r="D1024" s="4">
        <v>595</v>
      </c>
      <c r="E1024" s="4">
        <v>6</v>
      </c>
      <c r="F1024" s="4" t="s">
        <v>5</v>
      </c>
      <c r="G1024" s="4" t="s">
        <v>31</v>
      </c>
      <c r="H1024" s="4" t="str">
        <f>VLOOKUP(B1024,[1]去除重复后!$B$2:$H$659,7,FALSE)</f>
        <v>cis-acting regulatory element involved in light responsiveness</v>
      </c>
    </row>
    <row r="1025" spans="1:8" ht="15.6" x14ac:dyDescent="0.3">
      <c r="A1025" s="4" t="s">
        <v>214</v>
      </c>
      <c r="B1025" s="4" t="s">
        <v>55</v>
      </c>
      <c r="C1025" s="4" t="s">
        <v>28</v>
      </c>
      <c r="D1025" s="4">
        <v>482</v>
      </c>
      <c r="E1025" s="4">
        <v>6</v>
      </c>
      <c r="F1025" s="4" t="s">
        <v>3</v>
      </c>
      <c r="G1025" s="4" t="s">
        <v>8</v>
      </c>
      <c r="H1025" s="4"/>
    </row>
    <row r="1026" spans="1:8" ht="15.6" x14ac:dyDescent="0.3">
      <c r="A1026" s="4" t="s">
        <v>214</v>
      </c>
      <c r="B1026" s="4" t="s">
        <v>55</v>
      </c>
      <c r="C1026" s="4" t="s">
        <v>57</v>
      </c>
      <c r="D1026" s="4">
        <v>506</v>
      </c>
      <c r="E1026" s="4">
        <v>6</v>
      </c>
      <c r="F1026" s="4" t="s">
        <v>3</v>
      </c>
      <c r="G1026" s="4" t="s">
        <v>8</v>
      </c>
      <c r="H1026" s="4"/>
    </row>
    <row r="1027" spans="1:8" ht="15.6" x14ac:dyDescent="0.3">
      <c r="A1027" s="4" t="s">
        <v>214</v>
      </c>
      <c r="B1027" s="4" t="s">
        <v>55</v>
      </c>
      <c r="C1027" s="4" t="s">
        <v>57</v>
      </c>
      <c r="D1027" s="4">
        <v>1001</v>
      </c>
      <c r="E1027" s="4">
        <v>6</v>
      </c>
      <c r="F1027" s="4" t="s">
        <v>3</v>
      </c>
      <c r="G1027" s="4" t="s">
        <v>8</v>
      </c>
      <c r="H1027" s="4"/>
    </row>
    <row r="1028" spans="1:8" ht="15.6" x14ac:dyDescent="0.3">
      <c r="A1028" s="4" t="s">
        <v>214</v>
      </c>
      <c r="B1028" s="4" t="s">
        <v>55</v>
      </c>
      <c r="C1028" s="4" t="s">
        <v>56</v>
      </c>
      <c r="D1028" s="4">
        <v>1022</v>
      </c>
      <c r="E1028" s="4">
        <v>6</v>
      </c>
      <c r="F1028" s="4" t="s">
        <v>5</v>
      </c>
      <c r="G1028" s="4" t="s">
        <v>8</v>
      </c>
      <c r="H1028" s="4"/>
    </row>
    <row r="1029" spans="1:8" ht="15.6" x14ac:dyDescent="0.3">
      <c r="A1029" s="4" t="s">
        <v>214</v>
      </c>
      <c r="B1029" s="4" t="s">
        <v>55</v>
      </c>
      <c r="C1029" s="4" t="s">
        <v>28</v>
      </c>
      <c r="D1029" s="4">
        <v>1120</v>
      </c>
      <c r="E1029" s="4">
        <v>6</v>
      </c>
      <c r="F1029" s="4" t="s">
        <v>5</v>
      </c>
      <c r="G1029" s="4" t="s">
        <v>8</v>
      </c>
      <c r="H1029" s="4"/>
    </row>
    <row r="1030" spans="1:8" ht="15.6" x14ac:dyDescent="0.3">
      <c r="A1030" s="4" t="s">
        <v>214</v>
      </c>
      <c r="B1030" s="4" t="s">
        <v>60</v>
      </c>
      <c r="C1030" s="4" t="s">
        <v>61</v>
      </c>
      <c r="D1030" s="4">
        <v>142</v>
      </c>
      <c r="E1030" s="4">
        <v>5</v>
      </c>
      <c r="F1030" s="4" t="s">
        <v>3</v>
      </c>
      <c r="G1030" s="4" t="s">
        <v>44</v>
      </c>
      <c r="H1030" s="4" t="str">
        <f>VLOOKUP(B1030,[1]去除重复后!$B$2:$H$659,7,FALSE)</f>
        <v>cis-acting regulatory element involved in the MeJA-responsiveness</v>
      </c>
    </row>
    <row r="1031" spans="1:8" ht="15.6" x14ac:dyDescent="0.3">
      <c r="A1031" s="4" t="s">
        <v>214</v>
      </c>
      <c r="B1031" s="4" t="s">
        <v>60</v>
      </c>
      <c r="C1031" s="4" t="s">
        <v>61</v>
      </c>
      <c r="D1031" s="4">
        <v>160</v>
      </c>
      <c r="E1031" s="4">
        <v>5</v>
      </c>
      <c r="F1031" s="4" t="s">
        <v>5</v>
      </c>
      <c r="G1031" s="4" t="s">
        <v>44</v>
      </c>
      <c r="H1031" s="4" t="str">
        <f>VLOOKUP(B1031,[1]去除重复后!$B$2:$H$659,7,FALSE)</f>
        <v>cis-acting regulatory element involved in the MeJA-responsiveness</v>
      </c>
    </row>
    <row r="1032" spans="1:8" ht="15.6" x14ac:dyDescent="0.3">
      <c r="A1032" s="4" t="s">
        <v>214</v>
      </c>
      <c r="B1032" s="4" t="s">
        <v>60</v>
      </c>
      <c r="C1032" s="4" t="s">
        <v>61</v>
      </c>
      <c r="D1032" s="4">
        <v>177</v>
      </c>
      <c r="E1032" s="4">
        <v>5</v>
      </c>
      <c r="F1032" s="4" t="s">
        <v>3</v>
      </c>
      <c r="G1032" s="4" t="s">
        <v>44</v>
      </c>
      <c r="H1032" s="4" t="str">
        <f>VLOOKUP(B1032,[1]去除重复后!$B$2:$H$659,7,FALSE)</f>
        <v>cis-acting regulatory element involved in the MeJA-responsiveness</v>
      </c>
    </row>
    <row r="1033" spans="1:8" ht="15.6" x14ac:dyDescent="0.3">
      <c r="A1033" s="4" t="s">
        <v>214</v>
      </c>
      <c r="B1033" s="4" t="s">
        <v>60</v>
      </c>
      <c r="C1033" s="4" t="s">
        <v>61</v>
      </c>
      <c r="D1033" s="4">
        <v>195</v>
      </c>
      <c r="E1033" s="4">
        <v>5</v>
      </c>
      <c r="F1033" s="4" t="s">
        <v>5</v>
      </c>
      <c r="G1033" s="4" t="s">
        <v>44</v>
      </c>
      <c r="H1033" s="4" t="str">
        <f>VLOOKUP(B1033,[1]去除重复后!$B$2:$H$659,7,FALSE)</f>
        <v>cis-acting regulatory element involved in the MeJA-responsiveness</v>
      </c>
    </row>
    <row r="1034" spans="1:8" ht="15.6" x14ac:dyDescent="0.3">
      <c r="A1034" s="4" t="s">
        <v>214</v>
      </c>
      <c r="B1034" s="4" t="s">
        <v>60</v>
      </c>
      <c r="C1034" s="4" t="s">
        <v>61</v>
      </c>
      <c r="D1034" s="4">
        <v>271</v>
      </c>
      <c r="E1034" s="4">
        <v>5</v>
      </c>
      <c r="F1034" s="4" t="s">
        <v>5</v>
      </c>
      <c r="G1034" s="4" t="s">
        <v>44</v>
      </c>
      <c r="H1034" s="4" t="str">
        <f>VLOOKUP(B1034,[1]去除重复后!$B$2:$H$659,7,FALSE)</f>
        <v>cis-acting regulatory element involved in the MeJA-responsiveness</v>
      </c>
    </row>
    <row r="1035" spans="1:8" ht="15.6" x14ac:dyDescent="0.3">
      <c r="A1035" s="4" t="s">
        <v>214</v>
      </c>
      <c r="B1035" s="4" t="s">
        <v>60</v>
      </c>
      <c r="C1035" s="4" t="s">
        <v>61</v>
      </c>
      <c r="D1035" s="4">
        <v>306</v>
      </c>
      <c r="E1035" s="4">
        <v>5</v>
      </c>
      <c r="F1035" s="4" t="s">
        <v>5</v>
      </c>
      <c r="G1035" s="4" t="s">
        <v>44</v>
      </c>
      <c r="H1035" s="4" t="str">
        <f>VLOOKUP(B1035,[1]去除重复后!$B$2:$H$659,7,FALSE)</f>
        <v>cis-acting regulatory element involved in the MeJA-responsiveness</v>
      </c>
    </row>
    <row r="1036" spans="1:8" ht="15.6" x14ac:dyDescent="0.3">
      <c r="A1036" s="4" t="s">
        <v>214</v>
      </c>
      <c r="B1036" s="4" t="s">
        <v>60</v>
      </c>
      <c r="C1036" s="4" t="s">
        <v>61</v>
      </c>
      <c r="D1036" s="4">
        <v>1297</v>
      </c>
      <c r="E1036" s="4">
        <v>5</v>
      </c>
      <c r="F1036" s="4" t="s">
        <v>3</v>
      </c>
      <c r="G1036" s="4" t="s">
        <v>44</v>
      </c>
      <c r="H1036" s="4" t="str">
        <f>VLOOKUP(B1036,[1]去除重复后!$B$2:$H$659,7,FALSE)</f>
        <v>cis-acting regulatory element involved in the MeJA-responsiveness</v>
      </c>
    </row>
    <row r="1037" spans="1:8" ht="15.6" x14ac:dyDescent="0.3">
      <c r="A1037" s="4" t="s">
        <v>216</v>
      </c>
      <c r="B1037" s="4" t="s">
        <v>12</v>
      </c>
      <c r="C1037" s="4" t="s">
        <v>13</v>
      </c>
      <c r="D1037" s="4">
        <v>7</v>
      </c>
      <c r="E1037" s="4">
        <v>4</v>
      </c>
      <c r="F1037" s="4" t="s">
        <v>5</v>
      </c>
      <c r="G1037" s="4" t="s">
        <v>14</v>
      </c>
      <c r="H1037" s="4" t="str">
        <f>VLOOKUP(B1037,[1]去除重复后!$B$2:$H$659,7,FALSE)</f>
        <v>common cis-acting element in promoter and enhancer regions</v>
      </c>
    </row>
    <row r="1038" spans="1:8" ht="15.6" x14ac:dyDescent="0.3">
      <c r="A1038" s="4" t="s">
        <v>216</v>
      </c>
      <c r="B1038" s="4" t="s">
        <v>12</v>
      </c>
      <c r="C1038" s="4" t="s">
        <v>16</v>
      </c>
      <c r="D1038" s="4">
        <v>18</v>
      </c>
      <c r="E1038" s="4">
        <v>5</v>
      </c>
      <c r="F1038" s="4" t="s">
        <v>5</v>
      </c>
      <c r="G1038" s="4" t="s">
        <v>17</v>
      </c>
      <c r="H1038" s="4" t="str">
        <f>VLOOKUP(B1038,[1]去除重复后!$B$2:$H$659,7,FALSE)</f>
        <v>common cis-acting element in promoter and enhancer regions</v>
      </c>
    </row>
    <row r="1039" spans="1:8" ht="15.6" x14ac:dyDescent="0.3">
      <c r="A1039" s="4" t="s">
        <v>216</v>
      </c>
      <c r="B1039" s="4" t="s">
        <v>12</v>
      </c>
      <c r="C1039" s="4" t="s">
        <v>16</v>
      </c>
      <c r="D1039" s="4">
        <v>98</v>
      </c>
      <c r="E1039" s="4">
        <v>5</v>
      </c>
      <c r="F1039" s="4" t="s">
        <v>5</v>
      </c>
      <c r="G1039" s="4" t="s">
        <v>17</v>
      </c>
      <c r="H1039" s="4" t="str">
        <f>VLOOKUP(B1039,[1]去除重复后!$B$2:$H$659,7,FALSE)</f>
        <v>common cis-acting element in promoter and enhancer regions</v>
      </c>
    </row>
    <row r="1040" spans="1:8" ht="15.6" x14ac:dyDescent="0.3">
      <c r="A1040" s="4" t="s">
        <v>216</v>
      </c>
      <c r="B1040" s="4" t="s">
        <v>12</v>
      </c>
      <c r="C1040" s="4" t="s">
        <v>13</v>
      </c>
      <c r="D1040" s="4">
        <v>116</v>
      </c>
      <c r="E1040" s="4">
        <v>4</v>
      </c>
      <c r="F1040" s="4" t="s">
        <v>3</v>
      </c>
      <c r="G1040" s="4" t="s">
        <v>14</v>
      </c>
      <c r="H1040" s="4" t="str">
        <f>VLOOKUP(B1040,[1]去除重复后!$B$2:$H$659,7,FALSE)</f>
        <v>common cis-acting element in promoter and enhancer regions</v>
      </c>
    </row>
    <row r="1041" spans="1:8" ht="15.6" x14ac:dyDescent="0.3">
      <c r="A1041" s="4" t="s">
        <v>216</v>
      </c>
      <c r="B1041" s="4" t="s">
        <v>12</v>
      </c>
      <c r="C1041" s="4" t="s">
        <v>16</v>
      </c>
      <c r="D1041" s="4">
        <v>167</v>
      </c>
      <c r="E1041" s="4">
        <v>5</v>
      </c>
      <c r="F1041" s="4" t="s">
        <v>5</v>
      </c>
      <c r="G1041" s="4" t="s">
        <v>17</v>
      </c>
      <c r="H1041" s="4" t="str">
        <f>VLOOKUP(B1041,[1]去除重复后!$B$2:$H$659,7,FALSE)</f>
        <v>common cis-acting element in promoter and enhancer regions</v>
      </c>
    </row>
    <row r="1042" spans="1:8" ht="15.6" x14ac:dyDescent="0.3">
      <c r="A1042" s="4" t="s">
        <v>216</v>
      </c>
      <c r="B1042" s="4" t="s">
        <v>12</v>
      </c>
      <c r="C1042" s="4" t="s">
        <v>13</v>
      </c>
      <c r="D1042" s="4">
        <v>274</v>
      </c>
      <c r="E1042" s="4">
        <v>4</v>
      </c>
      <c r="F1042" s="4" t="s">
        <v>5</v>
      </c>
      <c r="G1042" s="4" t="s">
        <v>14</v>
      </c>
      <c r="H1042" s="4" t="str">
        <f>VLOOKUP(B1042,[1]去除重复后!$B$2:$H$659,7,FALSE)</f>
        <v>common cis-acting element in promoter and enhancer regions</v>
      </c>
    </row>
    <row r="1043" spans="1:8" ht="15.6" x14ac:dyDescent="0.3">
      <c r="A1043" s="4" t="s">
        <v>216</v>
      </c>
      <c r="B1043" s="4" t="s">
        <v>12</v>
      </c>
      <c r="C1043" s="4" t="s">
        <v>13</v>
      </c>
      <c r="D1043" s="4">
        <v>276</v>
      </c>
      <c r="E1043" s="4">
        <v>4</v>
      </c>
      <c r="F1043" s="4" t="s">
        <v>3</v>
      </c>
      <c r="G1043" s="4" t="s">
        <v>14</v>
      </c>
      <c r="H1043" s="4" t="str">
        <f>VLOOKUP(B1043,[1]去除重复后!$B$2:$H$659,7,FALSE)</f>
        <v>common cis-acting element in promoter and enhancer regions</v>
      </c>
    </row>
    <row r="1044" spans="1:8" ht="15.6" x14ac:dyDescent="0.3">
      <c r="A1044" s="4" t="s">
        <v>216</v>
      </c>
      <c r="B1044" s="4" t="s">
        <v>12</v>
      </c>
      <c r="C1044" s="4" t="s">
        <v>13</v>
      </c>
      <c r="D1044" s="4">
        <v>296</v>
      </c>
      <c r="E1044" s="4">
        <v>4</v>
      </c>
      <c r="F1044" s="4" t="s">
        <v>3</v>
      </c>
      <c r="G1044" s="4" t="s">
        <v>14</v>
      </c>
      <c r="H1044" s="4" t="str">
        <f>VLOOKUP(B1044,[1]去除重复后!$B$2:$H$659,7,FALSE)</f>
        <v>common cis-acting element in promoter and enhancer regions</v>
      </c>
    </row>
    <row r="1045" spans="1:8" ht="15.6" x14ac:dyDescent="0.3">
      <c r="A1045" s="4" t="s">
        <v>216</v>
      </c>
      <c r="B1045" s="4" t="s">
        <v>12</v>
      </c>
      <c r="C1045" s="4" t="s">
        <v>15</v>
      </c>
      <c r="D1045" s="4">
        <v>304</v>
      </c>
      <c r="E1045" s="4">
        <v>5</v>
      </c>
      <c r="F1045" s="4" t="s">
        <v>5</v>
      </c>
      <c r="G1045" s="4" t="s">
        <v>8</v>
      </c>
      <c r="H1045" s="4" t="str">
        <f>VLOOKUP(B1045,[1]去除重复后!$B$2:$H$659,7,FALSE)</f>
        <v>common cis-acting element in promoter and enhancer regions</v>
      </c>
    </row>
    <row r="1046" spans="1:8" ht="15.6" x14ac:dyDescent="0.3">
      <c r="A1046" s="4" t="s">
        <v>216</v>
      </c>
      <c r="B1046" s="4" t="s">
        <v>12</v>
      </c>
      <c r="C1046" s="4" t="s">
        <v>13</v>
      </c>
      <c r="D1046" s="4">
        <v>305</v>
      </c>
      <c r="E1046" s="4">
        <v>4</v>
      </c>
      <c r="F1046" s="4" t="s">
        <v>5</v>
      </c>
      <c r="G1046" s="4" t="s">
        <v>14</v>
      </c>
      <c r="H1046" s="4" t="str">
        <f>VLOOKUP(B1046,[1]去除重复后!$B$2:$H$659,7,FALSE)</f>
        <v>common cis-acting element in promoter and enhancer regions</v>
      </c>
    </row>
    <row r="1047" spans="1:8" ht="15.6" x14ac:dyDescent="0.3">
      <c r="A1047" s="4" t="s">
        <v>216</v>
      </c>
      <c r="B1047" s="4" t="s">
        <v>12</v>
      </c>
      <c r="C1047" s="4" t="s">
        <v>217</v>
      </c>
      <c r="D1047" s="4">
        <v>387</v>
      </c>
      <c r="E1047" s="4">
        <v>11</v>
      </c>
      <c r="F1047" s="4" t="s">
        <v>5</v>
      </c>
      <c r="G1047" s="4" t="s">
        <v>79</v>
      </c>
      <c r="H1047" s="4" t="str">
        <f>VLOOKUP(B1047,[1]去除重复后!$B$2:$H$659,7,FALSE)</f>
        <v>common cis-acting element in promoter and enhancer regions</v>
      </c>
    </row>
    <row r="1048" spans="1:8" ht="15.6" x14ac:dyDescent="0.3">
      <c r="A1048" s="4" t="s">
        <v>216</v>
      </c>
      <c r="B1048" s="4" t="s">
        <v>12</v>
      </c>
      <c r="C1048" s="4" t="s">
        <v>13</v>
      </c>
      <c r="D1048" s="4">
        <v>600</v>
      </c>
      <c r="E1048" s="4">
        <v>4</v>
      </c>
      <c r="F1048" s="4" t="s">
        <v>3</v>
      </c>
      <c r="G1048" s="4" t="s">
        <v>14</v>
      </c>
      <c r="H1048" s="4" t="str">
        <f>VLOOKUP(B1048,[1]去除重复后!$B$2:$H$659,7,FALSE)</f>
        <v>common cis-acting element in promoter and enhancer regions</v>
      </c>
    </row>
    <row r="1049" spans="1:8" ht="15.6" x14ac:dyDescent="0.3">
      <c r="A1049" s="4" t="s">
        <v>216</v>
      </c>
      <c r="B1049" s="4" t="s">
        <v>12</v>
      </c>
      <c r="C1049" s="4" t="s">
        <v>16</v>
      </c>
      <c r="D1049" s="4">
        <v>922</v>
      </c>
      <c r="E1049" s="4">
        <v>5</v>
      </c>
      <c r="F1049" s="4" t="s">
        <v>3</v>
      </c>
      <c r="G1049" s="4" t="s">
        <v>17</v>
      </c>
      <c r="H1049" s="4" t="str">
        <f>VLOOKUP(B1049,[1]去除重复后!$B$2:$H$659,7,FALSE)</f>
        <v>common cis-acting element in promoter and enhancer regions</v>
      </c>
    </row>
    <row r="1050" spans="1:8" ht="15.6" x14ac:dyDescent="0.3">
      <c r="A1050" s="4" t="s">
        <v>216</v>
      </c>
      <c r="B1050" s="4" t="s">
        <v>12</v>
      </c>
      <c r="C1050" s="4" t="s">
        <v>16</v>
      </c>
      <c r="D1050" s="4">
        <v>947</v>
      </c>
      <c r="E1050" s="4">
        <v>5</v>
      </c>
      <c r="F1050" s="4" t="s">
        <v>3</v>
      </c>
      <c r="G1050" s="4" t="s">
        <v>17</v>
      </c>
      <c r="H1050" s="4" t="str">
        <f>VLOOKUP(B1050,[1]去除重复后!$B$2:$H$659,7,FALSE)</f>
        <v>common cis-acting element in promoter and enhancer regions</v>
      </c>
    </row>
    <row r="1051" spans="1:8" ht="15.6" x14ac:dyDescent="0.3">
      <c r="A1051" s="4" t="s">
        <v>216</v>
      </c>
      <c r="B1051" s="4" t="s">
        <v>12</v>
      </c>
      <c r="C1051" s="4" t="s">
        <v>16</v>
      </c>
      <c r="D1051" s="4">
        <v>1050</v>
      </c>
      <c r="E1051" s="4">
        <v>5</v>
      </c>
      <c r="F1051" s="4" t="s">
        <v>3</v>
      </c>
      <c r="G1051" s="4" t="s">
        <v>17</v>
      </c>
      <c r="H1051" s="4" t="str">
        <f>VLOOKUP(B1051,[1]去除重复后!$B$2:$H$659,7,FALSE)</f>
        <v>common cis-acting element in promoter and enhancer regions</v>
      </c>
    </row>
    <row r="1052" spans="1:8" ht="15.6" x14ac:dyDescent="0.3">
      <c r="A1052" s="4" t="s">
        <v>216</v>
      </c>
      <c r="B1052" s="4" t="s">
        <v>12</v>
      </c>
      <c r="C1052" s="4" t="s">
        <v>13</v>
      </c>
      <c r="D1052" s="4">
        <v>1088</v>
      </c>
      <c r="E1052" s="4">
        <v>4</v>
      </c>
      <c r="F1052" s="4" t="s">
        <v>5</v>
      </c>
      <c r="G1052" s="4" t="s">
        <v>14</v>
      </c>
      <c r="H1052" s="4" t="str">
        <f>VLOOKUP(B1052,[1]去除重复后!$B$2:$H$659,7,FALSE)</f>
        <v>common cis-acting element in promoter and enhancer regions</v>
      </c>
    </row>
    <row r="1053" spans="1:8" ht="15.6" x14ac:dyDescent="0.3">
      <c r="A1053" s="4" t="s">
        <v>216</v>
      </c>
      <c r="B1053" s="4" t="s">
        <v>12</v>
      </c>
      <c r="C1053" s="4" t="s">
        <v>13</v>
      </c>
      <c r="D1053" s="4">
        <v>1397</v>
      </c>
      <c r="E1053" s="4">
        <v>4</v>
      </c>
      <c r="F1053" s="4" t="s">
        <v>5</v>
      </c>
      <c r="G1053" s="4" t="s">
        <v>14</v>
      </c>
      <c r="H1053" s="4" t="str">
        <f>VLOOKUP(B1053,[1]去除重复后!$B$2:$H$659,7,FALSE)</f>
        <v>common cis-acting element in promoter and enhancer regions</v>
      </c>
    </row>
    <row r="1054" spans="1:8" ht="15.6" x14ac:dyDescent="0.3">
      <c r="A1054" s="4" t="s">
        <v>216</v>
      </c>
      <c r="B1054" s="4" t="s">
        <v>12</v>
      </c>
      <c r="C1054" s="4" t="s">
        <v>15</v>
      </c>
      <c r="D1054" s="4">
        <v>1432</v>
      </c>
      <c r="E1054" s="4">
        <v>5</v>
      </c>
      <c r="F1054" s="4" t="s">
        <v>5</v>
      </c>
      <c r="G1054" s="4" t="s">
        <v>8</v>
      </c>
      <c r="H1054" s="4" t="str">
        <f>VLOOKUP(B1054,[1]去除重复后!$B$2:$H$659,7,FALSE)</f>
        <v>common cis-acting element in promoter and enhancer regions</v>
      </c>
    </row>
    <row r="1055" spans="1:8" ht="15.6" x14ac:dyDescent="0.3">
      <c r="A1055" s="4" t="s">
        <v>216</v>
      </c>
      <c r="B1055" s="4" t="s">
        <v>12</v>
      </c>
      <c r="C1055" s="4" t="s">
        <v>13</v>
      </c>
      <c r="D1055" s="4">
        <v>1433</v>
      </c>
      <c r="E1055" s="4">
        <v>4</v>
      </c>
      <c r="F1055" s="4" t="s">
        <v>5</v>
      </c>
      <c r="G1055" s="4" t="s">
        <v>14</v>
      </c>
      <c r="H1055" s="4" t="str">
        <f>VLOOKUP(B1055,[1]去除重复后!$B$2:$H$659,7,FALSE)</f>
        <v>common cis-acting element in promoter and enhancer regions</v>
      </c>
    </row>
    <row r="1056" spans="1:8" ht="15.6" x14ac:dyDescent="0.3">
      <c r="A1056" s="4" t="s">
        <v>216</v>
      </c>
      <c r="B1056" s="4" t="s">
        <v>12</v>
      </c>
      <c r="C1056" s="4" t="s">
        <v>15</v>
      </c>
      <c r="D1056" s="4">
        <v>1457</v>
      </c>
      <c r="E1056" s="4">
        <v>5</v>
      </c>
      <c r="F1056" s="4" t="s">
        <v>5</v>
      </c>
      <c r="G1056" s="4" t="s">
        <v>8</v>
      </c>
      <c r="H1056" s="4" t="str">
        <f>VLOOKUP(B1056,[1]去除重复后!$B$2:$H$659,7,FALSE)</f>
        <v>common cis-acting element in promoter and enhancer regions</v>
      </c>
    </row>
    <row r="1057" spans="1:8" ht="15.6" x14ac:dyDescent="0.3">
      <c r="A1057" s="4" t="s">
        <v>216</v>
      </c>
      <c r="B1057" s="4" t="s">
        <v>12</v>
      </c>
      <c r="C1057" s="4" t="s">
        <v>13</v>
      </c>
      <c r="D1057" s="4">
        <v>1458</v>
      </c>
      <c r="E1057" s="4">
        <v>4</v>
      </c>
      <c r="F1057" s="4" t="s">
        <v>5</v>
      </c>
      <c r="G1057" s="4" t="s">
        <v>14</v>
      </c>
      <c r="H1057" s="4" t="str">
        <f>VLOOKUP(B1057,[1]去除重复后!$B$2:$H$659,7,FALSE)</f>
        <v>common cis-acting element in promoter and enhancer regions</v>
      </c>
    </row>
    <row r="1058" spans="1:8" ht="15.6" x14ac:dyDescent="0.3">
      <c r="A1058" s="4" t="s">
        <v>216</v>
      </c>
      <c r="B1058" s="4" t="s">
        <v>12</v>
      </c>
      <c r="C1058" s="4" t="s">
        <v>13</v>
      </c>
      <c r="D1058" s="4">
        <v>1481</v>
      </c>
      <c r="E1058" s="4">
        <v>4</v>
      </c>
      <c r="F1058" s="4" t="s">
        <v>5</v>
      </c>
      <c r="G1058" s="4" t="s">
        <v>14</v>
      </c>
      <c r="H1058" s="4" t="str">
        <f>VLOOKUP(B1058,[1]去除重复后!$B$2:$H$659,7,FALSE)</f>
        <v>common cis-acting element in promoter and enhancer regions</v>
      </c>
    </row>
    <row r="1059" spans="1:8" ht="15.6" x14ac:dyDescent="0.3">
      <c r="A1059" s="4" t="s">
        <v>216</v>
      </c>
      <c r="B1059" s="4" t="s">
        <v>12</v>
      </c>
      <c r="C1059" s="4" t="s">
        <v>15</v>
      </c>
      <c r="D1059" s="4">
        <v>1718</v>
      </c>
      <c r="E1059" s="4">
        <v>5</v>
      </c>
      <c r="F1059" s="4" t="s">
        <v>5</v>
      </c>
      <c r="G1059" s="4" t="s">
        <v>8</v>
      </c>
      <c r="H1059" s="4" t="str">
        <f>VLOOKUP(B1059,[1]去除重复后!$B$2:$H$659,7,FALSE)</f>
        <v>common cis-acting element in promoter and enhancer regions</v>
      </c>
    </row>
    <row r="1060" spans="1:8" ht="15.6" x14ac:dyDescent="0.3">
      <c r="A1060" s="4" t="s">
        <v>216</v>
      </c>
      <c r="B1060" s="4" t="s">
        <v>12</v>
      </c>
      <c r="C1060" s="4" t="s">
        <v>13</v>
      </c>
      <c r="D1060" s="4">
        <v>1719</v>
      </c>
      <c r="E1060" s="4">
        <v>4</v>
      </c>
      <c r="F1060" s="4" t="s">
        <v>5</v>
      </c>
      <c r="G1060" s="4" t="s">
        <v>14</v>
      </c>
      <c r="H1060" s="4" t="str">
        <f>VLOOKUP(B1060,[1]去除重复后!$B$2:$H$659,7,FALSE)</f>
        <v>common cis-acting element in promoter and enhancer regions</v>
      </c>
    </row>
    <row r="1061" spans="1:8" ht="15.6" x14ac:dyDescent="0.3">
      <c r="A1061" s="4" t="s">
        <v>216</v>
      </c>
      <c r="B1061" s="4" t="s">
        <v>12</v>
      </c>
      <c r="C1061" s="4" t="s">
        <v>13</v>
      </c>
      <c r="D1061" s="4">
        <v>1826</v>
      </c>
      <c r="E1061" s="4">
        <v>4</v>
      </c>
      <c r="F1061" s="4" t="s">
        <v>3</v>
      </c>
      <c r="G1061" s="4" t="s">
        <v>14</v>
      </c>
      <c r="H1061" s="4" t="str">
        <f>VLOOKUP(B1061,[1]去除重复后!$B$2:$H$659,7,FALSE)</f>
        <v>common cis-acting element in promoter and enhancer regions</v>
      </c>
    </row>
    <row r="1062" spans="1:8" ht="15.6" x14ac:dyDescent="0.3">
      <c r="A1062" s="4" t="s">
        <v>216</v>
      </c>
      <c r="B1062" s="4" t="s">
        <v>12</v>
      </c>
      <c r="C1062" s="4" t="s">
        <v>13</v>
      </c>
      <c r="D1062" s="4">
        <v>1904</v>
      </c>
      <c r="E1062" s="4">
        <v>4</v>
      </c>
      <c r="F1062" s="4" t="s">
        <v>5</v>
      </c>
      <c r="G1062" s="4" t="s">
        <v>14</v>
      </c>
      <c r="H1062" s="4" t="str">
        <f>VLOOKUP(B1062,[1]去除重复后!$B$2:$H$659,7,FALSE)</f>
        <v>common cis-acting element in promoter and enhancer regions</v>
      </c>
    </row>
    <row r="1063" spans="1:8" ht="15.6" x14ac:dyDescent="0.3">
      <c r="A1063" s="4" t="s">
        <v>216</v>
      </c>
      <c r="B1063" s="4" t="s">
        <v>20</v>
      </c>
      <c r="C1063" s="4" t="s">
        <v>21</v>
      </c>
      <c r="D1063" s="4">
        <v>36</v>
      </c>
      <c r="E1063" s="4">
        <v>6</v>
      </c>
      <c r="F1063" s="4" t="s">
        <v>5</v>
      </c>
      <c r="G1063" s="4" t="s">
        <v>8</v>
      </c>
      <c r="H1063" s="4" t="str">
        <f>VLOOKUP(B1063,[1]去除重复后!$B$2:$H$659,7,FALSE)</f>
        <v>cis-acting regulatory element related to meristem expression</v>
      </c>
    </row>
    <row r="1064" spans="1:8" ht="15.6" x14ac:dyDescent="0.3">
      <c r="A1064" s="4" t="s">
        <v>216</v>
      </c>
      <c r="B1064" s="4" t="s">
        <v>1</v>
      </c>
      <c r="C1064" s="4" t="s">
        <v>2</v>
      </c>
      <c r="D1064" s="4">
        <v>30</v>
      </c>
      <c r="E1064" s="4">
        <v>4</v>
      </c>
      <c r="F1064" s="4" t="s">
        <v>5</v>
      </c>
      <c r="G1064" s="4" t="s">
        <v>4</v>
      </c>
      <c r="H1064" s="4"/>
    </row>
    <row r="1065" spans="1:8" ht="15.6" x14ac:dyDescent="0.3">
      <c r="A1065" s="4" t="s">
        <v>216</v>
      </c>
      <c r="B1065" s="4" t="s">
        <v>1</v>
      </c>
      <c r="C1065" s="4" t="s">
        <v>2</v>
      </c>
      <c r="D1065" s="4">
        <v>121</v>
      </c>
      <c r="E1065" s="4">
        <v>4</v>
      </c>
      <c r="F1065" s="4" t="s">
        <v>5</v>
      </c>
      <c r="G1065" s="4" t="s">
        <v>4</v>
      </c>
      <c r="H1065" s="4"/>
    </row>
    <row r="1066" spans="1:8" ht="15.6" x14ac:dyDescent="0.3">
      <c r="A1066" s="4" t="s">
        <v>216</v>
      </c>
      <c r="B1066" s="4" t="s">
        <v>1</v>
      </c>
      <c r="C1066" s="4" t="s">
        <v>2</v>
      </c>
      <c r="D1066" s="4">
        <v>173</v>
      </c>
      <c r="E1066" s="4">
        <v>4</v>
      </c>
      <c r="F1066" s="4" t="s">
        <v>3</v>
      </c>
      <c r="G1066" s="4" t="s">
        <v>4</v>
      </c>
      <c r="H1066" s="4"/>
    </row>
    <row r="1067" spans="1:8" ht="15.6" x14ac:dyDescent="0.3">
      <c r="A1067" s="4" t="s">
        <v>216</v>
      </c>
      <c r="B1067" s="4" t="s">
        <v>1</v>
      </c>
      <c r="C1067" s="4" t="s">
        <v>2</v>
      </c>
      <c r="D1067" s="4">
        <v>202</v>
      </c>
      <c r="E1067" s="4">
        <v>4</v>
      </c>
      <c r="F1067" s="4" t="s">
        <v>3</v>
      </c>
      <c r="G1067" s="4" t="s">
        <v>4</v>
      </c>
      <c r="H1067" s="4"/>
    </row>
    <row r="1068" spans="1:8" ht="15.6" x14ac:dyDescent="0.3">
      <c r="A1068" s="4" t="s">
        <v>216</v>
      </c>
      <c r="B1068" s="4" t="s">
        <v>1</v>
      </c>
      <c r="C1068" s="4" t="s">
        <v>2</v>
      </c>
      <c r="D1068" s="4">
        <v>477</v>
      </c>
      <c r="E1068" s="4">
        <v>4</v>
      </c>
      <c r="F1068" s="4" t="s">
        <v>3</v>
      </c>
      <c r="G1068" s="4" t="s">
        <v>4</v>
      </c>
      <c r="H1068" s="4"/>
    </row>
    <row r="1069" spans="1:8" ht="15.6" x14ac:dyDescent="0.3">
      <c r="A1069" s="4" t="s">
        <v>216</v>
      </c>
      <c r="B1069" s="4" t="s">
        <v>1</v>
      </c>
      <c r="C1069" s="4" t="s">
        <v>2</v>
      </c>
      <c r="D1069" s="4">
        <v>490</v>
      </c>
      <c r="E1069" s="4">
        <v>4</v>
      </c>
      <c r="F1069" s="4" t="s">
        <v>3</v>
      </c>
      <c r="G1069" s="4" t="s">
        <v>4</v>
      </c>
      <c r="H1069" s="4"/>
    </row>
    <row r="1070" spans="1:8" ht="15.6" x14ac:dyDescent="0.3">
      <c r="A1070" s="4" t="s">
        <v>216</v>
      </c>
      <c r="B1070" s="4" t="s">
        <v>1</v>
      </c>
      <c r="C1070" s="4" t="s">
        <v>2</v>
      </c>
      <c r="D1070" s="4">
        <v>531</v>
      </c>
      <c r="E1070" s="4">
        <v>4</v>
      </c>
      <c r="F1070" s="4" t="s">
        <v>3</v>
      </c>
      <c r="G1070" s="4" t="s">
        <v>4</v>
      </c>
      <c r="H1070" s="4"/>
    </row>
    <row r="1071" spans="1:8" ht="15.6" x14ac:dyDescent="0.3">
      <c r="A1071" s="4" t="s">
        <v>216</v>
      </c>
      <c r="B1071" s="4" t="s">
        <v>1</v>
      </c>
      <c r="C1071" s="4" t="s">
        <v>2</v>
      </c>
      <c r="D1071" s="4">
        <v>694</v>
      </c>
      <c r="E1071" s="4">
        <v>4</v>
      </c>
      <c r="F1071" s="4" t="s">
        <v>5</v>
      </c>
      <c r="G1071" s="4" t="s">
        <v>4</v>
      </c>
      <c r="H1071" s="4"/>
    </row>
    <row r="1072" spans="1:8" ht="15.6" x14ac:dyDescent="0.3">
      <c r="A1072" s="4" t="s">
        <v>216</v>
      </c>
      <c r="B1072" s="4" t="s">
        <v>1</v>
      </c>
      <c r="C1072" s="4" t="s">
        <v>2</v>
      </c>
      <c r="D1072" s="4">
        <v>774</v>
      </c>
      <c r="E1072" s="4">
        <v>4</v>
      </c>
      <c r="F1072" s="4" t="s">
        <v>3</v>
      </c>
      <c r="G1072" s="4" t="s">
        <v>4</v>
      </c>
      <c r="H1072" s="4"/>
    </row>
    <row r="1073" spans="1:8" ht="15.6" x14ac:dyDescent="0.3">
      <c r="A1073" s="4" t="s">
        <v>216</v>
      </c>
      <c r="B1073" s="4" t="s">
        <v>1</v>
      </c>
      <c r="C1073" s="4" t="s">
        <v>2</v>
      </c>
      <c r="D1073" s="4">
        <v>811</v>
      </c>
      <c r="E1073" s="4">
        <v>4</v>
      </c>
      <c r="F1073" s="4" t="s">
        <v>3</v>
      </c>
      <c r="G1073" s="4" t="s">
        <v>4</v>
      </c>
      <c r="H1073" s="4"/>
    </row>
    <row r="1074" spans="1:8" ht="15.6" x14ac:dyDescent="0.3">
      <c r="A1074" s="4" t="s">
        <v>216</v>
      </c>
      <c r="B1074" s="4" t="s">
        <v>1</v>
      </c>
      <c r="C1074" s="4" t="s">
        <v>2</v>
      </c>
      <c r="D1074" s="4">
        <v>842</v>
      </c>
      <c r="E1074" s="4">
        <v>4</v>
      </c>
      <c r="F1074" s="4" t="s">
        <v>3</v>
      </c>
      <c r="G1074" s="4" t="s">
        <v>4</v>
      </c>
      <c r="H1074" s="4"/>
    </row>
    <row r="1075" spans="1:8" ht="15.6" x14ac:dyDescent="0.3">
      <c r="A1075" s="4" t="s">
        <v>216</v>
      </c>
      <c r="B1075" s="4" t="s">
        <v>1</v>
      </c>
      <c r="C1075" s="4" t="s">
        <v>2</v>
      </c>
      <c r="D1075" s="4">
        <v>880</v>
      </c>
      <c r="E1075" s="4">
        <v>4</v>
      </c>
      <c r="F1075" s="4" t="s">
        <v>5</v>
      </c>
      <c r="G1075" s="4" t="s">
        <v>4</v>
      </c>
      <c r="H1075" s="4"/>
    </row>
    <row r="1076" spans="1:8" ht="15.6" x14ac:dyDescent="0.3">
      <c r="A1076" s="4" t="s">
        <v>216</v>
      </c>
      <c r="B1076" s="4" t="s">
        <v>1</v>
      </c>
      <c r="C1076" s="4" t="s">
        <v>2</v>
      </c>
      <c r="D1076" s="4">
        <v>960</v>
      </c>
      <c r="E1076" s="4">
        <v>4</v>
      </c>
      <c r="F1076" s="4" t="s">
        <v>3</v>
      </c>
      <c r="G1076" s="4" t="s">
        <v>4</v>
      </c>
      <c r="H1076" s="4"/>
    </row>
    <row r="1077" spans="1:8" ht="15.6" x14ac:dyDescent="0.3">
      <c r="A1077" s="4" t="s">
        <v>216</v>
      </c>
      <c r="B1077" s="4" t="s">
        <v>1</v>
      </c>
      <c r="C1077" s="4" t="s">
        <v>2</v>
      </c>
      <c r="D1077" s="4">
        <v>1183</v>
      </c>
      <c r="E1077" s="4">
        <v>4</v>
      </c>
      <c r="F1077" s="4" t="s">
        <v>5</v>
      </c>
      <c r="G1077" s="4" t="s">
        <v>4</v>
      </c>
      <c r="H1077" s="4"/>
    </row>
    <row r="1078" spans="1:8" ht="15.6" x14ac:dyDescent="0.3">
      <c r="A1078" s="4" t="s">
        <v>216</v>
      </c>
      <c r="B1078" s="4" t="s">
        <v>1</v>
      </c>
      <c r="C1078" s="4" t="s">
        <v>2</v>
      </c>
      <c r="D1078" s="4">
        <v>1198</v>
      </c>
      <c r="E1078" s="4">
        <v>4</v>
      </c>
      <c r="F1078" s="4" t="s">
        <v>5</v>
      </c>
      <c r="G1078" s="4" t="s">
        <v>4</v>
      </c>
      <c r="H1078" s="4"/>
    </row>
    <row r="1079" spans="1:8" ht="15.6" x14ac:dyDescent="0.3">
      <c r="A1079" s="4" t="s">
        <v>216</v>
      </c>
      <c r="B1079" s="4" t="s">
        <v>1</v>
      </c>
      <c r="C1079" s="4" t="s">
        <v>2</v>
      </c>
      <c r="D1079" s="4">
        <v>1201</v>
      </c>
      <c r="E1079" s="4">
        <v>4</v>
      </c>
      <c r="F1079" s="4" t="s">
        <v>5</v>
      </c>
      <c r="G1079" s="4" t="s">
        <v>4</v>
      </c>
      <c r="H1079" s="4"/>
    </row>
    <row r="1080" spans="1:8" ht="15.6" x14ac:dyDescent="0.3">
      <c r="A1080" s="4" t="s">
        <v>216</v>
      </c>
      <c r="B1080" s="4" t="s">
        <v>1</v>
      </c>
      <c r="C1080" s="4" t="s">
        <v>2</v>
      </c>
      <c r="D1080" s="4">
        <v>1217</v>
      </c>
      <c r="E1080" s="4">
        <v>4</v>
      </c>
      <c r="F1080" s="4" t="s">
        <v>3</v>
      </c>
      <c r="G1080" s="4" t="s">
        <v>4</v>
      </c>
      <c r="H1080" s="4"/>
    </row>
    <row r="1081" spans="1:8" ht="15.6" x14ac:dyDescent="0.3">
      <c r="A1081" s="4" t="s">
        <v>216</v>
      </c>
      <c r="B1081" s="4" t="s">
        <v>1</v>
      </c>
      <c r="C1081" s="4" t="s">
        <v>2</v>
      </c>
      <c r="D1081" s="4">
        <v>1610</v>
      </c>
      <c r="E1081" s="4">
        <v>4</v>
      </c>
      <c r="F1081" s="4" t="s">
        <v>3</v>
      </c>
      <c r="G1081" s="4" t="s">
        <v>4</v>
      </c>
      <c r="H1081" s="4"/>
    </row>
    <row r="1082" spans="1:8" ht="15.6" x14ac:dyDescent="0.3">
      <c r="A1082" s="4" t="s">
        <v>216</v>
      </c>
      <c r="B1082" s="4" t="s">
        <v>1</v>
      </c>
      <c r="C1082" s="4" t="s">
        <v>2</v>
      </c>
      <c r="D1082" s="4">
        <v>1621</v>
      </c>
      <c r="E1082" s="4">
        <v>4</v>
      </c>
      <c r="F1082" s="4" t="s">
        <v>3</v>
      </c>
      <c r="G1082" s="4" t="s">
        <v>4</v>
      </c>
      <c r="H1082" s="4"/>
    </row>
    <row r="1083" spans="1:8" ht="15.6" x14ac:dyDescent="0.3">
      <c r="A1083" s="4" t="s">
        <v>216</v>
      </c>
      <c r="B1083" s="4" t="s">
        <v>1</v>
      </c>
      <c r="C1083" s="4" t="s">
        <v>2</v>
      </c>
      <c r="D1083" s="4">
        <v>1646</v>
      </c>
      <c r="E1083" s="4">
        <v>4</v>
      </c>
      <c r="F1083" s="4" t="s">
        <v>5</v>
      </c>
      <c r="G1083" s="4" t="s">
        <v>4</v>
      </c>
      <c r="H1083" s="4"/>
    </row>
    <row r="1084" spans="1:8" ht="15.6" x14ac:dyDescent="0.3">
      <c r="A1084" s="4" t="s">
        <v>216</v>
      </c>
      <c r="B1084" s="4" t="s">
        <v>1</v>
      </c>
      <c r="C1084" s="4" t="s">
        <v>2</v>
      </c>
      <c r="D1084" s="4">
        <v>1713</v>
      </c>
      <c r="E1084" s="4">
        <v>4</v>
      </c>
      <c r="F1084" s="4" t="s">
        <v>5</v>
      </c>
      <c r="G1084" s="4" t="s">
        <v>4</v>
      </c>
      <c r="H1084" s="4"/>
    </row>
    <row r="1085" spans="1:8" ht="15.6" x14ac:dyDescent="0.3">
      <c r="A1085" s="4" t="s">
        <v>216</v>
      </c>
      <c r="B1085" s="4" t="s">
        <v>1</v>
      </c>
      <c r="C1085" s="4" t="s">
        <v>2</v>
      </c>
      <c r="D1085" s="4">
        <v>1987</v>
      </c>
      <c r="E1085" s="4">
        <v>4</v>
      </c>
      <c r="F1085" s="4" t="s">
        <v>3</v>
      </c>
      <c r="G1085" s="4" t="s">
        <v>4</v>
      </c>
      <c r="H1085" s="4"/>
    </row>
    <row r="1086" spans="1:8" ht="15.6" x14ac:dyDescent="0.3">
      <c r="A1086" s="4" t="s">
        <v>216</v>
      </c>
      <c r="B1086" s="4" t="s">
        <v>9</v>
      </c>
      <c r="C1086" s="4" t="s">
        <v>10</v>
      </c>
      <c r="D1086" s="4">
        <v>988</v>
      </c>
      <c r="E1086" s="4">
        <v>6</v>
      </c>
      <c r="F1086" s="4" t="s">
        <v>5</v>
      </c>
      <c r="G1086" s="4" t="s">
        <v>11</v>
      </c>
      <c r="H1086" s="4" t="str">
        <f>VLOOKUP(B1086,[1]去除重复后!$B$2:$H$659,7,FALSE)</f>
        <v>part of a conserved DNA module involved in light responsiveness</v>
      </c>
    </row>
    <row r="1087" spans="1:8" ht="15.6" x14ac:dyDescent="0.3">
      <c r="A1087" s="4" t="s">
        <v>216</v>
      </c>
      <c r="B1087" s="4" t="s">
        <v>9</v>
      </c>
      <c r="C1087" s="4" t="s">
        <v>10</v>
      </c>
      <c r="D1087" s="4">
        <v>1326</v>
      </c>
      <c r="E1087" s="4">
        <v>6</v>
      </c>
      <c r="F1087" s="4" t="s">
        <v>3</v>
      </c>
      <c r="G1087" s="4" t="s">
        <v>11</v>
      </c>
      <c r="H1087" s="4" t="str">
        <f>VLOOKUP(B1087,[1]去除重复后!$B$2:$H$659,7,FALSE)</f>
        <v>part of a conserved DNA module involved in light responsiveness</v>
      </c>
    </row>
    <row r="1088" spans="1:8" ht="15.6" x14ac:dyDescent="0.3">
      <c r="A1088" s="4" t="s">
        <v>216</v>
      </c>
      <c r="B1088" s="4" t="s">
        <v>136</v>
      </c>
      <c r="C1088" s="4" t="s">
        <v>120</v>
      </c>
      <c r="D1088" s="4">
        <v>1672</v>
      </c>
      <c r="E1088" s="4">
        <v>6</v>
      </c>
      <c r="F1088" s="4" t="s">
        <v>3</v>
      </c>
      <c r="G1088" s="4" t="s">
        <v>8</v>
      </c>
      <c r="H1088" s="4" t="str">
        <f>VLOOKUP(B1088,[1]去除重复后!$B$2:$H$659,7,FALSE)</f>
        <v>MYB binding site involved in drought-inducibility</v>
      </c>
    </row>
    <row r="1089" spans="1:8" ht="15.6" x14ac:dyDescent="0.3">
      <c r="A1089" s="4" t="s">
        <v>216</v>
      </c>
      <c r="B1089" s="4" t="s">
        <v>90</v>
      </c>
      <c r="C1089" s="4" t="s">
        <v>91</v>
      </c>
      <c r="D1089" s="4">
        <v>1612</v>
      </c>
      <c r="E1089" s="4">
        <v>6</v>
      </c>
      <c r="F1089" s="4" t="s">
        <v>3</v>
      </c>
      <c r="G1089" s="4" t="s">
        <v>17</v>
      </c>
      <c r="H1089" s="4"/>
    </row>
    <row r="1090" spans="1:8" ht="15.6" x14ac:dyDescent="0.3">
      <c r="A1090" s="4" t="s">
        <v>216</v>
      </c>
      <c r="B1090" s="4" t="s">
        <v>22</v>
      </c>
      <c r="C1090" s="4" t="s">
        <v>23</v>
      </c>
      <c r="D1090" s="4">
        <v>324</v>
      </c>
      <c r="E1090" s="4">
        <v>9</v>
      </c>
      <c r="F1090" s="4" t="s">
        <v>3</v>
      </c>
      <c r="G1090" s="4" t="s">
        <v>24</v>
      </c>
      <c r="H1090" s="4" t="str">
        <f>VLOOKUP(B1090,[1]去除重复后!$B$2:$H$659,7,FALSE)</f>
        <v>cis-acting element involved in salicylic acid responsiveness</v>
      </c>
    </row>
    <row r="1091" spans="1:8" ht="15.6" x14ac:dyDescent="0.3">
      <c r="A1091" s="4" t="s">
        <v>216</v>
      </c>
      <c r="B1091" s="4" t="s">
        <v>96</v>
      </c>
      <c r="C1091" s="4" t="s">
        <v>97</v>
      </c>
      <c r="D1091" s="4">
        <v>527</v>
      </c>
      <c r="E1091" s="4">
        <v>6</v>
      </c>
      <c r="F1091" s="4" t="s">
        <v>3</v>
      </c>
      <c r="G1091" s="4" t="s">
        <v>31</v>
      </c>
      <c r="H1091" s="4"/>
    </row>
    <row r="1092" spans="1:8" ht="15.6" x14ac:dyDescent="0.3">
      <c r="A1092" s="4" t="s">
        <v>216</v>
      </c>
      <c r="B1092" s="4" t="s">
        <v>96</v>
      </c>
      <c r="C1092" s="4" t="s">
        <v>97</v>
      </c>
      <c r="D1092" s="4">
        <v>1123</v>
      </c>
      <c r="E1092" s="4">
        <v>6</v>
      </c>
      <c r="F1092" s="4" t="s">
        <v>5</v>
      </c>
      <c r="G1092" s="4" t="s">
        <v>31</v>
      </c>
      <c r="H1092" s="4"/>
    </row>
    <row r="1093" spans="1:8" ht="15.6" x14ac:dyDescent="0.3">
      <c r="A1093" s="4" t="s">
        <v>216</v>
      </c>
      <c r="B1093" s="4" t="s">
        <v>96</v>
      </c>
      <c r="C1093" s="4" t="s">
        <v>97</v>
      </c>
      <c r="D1093" s="4">
        <v>1785</v>
      </c>
      <c r="E1093" s="4">
        <v>6</v>
      </c>
      <c r="F1093" s="4" t="s">
        <v>5</v>
      </c>
      <c r="G1093" s="4" t="s">
        <v>31</v>
      </c>
      <c r="H1093" s="4"/>
    </row>
    <row r="1094" spans="1:8" ht="15.6" x14ac:dyDescent="0.3">
      <c r="A1094" s="4" t="s">
        <v>216</v>
      </c>
      <c r="B1094" s="4" t="s">
        <v>32</v>
      </c>
      <c r="C1094" s="4" t="s">
        <v>33</v>
      </c>
      <c r="D1094" s="4">
        <v>1495</v>
      </c>
      <c r="E1094" s="4">
        <v>5</v>
      </c>
      <c r="F1094" s="4" t="s">
        <v>5</v>
      </c>
      <c r="G1094" s="4" t="s">
        <v>8</v>
      </c>
      <c r="H1094" s="4"/>
    </row>
    <row r="1095" spans="1:8" ht="15.6" x14ac:dyDescent="0.3">
      <c r="A1095" s="4" t="s">
        <v>216</v>
      </c>
      <c r="B1095" s="4" t="s">
        <v>32</v>
      </c>
      <c r="C1095" s="4" t="s">
        <v>33</v>
      </c>
      <c r="D1095" s="4">
        <v>1967</v>
      </c>
      <c r="E1095" s="4">
        <v>5</v>
      </c>
      <c r="F1095" s="4" t="s">
        <v>5</v>
      </c>
      <c r="G1095" s="4" t="s">
        <v>8</v>
      </c>
      <c r="H1095" s="4"/>
    </row>
    <row r="1096" spans="1:8" ht="15.6" x14ac:dyDescent="0.3">
      <c r="A1096" s="4" t="s">
        <v>216</v>
      </c>
      <c r="B1096" s="4" t="s">
        <v>98</v>
      </c>
      <c r="C1096" s="4" t="s">
        <v>99</v>
      </c>
      <c r="D1096" s="4">
        <v>227</v>
      </c>
      <c r="E1096" s="4">
        <v>6</v>
      </c>
      <c r="F1096" s="4" t="s">
        <v>5</v>
      </c>
      <c r="G1096" s="4" t="s">
        <v>47</v>
      </c>
      <c r="H1096" s="4" t="str">
        <f>VLOOKUP(B1096,[1]去除重复后!$B$2:$H$659,7,FALSE)</f>
        <v>auxin-responsive element</v>
      </c>
    </row>
    <row r="1097" spans="1:8" ht="15.6" x14ac:dyDescent="0.3">
      <c r="A1097" s="4" t="s">
        <v>216</v>
      </c>
      <c r="B1097" s="4" t="s">
        <v>29</v>
      </c>
      <c r="C1097" s="4" t="s">
        <v>155</v>
      </c>
      <c r="D1097" s="4">
        <v>442</v>
      </c>
      <c r="E1097" s="4">
        <v>9</v>
      </c>
      <c r="F1097" s="4" t="s">
        <v>3</v>
      </c>
      <c r="G1097" s="4" t="s">
        <v>31</v>
      </c>
      <c r="H1097" s="4" t="str">
        <f>VLOOKUP(B1097,[1]去除重复后!$B$2:$H$659,7,FALSE)</f>
        <v>cis-acting regulatory element involved in zein metabolism regulation</v>
      </c>
    </row>
    <row r="1098" spans="1:8" ht="15.6" x14ac:dyDescent="0.3">
      <c r="A1098" s="4" t="s">
        <v>216</v>
      </c>
      <c r="B1098" s="4" t="s">
        <v>29</v>
      </c>
      <c r="C1098" s="4" t="s">
        <v>95</v>
      </c>
      <c r="D1098" s="4">
        <v>1918</v>
      </c>
      <c r="E1098" s="4">
        <v>8</v>
      </c>
      <c r="F1098" s="4" t="s">
        <v>5</v>
      </c>
      <c r="G1098" s="4" t="s">
        <v>31</v>
      </c>
      <c r="H1098" s="4" t="str">
        <f>VLOOKUP(B1098,[1]去除重复后!$B$2:$H$659,7,FALSE)</f>
        <v>cis-acting regulatory element involved in zein metabolism regulation</v>
      </c>
    </row>
    <row r="1099" spans="1:8" ht="15.6" x14ac:dyDescent="0.3">
      <c r="A1099" s="4" t="s">
        <v>216</v>
      </c>
      <c r="B1099" s="4" t="s">
        <v>177</v>
      </c>
      <c r="C1099" s="4" t="s">
        <v>178</v>
      </c>
      <c r="D1099" s="4">
        <v>43</v>
      </c>
      <c r="E1099" s="4">
        <v>8</v>
      </c>
      <c r="F1099" s="4" t="s">
        <v>5</v>
      </c>
      <c r="G1099" s="4" t="s">
        <v>83</v>
      </c>
      <c r="H1099" s="4"/>
    </row>
    <row r="1100" spans="1:8" ht="15.6" x14ac:dyDescent="0.3">
      <c r="A1100" s="4" t="s">
        <v>216</v>
      </c>
      <c r="B1100" s="4" t="s">
        <v>36</v>
      </c>
      <c r="C1100" s="4" t="s">
        <v>37</v>
      </c>
      <c r="D1100" s="4">
        <v>416</v>
      </c>
      <c r="E1100" s="4">
        <v>6</v>
      </c>
      <c r="F1100" s="4" t="s">
        <v>5</v>
      </c>
      <c r="G1100" s="4" t="s">
        <v>31</v>
      </c>
      <c r="H1100" s="4"/>
    </row>
    <row r="1101" spans="1:8" ht="15.6" x14ac:dyDescent="0.3">
      <c r="A1101" s="4" t="s">
        <v>216</v>
      </c>
      <c r="B1101" s="4" t="s">
        <v>36</v>
      </c>
      <c r="C1101" s="4" t="s">
        <v>37</v>
      </c>
      <c r="D1101" s="4">
        <v>907</v>
      </c>
      <c r="E1101" s="4">
        <v>6</v>
      </c>
      <c r="F1101" s="4" t="s">
        <v>3</v>
      </c>
      <c r="G1101" s="4" t="s">
        <v>31</v>
      </c>
      <c r="H1101" s="4"/>
    </row>
    <row r="1102" spans="1:8" ht="15.6" x14ac:dyDescent="0.3">
      <c r="A1102" s="4" t="s">
        <v>216</v>
      </c>
      <c r="B1102" s="4" t="s">
        <v>36</v>
      </c>
      <c r="C1102" s="4" t="s">
        <v>37</v>
      </c>
      <c r="D1102" s="4">
        <v>1760</v>
      </c>
      <c r="E1102" s="4">
        <v>6</v>
      </c>
      <c r="F1102" s="4" t="s">
        <v>3</v>
      </c>
      <c r="G1102" s="4" t="s">
        <v>31</v>
      </c>
      <c r="H1102" s="4"/>
    </row>
    <row r="1103" spans="1:8" ht="15.6" x14ac:dyDescent="0.3">
      <c r="A1103" s="4" t="s">
        <v>216</v>
      </c>
      <c r="B1103" s="4" t="s">
        <v>34</v>
      </c>
      <c r="C1103" s="4" t="s">
        <v>35</v>
      </c>
      <c r="D1103" s="4">
        <v>415</v>
      </c>
      <c r="E1103" s="4">
        <v>5</v>
      </c>
      <c r="F1103" s="4" t="s">
        <v>3</v>
      </c>
      <c r="G1103" s="4" t="s">
        <v>31</v>
      </c>
      <c r="H1103" s="4"/>
    </row>
    <row r="1104" spans="1:8" ht="15.6" x14ac:dyDescent="0.3">
      <c r="A1104" s="4" t="s">
        <v>216</v>
      </c>
      <c r="B1104" s="4" t="s">
        <v>34</v>
      </c>
      <c r="C1104" s="4" t="s">
        <v>35</v>
      </c>
      <c r="D1104" s="4">
        <v>909</v>
      </c>
      <c r="E1104" s="4">
        <v>5</v>
      </c>
      <c r="F1104" s="4" t="s">
        <v>5</v>
      </c>
      <c r="G1104" s="4" t="s">
        <v>31</v>
      </c>
      <c r="H1104" s="4"/>
    </row>
    <row r="1105" spans="1:8" ht="15.6" x14ac:dyDescent="0.3">
      <c r="A1105" s="4" t="s">
        <v>216</v>
      </c>
      <c r="B1105" s="4" t="s">
        <v>34</v>
      </c>
      <c r="C1105" s="4" t="s">
        <v>35</v>
      </c>
      <c r="D1105" s="4">
        <v>1008</v>
      </c>
      <c r="E1105" s="4">
        <v>5</v>
      </c>
      <c r="F1105" s="4" t="s">
        <v>5</v>
      </c>
      <c r="G1105" s="4" t="s">
        <v>31</v>
      </c>
      <c r="H1105" s="4"/>
    </row>
    <row r="1106" spans="1:8" ht="15.6" x14ac:dyDescent="0.3">
      <c r="A1106" s="4" t="s">
        <v>216</v>
      </c>
      <c r="B1106" s="4" t="s">
        <v>34</v>
      </c>
      <c r="C1106" s="4" t="s">
        <v>35</v>
      </c>
      <c r="D1106" s="4">
        <v>1527</v>
      </c>
      <c r="E1106" s="4">
        <v>5</v>
      </c>
      <c r="F1106" s="4" t="s">
        <v>5</v>
      </c>
      <c r="G1106" s="4" t="s">
        <v>31</v>
      </c>
      <c r="H1106" s="4"/>
    </row>
    <row r="1107" spans="1:8" ht="15.6" x14ac:dyDescent="0.3">
      <c r="A1107" s="4" t="s">
        <v>216</v>
      </c>
      <c r="B1107" s="4" t="s">
        <v>34</v>
      </c>
      <c r="C1107" s="4" t="s">
        <v>35</v>
      </c>
      <c r="D1107" s="4">
        <v>1762</v>
      </c>
      <c r="E1107" s="4">
        <v>5</v>
      </c>
      <c r="F1107" s="4" t="s">
        <v>5</v>
      </c>
      <c r="G1107" s="4" t="s">
        <v>31</v>
      </c>
      <c r="H1107" s="4"/>
    </row>
    <row r="1108" spans="1:8" ht="15.6" x14ac:dyDescent="0.3">
      <c r="A1108" s="4" t="s">
        <v>216</v>
      </c>
      <c r="B1108" s="4" t="s">
        <v>118</v>
      </c>
      <c r="C1108" s="4" t="s">
        <v>120</v>
      </c>
      <c r="D1108" s="4">
        <v>1672</v>
      </c>
      <c r="E1108" s="4">
        <v>6</v>
      </c>
      <c r="F1108" s="4" t="s">
        <v>3</v>
      </c>
      <c r="G1108" s="4" t="s">
        <v>8</v>
      </c>
      <c r="H1108" s="4"/>
    </row>
    <row r="1109" spans="1:8" ht="15.6" x14ac:dyDescent="0.3">
      <c r="A1109" s="4" t="s">
        <v>216</v>
      </c>
      <c r="B1109" s="4" t="s">
        <v>191</v>
      </c>
      <c r="C1109" s="4" t="s">
        <v>218</v>
      </c>
      <c r="D1109" s="4">
        <v>1331</v>
      </c>
      <c r="E1109" s="4">
        <v>9</v>
      </c>
      <c r="F1109" s="4" t="s">
        <v>3</v>
      </c>
      <c r="G1109" s="4" t="s">
        <v>14</v>
      </c>
      <c r="H1109" s="4"/>
    </row>
    <row r="1110" spans="1:8" ht="15.6" x14ac:dyDescent="0.3">
      <c r="A1110" s="4" t="s">
        <v>216</v>
      </c>
      <c r="B1110" s="4" t="s">
        <v>191</v>
      </c>
      <c r="C1110" s="4" t="s">
        <v>192</v>
      </c>
      <c r="D1110" s="4">
        <v>1332</v>
      </c>
      <c r="E1110" s="4">
        <v>8</v>
      </c>
      <c r="F1110" s="4" t="s">
        <v>3</v>
      </c>
      <c r="G1110" s="4" t="s">
        <v>14</v>
      </c>
      <c r="H1110" s="4"/>
    </row>
    <row r="1111" spans="1:8" ht="15.6" x14ac:dyDescent="0.3">
      <c r="A1111" s="4" t="s">
        <v>216</v>
      </c>
      <c r="B1111" s="4" t="s">
        <v>219</v>
      </c>
      <c r="C1111" s="4" t="s">
        <v>220</v>
      </c>
      <c r="D1111" s="4">
        <v>1758</v>
      </c>
      <c r="E1111" s="4">
        <v>10</v>
      </c>
      <c r="F1111" s="4" t="s">
        <v>5</v>
      </c>
      <c r="G1111" s="4" t="s">
        <v>72</v>
      </c>
      <c r="H1111" s="4"/>
    </row>
    <row r="1112" spans="1:8" ht="15.6" x14ac:dyDescent="0.3">
      <c r="A1112" s="4" t="s">
        <v>216</v>
      </c>
      <c r="B1112" s="4" t="s">
        <v>55</v>
      </c>
      <c r="C1112" s="4" t="s">
        <v>57</v>
      </c>
      <c r="D1112" s="4">
        <v>911</v>
      </c>
      <c r="E1112" s="4">
        <v>6</v>
      </c>
      <c r="F1112" s="4" t="s">
        <v>3</v>
      </c>
      <c r="G1112" s="4" t="s">
        <v>8</v>
      </c>
      <c r="H1112" s="4"/>
    </row>
    <row r="1113" spans="1:8" ht="15.6" x14ac:dyDescent="0.3">
      <c r="A1113" s="4" t="s">
        <v>216</v>
      </c>
      <c r="B1113" s="4" t="s">
        <v>55</v>
      </c>
      <c r="C1113" s="4" t="s">
        <v>57</v>
      </c>
      <c r="D1113" s="4">
        <v>1143</v>
      </c>
      <c r="E1113" s="4">
        <v>6</v>
      </c>
      <c r="F1113" s="4" t="s">
        <v>5</v>
      </c>
      <c r="G1113" s="4" t="s">
        <v>8</v>
      </c>
      <c r="H1113" s="4"/>
    </row>
    <row r="1114" spans="1:8" ht="15.6" x14ac:dyDescent="0.3">
      <c r="A1114" s="4" t="s">
        <v>216</v>
      </c>
      <c r="B1114" s="4" t="s">
        <v>167</v>
      </c>
      <c r="C1114" s="4" t="s">
        <v>181</v>
      </c>
      <c r="D1114" s="4">
        <v>968</v>
      </c>
      <c r="E1114" s="4">
        <v>7</v>
      </c>
      <c r="F1114" s="4" t="s">
        <v>5</v>
      </c>
      <c r="G1114" s="4" t="s">
        <v>8</v>
      </c>
      <c r="H1114" s="4" t="str">
        <f>VLOOKUP(B1114,[1]去除重复后!$B$2:$H$659,7,FALSE)</f>
        <v>part of a light responsive element</v>
      </c>
    </row>
    <row r="1115" spans="1:8" ht="15.6" x14ac:dyDescent="0.3">
      <c r="A1115" s="4" t="s">
        <v>216</v>
      </c>
      <c r="B1115" s="4" t="s">
        <v>58</v>
      </c>
      <c r="C1115" s="4" t="s">
        <v>59</v>
      </c>
      <c r="D1115" s="4">
        <v>894</v>
      </c>
      <c r="E1115" s="4">
        <v>6</v>
      </c>
      <c r="F1115" s="4" t="s">
        <v>5</v>
      </c>
      <c r="G1115" s="4" t="s">
        <v>8</v>
      </c>
      <c r="H1115" s="4"/>
    </row>
    <row r="1116" spans="1:8" ht="15.6" x14ac:dyDescent="0.3">
      <c r="A1116" s="4" t="s">
        <v>216</v>
      </c>
      <c r="B1116" s="4" t="s">
        <v>58</v>
      </c>
      <c r="C1116" s="4" t="s">
        <v>59</v>
      </c>
      <c r="D1116" s="4">
        <v>896</v>
      </c>
      <c r="E1116" s="4">
        <v>6</v>
      </c>
      <c r="F1116" s="4" t="s">
        <v>5</v>
      </c>
      <c r="G1116" s="4" t="s">
        <v>8</v>
      </c>
      <c r="H1116" s="4"/>
    </row>
    <row r="1117" spans="1:8" ht="15.6" x14ac:dyDescent="0.3">
      <c r="A1117" s="4" t="s">
        <v>216</v>
      </c>
      <c r="B1117" s="4" t="s">
        <v>60</v>
      </c>
      <c r="C1117" s="4" t="s">
        <v>61</v>
      </c>
      <c r="D1117" s="4">
        <v>1495</v>
      </c>
      <c r="E1117" s="4">
        <v>5</v>
      </c>
      <c r="F1117" s="4" t="s">
        <v>3</v>
      </c>
      <c r="G1117" s="4" t="s">
        <v>44</v>
      </c>
      <c r="H1117" s="4" t="str">
        <f>VLOOKUP(B1117,[1]去除重复后!$B$2:$H$659,7,FALSE)</f>
        <v>cis-acting regulatory element involved in the MeJA-responsiveness</v>
      </c>
    </row>
    <row r="1118" spans="1:8" ht="15.6" x14ac:dyDescent="0.3">
      <c r="A1118" s="4" t="s">
        <v>216</v>
      </c>
      <c r="B1118" s="4" t="s">
        <v>60</v>
      </c>
      <c r="C1118" s="4" t="s">
        <v>61</v>
      </c>
      <c r="D1118" s="4">
        <v>1967</v>
      </c>
      <c r="E1118" s="4">
        <v>5</v>
      </c>
      <c r="F1118" s="4" t="s">
        <v>3</v>
      </c>
      <c r="G1118" s="4" t="s">
        <v>44</v>
      </c>
      <c r="H1118" s="4" t="str">
        <f>VLOOKUP(B1118,[1]去除重复后!$B$2:$H$659,7,FALSE)</f>
        <v>cis-acting regulatory element involved in the MeJA-responsiveness</v>
      </c>
    </row>
    <row r="1119" spans="1:8" ht="15.6" x14ac:dyDescent="0.3">
      <c r="A1119" s="4" t="s">
        <v>216</v>
      </c>
      <c r="B1119" s="4" t="s">
        <v>43</v>
      </c>
      <c r="C1119" s="4" t="s">
        <v>33</v>
      </c>
      <c r="D1119" s="4">
        <v>1495</v>
      </c>
      <c r="E1119" s="4">
        <v>5</v>
      </c>
      <c r="F1119" s="4" t="s">
        <v>5</v>
      </c>
      <c r="G1119" s="4" t="s">
        <v>44</v>
      </c>
      <c r="H1119" s="4" t="str">
        <f>VLOOKUP(B1119,[1]去除重复后!$B$2:$H$659,7,FALSE)</f>
        <v>cis-acting regulatory element involved in the MeJA-responsiveness</v>
      </c>
    </row>
    <row r="1120" spans="1:8" ht="15.6" x14ac:dyDescent="0.3">
      <c r="A1120" s="4" t="s">
        <v>216</v>
      </c>
      <c r="B1120" s="4" t="s">
        <v>43</v>
      </c>
      <c r="C1120" s="4" t="s">
        <v>33</v>
      </c>
      <c r="D1120" s="4">
        <v>1967</v>
      </c>
      <c r="E1120" s="4">
        <v>5</v>
      </c>
      <c r="F1120" s="4" t="s">
        <v>5</v>
      </c>
      <c r="G1120" s="4" t="s">
        <v>44</v>
      </c>
      <c r="H1120" s="4" t="str">
        <f>VLOOKUP(B1120,[1]去除重复后!$B$2:$H$659,7,FALSE)</f>
        <v>cis-acting regulatory element involved in the MeJA-responsiveness</v>
      </c>
    </row>
    <row r="1121" spans="1:8" ht="15.6" x14ac:dyDescent="0.3">
      <c r="A1121" s="4" t="s">
        <v>216</v>
      </c>
      <c r="B1121" s="4" t="s">
        <v>54</v>
      </c>
      <c r="C1121" s="4" t="s">
        <v>48</v>
      </c>
      <c r="D1121" s="4">
        <v>416</v>
      </c>
      <c r="E1121" s="4">
        <v>6</v>
      </c>
      <c r="F1121" s="4" t="s">
        <v>3</v>
      </c>
      <c r="G1121" s="4" t="s">
        <v>31</v>
      </c>
      <c r="H1121" s="4"/>
    </row>
    <row r="1122" spans="1:8" ht="15.6" x14ac:dyDescent="0.3">
      <c r="A1122" s="4" t="s">
        <v>216</v>
      </c>
      <c r="B1122" s="4" t="s">
        <v>54</v>
      </c>
      <c r="C1122" s="4" t="s">
        <v>48</v>
      </c>
      <c r="D1122" s="4">
        <v>907</v>
      </c>
      <c r="E1122" s="4">
        <v>6</v>
      </c>
      <c r="F1122" s="4" t="s">
        <v>5</v>
      </c>
      <c r="G1122" s="4" t="s">
        <v>31</v>
      </c>
      <c r="H1122" s="4"/>
    </row>
    <row r="1123" spans="1:8" ht="15.6" x14ac:dyDescent="0.3">
      <c r="A1123" s="4" t="s">
        <v>216</v>
      </c>
      <c r="B1123" s="4" t="s">
        <v>54</v>
      </c>
      <c r="C1123" s="4" t="s">
        <v>48</v>
      </c>
      <c r="D1123" s="4">
        <v>1760</v>
      </c>
      <c r="E1123" s="4">
        <v>6</v>
      </c>
      <c r="F1123" s="4" t="s">
        <v>5</v>
      </c>
      <c r="G1123" s="4" t="s">
        <v>31</v>
      </c>
      <c r="H1123" s="4"/>
    </row>
    <row r="1124" spans="1:8" ht="15.6" x14ac:dyDescent="0.3">
      <c r="A1124" s="4" t="s">
        <v>216</v>
      </c>
      <c r="B1124" s="4" t="s">
        <v>45</v>
      </c>
      <c r="C1124" s="4" t="s">
        <v>48</v>
      </c>
      <c r="D1124" s="4">
        <v>416</v>
      </c>
      <c r="E1124" s="4">
        <v>6</v>
      </c>
      <c r="F1124" s="4" t="s">
        <v>3</v>
      </c>
      <c r="G1124" s="4" t="s">
        <v>8</v>
      </c>
      <c r="H1124" s="4" t="str">
        <f>VLOOKUP(B1124,[1]去除重复后!$B$2:$H$659,7,FALSE)</f>
        <v>cis-acting regulatory element involved in light responsiveness</v>
      </c>
    </row>
    <row r="1125" spans="1:8" ht="15.6" x14ac:dyDescent="0.3">
      <c r="A1125" s="4" t="s">
        <v>216</v>
      </c>
      <c r="B1125" s="4" t="s">
        <v>45</v>
      </c>
      <c r="C1125" s="4" t="s">
        <v>221</v>
      </c>
      <c r="D1125" s="4">
        <v>906</v>
      </c>
      <c r="E1125" s="4">
        <v>8</v>
      </c>
      <c r="F1125" s="4" t="s">
        <v>3</v>
      </c>
      <c r="G1125" s="4" t="s">
        <v>85</v>
      </c>
      <c r="H1125" s="4" t="str">
        <f>VLOOKUP(B1125,[1]去除重复后!$B$2:$H$659,7,FALSE)</f>
        <v>cis-acting regulatory element involved in light responsiveness</v>
      </c>
    </row>
    <row r="1126" spans="1:8" ht="15.6" x14ac:dyDescent="0.3">
      <c r="A1126" s="4" t="s">
        <v>216</v>
      </c>
      <c r="B1126" s="4" t="s">
        <v>45</v>
      </c>
      <c r="C1126" s="4" t="s">
        <v>48</v>
      </c>
      <c r="D1126" s="4">
        <v>907</v>
      </c>
      <c r="E1126" s="4">
        <v>6</v>
      </c>
      <c r="F1126" s="4" t="s">
        <v>5</v>
      </c>
      <c r="G1126" s="4" t="s">
        <v>8</v>
      </c>
      <c r="H1126" s="4" t="str">
        <f>VLOOKUP(B1126,[1]去除重复后!$B$2:$H$659,7,FALSE)</f>
        <v>cis-acting regulatory element involved in light responsiveness</v>
      </c>
    </row>
    <row r="1127" spans="1:8" ht="15.6" x14ac:dyDescent="0.3">
      <c r="A1127" s="4" t="s">
        <v>216</v>
      </c>
      <c r="B1127" s="4" t="s">
        <v>45</v>
      </c>
      <c r="C1127" s="4" t="s">
        <v>48</v>
      </c>
      <c r="D1127" s="4">
        <v>1760</v>
      </c>
      <c r="E1127" s="4">
        <v>6</v>
      </c>
      <c r="F1127" s="4" t="s">
        <v>5</v>
      </c>
      <c r="G1127" s="4" t="s">
        <v>8</v>
      </c>
      <c r="H1127" s="4" t="str">
        <f>VLOOKUP(B1127,[1]去除重复后!$B$2:$H$659,7,FALSE)</f>
        <v>cis-acting regulatory element involved in light responsiveness</v>
      </c>
    </row>
    <row r="1128" spans="1:8" ht="15.6" x14ac:dyDescent="0.3">
      <c r="A1128" s="4" t="s">
        <v>216</v>
      </c>
      <c r="B1128" s="4" t="s">
        <v>104</v>
      </c>
      <c r="C1128" s="4" t="s">
        <v>105</v>
      </c>
      <c r="D1128" s="4">
        <v>66</v>
      </c>
      <c r="E1128" s="4">
        <v>6</v>
      </c>
      <c r="F1128" s="4" t="s">
        <v>3</v>
      </c>
      <c r="G1128" s="4" t="s">
        <v>8</v>
      </c>
      <c r="H1128" s="4"/>
    </row>
    <row r="1129" spans="1:8" ht="15.6" x14ac:dyDescent="0.3">
      <c r="A1129" s="4" t="s">
        <v>216</v>
      </c>
      <c r="B1129" s="4" t="s">
        <v>70</v>
      </c>
      <c r="C1129" s="4" t="s">
        <v>71</v>
      </c>
      <c r="D1129" s="4">
        <v>1309</v>
      </c>
      <c r="E1129" s="4">
        <v>7</v>
      </c>
      <c r="F1129" s="4" t="s">
        <v>5</v>
      </c>
      <c r="G1129" s="4" t="s">
        <v>72</v>
      </c>
      <c r="H1129" s="4" t="str">
        <f>VLOOKUP(B1129,[1]去除重复后!$B$2:$H$659,7,FALSE)</f>
        <v>gibberellin-responsive element</v>
      </c>
    </row>
    <row r="1130" spans="1:8" ht="15.6" x14ac:dyDescent="0.3">
      <c r="A1130" s="4" t="s">
        <v>216</v>
      </c>
      <c r="B1130" s="4" t="s">
        <v>131</v>
      </c>
      <c r="C1130" s="4" t="s">
        <v>132</v>
      </c>
      <c r="D1130" s="4">
        <v>1992</v>
      </c>
      <c r="E1130" s="4">
        <v>8</v>
      </c>
      <c r="F1130" s="4" t="s">
        <v>5</v>
      </c>
      <c r="G1130" s="4" t="s">
        <v>11</v>
      </c>
      <c r="H1130" s="4" t="str">
        <f>VLOOKUP(B1130,[1]去除重复后!$B$2:$H$659,7,FALSE)</f>
        <v>part of a light responsive element</v>
      </c>
    </row>
    <row r="1131" spans="1:8" ht="15.6" x14ac:dyDescent="0.3">
      <c r="A1131" s="4" t="s">
        <v>216</v>
      </c>
      <c r="B1131" s="4" t="s">
        <v>65</v>
      </c>
      <c r="C1131" s="4" t="s">
        <v>66</v>
      </c>
      <c r="D1131" s="4">
        <v>1786</v>
      </c>
      <c r="E1131" s="4">
        <v>6</v>
      </c>
      <c r="F1131" s="4" t="s">
        <v>5</v>
      </c>
      <c r="G1131" s="4" t="s">
        <v>31</v>
      </c>
      <c r="H1131" s="4"/>
    </row>
    <row r="1132" spans="1:8" ht="15.6" x14ac:dyDescent="0.3">
      <c r="A1132" s="4" t="s">
        <v>216</v>
      </c>
      <c r="B1132" s="4" t="s">
        <v>62</v>
      </c>
      <c r="C1132" s="4" t="s">
        <v>63</v>
      </c>
      <c r="D1132" s="4">
        <v>492</v>
      </c>
      <c r="E1132" s="4">
        <v>5</v>
      </c>
      <c r="F1132" s="4" t="s">
        <v>5</v>
      </c>
      <c r="G1132" s="4" t="s">
        <v>8</v>
      </c>
      <c r="H1132" s="4"/>
    </row>
    <row r="1133" spans="1:8" ht="15.6" x14ac:dyDescent="0.3">
      <c r="A1133" s="4" t="s">
        <v>216</v>
      </c>
      <c r="B1133" s="4" t="s">
        <v>62</v>
      </c>
      <c r="C1133" s="4" t="s">
        <v>63</v>
      </c>
      <c r="D1133" s="4">
        <v>1407</v>
      </c>
      <c r="E1133" s="4">
        <v>5</v>
      </c>
      <c r="F1133" s="4" t="s">
        <v>3</v>
      </c>
      <c r="G1133" s="4" t="s">
        <v>8</v>
      </c>
      <c r="H1133" s="4"/>
    </row>
    <row r="1134" spans="1:8" ht="15.6" x14ac:dyDescent="0.3">
      <c r="A1134" s="4" t="s">
        <v>216</v>
      </c>
      <c r="B1134" s="4" t="s">
        <v>62</v>
      </c>
      <c r="C1134" s="4" t="s">
        <v>63</v>
      </c>
      <c r="D1134" s="4">
        <v>1413</v>
      </c>
      <c r="E1134" s="4">
        <v>5</v>
      </c>
      <c r="F1134" s="4" t="s">
        <v>3</v>
      </c>
      <c r="G1134" s="4" t="s">
        <v>8</v>
      </c>
      <c r="H1134" s="4"/>
    </row>
    <row r="1135" spans="1:8" ht="15.6" x14ac:dyDescent="0.3">
      <c r="A1135" s="4" t="s">
        <v>216</v>
      </c>
      <c r="B1135" s="4" t="s">
        <v>62</v>
      </c>
      <c r="C1135" s="4" t="s">
        <v>63</v>
      </c>
      <c r="D1135" s="4">
        <v>1623</v>
      </c>
      <c r="E1135" s="4">
        <v>5</v>
      </c>
      <c r="F1135" s="4" t="s">
        <v>5</v>
      </c>
      <c r="G1135" s="4" t="s">
        <v>8</v>
      </c>
      <c r="H1135" s="4"/>
    </row>
    <row r="1136" spans="1:8" ht="15.6" x14ac:dyDescent="0.3">
      <c r="A1136" s="4" t="s">
        <v>216</v>
      </c>
      <c r="B1136" s="4" t="s">
        <v>86</v>
      </c>
      <c r="C1136" s="4" t="s">
        <v>87</v>
      </c>
      <c r="D1136" s="4">
        <v>416</v>
      </c>
      <c r="E1136" s="4">
        <v>5</v>
      </c>
      <c r="F1136" s="4" t="s">
        <v>3</v>
      </c>
      <c r="G1136" s="4" t="s">
        <v>8</v>
      </c>
      <c r="H1136" s="4" t="str">
        <f>VLOOKUP(B1136,[1]去除重复后!$B$2:$H$659,7,FALSE)</f>
        <v>cis-acting element involved in the abscisic acid responsiveness</v>
      </c>
    </row>
    <row r="1137" spans="1:8" ht="15.6" x14ac:dyDescent="0.3">
      <c r="A1137" s="4" t="s">
        <v>216</v>
      </c>
      <c r="B1137" s="4" t="s">
        <v>86</v>
      </c>
      <c r="C1137" s="4" t="s">
        <v>87</v>
      </c>
      <c r="D1137" s="4">
        <v>908</v>
      </c>
      <c r="E1137" s="4">
        <v>5</v>
      </c>
      <c r="F1137" s="4" t="s">
        <v>5</v>
      </c>
      <c r="G1137" s="4" t="s">
        <v>8</v>
      </c>
      <c r="H1137" s="4" t="str">
        <f>VLOOKUP(B1137,[1]去除重复后!$B$2:$H$659,7,FALSE)</f>
        <v>cis-acting element involved in the abscisic acid responsiveness</v>
      </c>
    </row>
    <row r="1138" spans="1:8" ht="15.6" x14ac:dyDescent="0.3">
      <c r="A1138" s="4" t="s">
        <v>216</v>
      </c>
      <c r="B1138" s="4" t="s">
        <v>86</v>
      </c>
      <c r="C1138" s="4" t="s">
        <v>222</v>
      </c>
      <c r="D1138" s="4">
        <v>1757</v>
      </c>
      <c r="E1138" s="4">
        <v>10</v>
      </c>
      <c r="F1138" s="4" t="s">
        <v>3</v>
      </c>
      <c r="G1138" s="4" t="s">
        <v>72</v>
      </c>
      <c r="H1138" s="4" t="str">
        <f>VLOOKUP(B1138,[1]去除重复后!$B$2:$H$659,7,FALSE)</f>
        <v>cis-acting element involved in the abscisic acid responsiveness</v>
      </c>
    </row>
    <row r="1139" spans="1:8" ht="15.6" x14ac:dyDescent="0.3">
      <c r="A1139" s="4" t="s">
        <v>216</v>
      </c>
      <c r="B1139" s="4" t="s">
        <v>86</v>
      </c>
      <c r="C1139" s="4" t="s">
        <v>87</v>
      </c>
      <c r="D1139" s="4">
        <v>1761</v>
      </c>
      <c r="E1139" s="4">
        <v>5</v>
      </c>
      <c r="F1139" s="4" t="s">
        <v>5</v>
      </c>
      <c r="G1139" s="4" t="s">
        <v>8</v>
      </c>
      <c r="H1139" s="4" t="str">
        <f>VLOOKUP(B1139,[1]去除重复后!$B$2:$H$659,7,FALSE)</f>
        <v>cis-acting element involved in the abscisic acid responsiveness</v>
      </c>
    </row>
    <row r="1140" spans="1:8" ht="15.6" x14ac:dyDescent="0.3">
      <c r="A1140" s="4" t="s">
        <v>216</v>
      </c>
      <c r="B1140" s="4" t="s">
        <v>73</v>
      </c>
      <c r="C1140" s="4" t="s">
        <v>84</v>
      </c>
      <c r="D1140" s="4">
        <v>292</v>
      </c>
      <c r="E1140" s="4">
        <v>6</v>
      </c>
      <c r="F1140" s="4" t="s">
        <v>5</v>
      </c>
      <c r="G1140" s="4" t="s">
        <v>85</v>
      </c>
      <c r="H1140" s="4" t="str">
        <f>VLOOKUP(B1140,[1]去除重复后!$B$2:$H$659,7,FALSE)</f>
        <v>core promoter element around -30 of transcription start</v>
      </c>
    </row>
    <row r="1141" spans="1:8" ht="15.6" x14ac:dyDescent="0.3">
      <c r="A1141" s="4" t="s">
        <v>216</v>
      </c>
      <c r="B1141" s="4" t="s">
        <v>73</v>
      </c>
      <c r="C1141" s="4" t="s">
        <v>75</v>
      </c>
      <c r="D1141" s="4">
        <v>293</v>
      </c>
      <c r="E1141" s="4">
        <v>4</v>
      </c>
      <c r="F1141" s="4" t="s">
        <v>5</v>
      </c>
      <c r="G1141" s="4" t="s">
        <v>8</v>
      </c>
      <c r="H1141" s="4" t="str">
        <f>VLOOKUP(B1141,[1]去除重复后!$B$2:$H$659,7,FALSE)</f>
        <v>core promoter element around -30 of transcription start</v>
      </c>
    </row>
    <row r="1142" spans="1:8" ht="15.6" x14ac:dyDescent="0.3">
      <c r="A1142" s="4" t="s">
        <v>216</v>
      </c>
      <c r="B1142" s="4" t="s">
        <v>73</v>
      </c>
      <c r="C1142" s="4" t="s">
        <v>189</v>
      </c>
      <c r="D1142" s="4">
        <v>892</v>
      </c>
      <c r="E1142" s="4">
        <v>6</v>
      </c>
      <c r="F1142" s="4" t="s">
        <v>3</v>
      </c>
      <c r="G1142" s="4" t="s">
        <v>83</v>
      </c>
      <c r="H1142" s="4" t="str">
        <f>VLOOKUP(B1142,[1]去除重复后!$B$2:$H$659,7,FALSE)</f>
        <v>core promoter element around -30 of transcription start</v>
      </c>
    </row>
    <row r="1143" spans="1:8" ht="15.6" x14ac:dyDescent="0.3">
      <c r="A1143" s="4" t="s">
        <v>216</v>
      </c>
      <c r="B1143" s="4" t="s">
        <v>73</v>
      </c>
      <c r="C1143" s="4" t="s">
        <v>59</v>
      </c>
      <c r="D1143" s="4">
        <v>894</v>
      </c>
      <c r="E1143" s="4">
        <v>6</v>
      </c>
      <c r="F1143" s="4" t="s">
        <v>5</v>
      </c>
      <c r="G1143" s="4" t="s">
        <v>8</v>
      </c>
      <c r="H1143" s="4" t="str">
        <f>VLOOKUP(B1143,[1]去除重复后!$B$2:$H$659,7,FALSE)</f>
        <v>core promoter element around -30 of transcription start</v>
      </c>
    </row>
    <row r="1144" spans="1:8" ht="15.6" x14ac:dyDescent="0.3">
      <c r="A1144" s="4" t="s">
        <v>216</v>
      </c>
      <c r="B1144" s="4" t="s">
        <v>73</v>
      </c>
      <c r="C1144" s="4" t="s">
        <v>84</v>
      </c>
      <c r="D1144" s="4">
        <v>895</v>
      </c>
      <c r="E1144" s="4">
        <v>6</v>
      </c>
      <c r="F1144" s="4" t="s">
        <v>5</v>
      </c>
      <c r="G1144" s="4" t="s">
        <v>85</v>
      </c>
      <c r="H1144" s="4" t="str">
        <f>VLOOKUP(B1144,[1]去除重复后!$B$2:$H$659,7,FALSE)</f>
        <v>core promoter element around -30 of transcription start</v>
      </c>
    </row>
    <row r="1145" spans="1:8" ht="15.6" x14ac:dyDescent="0.3">
      <c r="A1145" s="4" t="s">
        <v>216</v>
      </c>
      <c r="B1145" s="4" t="s">
        <v>73</v>
      </c>
      <c r="C1145" s="4" t="s">
        <v>59</v>
      </c>
      <c r="D1145" s="4">
        <v>896</v>
      </c>
      <c r="E1145" s="4">
        <v>6</v>
      </c>
      <c r="F1145" s="4" t="s">
        <v>5</v>
      </c>
      <c r="G1145" s="4" t="s">
        <v>8</v>
      </c>
      <c r="H1145" s="4" t="str">
        <f>VLOOKUP(B1145,[1]去除重复后!$B$2:$H$659,7,FALSE)</f>
        <v>core promoter element around -30 of transcription start</v>
      </c>
    </row>
    <row r="1146" spans="1:8" ht="15.6" x14ac:dyDescent="0.3">
      <c r="A1146" s="4" t="s">
        <v>216</v>
      </c>
      <c r="B1146" s="4" t="s">
        <v>73</v>
      </c>
      <c r="C1146" s="4" t="s">
        <v>75</v>
      </c>
      <c r="D1146" s="4">
        <v>898</v>
      </c>
      <c r="E1146" s="4">
        <v>4</v>
      </c>
      <c r="F1146" s="4" t="s">
        <v>5</v>
      </c>
      <c r="G1146" s="4" t="s">
        <v>8</v>
      </c>
      <c r="H1146" s="4" t="str">
        <f>VLOOKUP(B1146,[1]去除重复后!$B$2:$H$659,7,FALSE)</f>
        <v>core promoter element around -30 of transcription start</v>
      </c>
    </row>
    <row r="1147" spans="1:8" ht="15.6" x14ac:dyDescent="0.3">
      <c r="A1147" s="4" t="s">
        <v>216</v>
      </c>
      <c r="B1147" s="4" t="s">
        <v>73</v>
      </c>
      <c r="C1147" s="4" t="s">
        <v>75</v>
      </c>
      <c r="D1147" s="4">
        <v>1842</v>
      </c>
      <c r="E1147" s="4">
        <v>4</v>
      </c>
      <c r="F1147" s="4" t="s">
        <v>3</v>
      </c>
      <c r="G1147" s="4" t="s">
        <v>8</v>
      </c>
      <c r="H1147" s="4" t="str">
        <f>VLOOKUP(B1147,[1]去除重复后!$B$2:$H$659,7,FALSE)</f>
        <v>core promoter element around -30 of transcription start</v>
      </c>
    </row>
    <row r="1148" spans="1:8" ht="15.6" x14ac:dyDescent="0.3">
      <c r="A1148" s="4" t="s">
        <v>216</v>
      </c>
      <c r="B1148" s="4" t="s">
        <v>108</v>
      </c>
      <c r="C1148" s="4" t="s">
        <v>135</v>
      </c>
      <c r="D1148" s="4">
        <v>274</v>
      </c>
      <c r="E1148" s="4">
        <v>6</v>
      </c>
      <c r="F1148" s="4" t="s">
        <v>5</v>
      </c>
      <c r="G1148" s="4" t="s">
        <v>8</v>
      </c>
      <c r="H1148" s="4"/>
    </row>
    <row r="1149" spans="1:8" ht="15.6" x14ac:dyDescent="0.3">
      <c r="A1149" s="4" t="s">
        <v>223</v>
      </c>
      <c r="B1149" s="4" t="s">
        <v>100</v>
      </c>
      <c r="C1149" s="4" t="s">
        <v>101</v>
      </c>
      <c r="D1149" s="4">
        <v>329</v>
      </c>
      <c r="E1149" s="4">
        <v>9</v>
      </c>
      <c r="F1149" s="4" t="s">
        <v>3</v>
      </c>
      <c r="G1149" s="4" t="s">
        <v>11</v>
      </c>
      <c r="H1149" s="4" t="str">
        <f>VLOOKUP(B1149,[1]去除重复后!$B$2:$H$659,7,FALSE)</f>
        <v>cis-acting element involved in light responsiveness</v>
      </c>
    </row>
    <row r="1150" spans="1:8" ht="15.6" x14ac:dyDescent="0.3">
      <c r="A1150" s="4" t="s">
        <v>223</v>
      </c>
      <c r="B1150" s="4" t="s">
        <v>34</v>
      </c>
      <c r="C1150" s="4" t="s">
        <v>224</v>
      </c>
      <c r="D1150" s="4">
        <v>214</v>
      </c>
      <c r="E1150" s="4">
        <v>11</v>
      </c>
      <c r="F1150" s="4" t="s">
        <v>3</v>
      </c>
      <c r="G1150" s="4" t="s">
        <v>150</v>
      </c>
      <c r="H1150" s="4"/>
    </row>
    <row r="1151" spans="1:8" ht="15.6" x14ac:dyDescent="0.3">
      <c r="A1151" s="4" t="s">
        <v>223</v>
      </c>
      <c r="B1151" s="4" t="s">
        <v>34</v>
      </c>
      <c r="C1151" s="4" t="s">
        <v>35</v>
      </c>
      <c r="D1151" s="4">
        <v>267</v>
      </c>
      <c r="E1151" s="4">
        <v>5</v>
      </c>
      <c r="F1151" s="4" t="s">
        <v>3</v>
      </c>
      <c r="G1151" s="4" t="s">
        <v>31</v>
      </c>
      <c r="H1151" s="4"/>
    </row>
    <row r="1152" spans="1:8" ht="15.6" x14ac:dyDescent="0.3">
      <c r="A1152" s="4" t="s">
        <v>223</v>
      </c>
      <c r="B1152" s="4" t="s">
        <v>34</v>
      </c>
      <c r="C1152" s="4" t="s">
        <v>35</v>
      </c>
      <c r="D1152" s="4">
        <v>423</v>
      </c>
      <c r="E1152" s="4">
        <v>5</v>
      </c>
      <c r="F1152" s="4" t="s">
        <v>5</v>
      </c>
      <c r="G1152" s="4" t="s">
        <v>31</v>
      </c>
      <c r="H1152" s="4"/>
    </row>
    <row r="1153" spans="1:8" ht="15.6" x14ac:dyDescent="0.3">
      <c r="A1153" s="4" t="s">
        <v>223</v>
      </c>
      <c r="B1153" s="4" t="s">
        <v>34</v>
      </c>
      <c r="C1153" s="4" t="s">
        <v>35</v>
      </c>
      <c r="D1153" s="4">
        <v>656</v>
      </c>
      <c r="E1153" s="4">
        <v>5</v>
      </c>
      <c r="F1153" s="4" t="s">
        <v>3</v>
      </c>
      <c r="G1153" s="4" t="s">
        <v>31</v>
      </c>
      <c r="H1153" s="4"/>
    </row>
    <row r="1154" spans="1:8" ht="15.6" x14ac:dyDescent="0.3">
      <c r="A1154" s="4" t="s">
        <v>223</v>
      </c>
      <c r="B1154" s="4" t="s">
        <v>34</v>
      </c>
      <c r="C1154" s="4" t="s">
        <v>35</v>
      </c>
      <c r="D1154" s="4">
        <v>1254</v>
      </c>
      <c r="E1154" s="4">
        <v>5</v>
      </c>
      <c r="F1154" s="4" t="s">
        <v>3</v>
      </c>
      <c r="G1154" s="4" t="s">
        <v>31</v>
      </c>
      <c r="H1154" s="4"/>
    </row>
    <row r="1155" spans="1:8" ht="15.6" x14ac:dyDescent="0.3">
      <c r="A1155" s="4" t="s">
        <v>223</v>
      </c>
      <c r="B1155" s="4" t="s">
        <v>34</v>
      </c>
      <c r="C1155" s="4" t="s">
        <v>35</v>
      </c>
      <c r="D1155" s="4">
        <v>1284</v>
      </c>
      <c r="E1155" s="4">
        <v>5</v>
      </c>
      <c r="F1155" s="4" t="s">
        <v>3</v>
      </c>
      <c r="G1155" s="4" t="s">
        <v>31</v>
      </c>
      <c r="H1155" s="4"/>
    </row>
    <row r="1156" spans="1:8" ht="15.6" x14ac:dyDescent="0.3">
      <c r="A1156" s="4" t="s">
        <v>223</v>
      </c>
      <c r="B1156" s="4" t="s">
        <v>34</v>
      </c>
      <c r="C1156" s="4" t="s">
        <v>35</v>
      </c>
      <c r="D1156" s="4">
        <v>1846</v>
      </c>
      <c r="E1156" s="4">
        <v>5</v>
      </c>
      <c r="F1156" s="4" t="s">
        <v>5</v>
      </c>
      <c r="G1156" s="4" t="s">
        <v>31</v>
      </c>
      <c r="H1156" s="4"/>
    </row>
    <row r="1157" spans="1:8" ht="15.6" x14ac:dyDescent="0.3">
      <c r="A1157" s="4" t="s">
        <v>223</v>
      </c>
      <c r="B1157" s="4" t="s">
        <v>96</v>
      </c>
      <c r="C1157" s="4" t="s">
        <v>97</v>
      </c>
      <c r="D1157" s="4">
        <v>1041</v>
      </c>
      <c r="E1157" s="4">
        <v>6</v>
      </c>
      <c r="F1157" s="4" t="s">
        <v>3</v>
      </c>
      <c r="G1157" s="4" t="s">
        <v>31</v>
      </c>
      <c r="H1157" s="4"/>
    </row>
    <row r="1158" spans="1:8" ht="15.6" x14ac:dyDescent="0.3">
      <c r="A1158" s="4" t="s">
        <v>223</v>
      </c>
      <c r="B1158" s="4" t="s">
        <v>96</v>
      </c>
      <c r="C1158" s="4" t="s">
        <v>97</v>
      </c>
      <c r="D1158" s="4">
        <v>1399</v>
      </c>
      <c r="E1158" s="4">
        <v>6</v>
      </c>
      <c r="F1158" s="4" t="s">
        <v>3</v>
      </c>
      <c r="G1158" s="4" t="s">
        <v>31</v>
      </c>
      <c r="H1158" s="4"/>
    </row>
    <row r="1159" spans="1:8" ht="15.6" x14ac:dyDescent="0.3">
      <c r="A1159" s="4" t="s">
        <v>223</v>
      </c>
      <c r="B1159" s="4" t="s">
        <v>32</v>
      </c>
      <c r="C1159" s="4" t="s">
        <v>33</v>
      </c>
      <c r="D1159" s="4">
        <v>191</v>
      </c>
      <c r="E1159" s="4">
        <v>5</v>
      </c>
      <c r="F1159" s="4" t="s">
        <v>3</v>
      </c>
      <c r="G1159" s="4" t="s">
        <v>8</v>
      </c>
      <c r="H1159" s="4"/>
    </row>
    <row r="1160" spans="1:8" ht="15.6" x14ac:dyDescent="0.3">
      <c r="A1160" s="4" t="s">
        <v>223</v>
      </c>
      <c r="B1160" s="4" t="s">
        <v>32</v>
      </c>
      <c r="C1160" s="4" t="s">
        <v>33</v>
      </c>
      <c r="D1160" s="4">
        <v>847</v>
      </c>
      <c r="E1160" s="4">
        <v>5</v>
      </c>
      <c r="F1160" s="4" t="s">
        <v>5</v>
      </c>
      <c r="G1160" s="4" t="s">
        <v>8</v>
      </c>
      <c r="H1160" s="4"/>
    </row>
    <row r="1161" spans="1:8" ht="15.6" x14ac:dyDescent="0.3">
      <c r="A1161" s="4" t="s">
        <v>223</v>
      </c>
      <c r="B1161" s="4" t="s">
        <v>32</v>
      </c>
      <c r="C1161" s="4" t="s">
        <v>33</v>
      </c>
      <c r="D1161" s="4">
        <v>1146</v>
      </c>
      <c r="E1161" s="4">
        <v>5</v>
      </c>
      <c r="F1161" s="4" t="s">
        <v>5</v>
      </c>
      <c r="G1161" s="4" t="s">
        <v>8</v>
      </c>
      <c r="H1161" s="4"/>
    </row>
    <row r="1162" spans="1:8" ht="15.6" x14ac:dyDescent="0.3">
      <c r="A1162" s="4" t="s">
        <v>223</v>
      </c>
      <c r="B1162" s="4" t="s">
        <v>32</v>
      </c>
      <c r="C1162" s="4" t="s">
        <v>33</v>
      </c>
      <c r="D1162" s="4">
        <v>1665</v>
      </c>
      <c r="E1162" s="4">
        <v>5</v>
      </c>
      <c r="F1162" s="4" t="s">
        <v>3</v>
      </c>
      <c r="G1162" s="4" t="s">
        <v>8</v>
      </c>
      <c r="H1162" s="4"/>
    </row>
    <row r="1163" spans="1:8" ht="15.6" x14ac:dyDescent="0.3">
      <c r="A1163" s="4" t="s">
        <v>223</v>
      </c>
      <c r="B1163" s="4" t="s">
        <v>198</v>
      </c>
      <c r="C1163" s="4" t="s">
        <v>199</v>
      </c>
      <c r="D1163" s="4">
        <v>443</v>
      </c>
      <c r="E1163" s="4">
        <v>8</v>
      </c>
      <c r="F1163" s="4" t="s">
        <v>5</v>
      </c>
      <c r="G1163" s="4" t="s">
        <v>8</v>
      </c>
      <c r="H1163" s="4" t="str">
        <f>VLOOKUP(B1163,[1]去除重复后!$B$2:$H$659,7,FALSE)</f>
        <v>part of a light responsive element</v>
      </c>
    </row>
    <row r="1164" spans="1:8" ht="15.6" x14ac:dyDescent="0.3">
      <c r="A1164" s="4" t="s">
        <v>223</v>
      </c>
      <c r="B1164" s="4" t="s">
        <v>174</v>
      </c>
      <c r="C1164" s="4" t="s">
        <v>225</v>
      </c>
      <c r="D1164" s="4">
        <v>1350</v>
      </c>
      <c r="E1164" s="4">
        <v>9</v>
      </c>
      <c r="F1164" s="4" t="s">
        <v>3</v>
      </c>
      <c r="G1164" s="4" t="s">
        <v>31</v>
      </c>
      <c r="H1164" s="4" t="str">
        <f>VLOOKUP(B1164,[1]去除重复后!$B$2:$H$659,7,FALSE)</f>
        <v>part of a light responsive element</v>
      </c>
    </row>
    <row r="1165" spans="1:8" ht="15.6" x14ac:dyDescent="0.3">
      <c r="A1165" s="4" t="s">
        <v>223</v>
      </c>
      <c r="B1165" s="4" t="s">
        <v>179</v>
      </c>
      <c r="C1165" s="4" t="s">
        <v>226</v>
      </c>
      <c r="D1165" s="4">
        <v>1720</v>
      </c>
      <c r="E1165" s="4">
        <v>8</v>
      </c>
      <c r="F1165" s="4" t="s">
        <v>5</v>
      </c>
      <c r="G1165" s="4" t="s">
        <v>72</v>
      </c>
      <c r="H1165" s="4"/>
    </row>
    <row r="1166" spans="1:8" ht="15.6" x14ac:dyDescent="0.3">
      <c r="A1166" s="4" t="s">
        <v>223</v>
      </c>
      <c r="B1166" s="4" t="s">
        <v>92</v>
      </c>
      <c r="C1166" s="4" t="s">
        <v>93</v>
      </c>
      <c r="D1166" s="4">
        <v>644</v>
      </c>
      <c r="E1166" s="4">
        <v>8</v>
      </c>
      <c r="F1166" s="4" t="s">
        <v>5</v>
      </c>
      <c r="G1166" s="4" t="s">
        <v>8</v>
      </c>
      <c r="H1166" s="4" t="str">
        <f>VLOOKUP(B1166,[1]去除重复后!$B$2:$H$659,7,FALSE)</f>
        <v>part of a module for light response</v>
      </c>
    </row>
    <row r="1167" spans="1:8" ht="15.6" x14ac:dyDescent="0.3">
      <c r="A1167" s="4" t="s">
        <v>223</v>
      </c>
      <c r="B1167" s="4" t="s">
        <v>137</v>
      </c>
      <c r="C1167" s="4" t="s">
        <v>138</v>
      </c>
      <c r="D1167" s="4">
        <v>1518</v>
      </c>
      <c r="E1167" s="4">
        <v>7</v>
      </c>
      <c r="F1167" s="4" t="s">
        <v>5</v>
      </c>
      <c r="G1167" s="4" t="s">
        <v>8</v>
      </c>
      <c r="H1167" s="4"/>
    </row>
    <row r="1168" spans="1:8" ht="15.6" x14ac:dyDescent="0.3">
      <c r="A1168" s="4" t="s">
        <v>223</v>
      </c>
      <c r="B1168" s="4" t="s">
        <v>12</v>
      </c>
      <c r="C1168" s="4" t="s">
        <v>16</v>
      </c>
      <c r="D1168" s="4">
        <v>122</v>
      </c>
      <c r="E1168" s="4">
        <v>5</v>
      </c>
      <c r="F1168" s="4" t="s">
        <v>5</v>
      </c>
      <c r="G1168" s="4" t="s">
        <v>17</v>
      </c>
      <c r="H1168" s="4" t="str">
        <f>VLOOKUP(B1168,[1]去除重复后!$B$2:$H$659,7,FALSE)</f>
        <v>common cis-acting element in promoter and enhancer regions</v>
      </c>
    </row>
    <row r="1169" spans="1:8" ht="15.6" x14ac:dyDescent="0.3">
      <c r="A1169" s="4" t="s">
        <v>223</v>
      </c>
      <c r="B1169" s="4" t="s">
        <v>12</v>
      </c>
      <c r="C1169" s="4" t="s">
        <v>13</v>
      </c>
      <c r="D1169" s="4">
        <v>158</v>
      </c>
      <c r="E1169" s="4">
        <v>4</v>
      </c>
      <c r="F1169" s="4" t="s">
        <v>3</v>
      </c>
      <c r="G1169" s="4" t="s">
        <v>14</v>
      </c>
      <c r="H1169" s="4" t="str">
        <f>VLOOKUP(B1169,[1]去除重复后!$B$2:$H$659,7,FALSE)</f>
        <v>common cis-acting element in promoter and enhancer regions</v>
      </c>
    </row>
    <row r="1170" spans="1:8" ht="15.6" x14ac:dyDescent="0.3">
      <c r="A1170" s="4" t="s">
        <v>223</v>
      </c>
      <c r="B1170" s="4" t="s">
        <v>12</v>
      </c>
      <c r="C1170" s="4" t="s">
        <v>13</v>
      </c>
      <c r="D1170" s="4">
        <v>217</v>
      </c>
      <c r="E1170" s="4">
        <v>4</v>
      </c>
      <c r="F1170" s="4" t="s">
        <v>3</v>
      </c>
      <c r="G1170" s="4" t="s">
        <v>14</v>
      </c>
      <c r="H1170" s="4" t="str">
        <f>VLOOKUP(B1170,[1]去除重复后!$B$2:$H$659,7,FALSE)</f>
        <v>common cis-acting element in promoter and enhancer regions</v>
      </c>
    </row>
    <row r="1171" spans="1:8" ht="15.6" x14ac:dyDescent="0.3">
      <c r="A1171" s="4" t="s">
        <v>223</v>
      </c>
      <c r="B1171" s="4" t="s">
        <v>12</v>
      </c>
      <c r="C1171" s="4" t="s">
        <v>18</v>
      </c>
      <c r="D1171" s="4">
        <v>300</v>
      </c>
      <c r="E1171" s="4">
        <v>7</v>
      </c>
      <c r="F1171" s="4" t="s">
        <v>5</v>
      </c>
      <c r="G1171" s="4" t="s">
        <v>19</v>
      </c>
      <c r="H1171" s="4" t="str">
        <f>VLOOKUP(B1171,[1]去除重复后!$B$2:$H$659,7,FALSE)</f>
        <v>common cis-acting element in promoter and enhancer regions</v>
      </c>
    </row>
    <row r="1172" spans="1:8" ht="15.6" x14ac:dyDescent="0.3">
      <c r="A1172" s="4" t="s">
        <v>223</v>
      </c>
      <c r="B1172" s="4" t="s">
        <v>12</v>
      </c>
      <c r="C1172" s="4" t="s">
        <v>13</v>
      </c>
      <c r="D1172" s="4">
        <v>404</v>
      </c>
      <c r="E1172" s="4">
        <v>4</v>
      </c>
      <c r="F1172" s="4" t="s">
        <v>3</v>
      </c>
      <c r="G1172" s="4" t="s">
        <v>14</v>
      </c>
      <c r="H1172" s="4" t="str">
        <f>VLOOKUP(B1172,[1]去除重复后!$B$2:$H$659,7,FALSE)</f>
        <v>common cis-acting element in promoter and enhancer regions</v>
      </c>
    </row>
    <row r="1173" spans="1:8" ht="15.6" x14ac:dyDescent="0.3">
      <c r="A1173" s="4" t="s">
        <v>223</v>
      </c>
      <c r="B1173" s="4" t="s">
        <v>12</v>
      </c>
      <c r="C1173" s="4" t="s">
        <v>16</v>
      </c>
      <c r="D1173" s="4">
        <v>547</v>
      </c>
      <c r="E1173" s="4">
        <v>5</v>
      </c>
      <c r="F1173" s="4" t="s">
        <v>5</v>
      </c>
      <c r="G1173" s="4" t="s">
        <v>17</v>
      </c>
      <c r="H1173" s="4" t="str">
        <f>VLOOKUP(B1173,[1]去除重复后!$B$2:$H$659,7,FALSE)</f>
        <v>common cis-acting element in promoter and enhancer regions</v>
      </c>
    </row>
    <row r="1174" spans="1:8" ht="15.6" x14ac:dyDescent="0.3">
      <c r="A1174" s="4" t="s">
        <v>223</v>
      </c>
      <c r="B1174" s="4" t="s">
        <v>12</v>
      </c>
      <c r="C1174" s="4" t="s">
        <v>13</v>
      </c>
      <c r="D1174" s="4">
        <v>583</v>
      </c>
      <c r="E1174" s="4">
        <v>4</v>
      </c>
      <c r="F1174" s="4" t="s">
        <v>3</v>
      </c>
      <c r="G1174" s="4" t="s">
        <v>14</v>
      </c>
      <c r="H1174" s="4" t="str">
        <f>VLOOKUP(B1174,[1]去除重复后!$B$2:$H$659,7,FALSE)</f>
        <v>common cis-acting element in promoter and enhancer regions</v>
      </c>
    </row>
    <row r="1175" spans="1:8" ht="15.6" x14ac:dyDescent="0.3">
      <c r="A1175" s="4" t="s">
        <v>223</v>
      </c>
      <c r="B1175" s="4" t="s">
        <v>12</v>
      </c>
      <c r="C1175" s="4" t="s">
        <v>13</v>
      </c>
      <c r="D1175" s="4">
        <v>689</v>
      </c>
      <c r="E1175" s="4">
        <v>4</v>
      </c>
      <c r="F1175" s="4" t="s">
        <v>3</v>
      </c>
      <c r="G1175" s="4" t="s">
        <v>14</v>
      </c>
      <c r="H1175" s="4" t="str">
        <f>VLOOKUP(B1175,[1]去除重复后!$B$2:$H$659,7,FALSE)</f>
        <v>common cis-acting element in promoter and enhancer regions</v>
      </c>
    </row>
    <row r="1176" spans="1:8" ht="15.6" x14ac:dyDescent="0.3">
      <c r="A1176" s="4" t="s">
        <v>223</v>
      </c>
      <c r="B1176" s="4" t="s">
        <v>12</v>
      </c>
      <c r="C1176" s="4" t="s">
        <v>13</v>
      </c>
      <c r="D1176" s="4">
        <v>760</v>
      </c>
      <c r="E1176" s="4">
        <v>4</v>
      </c>
      <c r="F1176" s="4" t="s">
        <v>3</v>
      </c>
      <c r="G1176" s="4" t="s">
        <v>14</v>
      </c>
      <c r="H1176" s="4" t="str">
        <f>VLOOKUP(B1176,[1]去除重复后!$B$2:$H$659,7,FALSE)</f>
        <v>common cis-acting element in promoter and enhancer regions</v>
      </c>
    </row>
    <row r="1177" spans="1:8" ht="15.6" x14ac:dyDescent="0.3">
      <c r="A1177" s="4" t="s">
        <v>223</v>
      </c>
      <c r="B1177" s="4" t="s">
        <v>12</v>
      </c>
      <c r="C1177" s="4" t="s">
        <v>16</v>
      </c>
      <c r="D1177" s="4">
        <v>776</v>
      </c>
      <c r="E1177" s="4">
        <v>5</v>
      </c>
      <c r="F1177" s="4" t="s">
        <v>3</v>
      </c>
      <c r="G1177" s="4" t="s">
        <v>17</v>
      </c>
      <c r="H1177" s="4" t="str">
        <f>VLOOKUP(B1177,[1]去除重复后!$B$2:$H$659,7,FALSE)</f>
        <v>common cis-acting element in promoter and enhancer regions</v>
      </c>
    </row>
    <row r="1178" spans="1:8" ht="15.6" x14ac:dyDescent="0.3">
      <c r="A1178" s="4" t="s">
        <v>223</v>
      </c>
      <c r="B1178" s="4" t="s">
        <v>12</v>
      </c>
      <c r="C1178" s="4" t="s">
        <v>13</v>
      </c>
      <c r="D1178" s="4">
        <v>939</v>
      </c>
      <c r="E1178" s="4">
        <v>4</v>
      </c>
      <c r="F1178" s="4" t="s">
        <v>3</v>
      </c>
      <c r="G1178" s="4" t="s">
        <v>14</v>
      </c>
      <c r="H1178" s="4" t="str">
        <f>VLOOKUP(B1178,[1]去除重复后!$B$2:$H$659,7,FALSE)</f>
        <v>common cis-acting element in promoter and enhancer regions</v>
      </c>
    </row>
    <row r="1179" spans="1:8" ht="15.6" x14ac:dyDescent="0.3">
      <c r="A1179" s="4" t="s">
        <v>223</v>
      </c>
      <c r="B1179" s="4" t="s">
        <v>12</v>
      </c>
      <c r="C1179" s="4" t="s">
        <v>13</v>
      </c>
      <c r="D1179" s="4">
        <v>1004</v>
      </c>
      <c r="E1179" s="4">
        <v>4</v>
      </c>
      <c r="F1179" s="4" t="s">
        <v>5</v>
      </c>
      <c r="G1179" s="4" t="s">
        <v>14</v>
      </c>
      <c r="H1179" s="4" t="str">
        <f>VLOOKUP(B1179,[1]去除重复后!$B$2:$H$659,7,FALSE)</f>
        <v>common cis-acting element in promoter and enhancer regions</v>
      </c>
    </row>
    <row r="1180" spans="1:8" ht="15.6" x14ac:dyDescent="0.3">
      <c r="A1180" s="4" t="s">
        <v>223</v>
      </c>
      <c r="B1180" s="4" t="s">
        <v>12</v>
      </c>
      <c r="C1180" s="4" t="s">
        <v>13</v>
      </c>
      <c r="D1180" s="4">
        <v>1048</v>
      </c>
      <c r="E1180" s="4">
        <v>4</v>
      </c>
      <c r="F1180" s="4" t="s">
        <v>3</v>
      </c>
      <c r="G1180" s="4" t="s">
        <v>14</v>
      </c>
      <c r="H1180" s="4" t="str">
        <f>VLOOKUP(B1180,[1]去除重复后!$B$2:$H$659,7,FALSE)</f>
        <v>common cis-acting element in promoter and enhancer regions</v>
      </c>
    </row>
    <row r="1181" spans="1:8" ht="15.6" x14ac:dyDescent="0.3">
      <c r="A1181" s="4" t="s">
        <v>223</v>
      </c>
      <c r="B1181" s="4" t="s">
        <v>12</v>
      </c>
      <c r="C1181" s="4" t="s">
        <v>16</v>
      </c>
      <c r="D1181" s="4">
        <v>1084</v>
      </c>
      <c r="E1181" s="4">
        <v>5</v>
      </c>
      <c r="F1181" s="4" t="s">
        <v>5</v>
      </c>
      <c r="G1181" s="4" t="s">
        <v>17</v>
      </c>
      <c r="H1181" s="4" t="str">
        <f>VLOOKUP(B1181,[1]去除重复后!$B$2:$H$659,7,FALSE)</f>
        <v>common cis-acting element in promoter and enhancer regions</v>
      </c>
    </row>
    <row r="1182" spans="1:8" ht="15.6" x14ac:dyDescent="0.3">
      <c r="A1182" s="4" t="s">
        <v>223</v>
      </c>
      <c r="B1182" s="4" t="s">
        <v>12</v>
      </c>
      <c r="C1182" s="4" t="s">
        <v>13</v>
      </c>
      <c r="D1182" s="4">
        <v>1122</v>
      </c>
      <c r="E1182" s="4">
        <v>4</v>
      </c>
      <c r="F1182" s="4" t="s">
        <v>3</v>
      </c>
      <c r="G1182" s="4" t="s">
        <v>14</v>
      </c>
      <c r="H1182" s="4" t="str">
        <f>VLOOKUP(B1182,[1]去除重复后!$B$2:$H$659,7,FALSE)</f>
        <v>common cis-acting element in promoter and enhancer regions</v>
      </c>
    </row>
    <row r="1183" spans="1:8" ht="15.6" x14ac:dyDescent="0.3">
      <c r="A1183" s="4" t="s">
        <v>223</v>
      </c>
      <c r="B1183" s="4" t="s">
        <v>12</v>
      </c>
      <c r="C1183" s="4" t="s">
        <v>13</v>
      </c>
      <c r="D1183" s="4">
        <v>1547</v>
      </c>
      <c r="E1183" s="4">
        <v>4</v>
      </c>
      <c r="F1183" s="4" t="s">
        <v>3</v>
      </c>
      <c r="G1183" s="4" t="s">
        <v>14</v>
      </c>
      <c r="H1183" s="4" t="str">
        <f>VLOOKUP(B1183,[1]去除重复后!$B$2:$H$659,7,FALSE)</f>
        <v>common cis-acting element in promoter and enhancer regions</v>
      </c>
    </row>
    <row r="1184" spans="1:8" ht="15.6" x14ac:dyDescent="0.3">
      <c r="A1184" s="4" t="s">
        <v>223</v>
      </c>
      <c r="B1184" s="4" t="s">
        <v>12</v>
      </c>
      <c r="C1184" s="4" t="s">
        <v>13</v>
      </c>
      <c r="D1184" s="4">
        <v>1575</v>
      </c>
      <c r="E1184" s="4">
        <v>4</v>
      </c>
      <c r="F1184" s="4" t="s">
        <v>3</v>
      </c>
      <c r="G1184" s="4" t="s">
        <v>14</v>
      </c>
      <c r="H1184" s="4" t="str">
        <f>VLOOKUP(B1184,[1]去除重复后!$B$2:$H$659,7,FALSE)</f>
        <v>common cis-acting element in promoter and enhancer regions</v>
      </c>
    </row>
    <row r="1185" spans="1:8" ht="15.6" x14ac:dyDescent="0.3">
      <c r="A1185" s="4" t="s">
        <v>223</v>
      </c>
      <c r="B1185" s="4" t="s">
        <v>12</v>
      </c>
      <c r="C1185" s="4" t="s">
        <v>15</v>
      </c>
      <c r="D1185" s="4">
        <v>1606</v>
      </c>
      <c r="E1185" s="4">
        <v>5</v>
      </c>
      <c r="F1185" s="4" t="s">
        <v>5</v>
      </c>
      <c r="G1185" s="4" t="s">
        <v>8</v>
      </c>
      <c r="H1185" s="4" t="str">
        <f>VLOOKUP(B1185,[1]去除重复后!$B$2:$H$659,7,FALSE)</f>
        <v>common cis-acting element in promoter and enhancer regions</v>
      </c>
    </row>
    <row r="1186" spans="1:8" ht="15.6" x14ac:dyDescent="0.3">
      <c r="A1186" s="4" t="s">
        <v>223</v>
      </c>
      <c r="B1186" s="4" t="s">
        <v>12</v>
      </c>
      <c r="C1186" s="4" t="s">
        <v>13</v>
      </c>
      <c r="D1186" s="4">
        <v>1607</v>
      </c>
      <c r="E1186" s="4">
        <v>4</v>
      </c>
      <c r="F1186" s="4" t="s">
        <v>5</v>
      </c>
      <c r="G1186" s="4" t="s">
        <v>14</v>
      </c>
      <c r="H1186" s="4" t="str">
        <f>VLOOKUP(B1186,[1]去除重复后!$B$2:$H$659,7,FALSE)</f>
        <v>common cis-acting element in promoter and enhancer regions</v>
      </c>
    </row>
    <row r="1187" spans="1:8" ht="15.6" x14ac:dyDescent="0.3">
      <c r="A1187" s="4" t="s">
        <v>223</v>
      </c>
      <c r="B1187" s="4" t="s">
        <v>12</v>
      </c>
      <c r="C1187" s="4" t="s">
        <v>15</v>
      </c>
      <c r="D1187" s="4">
        <v>1642</v>
      </c>
      <c r="E1187" s="4">
        <v>5</v>
      </c>
      <c r="F1187" s="4" t="s">
        <v>5</v>
      </c>
      <c r="G1187" s="4" t="s">
        <v>8</v>
      </c>
      <c r="H1187" s="4" t="str">
        <f>VLOOKUP(B1187,[1]去除重复后!$B$2:$H$659,7,FALSE)</f>
        <v>common cis-acting element in promoter and enhancer regions</v>
      </c>
    </row>
    <row r="1188" spans="1:8" ht="15.6" x14ac:dyDescent="0.3">
      <c r="A1188" s="4" t="s">
        <v>223</v>
      </c>
      <c r="B1188" s="4" t="s">
        <v>12</v>
      </c>
      <c r="C1188" s="4" t="s">
        <v>13</v>
      </c>
      <c r="D1188" s="4">
        <v>1643</v>
      </c>
      <c r="E1188" s="4">
        <v>4</v>
      </c>
      <c r="F1188" s="4" t="s">
        <v>5</v>
      </c>
      <c r="G1188" s="4" t="s">
        <v>14</v>
      </c>
      <c r="H1188" s="4" t="str">
        <f>VLOOKUP(B1188,[1]去除重复后!$B$2:$H$659,7,FALSE)</f>
        <v>common cis-acting element in promoter and enhancer regions</v>
      </c>
    </row>
    <row r="1189" spans="1:8" ht="15.6" x14ac:dyDescent="0.3">
      <c r="A1189" s="4" t="s">
        <v>223</v>
      </c>
      <c r="B1189" s="4" t="s">
        <v>12</v>
      </c>
      <c r="C1189" s="4" t="s">
        <v>13</v>
      </c>
      <c r="D1189" s="4">
        <v>1686</v>
      </c>
      <c r="E1189" s="4">
        <v>4</v>
      </c>
      <c r="F1189" s="4" t="s">
        <v>3</v>
      </c>
      <c r="G1189" s="4" t="s">
        <v>14</v>
      </c>
      <c r="H1189" s="4" t="str">
        <f>VLOOKUP(B1189,[1]去除重复后!$B$2:$H$659,7,FALSE)</f>
        <v>common cis-acting element in promoter and enhancer regions</v>
      </c>
    </row>
    <row r="1190" spans="1:8" ht="15.6" x14ac:dyDescent="0.3">
      <c r="A1190" s="4" t="s">
        <v>223</v>
      </c>
      <c r="B1190" s="4" t="s">
        <v>12</v>
      </c>
      <c r="C1190" s="4" t="s">
        <v>16</v>
      </c>
      <c r="D1190" s="4">
        <v>1758</v>
      </c>
      <c r="E1190" s="4">
        <v>5</v>
      </c>
      <c r="F1190" s="4" t="s">
        <v>5</v>
      </c>
      <c r="G1190" s="4" t="s">
        <v>17</v>
      </c>
      <c r="H1190" s="4" t="str">
        <f>VLOOKUP(B1190,[1]去除重复后!$B$2:$H$659,7,FALSE)</f>
        <v>common cis-acting element in promoter and enhancer regions</v>
      </c>
    </row>
    <row r="1191" spans="1:8" ht="15.6" x14ac:dyDescent="0.3">
      <c r="A1191" s="4" t="s">
        <v>223</v>
      </c>
      <c r="B1191" s="4" t="s">
        <v>12</v>
      </c>
      <c r="C1191" s="4" t="s">
        <v>13</v>
      </c>
      <c r="D1191" s="4">
        <v>1925</v>
      </c>
      <c r="E1191" s="4">
        <v>4</v>
      </c>
      <c r="F1191" s="4" t="s">
        <v>5</v>
      </c>
      <c r="G1191" s="4" t="s">
        <v>14</v>
      </c>
      <c r="H1191" s="4" t="str">
        <f>VLOOKUP(B1191,[1]去除重复后!$B$2:$H$659,7,FALSE)</f>
        <v>common cis-acting element in promoter and enhancer regions</v>
      </c>
    </row>
    <row r="1192" spans="1:8" ht="15.6" x14ac:dyDescent="0.3">
      <c r="A1192" s="4" t="s">
        <v>223</v>
      </c>
      <c r="B1192" s="4" t="s">
        <v>20</v>
      </c>
      <c r="C1192" s="4" t="s">
        <v>21</v>
      </c>
      <c r="D1192" s="4">
        <v>1763</v>
      </c>
      <c r="E1192" s="4">
        <v>6</v>
      </c>
      <c r="F1192" s="4" t="s">
        <v>5</v>
      </c>
      <c r="G1192" s="4" t="s">
        <v>8</v>
      </c>
      <c r="H1192" s="4" t="str">
        <f>VLOOKUP(B1192,[1]去除重复后!$B$2:$H$659,7,FALSE)</f>
        <v>cis-acting regulatory element related to meristem expression</v>
      </c>
    </row>
    <row r="1193" spans="1:8" ht="15.6" x14ac:dyDescent="0.3">
      <c r="A1193" s="4" t="s">
        <v>223</v>
      </c>
      <c r="B1193" s="4" t="s">
        <v>6</v>
      </c>
      <c r="C1193" s="4" t="s">
        <v>7</v>
      </c>
      <c r="D1193" s="4">
        <v>224</v>
      </c>
      <c r="E1193" s="4">
        <v>6</v>
      </c>
      <c r="F1193" s="4" t="s">
        <v>5</v>
      </c>
      <c r="G1193" s="4" t="s">
        <v>8</v>
      </c>
      <c r="H1193" s="4" t="str">
        <f>VLOOKUP(B1193,[1]去除重复后!$B$2:$H$659,7,FALSE)</f>
        <v>part of a light responsive element</v>
      </c>
    </row>
    <row r="1194" spans="1:8" ht="15.6" x14ac:dyDescent="0.3">
      <c r="A1194" s="4" t="s">
        <v>223</v>
      </c>
      <c r="B1194" s="4" t="s">
        <v>6</v>
      </c>
      <c r="C1194" s="4" t="s">
        <v>7</v>
      </c>
      <c r="D1194" s="4">
        <v>597</v>
      </c>
      <c r="E1194" s="4">
        <v>6</v>
      </c>
      <c r="F1194" s="4" t="s">
        <v>5</v>
      </c>
      <c r="G1194" s="4" t="s">
        <v>8</v>
      </c>
      <c r="H1194" s="4" t="str">
        <f>VLOOKUP(B1194,[1]去除重复后!$B$2:$H$659,7,FALSE)</f>
        <v>part of a light responsive element</v>
      </c>
    </row>
    <row r="1195" spans="1:8" ht="15.6" x14ac:dyDescent="0.3">
      <c r="A1195" s="4" t="s">
        <v>223</v>
      </c>
      <c r="B1195" s="4" t="s">
        <v>6</v>
      </c>
      <c r="C1195" s="4" t="s">
        <v>7</v>
      </c>
      <c r="D1195" s="4">
        <v>818</v>
      </c>
      <c r="E1195" s="4">
        <v>6</v>
      </c>
      <c r="F1195" s="4" t="s">
        <v>3</v>
      </c>
      <c r="G1195" s="4" t="s">
        <v>8</v>
      </c>
      <c r="H1195" s="4" t="str">
        <f>VLOOKUP(B1195,[1]去除重复后!$B$2:$H$659,7,FALSE)</f>
        <v>part of a light responsive element</v>
      </c>
    </row>
    <row r="1196" spans="1:8" ht="15.6" x14ac:dyDescent="0.3">
      <c r="A1196" s="4" t="s">
        <v>223</v>
      </c>
      <c r="B1196" s="4" t="s">
        <v>6</v>
      </c>
      <c r="C1196" s="4" t="s">
        <v>7</v>
      </c>
      <c r="D1196" s="4">
        <v>1366</v>
      </c>
      <c r="E1196" s="4">
        <v>6</v>
      </c>
      <c r="F1196" s="4" t="s">
        <v>5</v>
      </c>
      <c r="G1196" s="4" t="s">
        <v>8</v>
      </c>
      <c r="H1196" s="4" t="str">
        <f>VLOOKUP(B1196,[1]去除重复后!$B$2:$H$659,7,FALSE)</f>
        <v>part of a light responsive element</v>
      </c>
    </row>
    <row r="1197" spans="1:8" ht="15.6" x14ac:dyDescent="0.3">
      <c r="A1197" s="4" t="s">
        <v>223</v>
      </c>
      <c r="B1197" s="4" t="s">
        <v>1</v>
      </c>
      <c r="C1197" s="4" t="s">
        <v>2</v>
      </c>
      <c r="D1197" s="4">
        <v>65</v>
      </c>
      <c r="E1197" s="4">
        <v>4</v>
      </c>
      <c r="F1197" s="4" t="s">
        <v>5</v>
      </c>
      <c r="G1197" s="4" t="s">
        <v>4</v>
      </c>
      <c r="H1197" s="4"/>
    </row>
    <row r="1198" spans="1:8" ht="15.6" x14ac:dyDescent="0.3">
      <c r="A1198" s="4" t="s">
        <v>223</v>
      </c>
      <c r="B1198" s="4" t="s">
        <v>1</v>
      </c>
      <c r="C1198" s="4" t="s">
        <v>2</v>
      </c>
      <c r="D1198" s="4">
        <v>188</v>
      </c>
      <c r="E1198" s="4">
        <v>4</v>
      </c>
      <c r="F1198" s="4" t="s">
        <v>5</v>
      </c>
      <c r="G1198" s="4" t="s">
        <v>4</v>
      </c>
      <c r="H1198" s="4"/>
    </row>
    <row r="1199" spans="1:8" ht="15.6" x14ac:dyDescent="0.3">
      <c r="A1199" s="4" t="s">
        <v>223</v>
      </c>
      <c r="B1199" s="4" t="s">
        <v>1</v>
      </c>
      <c r="C1199" s="4" t="s">
        <v>2</v>
      </c>
      <c r="D1199" s="4">
        <v>476</v>
      </c>
      <c r="E1199" s="4">
        <v>4</v>
      </c>
      <c r="F1199" s="4" t="s">
        <v>5</v>
      </c>
      <c r="G1199" s="4" t="s">
        <v>4</v>
      </c>
      <c r="H1199" s="4"/>
    </row>
    <row r="1200" spans="1:8" ht="15.6" x14ac:dyDescent="0.3">
      <c r="A1200" s="4" t="s">
        <v>223</v>
      </c>
      <c r="B1200" s="4" t="s">
        <v>1</v>
      </c>
      <c r="C1200" s="4" t="s">
        <v>2</v>
      </c>
      <c r="D1200" s="4">
        <v>516</v>
      </c>
      <c r="E1200" s="4">
        <v>4</v>
      </c>
      <c r="F1200" s="4" t="s">
        <v>5</v>
      </c>
      <c r="G1200" s="4" t="s">
        <v>4</v>
      </c>
      <c r="H1200" s="4"/>
    </row>
    <row r="1201" spans="1:8" ht="15.6" x14ac:dyDescent="0.3">
      <c r="A1201" s="4" t="s">
        <v>223</v>
      </c>
      <c r="B1201" s="4" t="s">
        <v>1</v>
      </c>
      <c r="C1201" s="4" t="s">
        <v>2</v>
      </c>
      <c r="D1201" s="4">
        <v>579</v>
      </c>
      <c r="E1201" s="4">
        <v>4</v>
      </c>
      <c r="F1201" s="4" t="s">
        <v>3</v>
      </c>
      <c r="G1201" s="4" t="s">
        <v>4</v>
      </c>
      <c r="H1201" s="4"/>
    </row>
    <row r="1202" spans="1:8" ht="15.6" x14ac:dyDescent="0.3">
      <c r="A1202" s="4" t="s">
        <v>223</v>
      </c>
      <c r="B1202" s="4" t="s">
        <v>1</v>
      </c>
      <c r="C1202" s="4" t="s">
        <v>2</v>
      </c>
      <c r="D1202" s="4">
        <v>654</v>
      </c>
      <c r="E1202" s="4">
        <v>4</v>
      </c>
      <c r="F1202" s="4" t="s">
        <v>5</v>
      </c>
      <c r="G1202" s="4" t="s">
        <v>4</v>
      </c>
      <c r="H1202" s="4"/>
    </row>
    <row r="1203" spans="1:8" ht="15.6" x14ac:dyDescent="0.3">
      <c r="A1203" s="4" t="s">
        <v>223</v>
      </c>
      <c r="B1203" s="4" t="s">
        <v>1</v>
      </c>
      <c r="C1203" s="4" t="s">
        <v>2</v>
      </c>
      <c r="D1203" s="4">
        <v>694</v>
      </c>
      <c r="E1203" s="4">
        <v>4</v>
      </c>
      <c r="F1203" s="4" t="s">
        <v>5</v>
      </c>
      <c r="G1203" s="4" t="s">
        <v>4</v>
      </c>
      <c r="H1203" s="4"/>
    </row>
    <row r="1204" spans="1:8" ht="15.6" x14ac:dyDescent="0.3">
      <c r="A1204" s="4" t="s">
        <v>223</v>
      </c>
      <c r="B1204" s="4" t="s">
        <v>1</v>
      </c>
      <c r="C1204" s="4" t="s">
        <v>2</v>
      </c>
      <c r="D1204" s="4">
        <v>891</v>
      </c>
      <c r="E1204" s="4">
        <v>4</v>
      </c>
      <c r="F1204" s="4" t="s">
        <v>5</v>
      </c>
      <c r="G1204" s="4" t="s">
        <v>4</v>
      </c>
      <c r="H1204" s="4"/>
    </row>
    <row r="1205" spans="1:8" ht="15.6" x14ac:dyDescent="0.3">
      <c r="A1205" s="4" t="s">
        <v>223</v>
      </c>
      <c r="B1205" s="4" t="s">
        <v>1</v>
      </c>
      <c r="C1205" s="4" t="s">
        <v>2</v>
      </c>
      <c r="D1205" s="4">
        <v>935</v>
      </c>
      <c r="E1205" s="4">
        <v>4</v>
      </c>
      <c r="F1205" s="4" t="s">
        <v>3</v>
      </c>
      <c r="G1205" s="4" t="s">
        <v>4</v>
      </c>
      <c r="H1205" s="4"/>
    </row>
    <row r="1206" spans="1:8" ht="15.6" x14ac:dyDescent="0.3">
      <c r="A1206" s="4" t="s">
        <v>223</v>
      </c>
      <c r="B1206" s="4" t="s">
        <v>1</v>
      </c>
      <c r="C1206" s="4" t="s">
        <v>2</v>
      </c>
      <c r="D1206" s="4">
        <v>1071</v>
      </c>
      <c r="E1206" s="4">
        <v>4</v>
      </c>
      <c r="F1206" s="4" t="s">
        <v>5</v>
      </c>
      <c r="G1206" s="4" t="s">
        <v>4</v>
      </c>
      <c r="H1206" s="4"/>
    </row>
    <row r="1207" spans="1:8" ht="15.6" x14ac:dyDescent="0.3">
      <c r="A1207" s="4" t="s">
        <v>223</v>
      </c>
      <c r="B1207" s="4" t="s">
        <v>1</v>
      </c>
      <c r="C1207" s="4" t="s">
        <v>2</v>
      </c>
      <c r="D1207" s="4">
        <v>1193</v>
      </c>
      <c r="E1207" s="4">
        <v>4</v>
      </c>
      <c r="F1207" s="4" t="s">
        <v>5</v>
      </c>
      <c r="G1207" s="4" t="s">
        <v>4</v>
      </c>
      <c r="H1207" s="4"/>
    </row>
    <row r="1208" spans="1:8" ht="15.6" x14ac:dyDescent="0.3">
      <c r="A1208" s="4" t="s">
        <v>223</v>
      </c>
      <c r="B1208" s="4" t="s">
        <v>1</v>
      </c>
      <c r="C1208" s="4" t="s">
        <v>2</v>
      </c>
      <c r="D1208" s="4">
        <v>1223</v>
      </c>
      <c r="E1208" s="4">
        <v>4</v>
      </c>
      <c r="F1208" s="4" t="s">
        <v>3</v>
      </c>
      <c r="G1208" s="4" t="s">
        <v>4</v>
      </c>
      <c r="H1208" s="4"/>
    </row>
    <row r="1209" spans="1:8" ht="15.6" x14ac:dyDescent="0.3">
      <c r="A1209" s="4" t="s">
        <v>223</v>
      </c>
      <c r="B1209" s="4" t="s">
        <v>1</v>
      </c>
      <c r="C1209" s="4" t="s">
        <v>2</v>
      </c>
      <c r="D1209" s="4">
        <v>1371</v>
      </c>
      <c r="E1209" s="4">
        <v>4</v>
      </c>
      <c r="F1209" s="4" t="s">
        <v>5</v>
      </c>
      <c r="G1209" s="4" t="s">
        <v>4</v>
      </c>
      <c r="H1209" s="4"/>
    </row>
    <row r="1210" spans="1:8" ht="15.6" x14ac:dyDescent="0.3">
      <c r="A1210" s="4" t="s">
        <v>223</v>
      </c>
      <c r="B1210" s="4" t="s">
        <v>1</v>
      </c>
      <c r="C1210" s="4" t="s">
        <v>2</v>
      </c>
      <c r="D1210" s="4">
        <v>1708</v>
      </c>
      <c r="E1210" s="4">
        <v>4</v>
      </c>
      <c r="F1210" s="4" t="s">
        <v>5</v>
      </c>
      <c r="G1210" s="4" t="s">
        <v>4</v>
      </c>
      <c r="H1210" s="4"/>
    </row>
    <row r="1211" spans="1:8" ht="15.6" x14ac:dyDescent="0.3">
      <c r="A1211" s="4" t="s">
        <v>223</v>
      </c>
      <c r="B1211" s="4" t="s">
        <v>1</v>
      </c>
      <c r="C1211" s="4" t="s">
        <v>2</v>
      </c>
      <c r="D1211" s="4">
        <v>1783</v>
      </c>
      <c r="E1211" s="4">
        <v>4</v>
      </c>
      <c r="F1211" s="4" t="s">
        <v>5</v>
      </c>
      <c r="G1211" s="4" t="s">
        <v>4</v>
      </c>
      <c r="H1211" s="4"/>
    </row>
    <row r="1212" spans="1:8" ht="15.6" x14ac:dyDescent="0.3">
      <c r="A1212" s="4" t="s">
        <v>223</v>
      </c>
      <c r="B1212" s="4" t="s">
        <v>1</v>
      </c>
      <c r="C1212" s="4" t="s">
        <v>2</v>
      </c>
      <c r="D1212" s="4">
        <v>1889</v>
      </c>
      <c r="E1212" s="4">
        <v>4</v>
      </c>
      <c r="F1212" s="4" t="s">
        <v>5</v>
      </c>
      <c r="G1212" s="4" t="s">
        <v>4</v>
      </c>
      <c r="H1212" s="4"/>
    </row>
    <row r="1213" spans="1:8" ht="15.6" x14ac:dyDescent="0.3">
      <c r="A1213" s="4" t="s">
        <v>223</v>
      </c>
      <c r="B1213" s="4" t="s">
        <v>1</v>
      </c>
      <c r="C1213" s="4" t="s">
        <v>2</v>
      </c>
      <c r="D1213" s="4">
        <v>1906</v>
      </c>
      <c r="E1213" s="4">
        <v>4</v>
      </c>
      <c r="F1213" s="4" t="s">
        <v>5</v>
      </c>
      <c r="G1213" s="4" t="s">
        <v>4</v>
      </c>
      <c r="H1213" s="4"/>
    </row>
    <row r="1214" spans="1:8" ht="15.6" x14ac:dyDescent="0.3">
      <c r="A1214" s="4" t="s">
        <v>223</v>
      </c>
      <c r="B1214" s="4" t="s">
        <v>1</v>
      </c>
      <c r="C1214" s="4" t="s">
        <v>2</v>
      </c>
      <c r="D1214" s="4">
        <v>1920</v>
      </c>
      <c r="E1214" s="4">
        <v>4</v>
      </c>
      <c r="F1214" s="4" t="s">
        <v>5</v>
      </c>
      <c r="G1214" s="4" t="s">
        <v>4</v>
      </c>
      <c r="H1214" s="4"/>
    </row>
    <row r="1215" spans="1:8" ht="15.6" x14ac:dyDescent="0.3">
      <c r="A1215" s="4" t="s">
        <v>223</v>
      </c>
      <c r="B1215" s="4" t="s">
        <v>1</v>
      </c>
      <c r="C1215" s="4" t="s">
        <v>2</v>
      </c>
      <c r="D1215" s="4">
        <v>1991</v>
      </c>
      <c r="E1215" s="4">
        <v>4</v>
      </c>
      <c r="F1215" s="4" t="s">
        <v>5</v>
      </c>
      <c r="G1215" s="4" t="s">
        <v>4</v>
      </c>
      <c r="H1215" s="4"/>
    </row>
    <row r="1216" spans="1:8" ht="15.6" x14ac:dyDescent="0.3">
      <c r="A1216" s="4" t="s">
        <v>223</v>
      </c>
      <c r="B1216" s="4" t="s">
        <v>86</v>
      </c>
      <c r="C1216" s="4" t="s">
        <v>126</v>
      </c>
      <c r="D1216" s="4">
        <v>361</v>
      </c>
      <c r="E1216" s="4">
        <v>6</v>
      </c>
      <c r="F1216" s="4" t="s">
        <v>5</v>
      </c>
      <c r="G1216" s="4" t="s">
        <v>8</v>
      </c>
      <c r="H1216" s="4" t="str">
        <f>VLOOKUP(B1216,[1]去除重复后!$B$2:$H$659,7,FALSE)</f>
        <v>cis-acting element involved in the abscisic acid responsiveness</v>
      </c>
    </row>
    <row r="1217" spans="1:8" ht="15.6" x14ac:dyDescent="0.3">
      <c r="A1217" s="4" t="s">
        <v>223</v>
      </c>
      <c r="B1217" s="4" t="s">
        <v>86</v>
      </c>
      <c r="C1217" s="4" t="s">
        <v>87</v>
      </c>
      <c r="D1217" s="4">
        <v>362</v>
      </c>
      <c r="E1217" s="4">
        <v>5</v>
      </c>
      <c r="F1217" s="4" t="s">
        <v>5</v>
      </c>
      <c r="G1217" s="4" t="s">
        <v>8</v>
      </c>
      <c r="H1217" s="4" t="str">
        <f>VLOOKUP(B1217,[1]去除重复后!$B$2:$H$659,7,FALSE)</f>
        <v>cis-acting element involved in the abscisic acid responsiveness</v>
      </c>
    </row>
    <row r="1218" spans="1:8" ht="15.6" x14ac:dyDescent="0.3">
      <c r="A1218" s="4" t="s">
        <v>223</v>
      </c>
      <c r="B1218" s="4" t="s">
        <v>86</v>
      </c>
      <c r="C1218" s="4" t="s">
        <v>87</v>
      </c>
      <c r="D1218" s="4">
        <v>854</v>
      </c>
      <c r="E1218" s="4">
        <v>5</v>
      </c>
      <c r="F1218" s="4" t="s">
        <v>3</v>
      </c>
      <c r="G1218" s="4" t="s">
        <v>8</v>
      </c>
      <c r="H1218" s="4" t="str">
        <f>VLOOKUP(B1218,[1]去除重复后!$B$2:$H$659,7,FALSE)</f>
        <v>cis-acting element involved in the abscisic acid responsiveness</v>
      </c>
    </row>
    <row r="1219" spans="1:8" ht="15.6" x14ac:dyDescent="0.3">
      <c r="A1219" s="4" t="s">
        <v>223</v>
      </c>
      <c r="B1219" s="4" t="s">
        <v>86</v>
      </c>
      <c r="C1219" s="4" t="s">
        <v>188</v>
      </c>
      <c r="D1219" s="4">
        <v>1105</v>
      </c>
      <c r="E1219" s="4">
        <v>7</v>
      </c>
      <c r="F1219" s="4" t="s">
        <v>5</v>
      </c>
      <c r="G1219" s="4" t="s">
        <v>8</v>
      </c>
      <c r="H1219" s="4" t="str">
        <f>VLOOKUP(B1219,[1]去除重复后!$B$2:$H$659,7,FALSE)</f>
        <v>cis-acting element involved in the abscisic acid responsiveness</v>
      </c>
    </row>
    <row r="1220" spans="1:8" ht="15.6" x14ac:dyDescent="0.3">
      <c r="A1220" s="4" t="s">
        <v>223</v>
      </c>
      <c r="B1220" s="4" t="s">
        <v>113</v>
      </c>
      <c r="C1220" s="4" t="s">
        <v>114</v>
      </c>
      <c r="D1220" s="4">
        <v>1524</v>
      </c>
      <c r="E1220" s="4">
        <v>9</v>
      </c>
      <c r="F1220" s="4" t="s">
        <v>3</v>
      </c>
      <c r="G1220" s="4" t="s">
        <v>17</v>
      </c>
      <c r="H1220" s="4"/>
    </row>
    <row r="1221" spans="1:8" ht="15.6" x14ac:dyDescent="0.3">
      <c r="A1221" s="4" t="s">
        <v>223</v>
      </c>
      <c r="B1221" s="4" t="s">
        <v>73</v>
      </c>
      <c r="C1221" s="4" t="s">
        <v>227</v>
      </c>
      <c r="D1221" s="4">
        <v>57</v>
      </c>
      <c r="E1221" s="4">
        <v>8</v>
      </c>
      <c r="F1221" s="4" t="s">
        <v>3</v>
      </c>
      <c r="G1221" s="4" t="s">
        <v>8</v>
      </c>
      <c r="H1221" s="4" t="str">
        <f>VLOOKUP(B1221,[1]去除重复后!$B$2:$H$659,7,FALSE)</f>
        <v>core promoter element around -30 of transcription start</v>
      </c>
    </row>
    <row r="1222" spans="1:8" ht="15.6" x14ac:dyDescent="0.3">
      <c r="A1222" s="4" t="s">
        <v>223</v>
      </c>
      <c r="B1222" s="4" t="s">
        <v>73</v>
      </c>
      <c r="C1222" s="4" t="s">
        <v>84</v>
      </c>
      <c r="D1222" s="4">
        <v>103</v>
      </c>
      <c r="E1222" s="4">
        <v>6</v>
      </c>
      <c r="F1222" s="4" t="s">
        <v>5</v>
      </c>
      <c r="G1222" s="4" t="s">
        <v>85</v>
      </c>
      <c r="H1222" s="4" t="str">
        <f>VLOOKUP(B1222,[1]去除重复后!$B$2:$H$659,7,FALSE)</f>
        <v>core promoter element around -30 of transcription start</v>
      </c>
    </row>
    <row r="1223" spans="1:8" ht="15.6" x14ac:dyDescent="0.3">
      <c r="A1223" s="4" t="s">
        <v>223</v>
      </c>
      <c r="B1223" s="4" t="s">
        <v>73</v>
      </c>
      <c r="C1223" s="4" t="s">
        <v>75</v>
      </c>
      <c r="D1223" s="4">
        <v>104</v>
      </c>
      <c r="E1223" s="4">
        <v>4</v>
      </c>
      <c r="F1223" s="4" t="s">
        <v>5</v>
      </c>
      <c r="G1223" s="4" t="s">
        <v>8</v>
      </c>
      <c r="H1223" s="4" t="str">
        <f>VLOOKUP(B1223,[1]去除重复后!$B$2:$H$659,7,FALSE)</f>
        <v>core promoter element around -30 of transcription start</v>
      </c>
    </row>
    <row r="1224" spans="1:8" ht="15.6" x14ac:dyDescent="0.3">
      <c r="A1224" s="4" t="s">
        <v>223</v>
      </c>
      <c r="B1224" s="4" t="s">
        <v>73</v>
      </c>
      <c r="C1224" s="4" t="s">
        <v>134</v>
      </c>
      <c r="D1224" s="4">
        <v>528</v>
      </c>
      <c r="E1224" s="4">
        <v>6</v>
      </c>
      <c r="F1224" s="4" t="s">
        <v>5</v>
      </c>
      <c r="G1224" s="4" t="s">
        <v>47</v>
      </c>
      <c r="H1224" s="4" t="str">
        <f>VLOOKUP(B1224,[1]去除重复后!$B$2:$H$659,7,FALSE)</f>
        <v>core promoter element around -30 of transcription start</v>
      </c>
    </row>
    <row r="1225" spans="1:8" ht="15.6" x14ac:dyDescent="0.3">
      <c r="A1225" s="4" t="s">
        <v>223</v>
      </c>
      <c r="B1225" s="4" t="s">
        <v>73</v>
      </c>
      <c r="C1225" s="4" t="s">
        <v>75</v>
      </c>
      <c r="D1225" s="4">
        <v>529</v>
      </c>
      <c r="E1225" s="4">
        <v>4</v>
      </c>
      <c r="F1225" s="4" t="s">
        <v>5</v>
      </c>
      <c r="G1225" s="4" t="s">
        <v>8</v>
      </c>
      <c r="H1225" s="4" t="str">
        <f>VLOOKUP(B1225,[1]去除重复后!$B$2:$H$659,7,FALSE)</f>
        <v>core promoter element around -30 of transcription start</v>
      </c>
    </row>
    <row r="1226" spans="1:8" ht="15.6" x14ac:dyDescent="0.3">
      <c r="A1226" s="4" t="s">
        <v>223</v>
      </c>
      <c r="B1226" s="4" t="s">
        <v>73</v>
      </c>
      <c r="C1226" s="4" t="s">
        <v>75</v>
      </c>
      <c r="D1226" s="4">
        <v>1112</v>
      </c>
      <c r="E1226" s="4">
        <v>4</v>
      </c>
      <c r="F1226" s="4" t="s">
        <v>3</v>
      </c>
      <c r="G1226" s="4" t="s">
        <v>8</v>
      </c>
      <c r="H1226" s="4" t="str">
        <f>VLOOKUP(B1226,[1]去除重复后!$B$2:$H$659,7,FALSE)</f>
        <v>core promoter element around -30 of transcription start</v>
      </c>
    </row>
    <row r="1227" spans="1:8" ht="15.6" x14ac:dyDescent="0.3">
      <c r="A1227" s="4" t="s">
        <v>223</v>
      </c>
      <c r="B1227" s="4" t="s">
        <v>73</v>
      </c>
      <c r="C1227" s="4" t="s">
        <v>134</v>
      </c>
      <c r="D1227" s="4">
        <v>1245</v>
      </c>
      <c r="E1227" s="4">
        <v>6</v>
      </c>
      <c r="F1227" s="4" t="s">
        <v>5</v>
      </c>
      <c r="G1227" s="4" t="s">
        <v>47</v>
      </c>
      <c r="H1227" s="4" t="str">
        <f>VLOOKUP(B1227,[1]去除重复后!$B$2:$H$659,7,FALSE)</f>
        <v>core promoter element around -30 of transcription start</v>
      </c>
    </row>
    <row r="1228" spans="1:8" ht="15.6" x14ac:dyDescent="0.3">
      <c r="A1228" s="4" t="s">
        <v>223</v>
      </c>
      <c r="B1228" s="4" t="s">
        <v>73</v>
      </c>
      <c r="C1228" s="4" t="s">
        <v>75</v>
      </c>
      <c r="D1228" s="4">
        <v>1246</v>
      </c>
      <c r="E1228" s="4">
        <v>4</v>
      </c>
      <c r="F1228" s="4" t="s">
        <v>3</v>
      </c>
      <c r="G1228" s="4" t="s">
        <v>8</v>
      </c>
      <c r="H1228" s="4" t="str">
        <f>VLOOKUP(B1228,[1]去除重复后!$B$2:$H$659,7,FALSE)</f>
        <v>core promoter element around -30 of transcription start</v>
      </c>
    </row>
    <row r="1229" spans="1:8" ht="15.6" x14ac:dyDescent="0.3">
      <c r="A1229" s="4" t="s">
        <v>223</v>
      </c>
      <c r="B1229" s="4" t="s">
        <v>73</v>
      </c>
      <c r="C1229" s="4" t="s">
        <v>75</v>
      </c>
      <c r="D1229" s="4">
        <v>1314</v>
      </c>
      <c r="E1229" s="4">
        <v>4</v>
      </c>
      <c r="F1229" s="4" t="s">
        <v>3</v>
      </c>
      <c r="G1229" s="4" t="s">
        <v>8</v>
      </c>
      <c r="H1229" s="4" t="str">
        <f>VLOOKUP(B1229,[1]去除重复后!$B$2:$H$659,7,FALSE)</f>
        <v>core promoter element around -30 of transcription start</v>
      </c>
    </row>
    <row r="1230" spans="1:8" ht="15.6" x14ac:dyDescent="0.3">
      <c r="A1230" s="4" t="s">
        <v>223</v>
      </c>
      <c r="B1230" s="4" t="s">
        <v>73</v>
      </c>
      <c r="C1230" s="4" t="s">
        <v>164</v>
      </c>
      <c r="D1230" s="4">
        <v>1562</v>
      </c>
      <c r="E1230" s="4">
        <v>9</v>
      </c>
      <c r="F1230" s="4" t="s">
        <v>3</v>
      </c>
      <c r="G1230" s="4" t="s">
        <v>8</v>
      </c>
      <c r="H1230" s="4" t="str">
        <f>VLOOKUP(B1230,[1]去除重复后!$B$2:$H$659,7,FALSE)</f>
        <v>core promoter element around -30 of transcription start</v>
      </c>
    </row>
    <row r="1231" spans="1:8" ht="15.6" x14ac:dyDescent="0.3">
      <c r="A1231" s="4" t="s">
        <v>223</v>
      </c>
      <c r="B1231" s="4" t="s">
        <v>73</v>
      </c>
      <c r="C1231" s="4" t="s">
        <v>185</v>
      </c>
      <c r="D1231" s="4">
        <v>1597</v>
      </c>
      <c r="E1231" s="4">
        <v>9</v>
      </c>
      <c r="F1231" s="4" t="s">
        <v>5</v>
      </c>
      <c r="G1231" s="4" t="s">
        <v>8</v>
      </c>
      <c r="H1231" s="4" t="str">
        <f>VLOOKUP(B1231,[1]去除重复后!$B$2:$H$659,7,FALSE)</f>
        <v>core promoter element around -30 of transcription start</v>
      </c>
    </row>
    <row r="1232" spans="1:8" ht="15.6" x14ac:dyDescent="0.3">
      <c r="A1232" s="4" t="s">
        <v>223</v>
      </c>
      <c r="B1232" s="4" t="s">
        <v>73</v>
      </c>
      <c r="C1232" s="4" t="s">
        <v>75</v>
      </c>
      <c r="D1232" s="4">
        <v>1714</v>
      </c>
      <c r="E1232" s="4">
        <v>4</v>
      </c>
      <c r="F1232" s="4" t="s">
        <v>3</v>
      </c>
      <c r="G1232" s="4" t="s">
        <v>8</v>
      </c>
      <c r="H1232" s="4" t="str">
        <f>VLOOKUP(B1232,[1]去除重复后!$B$2:$H$659,7,FALSE)</f>
        <v>core promoter element around -30 of transcription start</v>
      </c>
    </row>
    <row r="1233" spans="1:8" ht="15.6" x14ac:dyDescent="0.3">
      <c r="A1233" s="4" t="s">
        <v>223</v>
      </c>
      <c r="B1233" s="4" t="s">
        <v>108</v>
      </c>
      <c r="C1233" s="4" t="s">
        <v>109</v>
      </c>
      <c r="D1233" s="4">
        <v>1504</v>
      </c>
      <c r="E1233" s="4">
        <v>6</v>
      </c>
      <c r="F1233" s="4" t="s">
        <v>5</v>
      </c>
      <c r="G1233" s="4" t="s">
        <v>8</v>
      </c>
      <c r="H1233" s="4"/>
    </row>
    <row r="1234" spans="1:8" ht="15.6" x14ac:dyDescent="0.3">
      <c r="A1234" s="4" t="s">
        <v>223</v>
      </c>
      <c r="B1234" s="4" t="s">
        <v>108</v>
      </c>
      <c r="C1234" s="4" t="s">
        <v>110</v>
      </c>
      <c r="D1234" s="4">
        <v>1758</v>
      </c>
      <c r="E1234" s="4">
        <v>6</v>
      </c>
      <c r="F1234" s="4" t="s">
        <v>3</v>
      </c>
      <c r="G1234" s="4" t="s">
        <v>8</v>
      </c>
      <c r="H1234" s="4"/>
    </row>
    <row r="1235" spans="1:8" ht="15.6" x14ac:dyDescent="0.3">
      <c r="A1235" s="4" t="s">
        <v>223</v>
      </c>
      <c r="B1235" s="4" t="s">
        <v>108</v>
      </c>
      <c r="C1235" s="4" t="s">
        <v>109</v>
      </c>
      <c r="D1235" s="4">
        <v>1881</v>
      </c>
      <c r="E1235" s="4">
        <v>6</v>
      </c>
      <c r="F1235" s="4" t="s">
        <v>5</v>
      </c>
      <c r="G1235" s="4" t="s">
        <v>8</v>
      </c>
      <c r="H1235" s="4"/>
    </row>
    <row r="1236" spans="1:8" ht="15.6" x14ac:dyDescent="0.3">
      <c r="A1236" s="4" t="s">
        <v>223</v>
      </c>
      <c r="B1236" s="4" t="s">
        <v>130</v>
      </c>
      <c r="C1236" s="4" t="s">
        <v>126</v>
      </c>
      <c r="D1236" s="4">
        <v>361</v>
      </c>
      <c r="E1236" s="4">
        <v>6</v>
      </c>
      <c r="F1236" s="4" t="s">
        <v>5</v>
      </c>
      <c r="G1236" s="4" t="s">
        <v>17</v>
      </c>
      <c r="H1236" s="4" t="str">
        <f>VLOOKUP(B1236,[1]去除重复后!$B$2:$H$659,7,FALSE)</f>
        <v>cis-acting regulatory element involved in light responsiveness</v>
      </c>
    </row>
    <row r="1237" spans="1:8" ht="15.6" x14ac:dyDescent="0.3">
      <c r="A1237" s="4" t="s">
        <v>223</v>
      </c>
      <c r="B1237" s="4" t="s">
        <v>104</v>
      </c>
      <c r="C1237" s="4" t="s">
        <v>105</v>
      </c>
      <c r="D1237" s="4">
        <v>1580</v>
      </c>
      <c r="E1237" s="4">
        <v>6</v>
      </c>
      <c r="F1237" s="4" t="s">
        <v>5</v>
      </c>
      <c r="G1237" s="4" t="s">
        <v>8</v>
      </c>
      <c r="H1237" s="4"/>
    </row>
    <row r="1238" spans="1:8" ht="15.6" x14ac:dyDescent="0.3">
      <c r="A1238" s="4" t="s">
        <v>223</v>
      </c>
      <c r="B1238" s="4" t="s">
        <v>104</v>
      </c>
      <c r="C1238" s="4" t="s">
        <v>105</v>
      </c>
      <c r="D1238" s="4">
        <v>1795</v>
      </c>
      <c r="E1238" s="4">
        <v>6</v>
      </c>
      <c r="F1238" s="4" t="s">
        <v>5</v>
      </c>
      <c r="G1238" s="4" t="s">
        <v>8</v>
      </c>
      <c r="H1238" s="4"/>
    </row>
    <row r="1239" spans="1:8" ht="15.6" x14ac:dyDescent="0.3">
      <c r="A1239" s="4" t="s">
        <v>223</v>
      </c>
      <c r="B1239" s="4" t="s">
        <v>64</v>
      </c>
      <c r="C1239" s="4" t="s">
        <v>41</v>
      </c>
      <c r="D1239" s="4">
        <v>1892</v>
      </c>
      <c r="E1239" s="4">
        <v>6</v>
      </c>
      <c r="F1239" s="4" t="s">
        <v>5</v>
      </c>
      <c r="G1239" s="4" t="s">
        <v>24</v>
      </c>
      <c r="H1239" s="4"/>
    </row>
    <row r="1240" spans="1:8" ht="15.6" x14ac:dyDescent="0.3">
      <c r="A1240" s="4" t="s">
        <v>223</v>
      </c>
      <c r="B1240" s="4" t="s">
        <v>65</v>
      </c>
      <c r="C1240" s="4" t="s">
        <v>66</v>
      </c>
      <c r="D1240" s="4">
        <v>1040</v>
      </c>
      <c r="E1240" s="4">
        <v>6</v>
      </c>
      <c r="F1240" s="4" t="s">
        <v>3</v>
      </c>
      <c r="G1240" s="4" t="s">
        <v>31</v>
      </c>
      <c r="H1240" s="4"/>
    </row>
    <row r="1241" spans="1:8" ht="15.6" x14ac:dyDescent="0.3">
      <c r="A1241" s="4" t="s">
        <v>223</v>
      </c>
      <c r="B1241" s="4" t="s">
        <v>65</v>
      </c>
      <c r="C1241" s="4" t="s">
        <v>66</v>
      </c>
      <c r="D1241" s="4">
        <v>1398</v>
      </c>
      <c r="E1241" s="4">
        <v>6</v>
      </c>
      <c r="F1241" s="4" t="s">
        <v>3</v>
      </c>
      <c r="G1241" s="4" t="s">
        <v>31</v>
      </c>
      <c r="H1241" s="4"/>
    </row>
    <row r="1242" spans="1:8" ht="15.6" x14ac:dyDescent="0.3">
      <c r="A1242" s="4" t="s">
        <v>223</v>
      </c>
      <c r="B1242" s="4" t="s">
        <v>131</v>
      </c>
      <c r="C1242" s="4" t="s">
        <v>132</v>
      </c>
      <c r="D1242" s="4">
        <v>618</v>
      </c>
      <c r="E1242" s="4">
        <v>8</v>
      </c>
      <c r="F1242" s="4" t="s">
        <v>5</v>
      </c>
      <c r="G1242" s="4" t="s">
        <v>11</v>
      </c>
      <c r="H1242" s="4" t="str">
        <f>VLOOKUP(B1242,[1]去除重复后!$B$2:$H$659,7,FALSE)</f>
        <v>part of a light responsive element</v>
      </c>
    </row>
    <row r="1243" spans="1:8" ht="15.6" x14ac:dyDescent="0.3">
      <c r="A1243" s="4" t="s">
        <v>223</v>
      </c>
      <c r="B1243" s="4" t="s">
        <v>131</v>
      </c>
      <c r="C1243" s="4" t="s">
        <v>132</v>
      </c>
      <c r="D1243" s="4">
        <v>975</v>
      </c>
      <c r="E1243" s="4">
        <v>8</v>
      </c>
      <c r="F1243" s="4" t="s">
        <v>5</v>
      </c>
      <c r="G1243" s="4" t="s">
        <v>11</v>
      </c>
      <c r="H1243" s="4" t="str">
        <f>VLOOKUP(B1243,[1]去除重复后!$B$2:$H$659,7,FALSE)</f>
        <v>part of a light responsive element</v>
      </c>
    </row>
    <row r="1244" spans="1:8" ht="15.6" x14ac:dyDescent="0.3">
      <c r="A1244" s="4" t="s">
        <v>223</v>
      </c>
      <c r="B1244" s="4" t="s">
        <v>62</v>
      </c>
      <c r="C1244" s="4" t="s">
        <v>63</v>
      </c>
      <c r="D1244" s="4">
        <v>80</v>
      </c>
      <c r="E1244" s="4">
        <v>5</v>
      </c>
      <c r="F1244" s="4" t="s">
        <v>5</v>
      </c>
      <c r="G1244" s="4" t="s">
        <v>8</v>
      </c>
      <c r="H1244" s="4"/>
    </row>
    <row r="1245" spans="1:8" ht="15.6" x14ac:dyDescent="0.3">
      <c r="A1245" s="4" t="s">
        <v>223</v>
      </c>
      <c r="B1245" s="4" t="s">
        <v>62</v>
      </c>
      <c r="C1245" s="4" t="s">
        <v>63</v>
      </c>
      <c r="D1245" s="4">
        <v>208</v>
      </c>
      <c r="E1245" s="4">
        <v>5</v>
      </c>
      <c r="F1245" s="4" t="s">
        <v>3</v>
      </c>
      <c r="G1245" s="4" t="s">
        <v>8</v>
      </c>
      <c r="H1245" s="4"/>
    </row>
    <row r="1246" spans="1:8" ht="15.6" x14ac:dyDescent="0.3">
      <c r="A1246" s="4" t="s">
        <v>223</v>
      </c>
      <c r="B1246" s="4" t="s">
        <v>62</v>
      </c>
      <c r="C1246" s="4" t="s">
        <v>63</v>
      </c>
      <c r="D1246" s="4">
        <v>294</v>
      </c>
      <c r="E1246" s="4">
        <v>5</v>
      </c>
      <c r="F1246" s="4" t="s">
        <v>5</v>
      </c>
      <c r="G1246" s="4" t="s">
        <v>8</v>
      </c>
      <c r="H1246" s="4"/>
    </row>
    <row r="1247" spans="1:8" ht="15.6" x14ac:dyDescent="0.3">
      <c r="A1247" s="4" t="s">
        <v>223</v>
      </c>
      <c r="B1247" s="4" t="s">
        <v>62</v>
      </c>
      <c r="C1247" s="4" t="s">
        <v>63</v>
      </c>
      <c r="D1247" s="4">
        <v>899</v>
      </c>
      <c r="E1247" s="4">
        <v>5</v>
      </c>
      <c r="F1247" s="4" t="s">
        <v>3</v>
      </c>
      <c r="G1247" s="4" t="s">
        <v>8</v>
      </c>
      <c r="H1247" s="4"/>
    </row>
    <row r="1248" spans="1:8" ht="15.6" x14ac:dyDescent="0.3">
      <c r="A1248" s="4" t="s">
        <v>223</v>
      </c>
      <c r="B1248" s="4" t="s">
        <v>62</v>
      </c>
      <c r="C1248" s="4" t="s">
        <v>63</v>
      </c>
      <c r="D1248" s="4">
        <v>1078</v>
      </c>
      <c r="E1248" s="4">
        <v>5</v>
      </c>
      <c r="F1248" s="4" t="s">
        <v>3</v>
      </c>
      <c r="G1248" s="4" t="s">
        <v>8</v>
      </c>
      <c r="H1248" s="4"/>
    </row>
    <row r="1249" spans="1:8" ht="15.6" x14ac:dyDescent="0.3">
      <c r="A1249" s="4" t="s">
        <v>223</v>
      </c>
      <c r="B1249" s="4" t="s">
        <v>62</v>
      </c>
      <c r="C1249" s="4" t="s">
        <v>63</v>
      </c>
      <c r="D1249" s="4">
        <v>1117</v>
      </c>
      <c r="E1249" s="4">
        <v>5</v>
      </c>
      <c r="F1249" s="4" t="s">
        <v>5</v>
      </c>
      <c r="G1249" s="4" t="s">
        <v>8</v>
      </c>
      <c r="H1249" s="4"/>
    </row>
    <row r="1250" spans="1:8" ht="15.6" x14ac:dyDescent="0.3">
      <c r="A1250" s="4" t="s">
        <v>223</v>
      </c>
      <c r="B1250" s="4" t="s">
        <v>62</v>
      </c>
      <c r="C1250" s="4" t="s">
        <v>63</v>
      </c>
      <c r="D1250" s="4">
        <v>1437</v>
      </c>
      <c r="E1250" s="4">
        <v>5</v>
      </c>
      <c r="F1250" s="4" t="s">
        <v>5</v>
      </c>
      <c r="G1250" s="4" t="s">
        <v>8</v>
      </c>
      <c r="H1250" s="4"/>
    </row>
    <row r="1251" spans="1:8" ht="15.6" x14ac:dyDescent="0.3">
      <c r="A1251" s="4" t="s">
        <v>223</v>
      </c>
      <c r="B1251" s="4" t="s">
        <v>62</v>
      </c>
      <c r="C1251" s="4" t="s">
        <v>63</v>
      </c>
      <c r="D1251" s="4">
        <v>1986</v>
      </c>
      <c r="E1251" s="4">
        <v>5</v>
      </c>
      <c r="F1251" s="4" t="s">
        <v>3</v>
      </c>
      <c r="G1251" s="4" t="s">
        <v>8</v>
      </c>
      <c r="H1251" s="4"/>
    </row>
    <row r="1252" spans="1:8" ht="15.6" x14ac:dyDescent="0.3">
      <c r="A1252" s="4" t="s">
        <v>223</v>
      </c>
      <c r="B1252" s="4" t="s">
        <v>60</v>
      </c>
      <c r="C1252" s="4" t="s">
        <v>61</v>
      </c>
      <c r="D1252" s="4">
        <v>191</v>
      </c>
      <c r="E1252" s="4">
        <v>5</v>
      </c>
      <c r="F1252" s="4" t="s">
        <v>5</v>
      </c>
      <c r="G1252" s="4" t="s">
        <v>44</v>
      </c>
      <c r="H1252" s="4" t="str">
        <f>VLOOKUP(B1252,[1]去除重复后!$B$2:$H$659,7,FALSE)</f>
        <v>cis-acting regulatory element involved in the MeJA-responsiveness</v>
      </c>
    </row>
    <row r="1253" spans="1:8" ht="15.6" x14ac:dyDescent="0.3">
      <c r="A1253" s="4" t="s">
        <v>223</v>
      </c>
      <c r="B1253" s="4" t="s">
        <v>60</v>
      </c>
      <c r="C1253" s="4" t="s">
        <v>61</v>
      </c>
      <c r="D1253" s="4">
        <v>847</v>
      </c>
      <c r="E1253" s="4">
        <v>5</v>
      </c>
      <c r="F1253" s="4" t="s">
        <v>3</v>
      </c>
      <c r="G1253" s="4" t="s">
        <v>44</v>
      </c>
      <c r="H1253" s="4" t="str">
        <f>VLOOKUP(B1253,[1]去除重复后!$B$2:$H$659,7,FALSE)</f>
        <v>cis-acting regulatory element involved in the MeJA-responsiveness</v>
      </c>
    </row>
    <row r="1254" spans="1:8" ht="15.6" x14ac:dyDescent="0.3">
      <c r="A1254" s="4" t="s">
        <v>223</v>
      </c>
      <c r="B1254" s="4" t="s">
        <v>60</v>
      </c>
      <c r="C1254" s="4" t="s">
        <v>61</v>
      </c>
      <c r="D1254" s="4">
        <v>1146</v>
      </c>
      <c r="E1254" s="4">
        <v>5</v>
      </c>
      <c r="F1254" s="4" t="s">
        <v>3</v>
      </c>
      <c r="G1254" s="4" t="s">
        <v>44</v>
      </c>
      <c r="H1254" s="4" t="str">
        <f>VLOOKUP(B1254,[1]去除重复后!$B$2:$H$659,7,FALSE)</f>
        <v>cis-acting regulatory element involved in the MeJA-responsiveness</v>
      </c>
    </row>
    <row r="1255" spans="1:8" ht="15.6" x14ac:dyDescent="0.3">
      <c r="A1255" s="4" t="s">
        <v>223</v>
      </c>
      <c r="B1255" s="4" t="s">
        <v>60</v>
      </c>
      <c r="C1255" s="4" t="s">
        <v>61</v>
      </c>
      <c r="D1255" s="4">
        <v>1665</v>
      </c>
      <c r="E1255" s="4">
        <v>5</v>
      </c>
      <c r="F1255" s="4" t="s">
        <v>5</v>
      </c>
      <c r="G1255" s="4" t="s">
        <v>44</v>
      </c>
      <c r="H1255" s="4" t="str">
        <f>VLOOKUP(B1255,[1]去除重复后!$B$2:$H$659,7,FALSE)</f>
        <v>cis-acting regulatory element involved in the MeJA-responsiveness</v>
      </c>
    </row>
    <row r="1256" spans="1:8" ht="15.6" x14ac:dyDescent="0.3">
      <c r="A1256" s="4" t="s">
        <v>223</v>
      </c>
      <c r="B1256" s="4" t="s">
        <v>50</v>
      </c>
      <c r="C1256" s="4" t="s">
        <v>52</v>
      </c>
      <c r="D1256" s="4">
        <v>1930</v>
      </c>
      <c r="E1256" s="4">
        <v>7</v>
      </c>
      <c r="F1256" s="4" t="s">
        <v>3</v>
      </c>
      <c r="G1256" s="4" t="s">
        <v>53</v>
      </c>
      <c r="H1256" s="4" t="str">
        <f>VLOOKUP(B1256,[1]去除重复后!$B$2:$H$659,7,FALSE)</f>
        <v>light responsive element</v>
      </c>
    </row>
    <row r="1257" spans="1:8" ht="15.6" x14ac:dyDescent="0.3">
      <c r="A1257" s="4" t="s">
        <v>223</v>
      </c>
      <c r="B1257" s="4" t="s">
        <v>50</v>
      </c>
      <c r="C1257" s="4" t="s">
        <v>51</v>
      </c>
      <c r="D1257" s="4">
        <v>1931</v>
      </c>
      <c r="E1257" s="4">
        <v>6</v>
      </c>
      <c r="F1257" s="4" t="s">
        <v>3</v>
      </c>
      <c r="G1257" s="4" t="s">
        <v>8</v>
      </c>
      <c r="H1257" s="4" t="str">
        <f>VLOOKUP(B1257,[1]去除重复后!$B$2:$H$659,7,FALSE)</f>
        <v>light responsive element</v>
      </c>
    </row>
    <row r="1258" spans="1:8" ht="15.6" x14ac:dyDescent="0.3">
      <c r="A1258" s="4" t="s">
        <v>223</v>
      </c>
      <c r="B1258" s="4" t="s">
        <v>45</v>
      </c>
      <c r="C1258" s="4" t="s">
        <v>49</v>
      </c>
      <c r="D1258" s="4">
        <v>268</v>
      </c>
      <c r="E1258" s="4">
        <v>6</v>
      </c>
      <c r="F1258" s="4" t="s">
        <v>5</v>
      </c>
      <c r="G1258" s="4" t="s">
        <v>31</v>
      </c>
      <c r="H1258" s="4" t="str">
        <f>VLOOKUP(B1258,[1]去除重复后!$B$2:$H$659,7,FALSE)</f>
        <v>cis-acting regulatory element involved in light responsiveness</v>
      </c>
    </row>
    <row r="1259" spans="1:8" ht="15.6" x14ac:dyDescent="0.3">
      <c r="A1259" s="4" t="s">
        <v>223</v>
      </c>
      <c r="B1259" s="4" t="s">
        <v>45</v>
      </c>
      <c r="C1259" s="4" t="s">
        <v>126</v>
      </c>
      <c r="D1259" s="4">
        <v>361</v>
      </c>
      <c r="E1259" s="4">
        <v>6</v>
      </c>
      <c r="F1259" s="4" t="s">
        <v>5</v>
      </c>
      <c r="G1259" s="4" t="s">
        <v>8</v>
      </c>
      <c r="H1259" s="4" t="str">
        <f>VLOOKUP(B1259,[1]去除重复后!$B$2:$H$659,7,FALSE)</f>
        <v>cis-acting regulatory element involved in light responsiveness</v>
      </c>
    </row>
    <row r="1260" spans="1:8" ht="15.6" x14ac:dyDescent="0.3">
      <c r="A1260" s="4" t="s">
        <v>223</v>
      </c>
      <c r="B1260" s="4" t="s">
        <v>45</v>
      </c>
      <c r="C1260" s="4" t="s">
        <v>182</v>
      </c>
      <c r="D1260" s="4">
        <v>854</v>
      </c>
      <c r="E1260" s="4">
        <v>6</v>
      </c>
      <c r="F1260" s="4" t="s">
        <v>5</v>
      </c>
      <c r="G1260" s="4" t="s">
        <v>31</v>
      </c>
      <c r="H1260" s="4" t="str">
        <f>VLOOKUP(B1260,[1]去除重复后!$B$2:$H$659,7,FALSE)</f>
        <v>cis-acting regulatory element involved in light responsiveness</v>
      </c>
    </row>
    <row r="1261" spans="1:8" ht="15.6" x14ac:dyDescent="0.3">
      <c r="A1261" s="4" t="s">
        <v>223</v>
      </c>
      <c r="B1261" s="4" t="s">
        <v>45</v>
      </c>
      <c r="C1261" s="4" t="s">
        <v>49</v>
      </c>
      <c r="D1261" s="4">
        <v>1285</v>
      </c>
      <c r="E1261" s="4">
        <v>6</v>
      </c>
      <c r="F1261" s="4" t="s">
        <v>5</v>
      </c>
      <c r="G1261" s="4" t="s">
        <v>31</v>
      </c>
      <c r="H1261" s="4" t="str">
        <f>VLOOKUP(B1261,[1]去除重复后!$B$2:$H$659,7,FALSE)</f>
        <v>cis-acting regulatory element involved in light responsiveness</v>
      </c>
    </row>
    <row r="1262" spans="1:8" ht="15.6" x14ac:dyDescent="0.3">
      <c r="A1262" s="4" t="s">
        <v>223</v>
      </c>
      <c r="B1262" s="4" t="s">
        <v>43</v>
      </c>
      <c r="C1262" s="4" t="s">
        <v>33</v>
      </c>
      <c r="D1262" s="4">
        <v>191</v>
      </c>
      <c r="E1262" s="4">
        <v>5</v>
      </c>
      <c r="F1262" s="4" t="s">
        <v>3</v>
      </c>
      <c r="G1262" s="4" t="s">
        <v>44</v>
      </c>
      <c r="H1262" s="4" t="str">
        <f>VLOOKUP(B1262,[1]去除重复后!$B$2:$H$659,7,FALSE)</f>
        <v>cis-acting regulatory element involved in the MeJA-responsiveness</v>
      </c>
    </row>
    <row r="1263" spans="1:8" ht="15.6" x14ac:dyDescent="0.3">
      <c r="A1263" s="4" t="s">
        <v>223</v>
      </c>
      <c r="B1263" s="4" t="s">
        <v>43</v>
      </c>
      <c r="C1263" s="4" t="s">
        <v>33</v>
      </c>
      <c r="D1263" s="4">
        <v>847</v>
      </c>
      <c r="E1263" s="4">
        <v>5</v>
      </c>
      <c r="F1263" s="4" t="s">
        <v>5</v>
      </c>
      <c r="G1263" s="4" t="s">
        <v>44</v>
      </c>
      <c r="H1263" s="4" t="str">
        <f>VLOOKUP(B1263,[1]去除重复后!$B$2:$H$659,7,FALSE)</f>
        <v>cis-acting regulatory element involved in the MeJA-responsiveness</v>
      </c>
    </row>
    <row r="1264" spans="1:8" ht="15.6" x14ac:dyDescent="0.3">
      <c r="A1264" s="4" t="s">
        <v>223</v>
      </c>
      <c r="B1264" s="4" t="s">
        <v>43</v>
      </c>
      <c r="C1264" s="4" t="s">
        <v>33</v>
      </c>
      <c r="D1264" s="4">
        <v>1146</v>
      </c>
      <c r="E1264" s="4">
        <v>5</v>
      </c>
      <c r="F1264" s="4" t="s">
        <v>5</v>
      </c>
      <c r="G1264" s="4" t="s">
        <v>44</v>
      </c>
      <c r="H1264" s="4" t="str">
        <f>VLOOKUP(B1264,[1]去除重复后!$B$2:$H$659,7,FALSE)</f>
        <v>cis-acting regulatory element involved in the MeJA-responsiveness</v>
      </c>
    </row>
    <row r="1265" spans="1:8" ht="15.6" x14ac:dyDescent="0.3">
      <c r="A1265" s="4" t="s">
        <v>223</v>
      </c>
      <c r="B1265" s="4" t="s">
        <v>43</v>
      </c>
      <c r="C1265" s="4" t="s">
        <v>33</v>
      </c>
      <c r="D1265" s="4">
        <v>1665</v>
      </c>
      <c r="E1265" s="4">
        <v>5</v>
      </c>
      <c r="F1265" s="4" t="s">
        <v>3</v>
      </c>
      <c r="G1265" s="4" t="s">
        <v>44</v>
      </c>
      <c r="H1265" s="4" t="str">
        <f>VLOOKUP(B1265,[1]去除重复后!$B$2:$H$659,7,FALSE)</f>
        <v>cis-acting regulatory element involved in the MeJA-responsiveness</v>
      </c>
    </row>
    <row r="1266" spans="1:8" ht="15.6" x14ac:dyDescent="0.3">
      <c r="A1266" s="4" t="s">
        <v>223</v>
      </c>
      <c r="B1266" s="4" t="s">
        <v>42</v>
      </c>
      <c r="C1266" s="4" t="s">
        <v>41</v>
      </c>
      <c r="D1266" s="4">
        <v>1892</v>
      </c>
      <c r="E1266" s="4">
        <v>6</v>
      </c>
      <c r="F1266" s="4" t="s">
        <v>5</v>
      </c>
      <c r="G1266" s="4" t="s">
        <v>11</v>
      </c>
      <c r="H1266" s="4" t="str">
        <f>VLOOKUP(B1266,[1]去除重复后!$B$2:$H$659,7,FALSE)</f>
        <v>sequence conserved in alpha-amylase promoters</v>
      </c>
    </row>
    <row r="1267" spans="1:8" ht="15.6" x14ac:dyDescent="0.3">
      <c r="A1267" s="4" t="s">
        <v>223</v>
      </c>
      <c r="B1267" s="4" t="s">
        <v>191</v>
      </c>
      <c r="C1267" s="4" t="s">
        <v>228</v>
      </c>
      <c r="D1267" s="4">
        <v>820</v>
      </c>
      <c r="E1267" s="4">
        <v>9</v>
      </c>
      <c r="F1267" s="4" t="s">
        <v>3</v>
      </c>
      <c r="G1267" s="4" t="s">
        <v>14</v>
      </c>
      <c r="H1267" s="4"/>
    </row>
    <row r="1268" spans="1:8" ht="15.6" x14ac:dyDescent="0.3">
      <c r="A1268" s="4" t="s">
        <v>223</v>
      </c>
      <c r="B1268" s="4" t="s">
        <v>191</v>
      </c>
      <c r="C1268" s="4" t="s">
        <v>193</v>
      </c>
      <c r="D1268" s="4">
        <v>1187</v>
      </c>
      <c r="E1268" s="4">
        <v>9</v>
      </c>
      <c r="F1268" s="4" t="s">
        <v>5</v>
      </c>
      <c r="G1268" s="4" t="s">
        <v>14</v>
      </c>
      <c r="H1268" s="4"/>
    </row>
    <row r="1269" spans="1:8" ht="15.6" x14ac:dyDescent="0.3">
      <c r="A1269" s="4" t="s">
        <v>223</v>
      </c>
      <c r="B1269" s="4" t="s">
        <v>118</v>
      </c>
      <c r="C1269" s="4" t="s">
        <v>119</v>
      </c>
      <c r="D1269" s="4">
        <v>1131</v>
      </c>
      <c r="E1269" s="4">
        <v>6</v>
      </c>
      <c r="F1269" s="4" t="s">
        <v>5</v>
      </c>
      <c r="G1269" s="4" t="s">
        <v>8</v>
      </c>
      <c r="H1269" s="4"/>
    </row>
    <row r="1270" spans="1:8" ht="15.6" x14ac:dyDescent="0.3">
      <c r="A1270" s="4" t="s">
        <v>223</v>
      </c>
      <c r="B1270" s="4" t="s">
        <v>102</v>
      </c>
      <c r="C1270" s="4" t="s">
        <v>103</v>
      </c>
      <c r="D1270" s="4">
        <v>740</v>
      </c>
      <c r="E1270" s="4">
        <v>6</v>
      </c>
      <c r="F1270" s="4" t="s">
        <v>3</v>
      </c>
      <c r="G1270" s="4" t="s">
        <v>72</v>
      </c>
      <c r="H1270" s="4" t="str">
        <f>VLOOKUP(B1270,[1]去除重复后!$B$2:$H$659,7,FALSE)</f>
        <v>light responsive element</v>
      </c>
    </row>
    <row r="1271" spans="1:8" ht="15.6" x14ac:dyDescent="0.3">
      <c r="A1271" s="4" t="s">
        <v>223</v>
      </c>
      <c r="B1271" s="4" t="s">
        <v>102</v>
      </c>
      <c r="C1271" s="4" t="s">
        <v>103</v>
      </c>
      <c r="D1271" s="4">
        <v>1429</v>
      </c>
      <c r="E1271" s="4">
        <v>6</v>
      </c>
      <c r="F1271" s="4" t="s">
        <v>3</v>
      </c>
      <c r="G1271" s="4" t="s">
        <v>72</v>
      </c>
      <c r="H1271" s="4" t="str">
        <f>VLOOKUP(B1271,[1]去除重复后!$B$2:$H$659,7,FALSE)</f>
        <v>light responsive element</v>
      </c>
    </row>
    <row r="1272" spans="1:8" ht="15.6" x14ac:dyDescent="0.3">
      <c r="A1272" s="4" t="s">
        <v>223</v>
      </c>
      <c r="B1272" s="4" t="s">
        <v>38</v>
      </c>
      <c r="C1272" s="4" t="s">
        <v>39</v>
      </c>
      <c r="D1272" s="4">
        <v>1635</v>
      </c>
      <c r="E1272" s="4">
        <v>6</v>
      </c>
      <c r="F1272" s="4" t="s">
        <v>5</v>
      </c>
      <c r="G1272" s="4" t="s">
        <v>31</v>
      </c>
      <c r="H1272" s="4" t="str">
        <f>VLOOKUP(B1272,[1]去除重复后!$B$2:$H$659,7,FALSE)</f>
        <v>cis-acting regulatory element essential for the anaerobic induction</v>
      </c>
    </row>
    <row r="1273" spans="1:8" ht="15.6" x14ac:dyDescent="0.3">
      <c r="A1273" s="4" t="s">
        <v>223</v>
      </c>
      <c r="B1273" s="4" t="s">
        <v>40</v>
      </c>
      <c r="C1273" s="4" t="s">
        <v>41</v>
      </c>
      <c r="D1273" s="4">
        <v>1892</v>
      </c>
      <c r="E1273" s="4">
        <v>6</v>
      </c>
      <c r="F1273" s="4" t="s">
        <v>5</v>
      </c>
      <c r="G1273" s="4" t="s">
        <v>4</v>
      </c>
      <c r="H1273" s="4"/>
    </row>
    <row r="1274" spans="1:8" ht="15.6" x14ac:dyDescent="0.3">
      <c r="A1274" s="4" t="s">
        <v>229</v>
      </c>
      <c r="B1274" s="4" t="s">
        <v>36</v>
      </c>
      <c r="C1274" s="4" t="s">
        <v>37</v>
      </c>
      <c r="D1274" s="4">
        <v>88</v>
      </c>
      <c r="E1274" s="4">
        <v>6</v>
      </c>
      <c r="F1274" s="4" t="s">
        <v>5</v>
      </c>
      <c r="G1274" s="4" t="s">
        <v>31</v>
      </c>
      <c r="H1274" s="4"/>
    </row>
    <row r="1275" spans="1:8" ht="15.6" x14ac:dyDescent="0.3">
      <c r="A1275" s="4" t="s">
        <v>229</v>
      </c>
      <c r="B1275" s="4" t="s">
        <v>34</v>
      </c>
      <c r="C1275" s="4" t="s">
        <v>35</v>
      </c>
      <c r="D1275" s="4">
        <v>466</v>
      </c>
      <c r="E1275" s="4">
        <v>5</v>
      </c>
      <c r="F1275" s="4" t="s">
        <v>5</v>
      </c>
      <c r="G1275" s="4" t="s">
        <v>31</v>
      </c>
      <c r="H1275" s="4"/>
    </row>
    <row r="1276" spans="1:8" ht="15.6" x14ac:dyDescent="0.3">
      <c r="A1276" s="4" t="s">
        <v>229</v>
      </c>
      <c r="B1276" s="4" t="s">
        <v>34</v>
      </c>
      <c r="C1276" s="4" t="s">
        <v>35</v>
      </c>
      <c r="D1276" s="4">
        <v>1712</v>
      </c>
      <c r="E1276" s="4">
        <v>5</v>
      </c>
      <c r="F1276" s="4" t="s">
        <v>5</v>
      </c>
      <c r="G1276" s="4" t="s">
        <v>31</v>
      </c>
      <c r="H1276" s="4"/>
    </row>
    <row r="1277" spans="1:8" ht="15.6" x14ac:dyDescent="0.3">
      <c r="A1277" s="4" t="s">
        <v>229</v>
      </c>
      <c r="B1277" s="4" t="s">
        <v>34</v>
      </c>
      <c r="C1277" s="4" t="s">
        <v>35</v>
      </c>
      <c r="D1277" s="4">
        <v>1994</v>
      </c>
      <c r="E1277" s="4">
        <v>5</v>
      </c>
      <c r="F1277" s="4" t="s">
        <v>5</v>
      </c>
      <c r="G1277" s="4" t="s">
        <v>31</v>
      </c>
      <c r="H1277" s="4"/>
    </row>
    <row r="1278" spans="1:8" ht="15.6" x14ac:dyDescent="0.3">
      <c r="A1278" s="4" t="s">
        <v>229</v>
      </c>
      <c r="B1278" s="4" t="s">
        <v>140</v>
      </c>
      <c r="C1278" s="4" t="s">
        <v>141</v>
      </c>
      <c r="D1278" s="4">
        <v>1767</v>
      </c>
      <c r="E1278" s="4">
        <v>7</v>
      </c>
      <c r="F1278" s="4" t="s">
        <v>5</v>
      </c>
      <c r="G1278" s="4" t="s">
        <v>142</v>
      </c>
      <c r="H1278" s="4" t="str">
        <f>VLOOKUP(B1278,[1]去除重复后!$B$2:$H$659,7,FALSE)</f>
        <v>part of a light responsive element</v>
      </c>
    </row>
    <row r="1279" spans="1:8" ht="15.6" x14ac:dyDescent="0.3">
      <c r="A1279" s="4" t="s">
        <v>229</v>
      </c>
      <c r="B1279" s="4" t="s">
        <v>32</v>
      </c>
      <c r="C1279" s="4" t="s">
        <v>33</v>
      </c>
      <c r="D1279" s="4">
        <v>1005</v>
      </c>
      <c r="E1279" s="4">
        <v>5</v>
      </c>
      <c r="F1279" s="4" t="s">
        <v>3</v>
      </c>
      <c r="G1279" s="4" t="s">
        <v>8</v>
      </c>
      <c r="H1279" s="4"/>
    </row>
    <row r="1280" spans="1:8" ht="15.6" x14ac:dyDescent="0.3">
      <c r="A1280" s="4" t="s">
        <v>229</v>
      </c>
      <c r="B1280" s="4" t="s">
        <v>136</v>
      </c>
      <c r="C1280" s="4" t="s">
        <v>120</v>
      </c>
      <c r="D1280" s="4">
        <v>1343</v>
      </c>
      <c r="E1280" s="4">
        <v>6</v>
      </c>
      <c r="F1280" s="4" t="s">
        <v>3</v>
      </c>
      <c r="G1280" s="4" t="s">
        <v>8</v>
      </c>
      <c r="H1280" s="4" t="str">
        <f>VLOOKUP(B1280,[1]去除重复后!$B$2:$H$659,7,FALSE)</f>
        <v>MYB binding site involved in drought-inducibility</v>
      </c>
    </row>
    <row r="1281" spans="1:8" ht="15.6" x14ac:dyDescent="0.3">
      <c r="A1281" s="4" t="s">
        <v>229</v>
      </c>
      <c r="B1281" s="4" t="s">
        <v>207</v>
      </c>
      <c r="C1281" s="4" t="s">
        <v>208</v>
      </c>
      <c r="D1281" s="4">
        <v>1890</v>
      </c>
      <c r="E1281" s="4">
        <v>9</v>
      </c>
      <c r="F1281" s="4" t="s">
        <v>3</v>
      </c>
      <c r="G1281" s="4" t="s">
        <v>17</v>
      </c>
      <c r="H1281" s="4" t="str">
        <f>VLOOKUP(B1281,[1]去除重复后!$B$2:$H$659,7,FALSE)</f>
        <v>part of a conserved DNA module involved in light responsiveness</v>
      </c>
    </row>
    <row r="1282" spans="1:8" ht="15.6" x14ac:dyDescent="0.3">
      <c r="A1282" s="4" t="s">
        <v>229</v>
      </c>
      <c r="B1282" s="4" t="s">
        <v>12</v>
      </c>
      <c r="C1282" s="4" t="s">
        <v>16</v>
      </c>
      <c r="D1282" s="4">
        <v>213</v>
      </c>
      <c r="E1282" s="4">
        <v>5</v>
      </c>
      <c r="F1282" s="4" t="s">
        <v>5</v>
      </c>
      <c r="G1282" s="4" t="s">
        <v>17</v>
      </c>
      <c r="H1282" s="4" t="str">
        <f>VLOOKUP(B1282,[1]去除重复后!$B$2:$H$659,7,FALSE)</f>
        <v>common cis-acting element in promoter and enhancer regions</v>
      </c>
    </row>
    <row r="1283" spans="1:8" ht="15.6" x14ac:dyDescent="0.3">
      <c r="A1283" s="4" t="s">
        <v>229</v>
      </c>
      <c r="B1283" s="4" t="s">
        <v>12</v>
      </c>
      <c r="C1283" s="4" t="s">
        <v>16</v>
      </c>
      <c r="D1283" s="4">
        <v>233</v>
      </c>
      <c r="E1283" s="4">
        <v>5</v>
      </c>
      <c r="F1283" s="4" t="s">
        <v>3</v>
      </c>
      <c r="G1283" s="4" t="s">
        <v>17</v>
      </c>
      <c r="H1283" s="4" t="str">
        <f>VLOOKUP(B1283,[1]去除重复后!$B$2:$H$659,7,FALSE)</f>
        <v>common cis-acting element in promoter and enhancer regions</v>
      </c>
    </row>
    <row r="1284" spans="1:8" ht="15.6" x14ac:dyDescent="0.3">
      <c r="A1284" s="4" t="s">
        <v>229</v>
      </c>
      <c r="B1284" s="4" t="s">
        <v>12</v>
      </c>
      <c r="C1284" s="4" t="s">
        <v>13</v>
      </c>
      <c r="D1284" s="4">
        <v>259</v>
      </c>
      <c r="E1284" s="4">
        <v>4</v>
      </c>
      <c r="F1284" s="4" t="s">
        <v>5</v>
      </c>
      <c r="G1284" s="4" t="s">
        <v>14</v>
      </c>
      <c r="H1284" s="4" t="str">
        <f>VLOOKUP(B1284,[1]去除重复后!$B$2:$H$659,7,FALSE)</f>
        <v>common cis-acting element in promoter and enhancer regions</v>
      </c>
    </row>
    <row r="1285" spans="1:8" ht="15.6" x14ac:dyDescent="0.3">
      <c r="A1285" s="4" t="s">
        <v>229</v>
      </c>
      <c r="B1285" s="4" t="s">
        <v>12</v>
      </c>
      <c r="C1285" s="4" t="s">
        <v>16</v>
      </c>
      <c r="D1285" s="4">
        <v>442</v>
      </c>
      <c r="E1285" s="4">
        <v>5</v>
      </c>
      <c r="F1285" s="4" t="s">
        <v>3</v>
      </c>
      <c r="G1285" s="4" t="s">
        <v>17</v>
      </c>
      <c r="H1285" s="4" t="str">
        <f>VLOOKUP(B1285,[1]去除重复后!$B$2:$H$659,7,FALSE)</f>
        <v>common cis-acting element in promoter and enhancer regions</v>
      </c>
    </row>
    <row r="1286" spans="1:8" ht="15.6" x14ac:dyDescent="0.3">
      <c r="A1286" s="4" t="s">
        <v>229</v>
      </c>
      <c r="B1286" s="4" t="s">
        <v>12</v>
      </c>
      <c r="C1286" s="4" t="s">
        <v>13</v>
      </c>
      <c r="D1286" s="4">
        <v>475</v>
      </c>
      <c r="E1286" s="4">
        <v>4</v>
      </c>
      <c r="F1286" s="4" t="s">
        <v>5</v>
      </c>
      <c r="G1286" s="4" t="s">
        <v>14</v>
      </c>
      <c r="H1286" s="4" t="str">
        <f>VLOOKUP(B1286,[1]去除重复后!$B$2:$H$659,7,FALSE)</f>
        <v>common cis-acting element in promoter and enhancer regions</v>
      </c>
    </row>
    <row r="1287" spans="1:8" ht="15.6" x14ac:dyDescent="0.3">
      <c r="A1287" s="4" t="s">
        <v>229</v>
      </c>
      <c r="B1287" s="4" t="s">
        <v>12</v>
      </c>
      <c r="C1287" s="4" t="s">
        <v>16</v>
      </c>
      <c r="D1287" s="4">
        <v>487</v>
      </c>
      <c r="E1287" s="4">
        <v>5</v>
      </c>
      <c r="F1287" s="4" t="s">
        <v>5</v>
      </c>
      <c r="G1287" s="4" t="s">
        <v>17</v>
      </c>
      <c r="H1287" s="4" t="str">
        <f>VLOOKUP(B1287,[1]去除重复后!$B$2:$H$659,7,FALSE)</f>
        <v>common cis-acting element in promoter and enhancer regions</v>
      </c>
    </row>
    <row r="1288" spans="1:8" ht="15.6" x14ac:dyDescent="0.3">
      <c r="A1288" s="4" t="s">
        <v>229</v>
      </c>
      <c r="B1288" s="4" t="s">
        <v>12</v>
      </c>
      <c r="C1288" s="4" t="s">
        <v>16</v>
      </c>
      <c r="D1288" s="4">
        <v>492</v>
      </c>
      <c r="E1288" s="4">
        <v>5</v>
      </c>
      <c r="F1288" s="4" t="s">
        <v>5</v>
      </c>
      <c r="G1288" s="4" t="s">
        <v>17</v>
      </c>
      <c r="H1288" s="4" t="str">
        <f>VLOOKUP(B1288,[1]去除重复后!$B$2:$H$659,7,FALSE)</f>
        <v>common cis-acting element in promoter and enhancer regions</v>
      </c>
    </row>
    <row r="1289" spans="1:8" ht="15.6" x14ac:dyDescent="0.3">
      <c r="A1289" s="4" t="s">
        <v>229</v>
      </c>
      <c r="B1289" s="4" t="s">
        <v>12</v>
      </c>
      <c r="C1289" s="4" t="s">
        <v>16</v>
      </c>
      <c r="D1289" s="4">
        <v>497</v>
      </c>
      <c r="E1289" s="4">
        <v>5</v>
      </c>
      <c r="F1289" s="4" t="s">
        <v>5</v>
      </c>
      <c r="G1289" s="4" t="s">
        <v>17</v>
      </c>
      <c r="H1289" s="4" t="str">
        <f>VLOOKUP(B1289,[1]去除重复后!$B$2:$H$659,7,FALSE)</f>
        <v>common cis-acting element in promoter and enhancer regions</v>
      </c>
    </row>
    <row r="1290" spans="1:8" ht="15.6" x14ac:dyDescent="0.3">
      <c r="A1290" s="4" t="s">
        <v>229</v>
      </c>
      <c r="B1290" s="4" t="s">
        <v>12</v>
      </c>
      <c r="C1290" s="4" t="s">
        <v>13</v>
      </c>
      <c r="D1290" s="4">
        <v>529</v>
      </c>
      <c r="E1290" s="4">
        <v>4</v>
      </c>
      <c r="F1290" s="4" t="s">
        <v>5</v>
      </c>
      <c r="G1290" s="4" t="s">
        <v>14</v>
      </c>
      <c r="H1290" s="4" t="str">
        <f>VLOOKUP(B1290,[1]去除重复后!$B$2:$H$659,7,FALSE)</f>
        <v>common cis-acting element in promoter and enhancer regions</v>
      </c>
    </row>
    <row r="1291" spans="1:8" ht="15.6" x14ac:dyDescent="0.3">
      <c r="A1291" s="4" t="s">
        <v>229</v>
      </c>
      <c r="B1291" s="4" t="s">
        <v>12</v>
      </c>
      <c r="C1291" s="4" t="s">
        <v>13</v>
      </c>
      <c r="D1291" s="4">
        <v>536</v>
      </c>
      <c r="E1291" s="4">
        <v>4</v>
      </c>
      <c r="F1291" s="4" t="s">
        <v>3</v>
      </c>
      <c r="G1291" s="4" t="s">
        <v>14</v>
      </c>
      <c r="H1291" s="4" t="str">
        <f>VLOOKUP(B1291,[1]去除重复后!$B$2:$H$659,7,FALSE)</f>
        <v>common cis-acting element in promoter and enhancer regions</v>
      </c>
    </row>
    <row r="1292" spans="1:8" ht="15.6" x14ac:dyDescent="0.3">
      <c r="A1292" s="4" t="s">
        <v>229</v>
      </c>
      <c r="B1292" s="4" t="s">
        <v>12</v>
      </c>
      <c r="C1292" s="4" t="s">
        <v>16</v>
      </c>
      <c r="D1292" s="4">
        <v>557</v>
      </c>
      <c r="E1292" s="4">
        <v>5</v>
      </c>
      <c r="F1292" s="4" t="s">
        <v>5</v>
      </c>
      <c r="G1292" s="4" t="s">
        <v>17</v>
      </c>
      <c r="H1292" s="4" t="str">
        <f>VLOOKUP(B1292,[1]去除重复后!$B$2:$H$659,7,FALSE)</f>
        <v>common cis-acting element in promoter and enhancer regions</v>
      </c>
    </row>
    <row r="1293" spans="1:8" ht="15.6" x14ac:dyDescent="0.3">
      <c r="A1293" s="4" t="s">
        <v>229</v>
      </c>
      <c r="B1293" s="4" t="s">
        <v>12</v>
      </c>
      <c r="C1293" s="4" t="s">
        <v>16</v>
      </c>
      <c r="D1293" s="4">
        <v>562</v>
      </c>
      <c r="E1293" s="4">
        <v>5</v>
      </c>
      <c r="F1293" s="4" t="s">
        <v>5</v>
      </c>
      <c r="G1293" s="4" t="s">
        <v>17</v>
      </c>
      <c r="H1293" s="4" t="str">
        <f>VLOOKUP(B1293,[1]去除重复后!$B$2:$H$659,7,FALSE)</f>
        <v>common cis-acting element in promoter and enhancer regions</v>
      </c>
    </row>
    <row r="1294" spans="1:8" ht="15.6" x14ac:dyDescent="0.3">
      <c r="A1294" s="4" t="s">
        <v>229</v>
      </c>
      <c r="B1294" s="4" t="s">
        <v>12</v>
      </c>
      <c r="C1294" s="4" t="s">
        <v>13</v>
      </c>
      <c r="D1294" s="4">
        <v>598</v>
      </c>
      <c r="E1294" s="4">
        <v>4</v>
      </c>
      <c r="F1294" s="4" t="s">
        <v>5</v>
      </c>
      <c r="G1294" s="4" t="s">
        <v>14</v>
      </c>
      <c r="H1294" s="4" t="str">
        <f>VLOOKUP(B1294,[1]去除重复后!$B$2:$H$659,7,FALSE)</f>
        <v>common cis-acting element in promoter and enhancer regions</v>
      </c>
    </row>
    <row r="1295" spans="1:8" ht="15.6" x14ac:dyDescent="0.3">
      <c r="A1295" s="4" t="s">
        <v>229</v>
      </c>
      <c r="B1295" s="4" t="s">
        <v>12</v>
      </c>
      <c r="C1295" s="4" t="s">
        <v>16</v>
      </c>
      <c r="D1295" s="4">
        <v>612</v>
      </c>
      <c r="E1295" s="4">
        <v>5</v>
      </c>
      <c r="F1295" s="4" t="s">
        <v>5</v>
      </c>
      <c r="G1295" s="4" t="s">
        <v>17</v>
      </c>
      <c r="H1295" s="4" t="str">
        <f>VLOOKUP(B1295,[1]去除重复后!$B$2:$H$659,7,FALSE)</f>
        <v>common cis-acting element in promoter and enhancer regions</v>
      </c>
    </row>
    <row r="1296" spans="1:8" ht="15.6" x14ac:dyDescent="0.3">
      <c r="A1296" s="4" t="s">
        <v>229</v>
      </c>
      <c r="B1296" s="4" t="s">
        <v>12</v>
      </c>
      <c r="C1296" s="4" t="s">
        <v>13</v>
      </c>
      <c r="D1296" s="4">
        <v>623</v>
      </c>
      <c r="E1296" s="4">
        <v>4</v>
      </c>
      <c r="F1296" s="4" t="s">
        <v>5</v>
      </c>
      <c r="G1296" s="4" t="s">
        <v>14</v>
      </c>
      <c r="H1296" s="4" t="str">
        <f>VLOOKUP(B1296,[1]去除重复后!$B$2:$H$659,7,FALSE)</f>
        <v>common cis-acting element in promoter and enhancer regions</v>
      </c>
    </row>
    <row r="1297" spans="1:8" ht="15.6" x14ac:dyDescent="0.3">
      <c r="A1297" s="4" t="s">
        <v>229</v>
      </c>
      <c r="B1297" s="4" t="s">
        <v>12</v>
      </c>
      <c r="C1297" s="4" t="s">
        <v>13</v>
      </c>
      <c r="D1297" s="4">
        <v>631</v>
      </c>
      <c r="E1297" s="4">
        <v>4</v>
      </c>
      <c r="F1297" s="4" t="s">
        <v>5</v>
      </c>
      <c r="G1297" s="4" t="s">
        <v>14</v>
      </c>
      <c r="H1297" s="4" t="str">
        <f>VLOOKUP(B1297,[1]去除重复后!$B$2:$H$659,7,FALSE)</f>
        <v>common cis-acting element in promoter and enhancer regions</v>
      </c>
    </row>
    <row r="1298" spans="1:8" ht="15.6" x14ac:dyDescent="0.3">
      <c r="A1298" s="4" t="s">
        <v>229</v>
      </c>
      <c r="B1298" s="4" t="s">
        <v>12</v>
      </c>
      <c r="C1298" s="4" t="s">
        <v>16</v>
      </c>
      <c r="D1298" s="4">
        <v>635</v>
      </c>
      <c r="E1298" s="4">
        <v>5</v>
      </c>
      <c r="F1298" s="4" t="s">
        <v>5</v>
      </c>
      <c r="G1298" s="4" t="s">
        <v>17</v>
      </c>
      <c r="H1298" s="4" t="str">
        <f>VLOOKUP(B1298,[1]去除重复后!$B$2:$H$659,7,FALSE)</f>
        <v>common cis-acting element in promoter and enhancer regions</v>
      </c>
    </row>
    <row r="1299" spans="1:8" ht="15.6" x14ac:dyDescent="0.3">
      <c r="A1299" s="4" t="s">
        <v>229</v>
      </c>
      <c r="B1299" s="4" t="s">
        <v>12</v>
      </c>
      <c r="C1299" s="4" t="s">
        <v>16</v>
      </c>
      <c r="D1299" s="4">
        <v>640</v>
      </c>
      <c r="E1299" s="4">
        <v>5</v>
      </c>
      <c r="F1299" s="4" t="s">
        <v>5</v>
      </c>
      <c r="G1299" s="4" t="s">
        <v>17</v>
      </c>
      <c r="H1299" s="4" t="str">
        <f>VLOOKUP(B1299,[1]去除重复后!$B$2:$H$659,7,FALSE)</f>
        <v>common cis-acting element in promoter and enhancer regions</v>
      </c>
    </row>
    <row r="1300" spans="1:8" ht="15.6" x14ac:dyDescent="0.3">
      <c r="A1300" s="4" t="s">
        <v>229</v>
      </c>
      <c r="B1300" s="4" t="s">
        <v>12</v>
      </c>
      <c r="C1300" s="4" t="s">
        <v>13</v>
      </c>
      <c r="D1300" s="4">
        <v>742</v>
      </c>
      <c r="E1300" s="4">
        <v>4</v>
      </c>
      <c r="F1300" s="4" t="s">
        <v>5</v>
      </c>
      <c r="G1300" s="4" t="s">
        <v>14</v>
      </c>
      <c r="H1300" s="4" t="str">
        <f>VLOOKUP(B1300,[1]去除重复后!$B$2:$H$659,7,FALSE)</f>
        <v>common cis-acting element in promoter and enhancer regions</v>
      </c>
    </row>
    <row r="1301" spans="1:8" ht="15.6" x14ac:dyDescent="0.3">
      <c r="A1301" s="4" t="s">
        <v>229</v>
      </c>
      <c r="B1301" s="4" t="s">
        <v>12</v>
      </c>
      <c r="C1301" s="4" t="s">
        <v>13</v>
      </c>
      <c r="D1301" s="4">
        <v>865</v>
      </c>
      <c r="E1301" s="4">
        <v>4</v>
      </c>
      <c r="F1301" s="4" t="s">
        <v>5</v>
      </c>
      <c r="G1301" s="4" t="s">
        <v>14</v>
      </c>
      <c r="H1301" s="4" t="str">
        <f>VLOOKUP(B1301,[1]去除重复后!$B$2:$H$659,7,FALSE)</f>
        <v>common cis-acting element in promoter and enhancer regions</v>
      </c>
    </row>
    <row r="1302" spans="1:8" ht="15.6" x14ac:dyDescent="0.3">
      <c r="A1302" s="4" t="s">
        <v>229</v>
      </c>
      <c r="B1302" s="4" t="s">
        <v>12</v>
      </c>
      <c r="C1302" s="4" t="s">
        <v>13</v>
      </c>
      <c r="D1302" s="4">
        <v>895</v>
      </c>
      <c r="E1302" s="4">
        <v>4</v>
      </c>
      <c r="F1302" s="4" t="s">
        <v>5</v>
      </c>
      <c r="G1302" s="4" t="s">
        <v>14</v>
      </c>
      <c r="H1302" s="4" t="str">
        <f>VLOOKUP(B1302,[1]去除重复后!$B$2:$H$659,7,FALSE)</f>
        <v>common cis-acting element in promoter and enhancer regions</v>
      </c>
    </row>
    <row r="1303" spans="1:8" ht="15.6" x14ac:dyDescent="0.3">
      <c r="A1303" s="4" t="s">
        <v>229</v>
      </c>
      <c r="B1303" s="4" t="s">
        <v>12</v>
      </c>
      <c r="C1303" s="4" t="s">
        <v>13</v>
      </c>
      <c r="D1303" s="4">
        <v>928</v>
      </c>
      <c r="E1303" s="4">
        <v>4</v>
      </c>
      <c r="F1303" s="4" t="s">
        <v>5</v>
      </c>
      <c r="G1303" s="4" t="s">
        <v>14</v>
      </c>
      <c r="H1303" s="4" t="str">
        <f>VLOOKUP(B1303,[1]去除重复后!$B$2:$H$659,7,FALSE)</f>
        <v>common cis-acting element in promoter and enhancer regions</v>
      </c>
    </row>
    <row r="1304" spans="1:8" ht="15.6" x14ac:dyDescent="0.3">
      <c r="A1304" s="4" t="s">
        <v>229</v>
      </c>
      <c r="B1304" s="4" t="s">
        <v>12</v>
      </c>
      <c r="C1304" s="4" t="s">
        <v>16</v>
      </c>
      <c r="D1304" s="4">
        <v>988</v>
      </c>
      <c r="E1304" s="4">
        <v>5</v>
      </c>
      <c r="F1304" s="4" t="s">
        <v>3</v>
      </c>
      <c r="G1304" s="4" t="s">
        <v>17</v>
      </c>
      <c r="H1304" s="4" t="str">
        <f>VLOOKUP(B1304,[1]去除重复后!$B$2:$H$659,7,FALSE)</f>
        <v>common cis-acting element in promoter and enhancer regions</v>
      </c>
    </row>
    <row r="1305" spans="1:8" ht="15.6" x14ac:dyDescent="0.3">
      <c r="A1305" s="4" t="s">
        <v>229</v>
      </c>
      <c r="B1305" s="4" t="s">
        <v>12</v>
      </c>
      <c r="C1305" s="4" t="s">
        <v>16</v>
      </c>
      <c r="D1305" s="4">
        <v>1062</v>
      </c>
      <c r="E1305" s="4">
        <v>5</v>
      </c>
      <c r="F1305" s="4" t="s">
        <v>5</v>
      </c>
      <c r="G1305" s="4" t="s">
        <v>17</v>
      </c>
      <c r="H1305" s="4" t="str">
        <f>VLOOKUP(B1305,[1]去除重复后!$B$2:$H$659,7,FALSE)</f>
        <v>common cis-acting element in promoter and enhancer regions</v>
      </c>
    </row>
    <row r="1306" spans="1:8" ht="15.6" x14ac:dyDescent="0.3">
      <c r="A1306" s="4" t="s">
        <v>229</v>
      </c>
      <c r="B1306" s="4" t="s">
        <v>12</v>
      </c>
      <c r="C1306" s="4" t="s">
        <v>16</v>
      </c>
      <c r="D1306" s="4">
        <v>1142</v>
      </c>
      <c r="E1306" s="4">
        <v>5</v>
      </c>
      <c r="F1306" s="4" t="s">
        <v>3</v>
      </c>
      <c r="G1306" s="4" t="s">
        <v>17</v>
      </c>
      <c r="H1306" s="4" t="str">
        <f>VLOOKUP(B1306,[1]去除重复后!$B$2:$H$659,7,FALSE)</f>
        <v>common cis-acting element in promoter and enhancer regions</v>
      </c>
    </row>
    <row r="1307" spans="1:8" ht="15.6" x14ac:dyDescent="0.3">
      <c r="A1307" s="4" t="s">
        <v>229</v>
      </c>
      <c r="B1307" s="4" t="s">
        <v>12</v>
      </c>
      <c r="C1307" s="4" t="s">
        <v>16</v>
      </c>
      <c r="D1307" s="4">
        <v>1175</v>
      </c>
      <c r="E1307" s="4">
        <v>5</v>
      </c>
      <c r="F1307" s="4" t="s">
        <v>5</v>
      </c>
      <c r="G1307" s="4" t="s">
        <v>17</v>
      </c>
      <c r="H1307" s="4" t="str">
        <f>VLOOKUP(B1307,[1]去除重复后!$B$2:$H$659,7,FALSE)</f>
        <v>common cis-acting element in promoter and enhancer regions</v>
      </c>
    </row>
    <row r="1308" spans="1:8" ht="15.6" x14ac:dyDescent="0.3">
      <c r="A1308" s="4" t="s">
        <v>229</v>
      </c>
      <c r="B1308" s="4" t="s">
        <v>12</v>
      </c>
      <c r="C1308" s="4" t="s">
        <v>13</v>
      </c>
      <c r="D1308" s="4">
        <v>1661</v>
      </c>
      <c r="E1308" s="4">
        <v>4</v>
      </c>
      <c r="F1308" s="4" t="s">
        <v>3</v>
      </c>
      <c r="G1308" s="4" t="s">
        <v>14</v>
      </c>
      <c r="H1308" s="4" t="str">
        <f>VLOOKUP(B1308,[1]去除重复后!$B$2:$H$659,7,FALSE)</f>
        <v>common cis-acting element in promoter and enhancer regions</v>
      </c>
    </row>
    <row r="1309" spans="1:8" ht="15.6" x14ac:dyDescent="0.3">
      <c r="A1309" s="4" t="s">
        <v>229</v>
      </c>
      <c r="B1309" s="4" t="s">
        <v>12</v>
      </c>
      <c r="C1309" s="4" t="s">
        <v>15</v>
      </c>
      <c r="D1309" s="4">
        <v>1828</v>
      </c>
      <c r="E1309" s="4">
        <v>5</v>
      </c>
      <c r="F1309" s="4" t="s">
        <v>3</v>
      </c>
      <c r="G1309" s="4" t="s">
        <v>8</v>
      </c>
      <c r="H1309" s="4" t="str">
        <f>VLOOKUP(B1309,[1]去除重复后!$B$2:$H$659,7,FALSE)</f>
        <v>common cis-acting element in promoter and enhancer regions</v>
      </c>
    </row>
    <row r="1310" spans="1:8" ht="15.6" x14ac:dyDescent="0.3">
      <c r="A1310" s="4" t="s">
        <v>229</v>
      </c>
      <c r="B1310" s="4" t="s">
        <v>12</v>
      </c>
      <c r="C1310" s="4" t="s">
        <v>16</v>
      </c>
      <c r="D1310" s="4">
        <v>1892</v>
      </c>
      <c r="E1310" s="4">
        <v>5</v>
      </c>
      <c r="F1310" s="4" t="s">
        <v>3</v>
      </c>
      <c r="G1310" s="4" t="s">
        <v>17</v>
      </c>
      <c r="H1310" s="4" t="str">
        <f>VLOOKUP(B1310,[1]去除重复后!$B$2:$H$659,7,FALSE)</f>
        <v>common cis-acting element in promoter and enhancer regions</v>
      </c>
    </row>
    <row r="1311" spans="1:8" ht="15.6" x14ac:dyDescent="0.3">
      <c r="A1311" s="4" t="s">
        <v>229</v>
      </c>
      <c r="B1311" s="4" t="s">
        <v>12</v>
      </c>
      <c r="C1311" s="4" t="s">
        <v>15</v>
      </c>
      <c r="D1311" s="4">
        <v>1897</v>
      </c>
      <c r="E1311" s="4">
        <v>5</v>
      </c>
      <c r="F1311" s="4" t="s">
        <v>3</v>
      </c>
      <c r="G1311" s="4" t="s">
        <v>8</v>
      </c>
      <c r="H1311" s="4" t="str">
        <f>VLOOKUP(B1311,[1]去除重复后!$B$2:$H$659,7,FALSE)</f>
        <v>common cis-acting element in promoter and enhancer regions</v>
      </c>
    </row>
    <row r="1312" spans="1:8" ht="15.6" x14ac:dyDescent="0.3">
      <c r="A1312" s="4" t="s">
        <v>229</v>
      </c>
      <c r="B1312" s="4" t="s">
        <v>230</v>
      </c>
      <c r="C1312" s="4" t="s">
        <v>231</v>
      </c>
      <c r="D1312" s="4">
        <v>1820</v>
      </c>
      <c r="E1312" s="4">
        <v>7</v>
      </c>
      <c r="F1312" s="4" t="s">
        <v>5</v>
      </c>
      <c r="G1312" s="4" t="s">
        <v>24</v>
      </c>
      <c r="H1312" s="4" t="str">
        <f>VLOOKUP(B1312,[1]去除重复后!$B$2:$H$659,7,FALSE)</f>
        <v>cis-acting regulatory element involved in auxin responsiveness</v>
      </c>
    </row>
    <row r="1313" spans="1:8" ht="15.6" x14ac:dyDescent="0.3">
      <c r="A1313" s="4" t="s">
        <v>229</v>
      </c>
      <c r="B1313" s="4" t="s">
        <v>232</v>
      </c>
      <c r="C1313" s="4" t="s">
        <v>233</v>
      </c>
      <c r="D1313" s="4">
        <v>1125</v>
      </c>
      <c r="E1313" s="4">
        <v>9</v>
      </c>
      <c r="F1313" s="4" t="s">
        <v>3</v>
      </c>
      <c r="G1313" s="4" t="s">
        <v>234</v>
      </c>
      <c r="H1313" s="4" t="str">
        <f>VLOOKUP(B1313,[1]去除重复后!$B$2:$H$659,7,FALSE)</f>
        <v>cis-acting regulatory element involved in circadian control</v>
      </c>
    </row>
    <row r="1314" spans="1:8" ht="15.6" x14ac:dyDescent="0.3">
      <c r="A1314" s="4" t="s">
        <v>229</v>
      </c>
      <c r="B1314" s="4" t="s">
        <v>9</v>
      </c>
      <c r="C1314" s="4" t="s">
        <v>10</v>
      </c>
      <c r="D1314" s="4">
        <v>693</v>
      </c>
      <c r="E1314" s="4">
        <v>6</v>
      </c>
      <c r="F1314" s="4" t="s">
        <v>5</v>
      </c>
      <c r="G1314" s="4" t="s">
        <v>11</v>
      </c>
      <c r="H1314" s="4" t="str">
        <f>VLOOKUP(B1314,[1]去除重复后!$B$2:$H$659,7,FALSE)</f>
        <v>part of a conserved DNA module involved in light responsiveness</v>
      </c>
    </row>
    <row r="1315" spans="1:8" ht="15.6" x14ac:dyDescent="0.3">
      <c r="A1315" s="4" t="s">
        <v>229</v>
      </c>
      <c r="B1315" s="4" t="s">
        <v>9</v>
      </c>
      <c r="C1315" s="4" t="s">
        <v>10</v>
      </c>
      <c r="D1315" s="4">
        <v>1085</v>
      </c>
      <c r="E1315" s="4">
        <v>6</v>
      </c>
      <c r="F1315" s="4" t="s">
        <v>3</v>
      </c>
      <c r="G1315" s="4" t="s">
        <v>11</v>
      </c>
      <c r="H1315" s="4" t="str">
        <f>VLOOKUP(B1315,[1]去除重复后!$B$2:$H$659,7,FALSE)</f>
        <v>part of a conserved DNA module involved in light responsiveness</v>
      </c>
    </row>
    <row r="1316" spans="1:8" ht="15.6" x14ac:dyDescent="0.3">
      <c r="A1316" s="4" t="s">
        <v>229</v>
      </c>
      <c r="B1316" s="4" t="s">
        <v>1</v>
      </c>
      <c r="C1316" s="4" t="s">
        <v>2</v>
      </c>
      <c r="D1316" s="4">
        <v>415</v>
      </c>
      <c r="E1316" s="4">
        <v>4</v>
      </c>
      <c r="F1316" s="4" t="s">
        <v>3</v>
      </c>
      <c r="G1316" s="4" t="s">
        <v>4</v>
      </c>
      <c r="H1316" s="4"/>
    </row>
    <row r="1317" spans="1:8" ht="15.6" x14ac:dyDescent="0.3">
      <c r="A1317" s="4" t="s">
        <v>229</v>
      </c>
      <c r="B1317" s="4" t="s">
        <v>1</v>
      </c>
      <c r="C1317" s="4" t="s">
        <v>2</v>
      </c>
      <c r="D1317" s="4">
        <v>462</v>
      </c>
      <c r="E1317" s="4">
        <v>4</v>
      </c>
      <c r="F1317" s="4" t="s">
        <v>5</v>
      </c>
      <c r="G1317" s="4" t="s">
        <v>4</v>
      </c>
      <c r="H1317" s="4"/>
    </row>
    <row r="1318" spans="1:8" ht="15.6" x14ac:dyDescent="0.3">
      <c r="A1318" s="4" t="s">
        <v>229</v>
      </c>
      <c r="B1318" s="4" t="s">
        <v>1</v>
      </c>
      <c r="C1318" s="4" t="s">
        <v>2</v>
      </c>
      <c r="D1318" s="4">
        <v>511</v>
      </c>
      <c r="E1318" s="4">
        <v>4</v>
      </c>
      <c r="F1318" s="4" t="s">
        <v>5</v>
      </c>
      <c r="G1318" s="4" t="s">
        <v>4</v>
      </c>
      <c r="H1318" s="4"/>
    </row>
    <row r="1319" spans="1:8" ht="15.6" x14ac:dyDescent="0.3">
      <c r="A1319" s="4" t="s">
        <v>229</v>
      </c>
      <c r="B1319" s="4" t="s">
        <v>1</v>
      </c>
      <c r="C1319" s="4" t="s">
        <v>2</v>
      </c>
      <c r="D1319" s="4">
        <v>823</v>
      </c>
      <c r="E1319" s="4">
        <v>4</v>
      </c>
      <c r="F1319" s="4" t="s">
        <v>3</v>
      </c>
      <c r="G1319" s="4" t="s">
        <v>4</v>
      </c>
      <c r="H1319" s="4"/>
    </row>
    <row r="1320" spans="1:8" ht="15.6" x14ac:dyDescent="0.3">
      <c r="A1320" s="4" t="s">
        <v>229</v>
      </c>
      <c r="B1320" s="4" t="s">
        <v>1</v>
      </c>
      <c r="C1320" s="4" t="s">
        <v>2</v>
      </c>
      <c r="D1320" s="4">
        <v>956</v>
      </c>
      <c r="E1320" s="4">
        <v>4</v>
      </c>
      <c r="F1320" s="4" t="s">
        <v>5</v>
      </c>
      <c r="G1320" s="4" t="s">
        <v>4</v>
      </c>
      <c r="H1320" s="4"/>
    </row>
    <row r="1321" spans="1:8" ht="15.6" x14ac:dyDescent="0.3">
      <c r="A1321" s="4" t="s">
        <v>229</v>
      </c>
      <c r="B1321" s="4" t="s">
        <v>1</v>
      </c>
      <c r="C1321" s="4" t="s">
        <v>2</v>
      </c>
      <c r="D1321" s="4">
        <v>960</v>
      </c>
      <c r="E1321" s="4">
        <v>4</v>
      </c>
      <c r="F1321" s="4" t="s">
        <v>5</v>
      </c>
      <c r="G1321" s="4" t="s">
        <v>4</v>
      </c>
      <c r="H1321" s="4"/>
    </row>
    <row r="1322" spans="1:8" ht="15.6" x14ac:dyDescent="0.3">
      <c r="A1322" s="4" t="s">
        <v>229</v>
      </c>
      <c r="B1322" s="4" t="s">
        <v>1</v>
      </c>
      <c r="C1322" s="4" t="s">
        <v>2</v>
      </c>
      <c r="D1322" s="4">
        <v>1204</v>
      </c>
      <c r="E1322" s="4">
        <v>4</v>
      </c>
      <c r="F1322" s="4" t="s">
        <v>3</v>
      </c>
      <c r="G1322" s="4" t="s">
        <v>4</v>
      </c>
      <c r="H1322" s="4"/>
    </row>
    <row r="1323" spans="1:8" ht="15.6" x14ac:dyDescent="0.3">
      <c r="A1323" s="4" t="s">
        <v>229</v>
      </c>
      <c r="B1323" s="4" t="s">
        <v>1</v>
      </c>
      <c r="C1323" s="4" t="s">
        <v>2</v>
      </c>
      <c r="D1323" s="4">
        <v>1208</v>
      </c>
      <c r="E1323" s="4">
        <v>4</v>
      </c>
      <c r="F1323" s="4" t="s">
        <v>3</v>
      </c>
      <c r="G1323" s="4" t="s">
        <v>4</v>
      </c>
      <c r="H1323" s="4"/>
    </row>
    <row r="1324" spans="1:8" ht="15.6" x14ac:dyDescent="0.3">
      <c r="A1324" s="4" t="s">
        <v>229</v>
      </c>
      <c r="B1324" s="4" t="s">
        <v>1</v>
      </c>
      <c r="C1324" s="4" t="s">
        <v>2</v>
      </c>
      <c r="D1324" s="4">
        <v>1298</v>
      </c>
      <c r="E1324" s="4">
        <v>4</v>
      </c>
      <c r="F1324" s="4" t="s">
        <v>5</v>
      </c>
      <c r="G1324" s="4" t="s">
        <v>4</v>
      </c>
      <c r="H1324" s="4"/>
    </row>
    <row r="1325" spans="1:8" ht="15.6" x14ac:dyDescent="0.3">
      <c r="A1325" s="4" t="s">
        <v>229</v>
      </c>
      <c r="B1325" s="4" t="s">
        <v>1</v>
      </c>
      <c r="C1325" s="4" t="s">
        <v>2</v>
      </c>
      <c r="D1325" s="4">
        <v>1365</v>
      </c>
      <c r="E1325" s="4">
        <v>4</v>
      </c>
      <c r="F1325" s="4" t="s">
        <v>5</v>
      </c>
      <c r="G1325" s="4" t="s">
        <v>4</v>
      </c>
      <c r="H1325" s="4"/>
    </row>
    <row r="1326" spans="1:8" ht="15.6" x14ac:dyDescent="0.3">
      <c r="A1326" s="4" t="s">
        <v>229</v>
      </c>
      <c r="B1326" s="4" t="s">
        <v>1</v>
      </c>
      <c r="C1326" s="4" t="s">
        <v>2</v>
      </c>
      <c r="D1326" s="4">
        <v>1384</v>
      </c>
      <c r="E1326" s="4">
        <v>4</v>
      </c>
      <c r="F1326" s="4" t="s">
        <v>5</v>
      </c>
      <c r="G1326" s="4" t="s">
        <v>4</v>
      </c>
      <c r="H1326" s="4"/>
    </row>
    <row r="1327" spans="1:8" ht="15.6" x14ac:dyDescent="0.3">
      <c r="A1327" s="4" t="s">
        <v>229</v>
      </c>
      <c r="B1327" s="4" t="s">
        <v>1</v>
      </c>
      <c r="C1327" s="4" t="s">
        <v>2</v>
      </c>
      <c r="D1327" s="4">
        <v>1474</v>
      </c>
      <c r="E1327" s="4">
        <v>4</v>
      </c>
      <c r="F1327" s="4" t="s">
        <v>5</v>
      </c>
      <c r="G1327" s="4" t="s">
        <v>4</v>
      </c>
      <c r="H1327" s="4"/>
    </row>
    <row r="1328" spans="1:8" ht="15.6" x14ac:dyDescent="0.3">
      <c r="A1328" s="4" t="s">
        <v>229</v>
      </c>
      <c r="B1328" s="4" t="s">
        <v>1</v>
      </c>
      <c r="C1328" s="4" t="s">
        <v>2</v>
      </c>
      <c r="D1328" s="4">
        <v>1499</v>
      </c>
      <c r="E1328" s="4">
        <v>4</v>
      </c>
      <c r="F1328" s="4" t="s">
        <v>5</v>
      </c>
      <c r="G1328" s="4" t="s">
        <v>4</v>
      </c>
      <c r="H1328" s="4"/>
    </row>
    <row r="1329" spans="1:8" ht="15.6" x14ac:dyDescent="0.3">
      <c r="A1329" s="4" t="s">
        <v>229</v>
      </c>
      <c r="B1329" s="4" t="s">
        <v>1</v>
      </c>
      <c r="C1329" s="4" t="s">
        <v>2</v>
      </c>
      <c r="D1329" s="4">
        <v>1597</v>
      </c>
      <c r="E1329" s="4">
        <v>4</v>
      </c>
      <c r="F1329" s="4" t="s">
        <v>5</v>
      </c>
      <c r="G1329" s="4" t="s">
        <v>4</v>
      </c>
      <c r="H1329" s="4"/>
    </row>
    <row r="1330" spans="1:8" ht="15.6" x14ac:dyDescent="0.3">
      <c r="A1330" s="4" t="s">
        <v>229</v>
      </c>
      <c r="B1330" s="4" t="s">
        <v>1</v>
      </c>
      <c r="C1330" s="4" t="s">
        <v>2</v>
      </c>
      <c r="D1330" s="4">
        <v>1605</v>
      </c>
      <c r="E1330" s="4">
        <v>4</v>
      </c>
      <c r="F1330" s="4" t="s">
        <v>5</v>
      </c>
      <c r="G1330" s="4" t="s">
        <v>4</v>
      </c>
      <c r="H1330" s="4"/>
    </row>
    <row r="1331" spans="1:8" ht="15.6" x14ac:dyDescent="0.3">
      <c r="A1331" s="4" t="s">
        <v>229</v>
      </c>
      <c r="B1331" s="4" t="s">
        <v>1</v>
      </c>
      <c r="C1331" s="4" t="s">
        <v>2</v>
      </c>
      <c r="D1331" s="4">
        <v>1640</v>
      </c>
      <c r="E1331" s="4">
        <v>4</v>
      </c>
      <c r="F1331" s="4" t="s">
        <v>3</v>
      </c>
      <c r="G1331" s="4" t="s">
        <v>4</v>
      </c>
      <c r="H1331" s="4"/>
    </row>
    <row r="1332" spans="1:8" ht="15.6" x14ac:dyDescent="0.3">
      <c r="A1332" s="4" t="s">
        <v>229</v>
      </c>
      <c r="B1332" s="4" t="s">
        <v>1</v>
      </c>
      <c r="C1332" s="4" t="s">
        <v>2</v>
      </c>
      <c r="D1332" s="4">
        <v>1643</v>
      </c>
      <c r="E1332" s="4">
        <v>4</v>
      </c>
      <c r="F1332" s="4" t="s">
        <v>3</v>
      </c>
      <c r="G1332" s="4" t="s">
        <v>4</v>
      </c>
      <c r="H1332" s="4"/>
    </row>
    <row r="1333" spans="1:8" ht="15.6" x14ac:dyDescent="0.3">
      <c r="A1333" s="4" t="s">
        <v>229</v>
      </c>
      <c r="B1333" s="4" t="s">
        <v>1</v>
      </c>
      <c r="C1333" s="4" t="s">
        <v>2</v>
      </c>
      <c r="D1333" s="4">
        <v>1646</v>
      </c>
      <c r="E1333" s="4">
        <v>4</v>
      </c>
      <c r="F1333" s="4" t="s">
        <v>3</v>
      </c>
      <c r="G1333" s="4" t="s">
        <v>4</v>
      </c>
      <c r="H1333" s="4"/>
    </row>
    <row r="1334" spans="1:8" ht="15.6" x14ac:dyDescent="0.3">
      <c r="A1334" s="4" t="s">
        <v>229</v>
      </c>
      <c r="B1334" s="4" t="s">
        <v>1</v>
      </c>
      <c r="C1334" s="4" t="s">
        <v>2</v>
      </c>
      <c r="D1334" s="4">
        <v>1669</v>
      </c>
      <c r="E1334" s="4">
        <v>4</v>
      </c>
      <c r="F1334" s="4" t="s">
        <v>3</v>
      </c>
      <c r="G1334" s="4" t="s">
        <v>4</v>
      </c>
      <c r="H1334" s="4"/>
    </row>
    <row r="1335" spans="1:8" ht="15.6" x14ac:dyDescent="0.3">
      <c r="A1335" s="4" t="s">
        <v>229</v>
      </c>
      <c r="B1335" s="4" t="s">
        <v>1</v>
      </c>
      <c r="C1335" s="4" t="s">
        <v>2</v>
      </c>
      <c r="D1335" s="4">
        <v>1684</v>
      </c>
      <c r="E1335" s="4">
        <v>4</v>
      </c>
      <c r="F1335" s="4" t="s">
        <v>3</v>
      </c>
      <c r="G1335" s="4" t="s">
        <v>4</v>
      </c>
      <c r="H1335" s="4"/>
    </row>
    <row r="1336" spans="1:8" ht="15.6" x14ac:dyDescent="0.3">
      <c r="A1336" s="4" t="s">
        <v>229</v>
      </c>
      <c r="B1336" s="4" t="s">
        <v>1</v>
      </c>
      <c r="C1336" s="4" t="s">
        <v>2</v>
      </c>
      <c r="D1336" s="4">
        <v>1768</v>
      </c>
      <c r="E1336" s="4">
        <v>4</v>
      </c>
      <c r="F1336" s="4" t="s">
        <v>5</v>
      </c>
      <c r="G1336" s="4" t="s">
        <v>4</v>
      </c>
      <c r="H1336" s="4"/>
    </row>
    <row r="1337" spans="1:8" ht="15.6" x14ac:dyDescent="0.3">
      <c r="A1337" s="4" t="s">
        <v>229</v>
      </c>
      <c r="B1337" s="4" t="s">
        <v>1</v>
      </c>
      <c r="C1337" s="4" t="s">
        <v>2</v>
      </c>
      <c r="D1337" s="4">
        <v>1772</v>
      </c>
      <c r="E1337" s="4">
        <v>4</v>
      </c>
      <c r="F1337" s="4" t="s">
        <v>5</v>
      </c>
      <c r="G1337" s="4" t="s">
        <v>4</v>
      </c>
      <c r="H1337" s="4"/>
    </row>
    <row r="1338" spans="1:8" ht="15.6" x14ac:dyDescent="0.3">
      <c r="A1338" s="4" t="s">
        <v>229</v>
      </c>
      <c r="B1338" s="4" t="s">
        <v>1</v>
      </c>
      <c r="C1338" s="4" t="s">
        <v>2</v>
      </c>
      <c r="D1338" s="4">
        <v>1776</v>
      </c>
      <c r="E1338" s="4">
        <v>4</v>
      </c>
      <c r="F1338" s="4" t="s">
        <v>5</v>
      </c>
      <c r="G1338" s="4" t="s">
        <v>4</v>
      </c>
      <c r="H1338" s="4"/>
    </row>
    <row r="1339" spans="1:8" ht="15.6" x14ac:dyDescent="0.3">
      <c r="A1339" s="4" t="s">
        <v>229</v>
      </c>
      <c r="B1339" s="4" t="s">
        <v>1</v>
      </c>
      <c r="C1339" s="4" t="s">
        <v>2</v>
      </c>
      <c r="D1339" s="4">
        <v>1802</v>
      </c>
      <c r="E1339" s="4">
        <v>4</v>
      </c>
      <c r="F1339" s="4" t="s">
        <v>5</v>
      </c>
      <c r="G1339" s="4" t="s">
        <v>4</v>
      </c>
      <c r="H1339" s="4"/>
    </row>
    <row r="1340" spans="1:8" ht="15.6" x14ac:dyDescent="0.3">
      <c r="A1340" s="4" t="s">
        <v>229</v>
      </c>
      <c r="B1340" s="4" t="s">
        <v>1</v>
      </c>
      <c r="C1340" s="4" t="s">
        <v>2</v>
      </c>
      <c r="D1340" s="4">
        <v>1834</v>
      </c>
      <c r="E1340" s="4">
        <v>4</v>
      </c>
      <c r="F1340" s="4" t="s">
        <v>5</v>
      </c>
      <c r="G1340" s="4" t="s">
        <v>4</v>
      </c>
      <c r="H1340" s="4"/>
    </row>
    <row r="1341" spans="1:8" ht="15.6" x14ac:dyDescent="0.3">
      <c r="A1341" s="4" t="s">
        <v>229</v>
      </c>
      <c r="B1341" s="4" t="s">
        <v>1</v>
      </c>
      <c r="C1341" s="4" t="s">
        <v>2</v>
      </c>
      <c r="D1341" s="4">
        <v>1837</v>
      </c>
      <c r="E1341" s="4">
        <v>4</v>
      </c>
      <c r="F1341" s="4" t="s">
        <v>5</v>
      </c>
      <c r="G1341" s="4" t="s">
        <v>4</v>
      </c>
      <c r="H1341" s="4"/>
    </row>
    <row r="1342" spans="1:8" ht="15.6" x14ac:dyDescent="0.3">
      <c r="A1342" s="4" t="s">
        <v>229</v>
      </c>
      <c r="B1342" s="4" t="s">
        <v>1</v>
      </c>
      <c r="C1342" s="4" t="s">
        <v>2</v>
      </c>
      <c r="D1342" s="4">
        <v>1840</v>
      </c>
      <c r="E1342" s="4">
        <v>4</v>
      </c>
      <c r="F1342" s="4" t="s">
        <v>5</v>
      </c>
      <c r="G1342" s="4" t="s">
        <v>4</v>
      </c>
      <c r="H1342" s="4"/>
    </row>
    <row r="1343" spans="1:8" ht="15.6" x14ac:dyDescent="0.3">
      <c r="A1343" s="4" t="s">
        <v>229</v>
      </c>
      <c r="B1343" s="4" t="s">
        <v>1</v>
      </c>
      <c r="C1343" s="4" t="s">
        <v>2</v>
      </c>
      <c r="D1343" s="4">
        <v>1872</v>
      </c>
      <c r="E1343" s="4">
        <v>4</v>
      </c>
      <c r="F1343" s="4" t="s">
        <v>3</v>
      </c>
      <c r="G1343" s="4" t="s">
        <v>4</v>
      </c>
      <c r="H1343" s="4"/>
    </row>
    <row r="1344" spans="1:8" ht="15.6" x14ac:dyDescent="0.3">
      <c r="A1344" s="4" t="s">
        <v>229</v>
      </c>
      <c r="B1344" s="4" t="s">
        <v>1</v>
      </c>
      <c r="C1344" s="4" t="s">
        <v>2</v>
      </c>
      <c r="D1344" s="4">
        <v>1884</v>
      </c>
      <c r="E1344" s="4">
        <v>4</v>
      </c>
      <c r="F1344" s="4" t="s">
        <v>3</v>
      </c>
      <c r="G1344" s="4" t="s">
        <v>4</v>
      </c>
      <c r="H1344" s="4"/>
    </row>
    <row r="1345" spans="1:8" ht="15.6" x14ac:dyDescent="0.3">
      <c r="A1345" s="4" t="s">
        <v>229</v>
      </c>
      <c r="B1345" s="4" t="s">
        <v>1</v>
      </c>
      <c r="C1345" s="4" t="s">
        <v>2</v>
      </c>
      <c r="D1345" s="4">
        <v>1900</v>
      </c>
      <c r="E1345" s="4">
        <v>4</v>
      </c>
      <c r="F1345" s="4" t="s">
        <v>3</v>
      </c>
      <c r="G1345" s="4" t="s">
        <v>4</v>
      </c>
      <c r="H1345" s="4"/>
    </row>
    <row r="1346" spans="1:8" ht="15.6" x14ac:dyDescent="0.3">
      <c r="A1346" s="4" t="s">
        <v>229</v>
      </c>
      <c r="B1346" s="4" t="s">
        <v>1</v>
      </c>
      <c r="C1346" s="4" t="s">
        <v>2</v>
      </c>
      <c r="D1346" s="4">
        <v>1903</v>
      </c>
      <c r="E1346" s="4">
        <v>4</v>
      </c>
      <c r="F1346" s="4" t="s">
        <v>3</v>
      </c>
      <c r="G1346" s="4" t="s">
        <v>4</v>
      </c>
      <c r="H1346" s="4"/>
    </row>
    <row r="1347" spans="1:8" ht="15.6" x14ac:dyDescent="0.3">
      <c r="A1347" s="4" t="s">
        <v>229</v>
      </c>
      <c r="B1347" s="4" t="s">
        <v>1</v>
      </c>
      <c r="C1347" s="4" t="s">
        <v>2</v>
      </c>
      <c r="D1347" s="4">
        <v>1915</v>
      </c>
      <c r="E1347" s="4">
        <v>4</v>
      </c>
      <c r="F1347" s="4" t="s">
        <v>3</v>
      </c>
      <c r="G1347" s="4" t="s">
        <v>4</v>
      </c>
      <c r="H1347" s="4"/>
    </row>
    <row r="1348" spans="1:8" ht="15.6" x14ac:dyDescent="0.3">
      <c r="A1348" s="4" t="s">
        <v>229</v>
      </c>
      <c r="B1348" s="4" t="s">
        <v>1</v>
      </c>
      <c r="C1348" s="4" t="s">
        <v>2</v>
      </c>
      <c r="D1348" s="4">
        <v>1918</v>
      </c>
      <c r="E1348" s="4">
        <v>4</v>
      </c>
      <c r="F1348" s="4" t="s">
        <v>3</v>
      </c>
      <c r="G1348" s="4" t="s">
        <v>4</v>
      </c>
      <c r="H1348" s="4"/>
    </row>
    <row r="1349" spans="1:8" ht="15.6" x14ac:dyDescent="0.3">
      <c r="A1349" s="4" t="s">
        <v>229</v>
      </c>
      <c r="B1349" s="4" t="s">
        <v>1</v>
      </c>
      <c r="C1349" s="4" t="s">
        <v>2</v>
      </c>
      <c r="D1349" s="4">
        <v>1921</v>
      </c>
      <c r="E1349" s="4">
        <v>4</v>
      </c>
      <c r="F1349" s="4" t="s">
        <v>3</v>
      </c>
      <c r="G1349" s="4" t="s">
        <v>4</v>
      </c>
      <c r="H1349" s="4"/>
    </row>
    <row r="1350" spans="1:8" ht="15.6" x14ac:dyDescent="0.3">
      <c r="A1350" s="4" t="s">
        <v>229</v>
      </c>
      <c r="B1350" s="4" t="s">
        <v>1</v>
      </c>
      <c r="C1350" s="4" t="s">
        <v>2</v>
      </c>
      <c r="D1350" s="4">
        <v>1924</v>
      </c>
      <c r="E1350" s="4">
        <v>4</v>
      </c>
      <c r="F1350" s="4" t="s">
        <v>3</v>
      </c>
      <c r="G1350" s="4" t="s">
        <v>4</v>
      </c>
      <c r="H1350" s="4"/>
    </row>
    <row r="1351" spans="1:8" ht="15.6" x14ac:dyDescent="0.3">
      <c r="A1351" s="4" t="s">
        <v>229</v>
      </c>
      <c r="B1351" s="4" t="s">
        <v>1</v>
      </c>
      <c r="C1351" s="4" t="s">
        <v>2</v>
      </c>
      <c r="D1351" s="4">
        <v>1944</v>
      </c>
      <c r="E1351" s="4">
        <v>4</v>
      </c>
      <c r="F1351" s="4" t="s">
        <v>3</v>
      </c>
      <c r="G1351" s="4" t="s">
        <v>4</v>
      </c>
      <c r="H1351" s="4"/>
    </row>
    <row r="1352" spans="1:8" ht="15.6" x14ac:dyDescent="0.3">
      <c r="A1352" s="4" t="s">
        <v>229</v>
      </c>
      <c r="B1352" s="4" t="s">
        <v>1</v>
      </c>
      <c r="C1352" s="4" t="s">
        <v>2</v>
      </c>
      <c r="D1352" s="4">
        <v>1997</v>
      </c>
      <c r="E1352" s="4">
        <v>4</v>
      </c>
      <c r="F1352" s="4" t="s">
        <v>3</v>
      </c>
      <c r="G1352" s="4" t="s">
        <v>4</v>
      </c>
      <c r="H1352" s="4"/>
    </row>
    <row r="1353" spans="1:8" ht="15.6" x14ac:dyDescent="0.3">
      <c r="A1353" s="4" t="s">
        <v>229</v>
      </c>
      <c r="B1353" s="4" t="s">
        <v>235</v>
      </c>
      <c r="C1353" s="4" t="s">
        <v>236</v>
      </c>
      <c r="D1353" s="4">
        <v>1324</v>
      </c>
      <c r="E1353" s="4">
        <v>9</v>
      </c>
      <c r="F1353" s="4" t="s">
        <v>3</v>
      </c>
      <c r="G1353" s="4" t="s">
        <v>24</v>
      </c>
      <c r="H1353" s="4" t="str">
        <f>VLOOKUP(B1353,[1]去除重复后!$B$2:$H$659,7,FALSE)</f>
        <v>cis-acting element involved in defense and stress responsiveness</v>
      </c>
    </row>
    <row r="1354" spans="1:8" ht="15.6" x14ac:dyDescent="0.3">
      <c r="A1354" s="4" t="s">
        <v>229</v>
      </c>
      <c r="B1354" s="4" t="s">
        <v>86</v>
      </c>
      <c r="C1354" s="4" t="s">
        <v>87</v>
      </c>
      <c r="D1354" s="4">
        <v>88</v>
      </c>
      <c r="E1354" s="4">
        <v>5</v>
      </c>
      <c r="F1354" s="4" t="s">
        <v>3</v>
      </c>
      <c r="G1354" s="4" t="s">
        <v>8</v>
      </c>
      <c r="H1354" s="4" t="str">
        <f>VLOOKUP(B1354,[1]去除重复后!$B$2:$H$659,7,FALSE)</f>
        <v>cis-acting element involved in the abscisic acid responsiveness</v>
      </c>
    </row>
    <row r="1355" spans="1:8" ht="15.6" x14ac:dyDescent="0.3">
      <c r="A1355" s="4" t="s">
        <v>229</v>
      </c>
      <c r="B1355" s="4" t="s">
        <v>237</v>
      </c>
      <c r="C1355" s="4" t="s">
        <v>238</v>
      </c>
      <c r="D1355" s="4">
        <v>626</v>
      </c>
      <c r="E1355" s="4">
        <v>7</v>
      </c>
      <c r="F1355" s="4" t="s">
        <v>3</v>
      </c>
      <c r="G1355" s="4" t="s">
        <v>72</v>
      </c>
      <c r="H1355" s="4" t="str">
        <f>VLOOKUP(B1355,[1]去除重复后!$B$2:$H$659,7,FALSE)</f>
        <v>cis-regulatory element involved in endosperm expression</v>
      </c>
    </row>
    <row r="1356" spans="1:8" ht="15.6" x14ac:dyDescent="0.3">
      <c r="A1356" s="4" t="s">
        <v>229</v>
      </c>
      <c r="B1356" s="4" t="s">
        <v>73</v>
      </c>
      <c r="C1356" s="4" t="s">
        <v>82</v>
      </c>
      <c r="D1356" s="4">
        <v>17</v>
      </c>
      <c r="E1356" s="4">
        <v>6</v>
      </c>
      <c r="F1356" s="4" t="s">
        <v>3</v>
      </c>
      <c r="G1356" s="4" t="s">
        <v>83</v>
      </c>
      <c r="H1356" s="4" t="str">
        <f>VLOOKUP(B1356,[1]去除重复后!$B$2:$H$659,7,FALSE)</f>
        <v>core promoter element around -30 of transcription start</v>
      </c>
    </row>
    <row r="1357" spans="1:8" ht="15.6" x14ac:dyDescent="0.3">
      <c r="A1357" s="4" t="s">
        <v>229</v>
      </c>
      <c r="B1357" s="4" t="s">
        <v>73</v>
      </c>
      <c r="C1357" s="4" t="s">
        <v>77</v>
      </c>
      <c r="D1357" s="4">
        <v>18</v>
      </c>
      <c r="E1357" s="4">
        <v>5</v>
      </c>
      <c r="F1357" s="4" t="s">
        <v>3</v>
      </c>
      <c r="G1357" s="4" t="s">
        <v>8</v>
      </c>
      <c r="H1357" s="4" t="str">
        <f>VLOOKUP(B1357,[1]去除重复后!$B$2:$H$659,7,FALSE)</f>
        <v>core promoter element around -30 of transcription start</v>
      </c>
    </row>
    <row r="1358" spans="1:8" ht="15.6" x14ac:dyDescent="0.3">
      <c r="A1358" s="4" t="s">
        <v>229</v>
      </c>
      <c r="B1358" s="4" t="s">
        <v>73</v>
      </c>
      <c r="C1358" s="4" t="s">
        <v>75</v>
      </c>
      <c r="D1358" s="4">
        <v>19</v>
      </c>
      <c r="E1358" s="4">
        <v>4</v>
      </c>
      <c r="F1358" s="4" t="s">
        <v>5</v>
      </c>
      <c r="G1358" s="4" t="s">
        <v>8</v>
      </c>
      <c r="H1358" s="4" t="str">
        <f>VLOOKUP(B1358,[1]去除重复后!$B$2:$H$659,7,FALSE)</f>
        <v>core promoter element around -30 of transcription start</v>
      </c>
    </row>
    <row r="1359" spans="1:8" ht="15.6" x14ac:dyDescent="0.3">
      <c r="A1359" s="4" t="s">
        <v>229</v>
      </c>
      <c r="B1359" s="4" t="s">
        <v>73</v>
      </c>
      <c r="C1359" s="4" t="s">
        <v>75</v>
      </c>
      <c r="D1359" s="4">
        <v>102</v>
      </c>
      <c r="E1359" s="4">
        <v>4</v>
      </c>
      <c r="F1359" s="4" t="s">
        <v>5</v>
      </c>
      <c r="G1359" s="4" t="s">
        <v>8</v>
      </c>
      <c r="H1359" s="4" t="str">
        <f>VLOOKUP(B1359,[1]去除重复后!$B$2:$H$659,7,FALSE)</f>
        <v>core promoter element around -30 of transcription start</v>
      </c>
    </row>
    <row r="1360" spans="1:8" ht="15.6" x14ac:dyDescent="0.3">
      <c r="A1360" s="4" t="s">
        <v>229</v>
      </c>
      <c r="B1360" s="4" t="s">
        <v>73</v>
      </c>
      <c r="C1360" s="4" t="s">
        <v>74</v>
      </c>
      <c r="D1360" s="4">
        <v>123</v>
      </c>
      <c r="E1360" s="4">
        <v>7</v>
      </c>
      <c r="F1360" s="4" t="s">
        <v>3</v>
      </c>
      <c r="G1360" s="4" t="s">
        <v>72</v>
      </c>
      <c r="H1360" s="4" t="str">
        <f>VLOOKUP(B1360,[1]去除重复后!$B$2:$H$659,7,FALSE)</f>
        <v>core promoter element around -30 of transcription start</v>
      </c>
    </row>
    <row r="1361" spans="1:8" ht="15.6" x14ac:dyDescent="0.3">
      <c r="A1361" s="4" t="s">
        <v>229</v>
      </c>
      <c r="B1361" s="4" t="s">
        <v>73</v>
      </c>
      <c r="C1361" s="4" t="s">
        <v>163</v>
      </c>
      <c r="D1361" s="4">
        <v>573</v>
      </c>
      <c r="E1361" s="4">
        <v>6</v>
      </c>
      <c r="F1361" s="4" t="s">
        <v>5</v>
      </c>
      <c r="G1361" s="4" t="s">
        <v>85</v>
      </c>
      <c r="H1361" s="4" t="str">
        <f>VLOOKUP(B1361,[1]去除重复后!$B$2:$H$659,7,FALSE)</f>
        <v>core promoter element around -30 of transcription start</v>
      </c>
    </row>
    <row r="1362" spans="1:8" ht="15.6" x14ac:dyDescent="0.3">
      <c r="A1362" s="4" t="s">
        <v>229</v>
      </c>
      <c r="B1362" s="4" t="s">
        <v>73</v>
      </c>
      <c r="C1362" s="4" t="s">
        <v>77</v>
      </c>
      <c r="D1362" s="4">
        <v>574</v>
      </c>
      <c r="E1362" s="4">
        <v>5</v>
      </c>
      <c r="F1362" s="4" t="s">
        <v>3</v>
      </c>
      <c r="G1362" s="4" t="s">
        <v>8</v>
      </c>
      <c r="H1362" s="4" t="str">
        <f>VLOOKUP(B1362,[1]去除重复后!$B$2:$H$659,7,FALSE)</f>
        <v>core promoter element around -30 of transcription start</v>
      </c>
    </row>
    <row r="1363" spans="1:8" ht="15.6" x14ac:dyDescent="0.3">
      <c r="A1363" s="4" t="s">
        <v>229</v>
      </c>
      <c r="B1363" s="4" t="s">
        <v>73</v>
      </c>
      <c r="C1363" s="4" t="s">
        <v>75</v>
      </c>
      <c r="D1363" s="4">
        <v>575</v>
      </c>
      <c r="E1363" s="4">
        <v>4</v>
      </c>
      <c r="F1363" s="4" t="s">
        <v>5</v>
      </c>
      <c r="G1363" s="4" t="s">
        <v>8</v>
      </c>
      <c r="H1363" s="4" t="str">
        <f>VLOOKUP(B1363,[1]去除重复后!$B$2:$H$659,7,FALSE)</f>
        <v>core promoter element around -30 of transcription start</v>
      </c>
    </row>
    <row r="1364" spans="1:8" ht="15.6" x14ac:dyDescent="0.3">
      <c r="A1364" s="4" t="s">
        <v>229</v>
      </c>
      <c r="B1364" s="4" t="s">
        <v>73</v>
      </c>
      <c r="C1364" s="4" t="s">
        <v>84</v>
      </c>
      <c r="D1364" s="4">
        <v>677</v>
      </c>
      <c r="E1364" s="4">
        <v>6</v>
      </c>
      <c r="F1364" s="4" t="s">
        <v>5</v>
      </c>
      <c r="G1364" s="4" t="s">
        <v>85</v>
      </c>
      <c r="H1364" s="4" t="str">
        <f>VLOOKUP(B1364,[1]去除重复后!$B$2:$H$659,7,FALSE)</f>
        <v>core promoter element around -30 of transcription start</v>
      </c>
    </row>
    <row r="1365" spans="1:8" ht="15.6" x14ac:dyDescent="0.3">
      <c r="A1365" s="4" t="s">
        <v>229</v>
      </c>
      <c r="B1365" s="4" t="s">
        <v>73</v>
      </c>
      <c r="C1365" s="4" t="s">
        <v>75</v>
      </c>
      <c r="D1365" s="4">
        <v>678</v>
      </c>
      <c r="E1365" s="4">
        <v>4</v>
      </c>
      <c r="F1365" s="4" t="s">
        <v>5</v>
      </c>
      <c r="G1365" s="4" t="s">
        <v>8</v>
      </c>
      <c r="H1365" s="4" t="str">
        <f>VLOOKUP(B1365,[1]去除重复后!$B$2:$H$659,7,FALSE)</f>
        <v>core promoter element around -30 of transcription start</v>
      </c>
    </row>
    <row r="1366" spans="1:8" ht="15.6" x14ac:dyDescent="0.3">
      <c r="A1366" s="4" t="s">
        <v>229</v>
      </c>
      <c r="B1366" s="4" t="s">
        <v>73</v>
      </c>
      <c r="C1366" s="4" t="s">
        <v>75</v>
      </c>
      <c r="D1366" s="4">
        <v>707</v>
      </c>
      <c r="E1366" s="4">
        <v>4</v>
      </c>
      <c r="F1366" s="4" t="s">
        <v>5</v>
      </c>
      <c r="G1366" s="4" t="s">
        <v>8</v>
      </c>
      <c r="H1366" s="4" t="str">
        <f>VLOOKUP(B1366,[1]去除重复后!$B$2:$H$659,7,FALSE)</f>
        <v>core promoter element around -30 of transcription start</v>
      </c>
    </row>
    <row r="1367" spans="1:8" ht="15.6" x14ac:dyDescent="0.3">
      <c r="A1367" s="4" t="s">
        <v>229</v>
      </c>
      <c r="B1367" s="4" t="s">
        <v>73</v>
      </c>
      <c r="C1367" s="4" t="s">
        <v>75</v>
      </c>
      <c r="D1367" s="4">
        <v>767</v>
      </c>
      <c r="E1367" s="4">
        <v>4</v>
      </c>
      <c r="F1367" s="4" t="s">
        <v>5</v>
      </c>
      <c r="G1367" s="4" t="s">
        <v>8</v>
      </c>
      <c r="H1367" s="4" t="str">
        <f>VLOOKUP(B1367,[1]去除重复后!$B$2:$H$659,7,FALSE)</f>
        <v>core promoter element around -30 of transcription start</v>
      </c>
    </row>
    <row r="1368" spans="1:8" ht="15.6" x14ac:dyDescent="0.3">
      <c r="A1368" s="4" t="s">
        <v>229</v>
      </c>
      <c r="B1368" s="4" t="s">
        <v>73</v>
      </c>
      <c r="C1368" s="4" t="s">
        <v>77</v>
      </c>
      <c r="D1368" s="4">
        <v>828</v>
      </c>
      <c r="E1368" s="4">
        <v>5</v>
      </c>
      <c r="F1368" s="4" t="s">
        <v>3</v>
      </c>
      <c r="G1368" s="4" t="s">
        <v>8</v>
      </c>
      <c r="H1368" s="4" t="str">
        <f>VLOOKUP(B1368,[1]去除重复后!$B$2:$H$659,7,FALSE)</f>
        <v>core promoter element around -30 of transcription start</v>
      </c>
    </row>
    <row r="1369" spans="1:8" ht="15.6" x14ac:dyDescent="0.3">
      <c r="A1369" s="4" t="s">
        <v>229</v>
      </c>
      <c r="B1369" s="4" t="s">
        <v>73</v>
      </c>
      <c r="C1369" s="4" t="s">
        <v>75</v>
      </c>
      <c r="D1369" s="4">
        <v>829</v>
      </c>
      <c r="E1369" s="4">
        <v>4</v>
      </c>
      <c r="F1369" s="4" t="s">
        <v>5</v>
      </c>
      <c r="G1369" s="4" t="s">
        <v>8</v>
      </c>
      <c r="H1369" s="4" t="str">
        <f>VLOOKUP(B1369,[1]去除重复后!$B$2:$H$659,7,FALSE)</f>
        <v>core promoter element around -30 of transcription start</v>
      </c>
    </row>
    <row r="1370" spans="1:8" ht="15.6" x14ac:dyDescent="0.3">
      <c r="A1370" s="4" t="s">
        <v>229</v>
      </c>
      <c r="B1370" s="4" t="s">
        <v>73</v>
      </c>
      <c r="C1370" s="4" t="s">
        <v>134</v>
      </c>
      <c r="D1370" s="4">
        <v>936</v>
      </c>
      <c r="E1370" s="4">
        <v>6</v>
      </c>
      <c r="F1370" s="4" t="s">
        <v>5</v>
      </c>
      <c r="G1370" s="4" t="s">
        <v>47</v>
      </c>
      <c r="H1370" s="4" t="str">
        <f>VLOOKUP(B1370,[1]去除重复后!$B$2:$H$659,7,FALSE)</f>
        <v>core promoter element around -30 of transcription start</v>
      </c>
    </row>
    <row r="1371" spans="1:8" ht="15.6" x14ac:dyDescent="0.3">
      <c r="A1371" s="4" t="s">
        <v>229</v>
      </c>
      <c r="B1371" s="4" t="s">
        <v>73</v>
      </c>
      <c r="C1371" s="4" t="s">
        <v>75</v>
      </c>
      <c r="D1371" s="4">
        <v>937</v>
      </c>
      <c r="E1371" s="4">
        <v>4</v>
      </c>
      <c r="F1371" s="4" t="s">
        <v>5</v>
      </c>
      <c r="G1371" s="4" t="s">
        <v>8</v>
      </c>
      <c r="H1371" s="4" t="str">
        <f>VLOOKUP(B1371,[1]去除重复后!$B$2:$H$659,7,FALSE)</f>
        <v>core promoter element around -30 of transcription start</v>
      </c>
    </row>
    <row r="1372" spans="1:8" ht="15.6" x14ac:dyDescent="0.3">
      <c r="A1372" s="4" t="s">
        <v>229</v>
      </c>
      <c r="B1372" s="4" t="s">
        <v>73</v>
      </c>
      <c r="C1372" s="4" t="s">
        <v>134</v>
      </c>
      <c r="D1372" s="4">
        <v>981</v>
      </c>
      <c r="E1372" s="4">
        <v>6</v>
      </c>
      <c r="F1372" s="4" t="s">
        <v>5</v>
      </c>
      <c r="G1372" s="4" t="s">
        <v>47</v>
      </c>
      <c r="H1372" s="4" t="str">
        <f>VLOOKUP(B1372,[1]去除重复后!$B$2:$H$659,7,FALSE)</f>
        <v>core promoter element around -30 of transcription start</v>
      </c>
    </row>
    <row r="1373" spans="1:8" ht="15.6" x14ac:dyDescent="0.3">
      <c r="A1373" s="4" t="s">
        <v>229</v>
      </c>
      <c r="B1373" s="4" t="s">
        <v>73</v>
      </c>
      <c r="C1373" s="4" t="s">
        <v>75</v>
      </c>
      <c r="D1373" s="4">
        <v>982</v>
      </c>
      <c r="E1373" s="4">
        <v>4</v>
      </c>
      <c r="F1373" s="4" t="s">
        <v>5</v>
      </c>
      <c r="G1373" s="4" t="s">
        <v>8</v>
      </c>
      <c r="H1373" s="4" t="str">
        <f>VLOOKUP(B1373,[1]去除重复后!$B$2:$H$659,7,FALSE)</f>
        <v>core promoter element around -30 of transcription start</v>
      </c>
    </row>
    <row r="1374" spans="1:8" ht="15.6" x14ac:dyDescent="0.3">
      <c r="A1374" s="4" t="s">
        <v>229</v>
      </c>
      <c r="B1374" s="4" t="s">
        <v>73</v>
      </c>
      <c r="C1374" s="4" t="s">
        <v>82</v>
      </c>
      <c r="D1374" s="4">
        <v>1025</v>
      </c>
      <c r="E1374" s="4">
        <v>6</v>
      </c>
      <c r="F1374" s="4" t="s">
        <v>3</v>
      </c>
      <c r="G1374" s="4" t="s">
        <v>83</v>
      </c>
      <c r="H1374" s="4" t="str">
        <f>VLOOKUP(B1374,[1]去除重复后!$B$2:$H$659,7,FALSE)</f>
        <v>core promoter element around -30 of transcription start</v>
      </c>
    </row>
    <row r="1375" spans="1:8" ht="15.6" x14ac:dyDescent="0.3">
      <c r="A1375" s="4" t="s">
        <v>229</v>
      </c>
      <c r="B1375" s="4" t="s">
        <v>73</v>
      </c>
      <c r="C1375" s="4" t="s">
        <v>77</v>
      </c>
      <c r="D1375" s="4">
        <v>1026</v>
      </c>
      <c r="E1375" s="4">
        <v>5</v>
      </c>
      <c r="F1375" s="4" t="s">
        <v>3</v>
      </c>
      <c r="G1375" s="4" t="s">
        <v>8</v>
      </c>
      <c r="H1375" s="4" t="str">
        <f>VLOOKUP(B1375,[1]去除重复后!$B$2:$H$659,7,FALSE)</f>
        <v>core promoter element around -30 of transcription start</v>
      </c>
    </row>
    <row r="1376" spans="1:8" ht="15.6" x14ac:dyDescent="0.3">
      <c r="A1376" s="4" t="s">
        <v>229</v>
      </c>
      <c r="B1376" s="4" t="s">
        <v>73</v>
      </c>
      <c r="C1376" s="4" t="s">
        <v>75</v>
      </c>
      <c r="D1376" s="4">
        <v>1027</v>
      </c>
      <c r="E1376" s="4">
        <v>4</v>
      </c>
      <c r="F1376" s="4" t="s">
        <v>3</v>
      </c>
      <c r="G1376" s="4" t="s">
        <v>8</v>
      </c>
      <c r="H1376" s="4" t="str">
        <f>VLOOKUP(B1376,[1]去除重复后!$B$2:$H$659,7,FALSE)</f>
        <v>core promoter element around -30 of transcription start</v>
      </c>
    </row>
    <row r="1377" spans="1:8" ht="15.6" x14ac:dyDescent="0.3">
      <c r="A1377" s="4" t="s">
        <v>229</v>
      </c>
      <c r="B1377" s="4" t="s">
        <v>73</v>
      </c>
      <c r="C1377" s="4" t="s">
        <v>75</v>
      </c>
      <c r="D1377" s="4">
        <v>1070</v>
      </c>
      <c r="E1377" s="4">
        <v>4</v>
      </c>
      <c r="F1377" s="4" t="s">
        <v>3</v>
      </c>
      <c r="G1377" s="4" t="s">
        <v>8</v>
      </c>
      <c r="H1377" s="4" t="str">
        <f>VLOOKUP(B1377,[1]去除重复后!$B$2:$H$659,7,FALSE)</f>
        <v>core promoter element around -30 of transcription start</v>
      </c>
    </row>
    <row r="1378" spans="1:8" ht="15.6" x14ac:dyDescent="0.3">
      <c r="A1378" s="4" t="s">
        <v>229</v>
      </c>
      <c r="B1378" s="4" t="s">
        <v>73</v>
      </c>
      <c r="C1378" s="4" t="s">
        <v>164</v>
      </c>
      <c r="D1378" s="4">
        <v>1090</v>
      </c>
      <c r="E1378" s="4">
        <v>9</v>
      </c>
      <c r="F1378" s="4" t="s">
        <v>3</v>
      </c>
      <c r="G1378" s="4" t="s">
        <v>8</v>
      </c>
      <c r="H1378" s="4" t="str">
        <f>VLOOKUP(B1378,[1]去除重复后!$B$2:$H$659,7,FALSE)</f>
        <v>core promoter element around -30 of transcription start</v>
      </c>
    </row>
    <row r="1379" spans="1:8" ht="15.6" x14ac:dyDescent="0.3">
      <c r="A1379" s="4" t="s">
        <v>229</v>
      </c>
      <c r="B1379" s="4" t="s">
        <v>73</v>
      </c>
      <c r="C1379" s="4" t="s">
        <v>184</v>
      </c>
      <c r="D1379" s="4">
        <v>1091</v>
      </c>
      <c r="E1379" s="4">
        <v>7</v>
      </c>
      <c r="F1379" s="4" t="s">
        <v>3</v>
      </c>
      <c r="G1379" s="4" t="s">
        <v>17</v>
      </c>
      <c r="H1379" s="4" t="str">
        <f>VLOOKUP(B1379,[1]去除重复后!$B$2:$H$659,7,FALSE)</f>
        <v>core promoter element around -30 of transcription start</v>
      </c>
    </row>
    <row r="1380" spans="1:8" ht="15.6" x14ac:dyDescent="0.3">
      <c r="A1380" s="4" t="s">
        <v>229</v>
      </c>
      <c r="B1380" s="4" t="s">
        <v>73</v>
      </c>
      <c r="C1380" s="4" t="s">
        <v>82</v>
      </c>
      <c r="D1380" s="4">
        <v>1092</v>
      </c>
      <c r="E1380" s="4">
        <v>6</v>
      </c>
      <c r="F1380" s="4" t="s">
        <v>3</v>
      </c>
      <c r="G1380" s="4" t="s">
        <v>83</v>
      </c>
      <c r="H1380" s="4" t="str">
        <f>VLOOKUP(B1380,[1]去除重复后!$B$2:$H$659,7,FALSE)</f>
        <v>core promoter element around -30 of transcription start</v>
      </c>
    </row>
    <row r="1381" spans="1:8" ht="15.6" x14ac:dyDescent="0.3">
      <c r="A1381" s="4" t="s">
        <v>229</v>
      </c>
      <c r="B1381" s="4" t="s">
        <v>73</v>
      </c>
      <c r="C1381" s="4" t="s">
        <v>77</v>
      </c>
      <c r="D1381" s="4">
        <v>1093</v>
      </c>
      <c r="E1381" s="4">
        <v>5</v>
      </c>
      <c r="F1381" s="4" t="s">
        <v>3</v>
      </c>
      <c r="G1381" s="4" t="s">
        <v>8</v>
      </c>
      <c r="H1381" s="4" t="str">
        <f>VLOOKUP(B1381,[1]去除重复后!$B$2:$H$659,7,FALSE)</f>
        <v>core promoter element around -30 of transcription start</v>
      </c>
    </row>
    <row r="1382" spans="1:8" ht="15.6" x14ac:dyDescent="0.3">
      <c r="A1382" s="4" t="s">
        <v>229</v>
      </c>
      <c r="B1382" s="4" t="s">
        <v>73</v>
      </c>
      <c r="C1382" s="4" t="s">
        <v>75</v>
      </c>
      <c r="D1382" s="4">
        <v>1094</v>
      </c>
      <c r="E1382" s="4">
        <v>4</v>
      </c>
      <c r="F1382" s="4" t="s">
        <v>3</v>
      </c>
      <c r="G1382" s="4" t="s">
        <v>8</v>
      </c>
      <c r="H1382" s="4" t="str">
        <f>VLOOKUP(B1382,[1]去除重复后!$B$2:$H$659,7,FALSE)</f>
        <v>core promoter element around -30 of transcription start</v>
      </c>
    </row>
    <row r="1383" spans="1:8" ht="15.6" x14ac:dyDescent="0.3">
      <c r="A1383" s="4" t="s">
        <v>229</v>
      </c>
      <c r="B1383" s="4" t="s">
        <v>73</v>
      </c>
      <c r="C1383" s="4" t="s">
        <v>75</v>
      </c>
      <c r="D1383" s="4">
        <v>1101</v>
      </c>
      <c r="E1383" s="4">
        <v>4</v>
      </c>
      <c r="F1383" s="4" t="s">
        <v>3</v>
      </c>
      <c r="G1383" s="4" t="s">
        <v>8</v>
      </c>
      <c r="H1383" s="4" t="str">
        <f>VLOOKUP(B1383,[1]去除重复后!$B$2:$H$659,7,FALSE)</f>
        <v>core promoter element around -30 of transcription start</v>
      </c>
    </row>
    <row r="1384" spans="1:8" ht="15.6" x14ac:dyDescent="0.3">
      <c r="A1384" s="4" t="s">
        <v>229</v>
      </c>
      <c r="B1384" s="4" t="s">
        <v>73</v>
      </c>
      <c r="C1384" s="4" t="s">
        <v>74</v>
      </c>
      <c r="D1384" s="4">
        <v>1107</v>
      </c>
      <c r="E1384" s="4">
        <v>7</v>
      </c>
      <c r="F1384" s="4" t="s">
        <v>3</v>
      </c>
      <c r="G1384" s="4" t="s">
        <v>72</v>
      </c>
      <c r="H1384" s="4" t="str">
        <f>VLOOKUP(B1384,[1]去除重复后!$B$2:$H$659,7,FALSE)</f>
        <v>core promoter element around -30 of transcription start</v>
      </c>
    </row>
    <row r="1385" spans="1:8" ht="15.6" x14ac:dyDescent="0.3">
      <c r="A1385" s="4" t="s">
        <v>229</v>
      </c>
      <c r="B1385" s="4" t="s">
        <v>73</v>
      </c>
      <c r="C1385" s="4" t="s">
        <v>84</v>
      </c>
      <c r="D1385" s="4">
        <v>1136</v>
      </c>
      <c r="E1385" s="4">
        <v>6</v>
      </c>
      <c r="F1385" s="4" t="s">
        <v>3</v>
      </c>
      <c r="G1385" s="4" t="s">
        <v>85</v>
      </c>
      <c r="H1385" s="4" t="str">
        <f>VLOOKUP(B1385,[1]去除重复后!$B$2:$H$659,7,FALSE)</f>
        <v>core promoter element around -30 of transcription start</v>
      </c>
    </row>
    <row r="1386" spans="1:8" ht="15.6" x14ac:dyDescent="0.3">
      <c r="A1386" s="4" t="s">
        <v>229</v>
      </c>
      <c r="B1386" s="4" t="s">
        <v>73</v>
      </c>
      <c r="C1386" s="4" t="s">
        <v>59</v>
      </c>
      <c r="D1386" s="4">
        <v>1137</v>
      </c>
      <c r="E1386" s="4">
        <v>6</v>
      </c>
      <c r="F1386" s="4" t="s">
        <v>3</v>
      </c>
      <c r="G1386" s="4" t="s">
        <v>8</v>
      </c>
      <c r="H1386" s="4" t="str">
        <f>VLOOKUP(B1386,[1]去除重复后!$B$2:$H$659,7,FALSE)</f>
        <v>core promoter element around -30 of transcription start</v>
      </c>
    </row>
    <row r="1387" spans="1:8" ht="15.6" x14ac:dyDescent="0.3">
      <c r="A1387" s="4" t="s">
        <v>229</v>
      </c>
      <c r="B1387" s="4" t="s">
        <v>73</v>
      </c>
      <c r="C1387" s="4" t="s">
        <v>84</v>
      </c>
      <c r="D1387" s="4">
        <v>1138</v>
      </c>
      <c r="E1387" s="4">
        <v>6</v>
      </c>
      <c r="F1387" s="4" t="s">
        <v>3</v>
      </c>
      <c r="G1387" s="4" t="s">
        <v>85</v>
      </c>
      <c r="H1387" s="4" t="str">
        <f>VLOOKUP(B1387,[1]去除重复后!$B$2:$H$659,7,FALSE)</f>
        <v>core promoter element around -30 of transcription start</v>
      </c>
    </row>
    <row r="1388" spans="1:8" ht="15.6" x14ac:dyDescent="0.3">
      <c r="A1388" s="4" t="s">
        <v>229</v>
      </c>
      <c r="B1388" s="4" t="s">
        <v>73</v>
      </c>
      <c r="C1388" s="4" t="s">
        <v>75</v>
      </c>
      <c r="D1388" s="4">
        <v>1139</v>
      </c>
      <c r="E1388" s="4">
        <v>4</v>
      </c>
      <c r="F1388" s="4" t="s">
        <v>3</v>
      </c>
      <c r="G1388" s="4" t="s">
        <v>8</v>
      </c>
      <c r="H1388" s="4" t="str">
        <f>VLOOKUP(B1388,[1]去除重复后!$B$2:$H$659,7,FALSE)</f>
        <v>core promoter element around -30 of transcription start</v>
      </c>
    </row>
    <row r="1389" spans="1:8" ht="15.6" x14ac:dyDescent="0.3">
      <c r="A1389" s="4" t="s">
        <v>229</v>
      </c>
      <c r="B1389" s="4" t="s">
        <v>73</v>
      </c>
      <c r="C1389" s="4" t="s">
        <v>77</v>
      </c>
      <c r="D1389" s="4">
        <v>1181</v>
      </c>
      <c r="E1389" s="4">
        <v>5</v>
      </c>
      <c r="F1389" s="4" t="s">
        <v>3</v>
      </c>
      <c r="G1389" s="4" t="s">
        <v>8</v>
      </c>
      <c r="H1389" s="4" t="str">
        <f>VLOOKUP(B1389,[1]去除重复后!$B$2:$H$659,7,FALSE)</f>
        <v>core promoter element around -30 of transcription start</v>
      </c>
    </row>
    <row r="1390" spans="1:8" ht="15.6" x14ac:dyDescent="0.3">
      <c r="A1390" s="4" t="s">
        <v>229</v>
      </c>
      <c r="B1390" s="4" t="s">
        <v>73</v>
      </c>
      <c r="C1390" s="4" t="s">
        <v>75</v>
      </c>
      <c r="D1390" s="4">
        <v>1182</v>
      </c>
      <c r="E1390" s="4">
        <v>4</v>
      </c>
      <c r="F1390" s="4" t="s">
        <v>3</v>
      </c>
      <c r="G1390" s="4" t="s">
        <v>8</v>
      </c>
      <c r="H1390" s="4" t="str">
        <f>VLOOKUP(B1390,[1]去除重复后!$B$2:$H$659,7,FALSE)</f>
        <v>core promoter element around -30 of transcription start</v>
      </c>
    </row>
    <row r="1391" spans="1:8" ht="15.6" x14ac:dyDescent="0.3">
      <c r="A1391" s="4" t="s">
        <v>229</v>
      </c>
      <c r="B1391" s="4" t="s">
        <v>111</v>
      </c>
      <c r="C1391" s="4" t="s">
        <v>112</v>
      </c>
      <c r="D1391" s="4">
        <v>908</v>
      </c>
      <c r="E1391" s="4">
        <v>7</v>
      </c>
      <c r="F1391" s="4" t="s">
        <v>5</v>
      </c>
      <c r="G1391" s="4" t="s">
        <v>53</v>
      </c>
      <c r="H1391" s="4"/>
    </row>
    <row r="1392" spans="1:8" ht="15.6" x14ac:dyDescent="0.3">
      <c r="A1392" s="4" t="s">
        <v>229</v>
      </c>
      <c r="B1392" s="4" t="s">
        <v>108</v>
      </c>
      <c r="C1392" s="4" t="s">
        <v>110</v>
      </c>
      <c r="D1392" s="4">
        <v>232</v>
      </c>
      <c r="E1392" s="4">
        <v>6</v>
      </c>
      <c r="F1392" s="4" t="s">
        <v>5</v>
      </c>
      <c r="G1392" s="4" t="s">
        <v>8</v>
      </c>
      <c r="H1392" s="4"/>
    </row>
    <row r="1393" spans="1:8" ht="15.6" x14ac:dyDescent="0.3">
      <c r="A1393" s="4" t="s">
        <v>229</v>
      </c>
      <c r="B1393" s="4" t="s">
        <v>104</v>
      </c>
      <c r="C1393" s="4" t="s">
        <v>105</v>
      </c>
      <c r="D1393" s="4">
        <v>992</v>
      </c>
      <c r="E1393" s="4">
        <v>6</v>
      </c>
      <c r="F1393" s="4" t="s">
        <v>3</v>
      </c>
      <c r="G1393" s="4" t="s">
        <v>8</v>
      </c>
      <c r="H1393" s="4"/>
    </row>
    <row r="1394" spans="1:8" ht="15.6" x14ac:dyDescent="0.3">
      <c r="A1394" s="4" t="s">
        <v>229</v>
      </c>
      <c r="B1394" s="4" t="s">
        <v>104</v>
      </c>
      <c r="C1394" s="4" t="s">
        <v>105</v>
      </c>
      <c r="D1394" s="4">
        <v>1146</v>
      </c>
      <c r="E1394" s="4">
        <v>6</v>
      </c>
      <c r="F1394" s="4" t="s">
        <v>3</v>
      </c>
      <c r="G1394" s="4" t="s">
        <v>8</v>
      </c>
      <c r="H1394" s="4"/>
    </row>
    <row r="1395" spans="1:8" ht="15.6" x14ac:dyDescent="0.3">
      <c r="A1395" s="4" t="s">
        <v>229</v>
      </c>
      <c r="B1395" s="4" t="s">
        <v>104</v>
      </c>
      <c r="C1395" s="4" t="s">
        <v>105</v>
      </c>
      <c r="D1395" s="4">
        <v>1170</v>
      </c>
      <c r="E1395" s="4">
        <v>6</v>
      </c>
      <c r="F1395" s="4" t="s">
        <v>5</v>
      </c>
      <c r="G1395" s="4" t="s">
        <v>8</v>
      </c>
      <c r="H1395" s="4"/>
    </row>
    <row r="1396" spans="1:8" ht="15.6" x14ac:dyDescent="0.3">
      <c r="A1396" s="4" t="s">
        <v>229</v>
      </c>
      <c r="B1396" s="4" t="s">
        <v>67</v>
      </c>
      <c r="C1396" s="4" t="s">
        <v>68</v>
      </c>
      <c r="D1396" s="4">
        <v>869</v>
      </c>
      <c r="E1396" s="4">
        <v>6</v>
      </c>
      <c r="F1396" s="4" t="s">
        <v>5</v>
      </c>
      <c r="G1396" s="4" t="s">
        <v>44</v>
      </c>
      <c r="H1396" s="4" t="str">
        <f>VLOOKUP(B1396,[1]去除重复后!$B$2:$H$659,7,FALSE)</f>
        <v>cis-acting element involved in low-temperature responsiveness</v>
      </c>
    </row>
    <row r="1397" spans="1:8" ht="15.6" x14ac:dyDescent="0.3">
      <c r="A1397" s="4" t="s">
        <v>229</v>
      </c>
      <c r="B1397" s="4" t="s">
        <v>67</v>
      </c>
      <c r="C1397" s="4" t="s">
        <v>68</v>
      </c>
      <c r="D1397" s="4">
        <v>1860</v>
      </c>
      <c r="E1397" s="4">
        <v>6</v>
      </c>
      <c r="F1397" s="4" t="s">
        <v>3</v>
      </c>
      <c r="G1397" s="4" t="s">
        <v>44</v>
      </c>
      <c r="H1397" s="4" t="str">
        <f>VLOOKUP(B1397,[1]去除重复后!$B$2:$H$659,7,FALSE)</f>
        <v>cis-acting element involved in low-temperature responsiveness</v>
      </c>
    </row>
    <row r="1398" spans="1:8" ht="15.6" x14ac:dyDescent="0.3">
      <c r="A1398" s="4" t="s">
        <v>229</v>
      </c>
      <c r="B1398" s="4" t="s">
        <v>64</v>
      </c>
      <c r="C1398" s="4" t="s">
        <v>41</v>
      </c>
      <c r="D1398" s="4">
        <v>1947</v>
      </c>
      <c r="E1398" s="4">
        <v>6</v>
      </c>
      <c r="F1398" s="4" t="s">
        <v>3</v>
      </c>
      <c r="G1398" s="4" t="s">
        <v>24</v>
      </c>
      <c r="H1398" s="4"/>
    </row>
    <row r="1399" spans="1:8" ht="15.6" x14ac:dyDescent="0.3">
      <c r="A1399" s="4" t="s">
        <v>229</v>
      </c>
      <c r="B1399" s="4" t="s">
        <v>64</v>
      </c>
      <c r="C1399" s="4" t="s">
        <v>41</v>
      </c>
      <c r="D1399" s="4">
        <v>1959</v>
      </c>
      <c r="E1399" s="4">
        <v>6</v>
      </c>
      <c r="F1399" s="4" t="s">
        <v>3</v>
      </c>
      <c r="G1399" s="4" t="s">
        <v>24</v>
      </c>
      <c r="H1399" s="4"/>
    </row>
    <row r="1400" spans="1:8" ht="15.6" x14ac:dyDescent="0.3">
      <c r="A1400" s="4" t="s">
        <v>229</v>
      </c>
      <c r="B1400" s="4" t="s">
        <v>62</v>
      </c>
      <c r="C1400" s="4" t="s">
        <v>63</v>
      </c>
      <c r="D1400" s="4">
        <v>459</v>
      </c>
      <c r="E1400" s="4">
        <v>5</v>
      </c>
      <c r="F1400" s="4" t="s">
        <v>3</v>
      </c>
      <c r="G1400" s="4" t="s">
        <v>8</v>
      </c>
      <c r="H1400" s="4"/>
    </row>
    <row r="1401" spans="1:8" ht="15.6" x14ac:dyDescent="0.3">
      <c r="A1401" s="4" t="s">
        <v>229</v>
      </c>
      <c r="B1401" s="4" t="s">
        <v>62</v>
      </c>
      <c r="C1401" s="4" t="s">
        <v>63</v>
      </c>
      <c r="D1401" s="4">
        <v>1368</v>
      </c>
      <c r="E1401" s="4">
        <v>5</v>
      </c>
      <c r="F1401" s="4" t="s">
        <v>3</v>
      </c>
      <c r="G1401" s="4" t="s">
        <v>8</v>
      </c>
      <c r="H1401" s="4"/>
    </row>
    <row r="1402" spans="1:8" ht="15.6" x14ac:dyDescent="0.3">
      <c r="A1402" s="4" t="s">
        <v>229</v>
      </c>
      <c r="B1402" s="4" t="s">
        <v>62</v>
      </c>
      <c r="C1402" s="4" t="s">
        <v>63</v>
      </c>
      <c r="D1402" s="4">
        <v>1546</v>
      </c>
      <c r="E1402" s="4">
        <v>5</v>
      </c>
      <c r="F1402" s="4" t="s">
        <v>3</v>
      </c>
      <c r="G1402" s="4" t="s">
        <v>8</v>
      </c>
      <c r="H1402" s="4"/>
    </row>
    <row r="1403" spans="1:8" ht="15.6" x14ac:dyDescent="0.3">
      <c r="A1403" s="4" t="s">
        <v>229</v>
      </c>
      <c r="B1403" s="4" t="s">
        <v>62</v>
      </c>
      <c r="C1403" s="4" t="s">
        <v>63</v>
      </c>
      <c r="D1403" s="4">
        <v>1666</v>
      </c>
      <c r="E1403" s="4">
        <v>5</v>
      </c>
      <c r="F1403" s="4" t="s">
        <v>5</v>
      </c>
      <c r="G1403" s="4" t="s">
        <v>8</v>
      </c>
      <c r="H1403" s="4"/>
    </row>
    <row r="1404" spans="1:8" ht="15.6" x14ac:dyDescent="0.3">
      <c r="A1404" s="4" t="s">
        <v>229</v>
      </c>
      <c r="B1404" s="4" t="s">
        <v>62</v>
      </c>
      <c r="C1404" s="4" t="s">
        <v>63</v>
      </c>
      <c r="D1404" s="4">
        <v>1759</v>
      </c>
      <c r="E1404" s="4">
        <v>5</v>
      </c>
      <c r="F1404" s="4" t="s">
        <v>3</v>
      </c>
      <c r="G1404" s="4" t="s">
        <v>8</v>
      </c>
      <c r="H1404" s="4"/>
    </row>
    <row r="1405" spans="1:8" ht="15.6" x14ac:dyDescent="0.3">
      <c r="A1405" s="4" t="s">
        <v>229</v>
      </c>
      <c r="B1405" s="4" t="s">
        <v>62</v>
      </c>
      <c r="C1405" s="4" t="s">
        <v>63</v>
      </c>
      <c r="D1405" s="4">
        <v>1869</v>
      </c>
      <c r="E1405" s="4">
        <v>5</v>
      </c>
      <c r="F1405" s="4" t="s">
        <v>5</v>
      </c>
      <c r="G1405" s="4" t="s">
        <v>8</v>
      </c>
      <c r="H1405" s="4"/>
    </row>
    <row r="1406" spans="1:8" ht="15.6" x14ac:dyDescent="0.3">
      <c r="A1406" s="4" t="s">
        <v>229</v>
      </c>
      <c r="B1406" s="4" t="s">
        <v>239</v>
      </c>
      <c r="C1406" s="4" t="s">
        <v>240</v>
      </c>
      <c r="D1406" s="4">
        <v>1562</v>
      </c>
      <c r="E1406" s="4">
        <v>14</v>
      </c>
      <c r="F1406" s="4" t="s">
        <v>5</v>
      </c>
      <c r="G1406" s="4" t="s">
        <v>24</v>
      </c>
      <c r="H1406" s="4"/>
    </row>
    <row r="1407" spans="1:8" ht="15.6" x14ac:dyDescent="0.3">
      <c r="A1407" s="4" t="s">
        <v>229</v>
      </c>
      <c r="B1407" s="4" t="s">
        <v>58</v>
      </c>
      <c r="C1407" s="4" t="s">
        <v>59</v>
      </c>
      <c r="D1407" s="4">
        <v>1137</v>
      </c>
      <c r="E1407" s="4">
        <v>6</v>
      </c>
      <c r="F1407" s="4" t="s">
        <v>3</v>
      </c>
      <c r="G1407" s="4" t="s">
        <v>8</v>
      </c>
      <c r="H1407" s="4"/>
    </row>
    <row r="1408" spans="1:8" ht="15.6" x14ac:dyDescent="0.3">
      <c r="A1408" s="4" t="s">
        <v>229</v>
      </c>
      <c r="B1408" s="4" t="s">
        <v>60</v>
      </c>
      <c r="C1408" s="4" t="s">
        <v>61</v>
      </c>
      <c r="D1408" s="4">
        <v>1005</v>
      </c>
      <c r="E1408" s="4">
        <v>5</v>
      </c>
      <c r="F1408" s="4" t="s">
        <v>5</v>
      </c>
      <c r="G1408" s="4" t="s">
        <v>44</v>
      </c>
      <c r="H1408" s="4" t="str">
        <f>VLOOKUP(B1408,[1]去除重复后!$B$2:$H$659,7,FALSE)</f>
        <v>cis-acting regulatory element involved in the MeJA-responsiveness</v>
      </c>
    </row>
    <row r="1409" spans="1:8" ht="15.6" x14ac:dyDescent="0.3">
      <c r="A1409" s="4" t="s">
        <v>229</v>
      </c>
      <c r="B1409" s="4" t="s">
        <v>55</v>
      </c>
      <c r="C1409" s="4" t="s">
        <v>57</v>
      </c>
      <c r="D1409" s="4">
        <v>1450</v>
      </c>
      <c r="E1409" s="4">
        <v>6</v>
      </c>
      <c r="F1409" s="4" t="s">
        <v>5</v>
      </c>
      <c r="G1409" s="4" t="s">
        <v>8</v>
      </c>
      <c r="H1409" s="4"/>
    </row>
    <row r="1410" spans="1:8" ht="15.6" x14ac:dyDescent="0.3">
      <c r="A1410" s="4" t="s">
        <v>229</v>
      </c>
      <c r="B1410" s="4" t="s">
        <v>55</v>
      </c>
      <c r="C1410" s="4" t="s">
        <v>57</v>
      </c>
      <c r="D1410" s="4">
        <v>1975</v>
      </c>
      <c r="E1410" s="4">
        <v>6</v>
      </c>
      <c r="F1410" s="4" t="s">
        <v>3</v>
      </c>
      <c r="G1410" s="4" t="s">
        <v>8</v>
      </c>
      <c r="H1410" s="4"/>
    </row>
    <row r="1411" spans="1:8" ht="15.6" x14ac:dyDescent="0.3">
      <c r="A1411" s="4" t="s">
        <v>229</v>
      </c>
      <c r="B1411" s="4" t="s">
        <v>167</v>
      </c>
      <c r="C1411" s="4" t="s">
        <v>169</v>
      </c>
      <c r="D1411" s="4">
        <v>1760</v>
      </c>
      <c r="E1411" s="4">
        <v>7</v>
      </c>
      <c r="F1411" s="4" t="s">
        <v>3</v>
      </c>
      <c r="G1411" s="4" t="s">
        <v>17</v>
      </c>
      <c r="H1411" s="4" t="str">
        <f>VLOOKUP(B1411,[1]去除重复后!$B$2:$H$659,7,FALSE)</f>
        <v>part of a light responsive element</v>
      </c>
    </row>
    <row r="1412" spans="1:8" ht="15.6" x14ac:dyDescent="0.3">
      <c r="A1412" s="4" t="s">
        <v>229</v>
      </c>
      <c r="B1412" s="4" t="s">
        <v>54</v>
      </c>
      <c r="C1412" s="4" t="s">
        <v>48</v>
      </c>
      <c r="D1412" s="4">
        <v>88</v>
      </c>
      <c r="E1412" s="4">
        <v>6</v>
      </c>
      <c r="F1412" s="4" t="s">
        <v>3</v>
      </c>
      <c r="G1412" s="4" t="s">
        <v>31</v>
      </c>
      <c r="H1412" s="4"/>
    </row>
    <row r="1413" spans="1:8" ht="15.6" x14ac:dyDescent="0.3">
      <c r="A1413" s="4" t="s">
        <v>229</v>
      </c>
      <c r="B1413" s="4" t="s">
        <v>50</v>
      </c>
      <c r="C1413" s="4" t="s">
        <v>51</v>
      </c>
      <c r="D1413" s="4">
        <v>761</v>
      </c>
      <c r="E1413" s="4">
        <v>6</v>
      </c>
      <c r="F1413" s="4" t="s">
        <v>3</v>
      </c>
      <c r="G1413" s="4" t="s">
        <v>8</v>
      </c>
      <c r="H1413" s="4" t="str">
        <f>VLOOKUP(B1413,[1]去除重复后!$B$2:$H$659,7,FALSE)</f>
        <v>light responsive element</v>
      </c>
    </row>
    <row r="1414" spans="1:8" ht="15.6" x14ac:dyDescent="0.3">
      <c r="A1414" s="4" t="s">
        <v>229</v>
      </c>
      <c r="B1414" s="4" t="s">
        <v>45</v>
      </c>
      <c r="C1414" s="4" t="s">
        <v>48</v>
      </c>
      <c r="D1414" s="4">
        <v>88</v>
      </c>
      <c r="E1414" s="4">
        <v>6</v>
      </c>
      <c r="F1414" s="4" t="s">
        <v>3</v>
      </c>
      <c r="G1414" s="4" t="s">
        <v>8</v>
      </c>
      <c r="H1414" s="4" t="str">
        <f>VLOOKUP(B1414,[1]去除重复后!$B$2:$H$659,7,FALSE)</f>
        <v>cis-acting regulatory element involved in light responsiveness</v>
      </c>
    </row>
    <row r="1415" spans="1:8" ht="15.6" x14ac:dyDescent="0.3">
      <c r="A1415" s="4" t="s">
        <v>229</v>
      </c>
      <c r="B1415" s="4" t="s">
        <v>75</v>
      </c>
      <c r="C1415" s="4" t="s">
        <v>127</v>
      </c>
      <c r="D1415" s="4">
        <v>829</v>
      </c>
      <c r="E1415" s="4">
        <v>8</v>
      </c>
      <c r="F1415" s="4" t="s">
        <v>5</v>
      </c>
      <c r="G1415" s="4" t="s">
        <v>8</v>
      </c>
      <c r="H1415" s="4"/>
    </row>
    <row r="1416" spans="1:8" ht="15.6" x14ac:dyDescent="0.3">
      <c r="A1416" s="4" t="s">
        <v>229</v>
      </c>
      <c r="B1416" s="4" t="s">
        <v>43</v>
      </c>
      <c r="C1416" s="4" t="s">
        <v>33</v>
      </c>
      <c r="D1416" s="4">
        <v>1005</v>
      </c>
      <c r="E1416" s="4">
        <v>5</v>
      </c>
      <c r="F1416" s="4" t="s">
        <v>3</v>
      </c>
      <c r="G1416" s="4" t="s">
        <v>44</v>
      </c>
      <c r="H1416" s="4" t="str">
        <f>VLOOKUP(B1416,[1]去除重复后!$B$2:$H$659,7,FALSE)</f>
        <v>cis-acting regulatory element involved in the MeJA-responsiveness</v>
      </c>
    </row>
    <row r="1417" spans="1:8" ht="15.6" x14ac:dyDescent="0.3">
      <c r="A1417" s="4" t="s">
        <v>229</v>
      </c>
      <c r="B1417" s="4" t="s">
        <v>42</v>
      </c>
      <c r="C1417" s="4" t="s">
        <v>41</v>
      </c>
      <c r="D1417" s="4">
        <v>1947</v>
      </c>
      <c r="E1417" s="4">
        <v>6</v>
      </c>
      <c r="F1417" s="4" t="s">
        <v>3</v>
      </c>
      <c r="G1417" s="4" t="s">
        <v>11</v>
      </c>
      <c r="H1417" s="4" t="str">
        <f>VLOOKUP(B1417,[1]去除重复后!$B$2:$H$659,7,FALSE)</f>
        <v>sequence conserved in alpha-amylase promoters</v>
      </c>
    </row>
    <row r="1418" spans="1:8" ht="15.6" x14ac:dyDescent="0.3">
      <c r="A1418" s="4" t="s">
        <v>229</v>
      </c>
      <c r="B1418" s="4" t="s">
        <v>42</v>
      </c>
      <c r="C1418" s="4" t="s">
        <v>41</v>
      </c>
      <c r="D1418" s="4">
        <v>1959</v>
      </c>
      <c r="E1418" s="4">
        <v>6</v>
      </c>
      <c r="F1418" s="4" t="s">
        <v>3</v>
      </c>
      <c r="G1418" s="4" t="s">
        <v>11</v>
      </c>
      <c r="H1418" s="4" t="str">
        <f>VLOOKUP(B1418,[1]去除重复后!$B$2:$H$659,7,FALSE)</f>
        <v>sequence conserved in alpha-amylase promoters</v>
      </c>
    </row>
    <row r="1419" spans="1:8" ht="15.6" x14ac:dyDescent="0.3">
      <c r="A1419" s="4" t="s">
        <v>229</v>
      </c>
      <c r="B1419" s="4" t="s">
        <v>191</v>
      </c>
      <c r="C1419" s="4" t="s">
        <v>228</v>
      </c>
      <c r="D1419" s="4">
        <v>294</v>
      </c>
      <c r="E1419" s="4">
        <v>9</v>
      </c>
      <c r="F1419" s="4" t="s">
        <v>5</v>
      </c>
      <c r="G1419" s="4" t="s">
        <v>14</v>
      </c>
      <c r="H1419" s="4"/>
    </row>
    <row r="1420" spans="1:8" ht="15.6" x14ac:dyDescent="0.3">
      <c r="A1420" s="4" t="s">
        <v>229</v>
      </c>
      <c r="B1420" s="4" t="s">
        <v>191</v>
      </c>
      <c r="C1420" s="4" t="s">
        <v>241</v>
      </c>
      <c r="D1420" s="4">
        <v>531</v>
      </c>
      <c r="E1420" s="4">
        <v>9</v>
      </c>
      <c r="F1420" s="4" t="s">
        <v>3</v>
      </c>
      <c r="G1420" s="4" t="s">
        <v>14</v>
      </c>
      <c r="H1420" s="4"/>
    </row>
    <row r="1421" spans="1:8" ht="15.6" x14ac:dyDescent="0.3">
      <c r="A1421" s="4" t="s">
        <v>229</v>
      </c>
      <c r="B1421" s="4" t="s">
        <v>191</v>
      </c>
      <c r="C1421" s="4" t="s">
        <v>218</v>
      </c>
      <c r="D1421" s="4">
        <v>1063</v>
      </c>
      <c r="E1421" s="4">
        <v>9</v>
      </c>
      <c r="F1421" s="4" t="s">
        <v>5</v>
      </c>
      <c r="G1421" s="4" t="s">
        <v>14</v>
      </c>
      <c r="H1421" s="4"/>
    </row>
    <row r="1422" spans="1:8" ht="15.6" x14ac:dyDescent="0.3">
      <c r="A1422" s="4" t="s">
        <v>229</v>
      </c>
      <c r="B1422" s="4" t="s">
        <v>191</v>
      </c>
      <c r="C1422" s="4" t="s">
        <v>192</v>
      </c>
      <c r="D1422" s="4">
        <v>1493</v>
      </c>
      <c r="E1422" s="4">
        <v>8</v>
      </c>
      <c r="F1422" s="4" t="s">
        <v>5</v>
      </c>
      <c r="G1422" s="4" t="s">
        <v>14</v>
      </c>
      <c r="H1422" s="4"/>
    </row>
    <row r="1423" spans="1:8" ht="15.6" x14ac:dyDescent="0.3">
      <c r="A1423" s="4" t="s">
        <v>229</v>
      </c>
      <c r="B1423" s="4" t="s">
        <v>118</v>
      </c>
      <c r="C1423" s="4" t="s">
        <v>119</v>
      </c>
      <c r="D1423" s="4">
        <v>478</v>
      </c>
      <c r="E1423" s="4">
        <v>6</v>
      </c>
      <c r="F1423" s="4" t="s">
        <v>5</v>
      </c>
      <c r="G1423" s="4" t="s">
        <v>8</v>
      </c>
      <c r="H1423" s="4"/>
    </row>
    <row r="1424" spans="1:8" ht="15.6" x14ac:dyDescent="0.3">
      <c r="A1424" s="4" t="s">
        <v>229</v>
      </c>
      <c r="B1424" s="4" t="s">
        <v>118</v>
      </c>
      <c r="C1424" s="4" t="s">
        <v>120</v>
      </c>
      <c r="D1424" s="4">
        <v>1343</v>
      </c>
      <c r="E1424" s="4">
        <v>6</v>
      </c>
      <c r="F1424" s="4" t="s">
        <v>3</v>
      </c>
      <c r="G1424" s="4" t="s">
        <v>8</v>
      </c>
      <c r="H1424" s="4"/>
    </row>
    <row r="1425" spans="1:8" ht="15.6" x14ac:dyDescent="0.3">
      <c r="A1425" s="4" t="s">
        <v>229</v>
      </c>
      <c r="B1425" s="4" t="s">
        <v>102</v>
      </c>
      <c r="C1425" s="4" t="s">
        <v>103</v>
      </c>
      <c r="D1425" s="4">
        <v>1878</v>
      </c>
      <c r="E1425" s="4">
        <v>6</v>
      </c>
      <c r="F1425" s="4" t="s">
        <v>5</v>
      </c>
      <c r="G1425" s="4" t="s">
        <v>72</v>
      </c>
      <c r="H1425" s="4" t="str">
        <f>VLOOKUP(B1425,[1]去除重复后!$B$2:$H$659,7,FALSE)</f>
        <v>light responsive element</v>
      </c>
    </row>
    <row r="1426" spans="1:8" ht="15.6" x14ac:dyDescent="0.3">
      <c r="A1426" s="4" t="s">
        <v>229</v>
      </c>
      <c r="B1426" s="4" t="s">
        <v>40</v>
      </c>
      <c r="C1426" s="4" t="s">
        <v>41</v>
      </c>
      <c r="D1426" s="4">
        <v>1947</v>
      </c>
      <c r="E1426" s="4">
        <v>6</v>
      </c>
      <c r="F1426" s="4" t="s">
        <v>3</v>
      </c>
      <c r="G1426" s="4" t="s">
        <v>4</v>
      </c>
      <c r="H1426" s="4"/>
    </row>
    <row r="1427" spans="1:8" ht="15.6" x14ac:dyDescent="0.3">
      <c r="A1427" s="4" t="s">
        <v>229</v>
      </c>
      <c r="B1427" s="4" t="s">
        <v>40</v>
      </c>
      <c r="C1427" s="4" t="s">
        <v>41</v>
      </c>
      <c r="D1427" s="4">
        <v>1959</v>
      </c>
      <c r="E1427" s="4">
        <v>6</v>
      </c>
      <c r="F1427" s="4" t="s">
        <v>3</v>
      </c>
      <c r="G1427" s="4" t="s">
        <v>4</v>
      </c>
      <c r="H1427" s="4"/>
    </row>
    <row r="1428" spans="1:8" ht="15.6" x14ac:dyDescent="0.3">
      <c r="A1428" s="4" t="s">
        <v>229</v>
      </c>
      <c r="B1428" s="4" t="s">
        <v>38</v>
      </c>
      <c r="C1428" s="4" t="s">
        <v>39</v>
      </c>
      <c r="D1428" s="4">
        <v>568</v>
      </c>
      <c r="E1428" s="4">
        <v>6</v>
      </c>
      <c r="F1428" s="4" t="s">
        <v>5</v>
      </c>
      <c r="G1428" s="4" t="s">
        <v>31</v>
      </c>
      <c r="H1428" s="4" t="str">
        <f>VLOOKUP(B1428,[1]去除重复后!$B$2:$H$659,7,FALSE)</f>
        <v>cis-acting regulatory element essential for the anaerobic induction</v>
      </c>
    </row>
    <row r="1429" spans="1:8" ht="15.6" x14ac:dyDescent="0.3">
      <c r="A1429" s="4" t="s">
        <v>229</v>
      </c>
      <c r="B1429" s="4" t="s">
        <v>38</v>
      </c>
      <c r="C1429" s="4" t="s">
        <v>39</v>
      </c>
      <c r="D1429" s="4">
        <v>608</v>
      </c>
      <c r="E1429" s="4">
        <v>6</v>
      </c>
      <c r="F1429" s="4" t="s">
        <v>5</v>
      </c>
      <c r="G1429" s="4" t="s">
        <v>31</v>
      </c>
      <c r="H1429" s="4" t="str">
        <f>VLOOKUP(B1429,[1]去除重复后!$B$2:$H$659,7,FALSE)</f>
        <v>cis-acting regulatory element essential for the anaerobic induction</v>
      </c>
    </row>
    <row r="1430" spans="1:8" ht="15.6" x14ac:dyDescent="0.3">
      <c r="A1430" s="4" t="s">
        <v>229</v>
      </c>
      <c r="B1430" s="4" t="s">
        <v>38</v>
      </c>
      <c r="C1430" s="4" t="s">
        <v>39</v>
      </c>
      <c r="D1430" s="4">
        <v>1587</v>
      </c>
      <c r="E1430" s="4">
        <v>6</v>
      </c>
      <c r="F1430" s="4" t="s">
        <v>5</v>
      </c>
      <c r="G1430" s="4" t="s">
        <v>31</v>
      </c>
      <c r="H1430" s="4" t="str">
        <f>VLOOKUP(B1430,[1]去除重复后!$B$2:$H$659,7,FALSE)</f>
        <v>cis-acting regulatory element essential for the anaerobic induction</v>
      </c>
    </row>
    <row r="1431" spans="1:8" ht="15.6" x14ac:dyDescent="0.3">
      <c r="A1431" s="4" t="s">
        <v>229</v>
      </c>
      <c r="B1431" s="4" t="s">
        <v>38</v>
      </c>
      <c r="C1431" s="4" t="s">
        <v>39</v>
      </c>
      <c r="D1431" s="4">
        <v>1856</v>
      </c>
      <c r="E1431" s="4">
        <v>6</v>
      </c>
      <c r="F1431" s="4" t="s">
        <v>3</v>
      </c>
      <c r="G1431" s="4" t="s">
        <v>31</v>
      </c>
      <c r="H1431" s="4" t="str">
        <f>VLOOKUP(B1431,[1]去除重复后!$B$2:$H$659,7,FALSE)</f>
        <v>cis-acting regulatory element essential for the anaerobic induction</v>
      </c>
    </row>
    <row r="1432" spans="1:8" ht="15.6" x14ac:dyDescent="0.3">
      <c r="A1432" s="4" t="s">
        <v>229</v>
      </c>
      <c r="B1432" s="4" t="s">
        <v>194</v>
      </c>
      <c r="C1432" s="4" t="s">
        <v>242</v>
      </c>
      <c r="D1432" s="4">
        <v>671</v>
      </c>
      <c r="E1432" s="4">
        <v>8</v>
      </c>
      <c r="F1432" s="4" t="s">
        <v>3</v>
      </c>
      <c r="G1432" s="4" t="s">
        <v>196</v>
      </c>
      <c r="H1432" s="4"/>
    </row>
    <row r="1433" spans="1:8" ht="15.6" x14ac:dyDescent="0.3">
      <c r="A1433" s="4" t="s">
        <v>229</v>
      </c>
      <c r="B1433" s="4" t="s">
        <v>194</v>
      </c>
      <c r="C1433" s="4" t="s">
        <v>195</v>
      </c>
      <c r="D1433" s="4">
        <v>1054</v>
      </c>
      <c r="E1433" s="4">
        <v>8</v>
      </c>
      <c r="F1433" s="4" t="s">
        <v>3</v>
      </c>
      <c r="G1433" s="4" t="s">
        <v>196</v>
      </c>
      <c r="H1433" s="4"/>
    </row>
    <row r="1434" spans="1:8" ht="15.6" x14ac:dyDescent="0.3">
      <c r="A1434" s="4" t="s">
        <v>243</v>
      </c>
      <c r="B1434" s="4" t="s">
        <v>86</v>
      </c>
      <c r="C1434" s="4" t="s">
        <v>188</v>
      </c>
      <c r="D1434" s="4">
        <v>124</v>
      </c>
      <c r="E1434" s="4">
        <v>7</v>
      </c>
      <c r="F1434" s="4" t="s">
        <v>3</v>
      </c>
      <c r="G1434" s="4" t="s">
        <v>8</v>
      </c>
      <c r="H1434" s="4" t="str">
        <f>VLOOKUP(B1434,[1]去除重复后!$B$2:$H$659,7,FALSE)</f>
        <v>cis-acting element involved in the abscisic acid responsiveness</v>
      </c>
    </row>
    <row r="1435" spans="1:8" ht="15.6" x14ac:dyDescent="0.3">
      <c r="A1435" s="4" t="s">
        <v>243</v>
      </c>
      <c r="B1435" s="4" t="s">
        <v>86</v>
      </c>
      <c r="C1435" s="4" t="s">
        <v>87</v>
      </c>
      <c r="D1435" s="4">
        <v>294</v>
      </c>
      <c r="E1435" s="4">
        <v>5</v>
      </c>
      <c r="F1435" s="4" t="s">
        <v>5</v>
      </c>
      <c r="G1435" s="4" t="s">
        <v>8</v>
      </c>
      <c r="H1435" s="4" t="str">
        <f>VLOOKUP(B1435,[1]去除重复后!$B$2:$H$659,7,FALSE)</f>
        <v>cis-acting element involved in the abscisic acid responsiveness</v>
      </c>
    </row>
    <row r="1436" spans="1:8" ht="15.6" x14ac:dyDescent="0.3">
      <c r="A1436" s="4" t="s">
        <v>243</v>
      </c>
      <c r="B1436" s="4" t="s">
        <v>73</v>
      </c>
      <c r="C1436" s="4" t="s">
        <v>189</v>
      </c>
      <c r="D1436" s="4">
        <v>7</v>
      </c>
      <c r="E1436" s="4">
        <v>6</v>
      </c>
      <c r="F1436" s="4" t="s">
        <v>3</v>
      </c>
      <c r="G1436" s="4" t="s">
        <v>83</v>
      </c>
      <c r="H1436" s="4" t="str">
        <f>VLOOKUP(B1436,[1]去除重复后!$B$2:$H$659,7,FALSE)</f>
        <v>core promoter element around -30 of transcription start</v>
      </c>
    </row>
    <row r="1437" spans="1:8" ht="15.6" x14ac:dyDescent="0.3">
      <c r="A1437" s="4" t="s">
        <v>243</v>
      </c>
      <c r="B1437" s="4" t="s">
        <v>73</v>
      </c>
      <c r="C1437" s="4" t="s">
        <v>75</v>
      </c>
      <c r="D1437" s="4">
        <v>9</v>
      </c>
      <c r="E1437" s="4">
        <v>4</v>
      </c>
      <c r="F1437" s="4" t="s">
        <v>5</v>
      </c>
      <c r="G1437" s="4" t="s">
        <v>8</v>
      </c>
      <c r="H1437" s="4" t="str">
        <f>VLOOKUP(B1437,[1]去除重复后!$B$2:$H$659,7,FALSE)</f>
        <v>core promoter element around -30 of transcription start</v>
      </c>
    </row>
    <row r="1438" spans="1:8" ht="15.6" x14ac:dyDescent="0.3">
      <c r="A1438" s="4" t="s">
        <v>243</v>
      </c>
      <c r="B1438" s="4" t="s">
        <v>73</v>
      </c>
      <c r="C1438" s="4" t="s">
        <v>77</v>
      </c>
      <c r="D1438" s="4">
        <v>159</v>
      </c>
      <c r="E1438" s="4">
        <v>5</v>
      </c>
      <c r="F1438" s="4" t="s">
        <v>3</v>
      </c>
      <c r="G1438" s="4" t="s">
        <v>8</v>
      </c>
      <c r="H1438" s="4" t="str">
        <f>VLOOKUP(B1438,[1]去除重复后!$B$2:$H$659,7,FALSE)</f>
        <v>core promoter element around -30 of transcription start</v>
      </c>
    </row>
    <row r="1439" spans="1:8" ht="15.6" x14ac:dyDescent="0.3">
      <c r="A1439" s="4" t="s">
        <v>243</v>
      </c>
      <c r="B1439" s="4" t="s">
        <v>73</v>
      </c>
      <c r="C1439" s="4" t="s">
        <v>75</v>
      </c>
      <c r="D1439" s="4">
        <v>160</v>
      </c>
      <c r="E1439" s="4">
        <v>4</v>
      </c>
      <c r="F1439" s="4" t="s">
        <v>5</v>
      </c>
      <c r="G1439" s="4" t="s">
        <v>8</v>
      </c>
      <c r="H1439" s="4" t="str">
        <f>VLOOKUP(B1439,[1]去除重复后!$B$2:$H$659,7,FALSE)</f>
        <v>core promoter element around -30 of transcription start</v>
      </c>
    </row>
    <row r="1440" spans="1:8" ht="15.6" x14ac:dyDescent="0.3">
      <c r="A1440" s="4" t="s">
        <v>243</v>
      </c>
      <c r="B1440" s="4" t="s">
        <v>73</v>
      </c>
      <c r="C1440" s="4" t="s">
        <v>163</v>
      </c>
      <c r="D1440" s="4">
        <v>168</v>
      </c>
      <c r="E1440" s="4">
        <v>6</v>
      </c>
      <c r="F1440" s="4" t="s">
        <v>5</v>
      </c>
      <c r="G1440" s="4" t="s">
        <v>85</v>
      </c>
      <c r="H1440" s="4" t="str">
        <f>VLOOKUP(B1440,[1]去除重复后!$B$2:$H$659,7,FALSE)</f>
        <v>core promoter element around -30 of transcription start</v>
      </c>
    </row>
    <row r="1441" spans="1:8" ht="15.6" x14ac:dyDescent="0.3">
      <c r="A1441" s="4" t="s">
        <v>243</v>
      </c>
      <c r="B1441" s="4" t="s">
        <v>73</v>
      </c>
      <c r="C1441" s="4" t="s">
        <v>77</v>
      </c>
      <c r="D1441" s="4">
        <v>169</v>
      </c>
      <c r="E1441" s="4">
        <v>5</v>
      </c>
      <c r="F1441" s="4" t="s">
        <v>3</v>
      </c>
      <c r="G1441" s="4" t="s">
        <v>8</v>
      </c>
      <c r="H1441" s="4" t="str">
        <f>VLOOKUP(B1441,[1]去除重复后!$B$2:$H$659,7,FALSE)</f>
        <v>core promoter element around -30 of transcription start</v>
      </c>
    </row>
    <row r="1442" spans="1:8" ht="15.6" x14ac:dyDescent="0.3">
      <c r="A1442" s="4" t="s">
        <v>243</v>
      </c>
      <c r="B1442" s="4" t="s">
        <v>73</v>
      </c>
      <c r="C1442" s="4" t="s">
        <v>75</v>
      </c>
      <c r="D1442" s="4">
        <v>170</v>
      </c>
      <c r="E1442" s="4">
        <v>4</v>
      </c>
      <c r="F1442" s="4" t="s">
        <v>5</v>
      </c>
      <c r="G1442" s="4" t="s">
        <v>8</v>
      </c>
      <c r="H1442" s="4" t="str">
        <f>VLOOKUP(B1442,[1]去除重复后!$B$2:$H$659,7,FALSE)</f>
        <v>core promoter element around -30 of transcription start</v>
      </c>
    </row>
    <row r="1443" spans="1:8" ht="15.6" x14ac:dyDescent="0.3">
      <c r="A1443" s="4" t="s">
        <v>243</v>
      </c>
      <c r="B1443" s="4" t="s">
        <v>73</v>
      </c>
      <c r="C1443" s="4" t="s">
        <v>189</v>
      </c>
      <c r="D1443" s="4">
        <v>223</v>
      </c>
      <c r="E1443" s="4">
        <v>6</v>
      </c>
      <c r="F1443" s="4" t="s">
        <v>3</v>
      </c>
      <c r="G1443" s="4" t="s">
        <v>83</v>
      </c>
      <c r="H1443" s="4" t="str">
        <f>VLOOKUP(B1443,[1]去除重复后!$B$2:$H$659,7,FALSE)</f>
        <v>core promoter element around -30 of transcription start</v>
      </c>
    </row>
    <row r="1444" spans="1:8" ht="15.6" x14ac:dyDescent="0.3">
      <c r="A1444" s="4" t="s">
        <v>243</v>
      </c>
      <c r="B1444" s="4" t="s">
        <v>73</v>
      </c>
      <c r="C1444" s="4" t="s">
        <v>75</v>
      </c>
      <c r="D1444" s="4">
        <v>225</v>
      </c>
      <c r="E1444" s="4">
        <v>4</v>
      </c>
      <c r="F1444" s="4" t="s">
        <v>5</v>
      </c>
      <c r="G1444" s="4" t="s">
        <v>8</v>
      </c>
      <c r="H1444" s="4" t="str">
        <f>VLOOKUP(B1444,[1]去除重复后!$B$2:$H$659,7,FALSE)</f>
        <v>core promoter element around -30 of transcription start</v>
      </c>
    </row>
    <row r="1445" spans="1:8" ht="15.6" x14ac:dyDescent="0.3">
      <c r="A1445" s="4" t="s">
        <v>243</v>
      </c>
      <c r="B1445" s="4" t="s">
        <v>73</v>
      </c>
      <c r="C1445" s="4" t="s">
        <v>77</v>
      </c>
      <c r="D1445" s="4">
        <v>231</v>
      </c>
      <c r="E1445" s="4">
        <v>5</v>
      </c>
      <c r="F1445" s="4" t="s">
        <v>3</v>
      </c>
      <c r="G1445" s="4" t="s">
        <v>8</v>
      </c>
      <c r="H1445" s="4" t="str">
        <f>VLOOKUP(B1445,[1]去除重复后!$B$2:$H$659,7,FALSE)</f>
        <v>core promoter element around -30 of transcription start</v>
      </c>
    </row>
    <row r="1446" spans="1:8" ht="15.6" x14ac:dyDescent="0.3">
      <c r="A1446" s="4" t="s">
        <v>243</v>
      </c>
      <c r="B1446" s="4" t="s">
        <v>73</v>
      </c>
      <c r="C1446" s="4" t="s">
        <v>75</v>
      </c>
      <c r="D1446" s="4">
        <v>232</v>
      </c>
      <c r="E1446" s="4">
        <v>4</v>
      </c>
      <c r="F1446" s="4" t="s">
        <v>5</v>
      </c>
      <c r="G1446" s="4" t="s">
        <v>8</v>
      </c>
      <c r="H1446" s="4" t="str">
        <f>VLOOKUP(B1446,[1]去除重复后!$B$2:$H$659,7,FALSE)</f>
        <v>core promoter element around -30 of transcription start</v>
      </c>
    </row>
    <row r="1447" spans="1:8" ht="15.6" x14ac:dyDescent="0.3">
      <c r="A1447" s="4" t="s">
        <v>243</v>
      </c>
      <c r="B1447" s="4" t="s">
        <v>73</v>
      </c>
      <c r="C1447" s="4" t="s">
        <v>84</v>
      </c>
      <c r="D1447" s="4">
        <v>689</v>
      </c>
      <c r="E1447" s="4">
        <v>6</v>
      </c>
      <c r="F1447" s="4" t="s">
        <v>5</v>
      </c>
      <c r="G1447" s="4" t="s">
        <v>85</v>
      </c>
      <c r="H1447" s="4" t="str">
        <f>VLOOKUP(B1447,[1]去除重复后!$B$2:$H$659,7,FALSE)</f>
        <v>core promoter element around -30 of transcription start</v>
      </c>
    </row>
    <row r="1448" spans="1:8" ht="15.6" x14ac:dyDescent="0.3">
      <c r="A1448" s="4" t="s">
        <v>243</v>
      </c>
      <c r="B1448" s="4" t="s">
        <v>73</v>
      </c>
      <c r="C1448" s="4" t="s">
        <v>75</v>
      </c>
      <c r="D1448" s="4">
        <v>690</v>
      </c>
      <c r="E1448" s="4">
        <v>4</v>
      </c>
      <c r="F1448" s="4" t="s">
        <v>5</v>
      </c>
      <c r="G1448" s="4" t="s">
        <v>8</v>
      </c>
      <c r="H1448" s="4" t="str">
        <f>VLOOKUP(B1448,[1]去除重复后!$B$2:$H$659,7,FALSE)</f>
        <v>core promoter element around -30 of transcription start</v>
      </c>
    </row>
    <row r="1449" spans="1:8" ht="15.6" x14ac:dyDescent="0.3">
      <c r="A1449" s="4" t="s">
        <v>243</v>
      </c>
      <c r="B1449" s="4" t="s">
        <v>73</v>
      </c>
      <c r="C1449" s="4" t="s">
        <v>75</v>
      </c>
      <c r="D1449" s="4">
        <v>848</v>
      </c>
      <c r="E1449" s="4">
        <v>4</v>
      </c>
      <c r="F1449" s="4" t="s">
        <v>5</v>
      </c>
      <c r="G1449" s="4" t="s">
        <v>8</v>
      </c>
      <c r="H1449" s="4" t="str">
        <f>VLOOKUP(B1449,[1]去除重复后!$B$2:$H$659,7,FALSE)</f>
        <v>core promoter element around -30 of transcription start</v>
      </c>
    </row>
    <row r="1450" spans="1:8" ht="15.6" x14ac:dyDescent="0.3">
      <c r="A1450" s="4" t="s">
        <v>243</v>
      </c>
      <c r="B1450" s="4" t="s">
        <v>73</v>
      </c>
      <c r="C1450" s="4" t="s">
        <v>77</v>
      </c>
      <c r="D1450" s="4">
        <v>879</v>
      </c>
      <c r="E1450" s="4">
        <v>5</v>
      </c>
      <c r="F1450" s="4" t="s">
        <v>3</v>
      </c>
      <c r="G1450" s="4" t="s">
        <v>8</v>
      </c>
      <c r="H1450" s="4" t="str">
        <f>VLOOKUP(B1450,[1]去除重复后!$B$2:$H$659,7,FALSE)</f>
        <v>core promoter element around -30 of transcription start</v>
      </c>
    </row>
    <row r="1451" spans="1:8" ht="15.6" x14ac:dyDescent="0.3">
      <c r="A1451" s="4" t="s">
        <v>243</v>
      </c>
      <c r="B1451" s="4" t="s">
        <v>73</v>
      </c>
      <c r="C1451" s="4" t="s">
        <v>75</v>
      </c>
      <c r="D1451" s="4">
        <v>880</v>
      </c>
      <c r="E1451" s="4">
        <v>4</v>
      </c>
      <c r="F1451" s="4" t="s">
        <v>5</v>
      </c>
      <c r="G1451" s="4" t="s">
        <v>8</v>
      </c>
      <c r="H1451" s="4" t="str">
        <f>VLOOKUP(B1451,[1]去除重复后!$B$2:$H$659,7,FALSE)</f>
        <v>core promoter element around -30 of transcription start</v>
      </c>
    </row>
    <row r="1452" spans="1:8" ht="15.6" x14ac:dyDescent="0.3">
      <c r="A1452" s="4" t="s">
        <v>243</v>
      </c>
      <c r="B1452" s="4" t="s">
        <v>73</v>
      </c>
      <c r="C1452" s="4" t="s">
        <v>189</v>
      </c>
      <c r="D1452" s="4">
        <v>909</v>
      </c>
      <c r="E1452" s="4">
        <v>6</v>
      </c>
      <c r="F1452" s="4" t="s">
        <v>3</v>
      </c>
      <c r="G1452" s="4" t="s">
        <v>83</v>
      </c>
      <c r="H1452" s="4" t="str">
        <f>VLOOKUP(B1452,[1]去除重复后!$B$2:$H$659,7,FALSE)</f>
        <v>core promoter element around -30 of transcription start</v>
      </c>
    </row>
    <row r="1453" spans="1:8" ht="15.6" x14ac:dyDescent="0.3">
      <c r="A1453" s="4" t="s">
        <v>243</v>
      </c>
      <c r="B1453" s="4" t="s">
        <v>73</v>
      </c>
      <c r="C1453" s="4" t="s">
        <v>75</v>
      </c>
      <c r="D1453" s="4">
        <v>911</v>
      </c>
      <c r="E1453" s="4">
        <v>4</v>
      </c>
      <c r="F1453" s="4" t="s">
        <v>5</v>
      </c>
      <c r="G1453" s="4" t="s">
        <v>8</v>
      </c>
      <c r="H1453" s="4" t="str">
        <f>VLOOKUP(B1453,[1]去除重复后!$B$2:$H$659,7,FALSE)</f>
        <v>core promoter element around -30 of transcription start</v>
      </c>
    </row>
    <row r="1454" spans="1:8" ht="15.6" x14ac:dyDescent="0.3">
      <c r="A1454" s="4" t="s">
        <v>243</v>
      </c>
      <c r="B1454" s="4" t="s">
        <v>73</v>
      </c>
      <c r="C1454" s="4" t="s">
        <v>189</v>
      </c>
      <c r="D1454" s="4">
        <v>1265</v>
      </c>
      <c r="E1454" s="4">
        <v>6</v>
      </c>
      <c r="F1454" s="4" t="s">
        <v>3</v>
      </c>
      <c r="G1454" s="4" t="s">
        <v>83</v>
      </c>
      <c r="H1454" s="4" t="str">
        <f>VLOOKUP(B1454,[1]去除重复后!$B$2:$H$659,7,FALSE)</f>
        <v>core promoter element around -30 of transcription start</v>
      </c>
    </row>
    <row r="1455" spans="1:8" ht="15.6" x14ac:dyDescent="0.3">
      <c r="A1455" s="4" t="s">
        <v>243</v>
      </c>
      <c r="B1455" s="4" t="s">
        <v>73</v>
      </c>
      <c r="C1455" s="4" t="s">
        <v>75</v>
      </c>
      <c r="D1455" s="4">
        <v>1267</v>
      </c>
      <c r="E1455" s="4">
        <v>4</v>
      </c>
      <c r="F1455" s="4" t="s">
        <v>3</v>
      </c>
      <c r="G1455" s="4" t="s">
        <v>8</v>
      </c>
      <c r="H1455" s="4" t="str">
        <f>VLOOKUP(B1455,[1]去除重复后!$B$2:$H$659,7,FALSE)</f>
        <v>core promoter element around -30 of transcription start</v>
      </c>
    </row>
    <row r="1456" spans="1:8" ht="15.6" x14ac:dyDescent="0.3">
      <c r="A1456" s="4" t="s">
        <v>243</v>
      </c>
      <c r="B1456" s="4" t="s">
        <v>73</v>
      </c>
      <c r="C1456" s="4" t="s">
        <v>74</v>
      </c>
      <c r="D1456" s="4">
        <v>1308</v>
      </c>
      <c r="E1456" s="4">
        <v>7</v>
      </c>
      <c r="F1456" s="4" t="s">
        <v>5</v>
      </c>
      <c r="G1456" s="4" t="s">
        <v>72</v>
      </c>
      <c r="H1456" s="4" t="str">
        <f>VLOOKUP(B1456,[1]去除重复后!$B$2:$H$659,7,FALSE)</f>
        <v>core promoter element around -30 of transcription start</v>
      </c>
    </row>
    <row r="1457" spans="1:8" ht="15.6" x14ac:dyDescent="0.3">
      <c r="A1457" s="4" t="s">
        <v>243</v>
      </c>
      <c r="B1457" s="4" t="s">
        <v>73</v>
      </c>
      <c r="C1457" s="4" t="s">
        <v>75</v>
      </c>
      <c r="D1457" s="4">
        <v>1560</v>
      </c>
      <c r="E1457" s="4">
        <v>4</v>
      </c>
      <c r="F1457" s="4" t="s">
        <v>3</v>
      </c>
      <c r="G1457" s="4" t="s">
        <v>8</v>
      </c>
      <c r="H1457" s="4" t="str">
        <f>VLOOKUP(B1457,[1]去除重复后!$B$2:$H$659,7,FALSE)</f>
        <v>core promoter element around -30 of transcription start</v>
      </c>
    </row>
    <row r="1458" spans="1:8" ht="15.6" x14ac:dyDescent="0.3">
      <c r="A1458" s="4" t="s">
        <v>243</v>
      </c>
      <c r="B1458" s="4" t="s">
        <v>111</v>
      </c>
      <c r="C1458" s="4" t="s">
        <v>112</v>
      </c>
      <c r="D1458" s="4">
        <v>488</v>
      </c>
      <c r="E1458" s="4">
        <v>7</v>
      </c>
      <c r="F1458" s="4" t="s">
        <v>3</v>
      </c>
      <c r="G1458" s="4" t="s">
        <v>53</v>
      </c>
      <c r="H1458" s="4"/>
    </row>
    <row r="1459" spans="1:8" ht="15.6" x14ac:dyDescent="0.3">
      <c r="A1459" s="4" t="s">
        <v>243</v>
      </c>
      <c r="B1459" s="4" t="s">
        <v>108</v>
      </c>
      <c r="C1459" s="4" t="s">
        <v>135</v>
      </c>
      <c r="D1459" s="4">
        <v>17</v>
      </c>
      <c r="E1459" s="4">
        <v>6</v>
      </c>
      <c r="F1459" s="4" t="s">
        <v>5</v>
      </c>
      <c r="G1459" s="4" t="s">
        <v>8</v>
      </c>
      <c r="H1459" s="4"/>
    </row>
    <row r="1460" spans="1:8" ht="15.6" x14ac:dyDescent="0.3">
      <c r="A1460" s="4" t="s">
        <v>243</v>
      </c>
      <c r="B1460" s="4" t="s">
        <v>108</v>
      </c>
      <c r="C1460" s="4" t="s">
        <v>110</v>
      </c>
      <c r="D1460" s="4">
        <v>175</v>
      </c>
      <c r="E1460" s="4">
        <v>6</v>
      </c>
      <c r="F1460" s="4" t="s">
        <v>5</v>
      </c>
      <c r="G1460" s="4" t="s">
        <v>8</v>
      </c>
      <c r="H1460" s="4"/>
    </row>
    <row r="1461" spans="1:8" ht="15.6" x14ac:dyDescent="0.3">
      <c r="A1461" s="4" t="s">
        <v>243</v>
      </c>
      <c r="B1461" s="4" t="s">
        <v>108</v>
      </c>
      <c r="C1461" s="4" t="s">
        <v>135</v>
      </c>
      <c r="D1461" s="4">
        <v>540</v>
      </c>
      <c r="E1461" s="4">
        <v>6</v>
      </c>
      <c r="F1461" s="4" t="s">
        <v>5</v>
      </c>
      <c r="G1461" s="4" t="s">
        <v>8</v>
      </c>
      <c r="H1461" s="4"/>
    </row>
    <row r="1462" spans="1:8" ht="15.6" x14ac:dyDescent="0.3">
      <c r="A1462" s="4" t="s">
        <v>243</v>
      </c>
      <c r="B1462" s="4" t="s">
        <v>108</v>
      </c>
      <c r="C1462" s="4" t="s">
        <v>110</v>
      </c>
      <c r="D1462" s="4">
        <v>1215</v>
      </c>
      <c r="E1462" s="4">
        <v>6</v>
      </c>
      <c r="F1462" s="4" t="s">
        <v>3</v>
      </c>
      <c r="G1462" s="4" t="s">
        <v>8</v>
      </c>
      <c r="H1462" s="4"/>
    </row>
    <row r="1463" spans="1:8" ht="15.6" x14ac:dyDescent="0.3">
      <c r="A1463" s="4" t="s">
        <v>243</v>
      </c>
      <c r="B1463" s="4" t="s">
        <v>108</v>
      </c>
      <c r="C1463" s="4" t="s">
        <v>109</v>
      </c>
      <c r="D1463" s="4">
        <v>1457</v>
      </c>
      <c r="E1463" s="4">
        <v>6</v>
      </c>
      <c r="F1463" s="4" t="s">
        <v>3</v>
      </c>
      <c r="G1463" s="4" t="s">
        <v>8</v>
      </c>
      <c r="H1463" s="4"/>
    </row>
    <row r="1464" spans="1:8" ht="15.6" x14ac:dyDescent="0.3">
      <c r="A1464" s="4" t="s">
        <v>243</v>
      </c>
      <c r="B1464" s="4" t="s">
        <v>104</v>
      </c>
      <c r="C1464" s="4" t="s">
        <v>105</v>
      </c>
      <c r="D1464" s="4">
        <v>122</v>
      </c>
      <c r="E1464" s="4">
        <v>6</v>
      </c>
      <c r="F1464" s="4" t="s">
        <v>5</v>
      </c>
      <c r="G1464" s="4" t="s">
        <v>8</v>
      </c>
      <c r="H1464" s="4"/>
    </row>
    <row r="1465" spans="1:8" ht="15.6" x14ac:dyDescent="0.3">
      <c r="A1465" s="4" t="s">
        <v>243</v>
      </c>
      <c r="B1465" s="4" t="s">
        <v>104</v>
      </c>
      <c r="C1465" s="4" t="s">
        <v>105</v>
      </c>
      <c r="D1465" s="4">
        <v>256</v>
      </c>
      <c r="E1465" s="4">
        <v>6</v>
      </c>
      <c r="F1465" s="4" t="s">
        <v>3</v>
      </c>
      <c r="G1465" s="4" t="s">
        <v>8</v>
      </c>
      <c r="H1465" s="4"/>
    </row>
    <row r="1466" spans="1:8" ht="15.6" x14ac:dyDescent="0.3">
      <c r="A1466" s="4" t="s">
        <v>243</v>
      </c>
      <c r="B1466" s="4" t="s">
        <v>104</v>
      </c>
      <c r="C1466" s="4" t="s">
        <v>105</v>
      </c>
      <c r="D1466" s="4">
        <v>1125</v>
      </c>
      <c r="E1466" s="4">
        <v>6</v>
      </c>
      <c r="F1466" s="4" t="s">
        <v>3</v>
      </c>
      <c r="G1466" s="4" t="s">
        <v>8</v>
      </c>
      <c r="H1466" s="4"/>
    </row>
    <row r="1467" spans="1:8" ht="15.6" x14ac:dyDescent="0.3">
      <c r="A1467" s="4" t="s">
        <v>243</v>
      </c>
      <c r="B1467" s="4" t="s">
        <v>130</v>
      </c>
      <c r="C1467" s="4" t="s">
        <v>186</v>
      </c>
      <c r="D1467" s="4">
        <v>293</v>
      </c>
      <c r="E1467" s="4">
        <v>6</v>
      </c>
      <c r="F1467" s="4" t="s">
        <v>3</v>
      </c>
      <c r="G1467" s="4" t="s">
        <v>17</v>
      </c>
      <c r="H1467" s="4" t="str">
        <f>VLOOKUP(B1467,[1]去除重复后!$B$2:$H$659,7,FALSE)</f>
        <v>cis-acting regulatory element involved in light responsiveness</v>
      </c>
    </row>
    <row r="1468" spans="1:8" ht="15.6" x14ac:dyDescent="0.3">
      <c r="A1468" s="4" t="s">
        <v>243</v>
      </c>
      <c r="B1468" s="4" t="s">
        <v>64</v>
      </c>
      <c r="C1468" s="4" t="s">
        <v>41</v>
      </c>
      <c r="D1468" s="4">
        <v>298</v>
      </c>
      <c r="E1468" s="4">
        <v>6</v>
      </c>
      <c r="F1468" s="4" t="s">
        <v>3</v>
      </c>
      <c r="G1468" s="4" t="s">
        <v>24</v>
      </c>
      <c r="H1468" s="4"/>
    </row>
    <row r="1469" spans="1:8" ht="15.6" x14ac:dyDescent="0.3">
      <c r="A1469" s="4" t="s">
        <v>243</v>
      </c>
      <c r="B1469" s="4" t="s">
        <v>62</v>
      </c>
      <c r="C1469" s="4" t="s">
        <v>63</v>
      </c>
      <c r="D1469" s="4">
        <v>98</v>
      </c>
      <c r="E1469" s="4">
        <v>5</v>
      </c>
      <c r="F1469" s="4" t="s">
        <v>3</v>
      </c>
      <c r="G1469" s="4" t="s">
        <v>8</v>
      </c>
      <c r="H1469" s="4"/>
    </row>
    <row r="1470" spans="1:8" ht="15.6" x14ac:dyDescent="0.3">
      <c r="A1470" s="4" t="s">
        <v>243</v>
      </c>
      <c r="B1470" s="4" t="s">
        <v>62</v>
      </c>
      <c r="C1470" s="4" t="s">
        <v>63</v>
      </c>
      <c r="D1470" s="4">
        <v>436</v>
      </c>
      <c r="E1470" s="4">
        <v>5</v>
      </c>
      <c r="F1470" s="4" t="s">
        <v>3</v>
      </c>
      <c r="G1470" s="4" t="s">
        <v>8</v>
      </c>
      <c r="H1470" s="4"/>
    </row>
    <row r="1471" spans="1:8" ht="15.6" x14ac:dyDescent="0.3">
      <c r="A1471" s="4" t="s">
        <v>243</v>
      </c>
      <c r="B1471" s="4" t="s">
        <v>62</v>
      </c>
      <c r="C1471" s="4" t="s">
        <v>63</v>
      </c>
      <c r="D1471" s="4">
        <v>1341</v>
      </c>
      <c r="E1471" s="4">
        <v>5</v>
      </c>
      <c r="F1471" s="4" t="s">
        <v>5</v>
      </c>
      <c r="G1471" s="4" t="s">
        <v>8</v>
      </c>
      <c r="H1471" s="4"/>
    </row>
    <row r="1472" spans="1:8" ht="15.6" x14ac:dyDescent="0.3">
      <c r="A1472" s="4" t="s">
        <v>243</v>
      </c>
      <c r="B1472" s="4" t="s">
        <v>62</v>
      </c>
      <c r="C1472" s="4" t="s">
        <v>63</v>
      </c>
      <c r="D1472" s="4">
        <v>1574</v>
      </c>
      <c r="E1472" s="4">
        <v>5</v>
      </c>
      <c r="F1472" s="4" t="s">
        <v>3</v>
      </c>
      <c r="G1472" s="4" t="s">
        <v>8</v>
      </c>
      <c r="H1472" s="4"/>
    </row>
    <row r="1473" spans="1:8" ht="15.6" x14ac:dyDescent="0.3">
      <c r="A1473" s="4" t="s">
        <v>243</v>
      </c>
      <c r="B1473" s="4" t="s">
        <v>62</v>
      </c>
      <c r="C1473" s="4" t="s">
        <v>63</v>
      </c>
      <c r="D1473" s="4">
        <v>1732</v>
      </c>
      <c r="E1473" s="4">
        <v>5</v>
      </c>
      <c r="F1473" s="4" t="s">
        <v>3</v>
      </c>
      <c r="G1473" s="4" t="s">
        <v>8</v>
      </c>
      <c r="H1473" s="4"/>
    </row>
    <row r="1474" spans="1:8" ht="15.6" x14ac:dyDescent="0.3">
      <c r="A1474" s="4" t="s">
        <v>243</v>
      </c>
      <c r="B1474" s="4" t="s">
        <v>62</v>
      </c>
      <c r="C1474" s="4" t="s">
        <v>63</v>
      </c>
      <c r="D1474" s="4">
        <v>1892</v>
      </c>
      <c r="E1474" s="4">
        <v>5</v>
      </c>
      <c r="F1474" s="4" t="s">
        <v>3</v>
      </c>
      <c r="G1474" s="4" t="s">
        <v>8</v>
      </c>
      <c r="H1474" s="4"/>
    </row>
    <row r="1475" spans="1:8" ht="15.6" x14ac:dyDescent="0.3">
      <c r="A1475" s="4" t="s">
        <v>243</v>
      </c>
      <c r="B1475" s="4" t="s">
        <v>62</v>
      </c>
      <c r="C1475" s="4" t="s">
        <v>63</v>
      </c>
      <c r="D1475" s="4">
        <v>1973</v>
      </c>
      <c r="E1475" s="4">
        <v>5</v>
      </c>
      <c r="F1475" s="4" t="s">
        <v>5</v>
      </c>
      <c r="G1475" s="4" t="s">
        <v>8</v>
      </c>
      <c r="H1475" s="4"/>
    </row>
    <row r="1476" spans="1:8" ht="15.6" x14ac:dyDescent="0.3">
      <c r="A1476" s="4" t="s">
        <v>243</v>
      </c>
      <c r="B1476" s="4" t="s">
        <v>67</v>
      </c>
      <c r="C1476" s="4" t="s">
        <v>68</v>
      </c>
      <c r="D1476" s="4">
        <v>795</v>
      </c>
      <c r="E1476" s="4">
        <v>6</v>
      </c>
      <c r="F1476" s="4" t="s">
        <v>3</v>
      </c>
      <c r="G1476" s="4" t="s">
        <v>44</v>
      </c>
      <c r="H1476" s="4" t="str">
        <f>VLOOKUP(B1476,[1]去除重复后!$B$2:$H$659,7,FALSE)</f>
        <v>cis-acting element involved in low-temperature responsiveness</v>
      </c>
    </row>
    <row r="1477" spans="1:8" ht="15.6" x14ac:dyDescent="0.3">
      <c r="A1477" s="4" t="s">
        <v>243</v>
      </c>
      <c r="B1477" s="4" t="s">
        <v>55</v>
      </c>
      <c r="C1477" s="4" t="s">
        <v>28</v>
      </c>
      <c r="D1477" s="4">
        <v>342</v>
      </c>
      <c r="E1477" s="4">
        <v>6</v>
      </c>
      <c r="F1477" s="4" t="s">
        <v>3</v>
      </c>
      <c r="G1477" s="4" t="s">
        <v>8</v>
      </c>
      <c r="H1477" s="4"/>
    </row>
    <row r="1478" spans="1:8" ht="15.6" x14ac:dyDescent="0.3">
      <c r="A1478" s="4" t="s">
        <v>243</v>
      </c>
      <c r="B1478" s="4" t="s">
        <v>55</v>
      </c>
      <c r="C1478" s="4" t="s">
        <v>57</v>
      </c>
      <c r="D1478" s="4">
        <v>548</v>
      </c>
      <c r="E1478" s="4">
        <v>6</v>
      </c>
      <c r="F1478" s="4" t="s">
        <v>5</v>
      </c>
      <c r="G1478" s="4" t="s">
        <v>8</v>
      </c>
      <c r="H1478" s="4"/>
    </row>
    <row r="1479" spans="1:8" ht="15.6" x14ac:dyDescent="0.3">
      <c r="A1479" s="4" t="s">
        <v>243</v>
      </c>
      <c r="B1479" s="4" t="s">
        <v>55</v>
      </c>
      <c r="C1479" s="4" t="s">
        <v>28</v>
      </c>
      <c r="D1479" s="4">
        <v>827</v>
      </c>
      <c r="E1479" s="4">
        <v>6</v>
      </c>
      <c r="F1479" s="4" t="s">
        <v>5</v>
      </c>
      <c r="G1479" s="4" t="s">
        <v>8</v>
      </c>
      <c r="H1479" s="4"/>
    </row>
    <row r="1480" spans="1:8" ht="15.6" x14ac:dyDescent="0.3">
      <c r="A1480" s="4" t="s">
        <v>243</v>
      </c>
      <c r="B1480" s="4" t="s">
        <v>55</v>
      </c>
      <c r="C1480" s="4" t="s">
        <v>28</v>
      </c>
      <c r="D1480" s="4">
        <v>862</v>
      </c>
      <c r="E1480" s="4">
        <v>6</v>
      </c>
      <c r="F1480" s="4" t="s">
        <v>5</v>
      </c>
      <c r="G1480" s="4" t="s">
        <v>8</v>
      </c>
      <c r="H1480" s="4"/>
    </row>
    <row r="1481" spans="1:8" ht="15.6" x14ac:dyDescent="0.3">
      <c r="A1481" s="4" t="s">
        <v>243</v>
      </c>
      <c r="B1481" s="4" t="s">
        <v>55</v>
      </c>
      <c r="C1481" s="4" t="s">
        <v>57</v>
      </c>
      <c r="D1481" s="4">
        <v>1029</v>
      </c>
      <c r="E1481" s="4">
        <v>6</v>
      </c>
      <c r="F1481" s="4" t="s">
        <v>3</v>
      </c>
      <c r="G1481" s="4" t="s">
        <v>8</v>
      </c>
      <c r="H1481" s="4"/>
    </row>
    <row r="1482" spans="1:8" ht="15.6" x14ac:dyDescent="0.3">
      <c r="A1482" s="4" t="s">
        <v>243</v>
      </c>
      <c r="B1482" s="4" t="s">
        <v>55</v>
      </c>
      <c r="C1482" s="4" t="s">
        <v>57</v>
      </c>
      <c r="D1482" s="4">
        <v>1065</v>
      </c>
      <c r="E1482" s="4">
        <v>6</v>
      </c>
      <c r="F1482" s="4" t="s">
        <v>3</v>
      </c>
      <c r="G1482" s="4" t="s">
        <v>8</v>
      </c>
      <c r="H1482" s="4"/>
    </row>
    <row r="1483" spans="1:8" ht="15.6" x14ac:dyDescent="0.3">
      <c r="A1483" s="4" t="s">
        <v>243</v>
      </c>
      <c r="B1483" s="4" t="s">
        <v>55</v>
      </c>
      <c r="C1483" s="4" t="s">
        <v>28</v>
      </c>
      <c r="D1483" s="4">
        <v>1385</v>
      </c>
      <c r="E1483" s="4">
        <v>6</v>
      </c>
      <c r="F1483" s="4" t="s">
        <v>3</v>
      </c>
      <c r="G1483" s="4" t="s">
        <v>8</v>
      </c>
      <c r="H1483" s="4"/>
    </row>
    <row r="1484" spans="1:8" ht="15.6" x14ac:dyDescent="0.3">
      <c r="A1484" s="4" t="s">
        <v>243</v>
      </c>
      <c r="B1484" s="4" t="s">
        <v>55</v>
      </c>
      <c r="C1484" s="4" t="s">
        <v>28</v>
      </c>
      <c r="D1484" s="4">
        <v>1627</v>
      </c>
      <c r="E1484" s="4">
        <v>6</v>
      </c>
      <c r="F1484" s="4" t="s">
        <v>5</v>
      </c>
      <c r="G1484" s="4" t="s">
        <v>8</v>
      </c>
      <c r="H1484" s="4"/>
    </row>
    <row r="1485" spans="1:8" ht="15.6" x14ac:dyDescent="0.3">
      <c r="A1485" s="4" t="s">
        <v>243</v>
      </c>
      <c r="B1485" s="4" t="s">
        <v>167</v>
      </c>
      <c r="C1485" s="4" t="s">
        <v>169</v>
      </c>
      <c r="D1485" s="4">
        <v>1505</v>
      </c>
      <c r="E1485" s="4">
        <v>7</v>
      </c>
      <c r="F1485" s="4" t="s">
        <v>3</v>
      </c>
      <c r="G1485" s="4" t="s">
        <v>17</v>
      </c>
      <c r="H1485" s="4" t="str">
        <f>VLOOKUP(B1485,[1]去除重复后!$B$2:$H$659,7,FALSE)</f>
        <v>part of a light responsive element</v>
      </c>
    </row>
    <row r="1486" spans="1:8" ht="15.6" x14ac:dyDescent="0.3">
      <c r="A1486" s="4" t="s">
        <v>243</v>
      </c>
      <c r="B1486" s="4" t="s">
        <v>42</v>
      </c>
      <c r="C1486" s="4" t="s">
        <v>41</v>
      </c>
      <c r="D1486" s="4">
        <v>298</v>
      </c>
      <c r="E1486" s="4">
        <v>6</v>
      </c>
      <c r="F1486" s="4" t="s">
        <v>3</v>
      </c>
      <c r="G1486" s="4" t="s">
        <v>11</v>
      </c>
      <c r="H1486" s="4" t="str">
        <f>VLOOKUP(B1486,[1]去除重复后!$B$2:$H$659,7,FALSE)</f>
        <v>sequence conserved in alpha-amylase promoters</v>
      </c>
    </row>
    <row r="1487" spans="1:8" ht="15.6" x14ac:dyDescent="0.3">
      <c r="A1487" s="4" t="s">
        <v>243</v>
      </c>
      <c r="B1487" s="4" t="s">
        <v>50</v>
      </c>
      <c r="C1487" s="4" t="s">
        <v>51</v>
      </c>
      <c r="D1487" s="4">
        <v>343</v>
      </c>
      <c r="E1487" s="4">
        <v>6</v>
      </c>
      <c r="F1487" s="4" t="s">
        <v>5</v>
      </c>
      <c r="G1487" s="4" t="s">
        <v>8</v>
      </c>
      <c r="H1487" s="4" t="str">
        <f>VLOOKUP(B1487,[1]去除重复后!$B$2:$H$659,7,FALSE)</f>
        <v>light responsive element</v>
      </c>
    </row>
    <row r="1488" spans="1:8" ht="15.6" x14ac:dyDescent="0.3">
      <c r="A1488" s="4" t="s">
        <v>243</v>
      </c>
      <c r="B1488" s="4" t="s">
        <v>50</v>
      </c>
      <c r="C1488" s="4" t="s">
        <v>51</v>
      </c>
      <c r="D1488" s="4">
        <v>826</v>
      </c>
      <c r="E1488" s="4">
        <v>6</v>
      </c>
      <c r="F1488" s="4" t="s">
        <v>3</v>
      </c>
      <c r="G1488" s="4" t="s">
        <v>8</v>
      </c>
      <c r="H1488" s="4" t="str">
        <f>VLOOKUP(B1488,[1]去除重复后!$B$2:$H$659,7,FALSE)</f>
        <v>light responsive element</v>
      </c>
    </row>
    <row r="1489" spans="1:8" ht="15.6" x14ac:dyDescent="0.3">
      <c r="A1489" s="4" t="s">
        <v>243</v>
      </c>
      <c r="B1489" s="4" t="s">
        <v>50</v>
      </c>
      <c r="C1489" s="4" t="s">
        <v>244</v>
      </c>
      <c r="D1489" s="4">
        <v>1699</v>
      </c>
      <c r="E1489" s="4">
        <v>9</v>
      </c>
      <c r="F1489" s="4" t="s">
        <v>5</v>
      </c>
      <c r="G1489" s="4" t="s">
        <v>206</v>
      </c>
      <c r="H1489" s="4" t="str">
        <f>VLOOKUP(B1489,[1]去除重复后!$B$2:$H$659,7,FALSE)</f>
        <v>light responsive element</v>
      </c>
    </row>
    <row r="1490" spans="1:8" ht="15.6" x14ac:dyDescent="0.3">
      <c r="A1490" s="4" t="s">
        <v>243</v>
      </c>
      <c r="B1490" s="4" t="s">
        <v>45</v>
      </c>
      <c r="C1490" s="4" t="s">
        <v>245</v>
      </c>
      <c r="D1490" s="4">
        <v>291</v>
      </c>
      <c r="E1490" s="4">
        <v>8</v>
      </c>
      <c r="F1490" s="4" t="s">
        <v>5</v>
      </c>
      <c r="G1490" s="4" t="s">
        <v>47</v>
      </c>
      <c r="H1490" s="4" t="str">
        <f>VLOOKUP(B1490,[1]去除重复后!$B$2:$H$659,7,FALSE)</f>
        <v>cis-acting regulatory element involved in light responsiveness</v>
      </c>
    </row>
    <row r="1491" spans="1:8" ht="15.6" x14ac:dyDescent="0.3">
      <c r="A1491" s="4" t="s">
        <v>243</v>
      </c>
      <c r="B1491" s="4" t="s">
        <v>118</v>
      </c>
      <c r="C1491" s="4" t="s">
        <v>120</v>
      </c>
      <c r="D1491" s="4">
        <v>1298</v>
      </c>
      <c r="E1491" s="4">
        <v>6</v>
      </c>
      <c r="F1491" s="4" t="s">
        <v>5</v>
      </c>
      <c r="G1491" s="4" t="s">
        <v>8</v>
      </c>
      <c r="H1491" s="4"/>
    </row>
    <row r="1492" spans="1:8" ht="15.6" x14ac:dyDescent="0.3">
      <c r="A1492" s="4" t="s">
        <v>243</v>
      </c>
      <c r="B1492" s="4" t="s">
        <v>118</v>
      </c>
      <c r="C1492" s="4" t="s">
        <v>120</v>
      </c>
      <c r="D1492" s="4">
        <v>1933</v>
      </c>
      <c r="E1492" s="4">
        <v>6</v>
      </c>
      <c r="F1492" s="4" t="s">
        <v>3</v>
      </c>
      <c r="G1492" s="4" t="s">
        <v>8</v>
      </c>
      <c r="H1492" s="4"/>
    </row>
    <row r="1493" spans="1:8" ht="15.6" x14ac:dyDescent="0.3">
      <c r="A1493" s="4" t="s">
        <v>243</v>
      </c>
      <c r="B1493" s="4" t="s">
        <v>121</v>
      </c>
      <c r="C1493" s="4" t="s">
        <v>122</v>
      </c>
      <c r="D1493" s="4">
        <v>202</v>
      </c>
      <c r="E1493" s="4">
        <v>6</v>
      </c>
      <c r="F1493" s="4" t="s">
        <v>3</v>
      </c>
      <c r="G1493" s="4" t="s">
        <v>44</v>
      </c>
      <c r="H1493" s="4"/>
    </row>
    <row r="1494" spans="1:8" ht="15.6" x14ac:dyDescent="0.3">
      <c r="A1494" s="4" t="s">
        <v>243</v>
      </c>
      <c r="B1494" s="4" t="s">
        <v>194</v>
      </c>
      <c r="C1494" s="4" t="s">
        <v>242</v>
      </c>
      <c r="D1494" s="4">
        <v>38</v>
      </c>
      <c r="E1494" s="4">
        <v>8</v>
      </c>
      <c r="F1494" s="4" t="s">
        <v>5</v>
      </c>
      <c r="G1494" s="4" t="s">
        <v>196</v>
      </c>
      <c r="H1494" s="4"/>
    </row>
    <row r="1495" spans="1:8" ht="15.6" x14ac:dyDescent="0.3">
      <c r="A1495" s="4" t="s">
        <v>243</v>
      </c>
      <c r="B1495" s="4" t="s">
        <v>38</v>
      </c>
      <c r="C1495" s="4" t="s">
        <v>39</v>
      </c>
      <c r="D1495" s="4">
        <v>86</v>
      </c>
      <c r="E1495" s="4">
        <v>6</v>
      </c>
      <c r="F1495" s="4" t="s">
        <v>3</v>
      </c>
      <c r="G1495" s="4" t="s">
        <v>31</v>
      </c>
      <c r="H1495" s="4" t="str">
        <f>VLOOKUP(B1495,[1]去除重复后!$B$2:$H$659,7,FALSE)</f>
        <v>cis-acting regulatory element essential for the anaerobic induction</v>
      </c>
    </row>
    <row r="1496" spans="1:8" ht="15.6" x14ac:dyDescent="0.3">
      <c r="A1496" s="4" t="s">
        <v>243</v>
      </c>
      <c r="B1496" s="4" t="s">
        <v>40</v>
      </c>
      <c r="C1496" s="4" t="s">
        <v>41</v>
      </c>
      <c r="D1496" s="4">
        <v>298</v>
      </c>
      <c r="E1496" s="4">
        <v>6</v>
      </c>
      <c r="F1496" s="4" t="s">
        <v>3</v>
      </c>
      <c r="G1496" s="4" t="s">
        <v>4</v>
      </c>
      <c r="H1496" s="4"/>
    </row>
    <row r="1497" spans="1:8" ht="15.6" x14ac:dyDescent="0.3">
      <c r="A1497" s="4" t="s">
        <v>243</v>
      </c>
      <c r="B1497" s="4" t="s">
        <v>34</v>
      </c>
      <c r="C1497" s="4" t="s">
        <v>35</v>
      </c>
      <c r="D1497" s="4">
        <v>253</v>
      </c>
      <c r="E1497" s="4">
        <v>5</v>
      </c>
      <c r="F1497" s="4" t="s">
        <v>5</v>
      </c>
      <c r="G1497" s="4" t="s">
        <v>31</v>
      </c>
      <c r="H1497" s="4"/>
    </row>
    <row r="1498" spans="1:8" ht="15.6" x14ac:dyDescent="0.3">
      <c r="A1498" s="4" t="s">
        <v>243</v>
      </c>
      <c r="B1498" s="4" t="s">
        <v>34</v>
      </c>
      <c r="C1498" s="4" t="s">
        <v>35</v>
      </c>
      <c r="D1498" s="4">
        <v>295</v>
      </c>
      <c r="E1498" s="4">
        <v>5</v>
      </c>
      <c r="F1498" s="4" t="s">
        <v>5</v>
      </c>
      <c r="G1498" s="4" t="s">
        <v>31</v>
      </c>
      <c r="H1498" s="4"/>
    </row>
    <row r="1499" spans="1:8" ht="15.6" x14ac:dyDescent="0.3">
      <c r="A1499" s="4" t="s">
        <v>243</v>
      </c>
      <c r="B1499" s="4" t="s">
        <v>174</v>
      </c>
      <c r="C1499" s="4" t="s">
        <v>246</v>
      </c>
      <c r="D1499" s="4">
        <v>1511</v>
      </c>
      <c r="E1499" s="4">
        <v>9</v>
      </c>
      <c r="F1499" s="4" t="s">
        <v>3</v>
      </c>
      <c r="G1499" s="4" t="s">
        <v>31</v>
      </c>
      <c r="H1499" s="4" t="str">
        <f>VLOOKUP(B1499,[1]去除重复后!$B$2:$H$659,7,FALSE)</f>
        <v>part of a light responsive element</v>
      </c>
    </row>
    <row r="1500" spans="1:8" ht="15.6" x14ac:dyDescent="0.3">
      <c r="A1500" s="4" t="s">
        <v>243</v>
      </c>
      <c r="B1500" s="4" t="s">
        <v>143</v>
      </c>
      <c r="C1500" s="4" t="s">
        <v>144</v>
      </c>
      <c r="D1500" s="4">
        <v>202</v>
      </c>
      <c r="E1500" s="4">
        <v>6</v>
      </c>
      <c r="F1500" s="4" t="s">
        <v>5</v>
      </c>
      <c r="G1500" s="4" t="s">
        <v>8</v>
      </c>
      <c r="H1500" s="4"/>
    </row>
    <row r="1501" spans="1:8" ht="15.6" x14ac:dyDescent="0.3">
      <c r="A1501" s="4" t="s">
        <v>243</v>
      </c>
      <c r="B1501" s="4" t="s">
        <v>140</v>
      </c>
      <c r="C1501" s="4" t="s">
        <v>141</v>
      </c>
      <c r="D1501" s="4">
        <v>280</v>
      </c>
      <c r="E1501" s="4">
        <v>7</v>
      </c>
      <c r="F1501" s="4" t="s">
        <v>3</v>
      </c>
      <c r="G1501" s="4" t="s">
        <v>142</v>
      </c>
      <c r="H1501" s="4" t="str">
        <f>VLOOKUP(B1501,[1]去除重复后!$B$2:$H$659,7,FALSE)</f>
        <v>part of a light responsive element</v>
      </c>
    </row>
    <row r="1502" spans="1:8" ht="15.6" x14ac:dyDescent="0.3">
      <c r="A1502" s="4" t="s">
        <v>243</v>
      </c>
      <c r="B1502" s="4" t="s">
        <v>140</v>
      </c>
      <c r="C1502" s="4" t="s">
        <v>141</v>
      </c>
      <c r="D1502" s="4">
        <v>1502</v>
      </c>
      <c r="E1502" s="4">
        <v>7</v>
      </c>
      <c r="F1502" s="4" t="s">
        <v>5</v>
      </c>
      <c r="G1502" s="4" t="s">
        <v>142</v>
      </c>
      <c r="H1502" s="4" t="str">
        <f>VLOOKUP(B1502,[1]去除重复后!$B$2:$H$659,7,FALSE)</f>
        <v>part of a light responsive element</v>
      </c>
    </row>
    <row r="1503" spans="1:8" ht="15.6" x14ac:dyDescent="0.3">
      <c r="A1503" s="4" t="s">
        <v>243</v>
      </c>
      <c r="B1503" s="4" t="s">
        <v>140</v>
      </c>
      <c r="C1503" s="4" t="s">
        <v>141</v>
      </c>
      <c r="D1503" s="4">
        <v>1586</v>
      </c>
      <c r="E1503" s="4">
        <v>7</v>
      </c>
      <c r="F1503" s="4" t="s">
        <v>3</v>
      </c>
      <c r="G1503" s="4" t="s">
        <v>142</v>
      </c>
      <c r="H1503" s="4" t="str">
        <f>VLOOKUP(B1503,[1]去除重复后!$B$2:$H$659,7,FALSE)</f>
        <v>part of a light responsive element</v>
      </c>
    </row>
    <row r="1504" spans="1:8" ht="15.6" x14ac:dyDescent="0.3">
      <c r="A1504" s="4" t="s">
        <v>243</v>
      </c>
      <c r="B1504" s="4" t="s">
        <v>29</v>
      </c>
      <c r="C1504" s="4" t="s">
        <v>95</v>
      </c>
      <c r="D1504" s="4">
        <v>1510</v>
      </c>
      <c r="E1504" s="4">
        <v>8</v>
      </c>
      <c r="F1504" s="4" t="s">
        <v>3</v>
      </c>
      <c r="G1504" s="4" t="s">
        <v>31</v>
      </c>
      <c r="H1504" s="4" t="str">
        <f>VLOOKUP(B1504,[1]去除重复后!$B$2:$H$659,7,FALSE)</f>
        <v>cis-acting regulatory element involved in zein metabolism regulation</v>
      </c>
    </row>
    <row r="1505" spans="1:8" ht="15.6" x14ac:dyDescent="0.3">
      <c r="A1505" s="4" t="s">
        <v>243</v>
      </c>
      <c r="B1505" s="4" t="s">
        <v>247</v>
      </c>
      <c r="C1505" s="4" t="s">
        <v>248</v>
      </c>
      <c r="D1505" s="4">
        <v>1800</v>
      </c>
      <c r="E1505" s="4">
        <v>13</v>
      </c>
      <c r="F1505" s="4" t="s">
        <v>5</v>
      </c>
      <c r="G1505" s="4" t="s">
        <v>8</v>
      </c>
      <c r="H1505" s="4"/>
    </row>
    <row r="1506" spans="1:8" ht="15.6" x14ac:dyDescent="0.3">
      <c r="A1506" s="4" t="s">
        <v>243</v>
      </c>
      <c r="B1506" s="4" t="s">
        <v>136</v>
      </c>
      <c r="C1506" s="4" t="s">
        <v>120</v>
      </c>
      <c r="D1506" s="4">
        <v>1298</v>
      </c>
      <c r="E1506" s="4">
        <v>6</v>
      </c>
      <c r="F1506" s="4" t="s">
        <v>5</v>
      </c>
      <c r="G1506" s="4" t="s">
        <v>8</v>
      </c>
      <c r="H1506" s="4" t="str">
        <f>VLOOKUP(B1506,[1]去除重复后!$B$2:$H$659,7,FALSE)</f>
        <v>MYB binding site involved in drought-inducibility</v>
      </c>
    </row>
    <row r="1507" spans="1:8" ht="15.6" x14ac:dyDescent="0.3">
      <c r="A1507" s="4" t="s">
        <v>243</v>
      </c>
      <c r="B1507" s="4" t="s">
        <v>136</v>
      </c>
      <c r="C1507" s="4" t="s">
        <v>120</v>
      </c>
      <c r="D1507" s="4">
        <v>1933</v>
      </c>
      <c r="E1507" s="4">
        <v>6</v>
      </c>
      <c r="F1507" s="4" t="s">
        <v>3</v>
      </c>
      <c r="G1507" s="4" t="s">
        <v>8</v>
      </c>
      <c r="H1507" s="4" t="str">
        <f>VLOOKUP(B1507,[1]去除重复后!$B$2:$H$659,7,FALSE)</f>
        <v>MYB binding site involved in drought-inducibility</v>
      </c>
    </row>
    <row r="1508" spans="1:8" ht="15.6" x14ac:dyDescent="0.3">
      <c r="A1508" s="4" t="s">
        <v>243</v>
      </c>
      <c r="B1508" s="4" t="s">
        <v>27</v>
      </c>
      <c r="C1508" s="4" t="s">
        <v>28</v>
      </c>
      <c r="D1508" s="4">
        <v>342</v>
      </c>
      <c r="E1508" s="4">
        <v>6</v>
      </c>
      <c r="F1508" s="4" t="s">
        <v>3</v>
      </c>
      <c r="G1508" s="4" t="s">
        <v>8</v>
      </c>
      <c r="H1508" s="4"/>
    </row>
    <row r="1509" spans="1:8" ht="15.6" x14ac:dyDescent="0.3">
      <c r="A1509" s="4" t="s">
        <v>243</v>
      </c>
      <c r="B1509" s="4" t="s">
        <v>27</v>
      </c>
      <c r="C1509" s="4" t="s">
        <v>28</v>
      </c>
      <c r="D1509" s="4">
        <v>827</v>
      </c>
      <c r="E1509" s="4">
        <v>6</v>
      </c>
      <c r="F1509" s="4" t="s">
        <v>5</v>
      </c>
      <c r="G1509" s="4" t="s">
        <v>8</v>
      </c>
      <c r="H1509" s="4"/>
    </row>
    <row r="1510" spans="1:8" ht="15.6" x14ac:dyDescent="0.3">
      <c r="A1510" s="4" t="s">
        <v>243</v>
      </c>
      <c r="B1510" s="4" t="s">
        <v>27</v>
      </c>
      <c r="C1510" s="4" t="s">
        <v>28</v>
      </c>
      <c r="D1510" s="4">
        <v>862</v>
      </c>
      <c r="E1510" s="4">
        <v>6</v>
      </c>
      <c r="F1510" s="4" t="s">
        <v>5</v>
      </c>
      <c r="G1510" s="4" t="s">
        <v>8</v>
      </c>
      <c r="H1510" s="4"/>
    </row>
    <row r="1511" spans="1:8" ht="15.6" x14ac:dyDescent="0.3">
      <c r="A1511" s="4" t="s">
        <v>243</v>
      </c>
      <c r="B1511" s="4" t="s">
        <v>27</v>
      </c>
      <c r="C1511" s="4" t="s">
        <v>28</v>
      </c>
      <c r="D1511" s="4">
        <v>1385</v>
      </c>
      <c r="E1511" s="4">
        <v>6</v>
      </c>
      <c r="F1511" s="4" t="s">
        <v>3</v>
      </c>
      <c r="G1511" s="4" t="s">
        <v>8</v>
      </c>
      <c r="H1511" s="4"/>
    </row>
    <row r="1512" spans="1:8" ht="15.6" x14ac:dyDescent="0.3">
      <c r="A1512" s="4" t="s">
        <v>243</v>
      </c>
      <c r="B1512" s="4" t="s">
        <v>27</v>
      </c>
      <c r="C1512" s="4" t="s">
        <v>28</v>
      </c>
      <c r="D1512" s="4">
        <v>1627</v>
      </c>
      <c r="E1512" s="4">
        <v>6</v>
      </c>
      <c r="F1512" s="4" t="s">
        <v>5</v>
      </c>
      <c r="G1512" s="4" t="s">
        <v>8</v>
      </c>
      <c r="H1512" s="4"/>
    </row>
    <row r="1513" spans="1:8" ht="15.6" x14ac:dyDescent="0.3">
      <c r="A1513" s="4" t="s">
        <v>243</v>
      </c>
      <c r="B1513" s="4" t="s">
        <v>90</v>
      </c>
      <c r="C1513" s="4" t="s">
        <v>91</v>
      </c>
      <c r="D1513" s="4">
        <v>865</v>
      </c>
      <c r="E1513" s="4">
        <v>6</v>
      </c>
      <c r="F1513" s="4" t="s">
        <v>5</v>
      </c>
      <c r="G1513" s="4" t="s">
        <v>17</v>
      </c>
      <c r="H1513" s="4"/>
    </row>
    <row r="1514" spans="1:8" ht="15.6" x14ac:dyDescent="0.3">
      <c r="A1514" s="4" t="s">
        <v>243</v>
      </c>
      <c r="B1514" s="4" t="s">
        <v>90</v>
      </c>
      <c r="C1514" s="4" t="s">
        <v>91</v>
      </c>
      <c r="D1514" s="4">
        <v>1109</v>
      </c>
      <c r="E1514" s="4">
        <v>6</v>
      </c>
      <c r="F1514" s="4" t="s">
        <v>3</v>
      </c>
      <c r="G1514" s="4" t="s">
        <v>17</v>
      </c>
      <c r="H1514" s="4"/>
    </row>
    <row r="1515" spans="1:8" ht="15.6" x14ac:dyDescent="0.3">
      <c r="A1515" s="4" t="s">
        <v>243</v>
      </c>
      <c r="B1515" s="4" t="s">
        <v>92</v>
      </c>
      <c r="C1515" s="4" t="s">
        <v>93</v>
      </c>
      <c r="D1515" s="4">
        <v>902</v>
      </c>
      <c r="E1515" s="4">
        <v>8</v>
      </c>
      <c r="F1515" s="4" t="s">
        <v>5</v>
      </c>
      <c r="G1515" s="4" t="s">
        <v>8</v>
      </c>
      <c r="H1515" s="4" t="str">
        <f>VLOOKUP(B1515,[1]去除重复后!$B$2:$H$659,7,FALSE)</f>
        <v>part of a module for light response</v>
      </c>
    </row>
    <row r="1516" spans="1:8" ht="15.6" x14ac:dyDescent="0.3">
      <c r="A1516" s="4" t="s">
        <v>243</v>
      </c>
      <c r="B1516" s="4" t="s">
        <v>157</v>
      </c>
      <c r="C1516" s="4" t="s">
        <v>158</v>
      </c>
      <c r="D1516" s="4">
        <v>1165</v>
      </c>
      <c r="E1516" s="4">
        <v>7</v>
      </c>
      <c r="F1516" s="4" t="s">
        <v>5</v>
      </c>
      <c r="G1516" s="4" t="s">
        <v>72</v>
      </c>
      <c r="H1516" s="4" t="str">
        <f>VLOOKUP(B1516,[1]去除重复后!$B$2:$H$659,7,FALSE)</f>
        <v>cis-acting element involved in gibberellin-responsiveness</v>
      </c>
    </row>
    <row r="1517" spans="1:8" ht="15.6" x14ac:dyDescent="0.3">
      <c r="A1517" s="4" t="s">
        <v>243</v>
      </c>
      <c r="B1517" s="4" t="s">
        <v>25</v>
      </c>
      <c r="C1517" s="4" t="s">
        <v>26</v>
      </c>
      <c r="D1517" s="4">
        <v>954</v>
      </c>
      <c r="E1517" s="4">
        <v>6</v>
      </c>
      <c r="F1517" s="4" t="s">
        <v>5</v>
      </c>
      <c r="G1517" s="4" t="s">
        <v>8</v>
      </c>
      <c r="H1517" s="4"/>
    </row>
    <row r="1518" spans="1:8" ht="15.6" x14ac:dyDescent="0.3">
      <c r="A1518" s="4" t="s">
        <v>243</v>
      </c>
      <c r="B1518" s="4" t="s">
        <v>20</v>
      </c>
      <c r="C1518" s="4" t="s">
        <v>21</v>
      </c>
      <c r="D1518" s="4">
        <v>563</v>
      </c>
      <c r="E1518" s="4">
        <v>6</v>
      </c>
      <c r="F1518" s="4" t="s">
        <v>5</v>
      </c>
      <c r="G1518" s="4" t="s">
        <v>8</v>
      </c>
      <c r="H1518" s="4" t="str">
        <f>VLOOKUP(B1518,[1]去除重复后!$B$2:$H$659,7,FALSE)</f>
        <v>cis-acting regulatory element related to meristem expression</v>
      </c>
    </row>
    <row r="1519" spans="1:8" ht="15.6" x14ac:dyDescent="0.3">
      <c r="A1519" s="4" t="s">
        <v>243</v>
      </c>
      <c r="B1519" s="4" t="s">
        <v>20</v>
      </c>
      <c r="C1519" s="4" t="s">
        <v>21</v>
      </c>
      <c r="D1519" s="4">
        <v>757</v>
      </c>
      <c r="E1519" s="4">
        <v>6</v>
      </c>
      <c r="F1519" s="4" t="s">
        <v>3</v>
      </c>
      <c r="G1519" s="4" t="s">
        <v>8</v>
      </c>
      <c r="H1519" s="4" t="str">
        <f>VLOOKUP(B1519,[1]去除重复后!$B$2:$H$659,7,FALSE)</f>
        <v>cis-acting regulatory element related to meristem expression</v>
      </c>
    </row>
    <row r="1520" spans="1:8" ht="15.6" x14ac:dyDescent="0.3">
      <c r="A1520" s="4" t="s">
        <v>243</v>
      </c>
      <c r="B1520" s="4" t="s">
        <v>12</v>
      </c>
      <c r="C1520" s="4" t="s">
        <v>13</v>
      </c>
      <c r="D1520" s="4">
        <v>3</v>
      </c>
      <c r="E1520" s="4">
        <v>4</v>
      </c>
      <c r="F1520" s="4" t="s">
        <v>3</v>
      </c>
      <c r="G1520" s="4" t="s">
        <v>14</v>
      </c>
      <c r="H1520" s="4" t="str">
        <f>VLOOKUP(B1520,[1]去除重复后!$B$2:$H$659,7,FALSE)</f>
        <v>common cis-acting element in promoter and enhancer regions</v>
      </c>
    </row>
    <row r="1521" spans="1:8" ht="15.6" x14ac:dyDescent="0.3">
      <c r="A1521" s="4" t="s">
        <v>243</v>
      </c>
      <c r="B1521" s="4" t="s">
        <v>12</v>
      </c>
      <c r="C1521" s="4" t="s">
        <v>13</v>
      </c>
      <c r="D1521" s="4">
        <v>17</v>
      </c>
      <c r="E1521" s="4">
        <v>4</v>
      </c>
      <c r="F1521" s="4" t="s">
        <v>5</v>
      </c>
      <c r="G1521" s="4" t="s">
        <v>14</v>
      </c>
      <c r="H1521" s="4" t="str">
        <f>VLOOKUP(B1521,[1]去除重复后!$B$2:$H$659,7,FALSE)</f>
        <v>common cis-acting element in promoter and enhancer regions</v>
      </c>
    </row>
    <row r="1522" spans="1:8" ht="15.6" x14ac:dyDescent="0.3">
      <c r="A1522" s="4" t="s">
        <v>243</v>
      </c>
      <c r="B1522" s="4" t="s">
        <v>12</v>
      </c>
      <c r="C1522" s="4" t="s">
        <v>13</v>
      </c>
      <c r="D1522" s="4">
        <v>19</v>
      </c>
      <c r="E1522" s="4">
        <v>4</v>
      </c>
      <c r="F1522" s="4" t="s">
        <v>3</v>
      </c>
      <c r="G1522" s="4" t="s">
        <v>14</v>
      </c>
      <c r="H1522" s="4" t="str">
        <f>VLOOKUP(B1522,[1]去除重复后!$B$2:$H$659,7,FALSE)</f>
        <v>common cis-acting element in promoter and enhancer regions</v>
      </c>
    </row>
    <row r="1523" spans="1:8" ht="15.6" x14ac:dyDescent="0.3">
      <c r="A1523" s="4" t="s">
        <v>243</v>
      </c>
      <c r="B1523" s="4" t="s">
        <v>12</v>
      </c>
      <c r="C1523" s="4" t="s">
        <v>13</v>
      </c>
      <c r="D1523" s="4">
        <v>23</v>
      </c>
      <c r="E1523" s="4">
        <v>4</v>
      </c>
      <c r="F1523" s="4" t="s">
        <v>5</v>
      </c>
      <c r="G1523" s="4" t="s">
        <v>14</v>
      </c>
      <c r="H1523" s="4" t="str">
        <f>VLOOKUP(B1523,[1]去除重复后!$B$2:$H$659,7,FALSE)</f>
        <v>common cis-acting element in promoter and enhancer regions</v>
      </c>
    </row>
    <row r="1524" spans="1:8" ht="15.6" x14ac:dyDescent="0.3">
      <c r="A1524" s="4" t="s">
        <v>243</v>
      </c>
      <c r="B1524" s="4" t="s">
        <v>12</v>
      </c>
      <c r="C1524" s="4" t="s">
        <v>15</v>
      </c>
      <c r="D1524" s="4">
        <v>92</v>
      </c>
      <c r="E1524" s="4">
        <v>5</v>
      </c>
      <c r="F1524" s="4" t="s">
        <v>3</v>
      </c>
      <c r="G1524" s="4" t="s">
        <v>8</v>
      </c>
      <c r="H1524" s="4" t="str">
        <f>VLOOKUP(B1524,[1]去除重复后!$B$2:$H$659,7,FALSE)</f>
        <v>common cis-acting element in promoter and enhancer regions</v>
      </c>
    </row>
    <row r="1525" spans="1:8" ht="15.6" x14ac:dyDescent="0.3">
      <c r="A1525" s="4" t="s">
        <v>243</v>
      </c>
      <c r="B1525" s="4" t="s">
        <v>12</v>
      </c>
      <c r="C1525" s="4" t="s">
        <v>16</v>
      </c>
      <c r="D1525" s="4">
        <v>176</v>
      </c>
      <c r="E1525" s="4">
        <v>5</v>
      </c>
      <c r="F1525" s="4" t="s">
        <v>3</v>
      </c>
      <c r="G1525" s="4" t="s">
        <v>17</v>
      </c>
      <c r="H1525" s="4" t="str">
        <f>VLOOKUP(B1525,[1]去除重复后!$B$2:$H$659,7,FALSE)</f>
        <v>common cis-acting element in promoter and enhancer regions</v>
      </c>
    </row>
    <row r="1526" spans="1:8" ht="15.6" x14ac:dyDescent="0.3">
      <c r="A1526" s="4" t="s">
        <v>243</v>
      </c>
      <c r="B1526" s="4" t="s">
        <v>12</v>
      </c>
      <c r="C1526" s="4" t="s">
        <v>16</v>
      </c>
      <c r="D1526" s="4">
        <v>213</v>
      </c>
      <c r="E1526" s="4">
        <v>5</v>
      </c>
      <c r="F1526" s="4" t="s">
        <v>3</v>
      </c>
      <c r="G1526" s="4" t="s">
        <v>17</v>
      </c>
      <c r="H1526" s="4" t="str">
        <f>VLOOKUP(B1526,[1]去除重复后!$B$2:$H$659,7,FALSE)</f>
        <v>common cis-acting element in promoter and enhancer regions</v>
      </c>
    </row>
    <row r="1527" spans="1:8" ht="15.6" x14ac:dyDescent="0.3">
      <c r="A1527" s="4" t="s">
        <v>243</v>
      </c>
      <c r="B1527" s="4" t="s">
        <v>12</v>
      </c>
      <c r="C1527" s="4" t="s">
        <v>13</v>
      </c>
      <c r="D1527" s="4">
        <v>330</v>
      </c>
      <c r="E1527" s="4">
        <v>4</v>
      </c>
      <c r="F1527" s="4" t="s">
        <v>5</v>
      </c>
      <c r="G1527" s="4" t="s">
        <v>14</v>
      </c>
      <c r="H1527" s="4" t="str">
        <f>VLOOKUP(B1527,[1]去除重复后!$B$2:$H$659,7,FALSE)</f>
        <v>common cis-acting element in promoter and enhancer regions</v>
      </c>
    </row>
    <row r="1528" spans="1:8" ht="15.6" x14ac:dyDescent="0.3">
      <c r="A1528" s="4" t="s">
        <v>243</v>
      </c>
      <c r="B1528" s="4" t="s">
        <v>12</v>
      </c>
      <c r="C1528" s="4" t="s">
        <v>13</v>
      </c>
      <c r="D1528" s="4">
        <v>334</v>
      </c>
      <c r="E1528" s="4">
        <v>4</v>
      </c>
      <c r="F1528" s="4" t="s">
        <v>3</v>
      </c>
      <c r="G1528" s="4" t="s">
        <v>14</v>
      </c>
      <c r="H1528" s="4" t="str">
        <f>VLOOKUP(B1528,[1]去除重复后!$B$2:$H$659,7,FALSE)</f>
        <v>common cis-acting element in promoter and enhancer regions</v>
      </c>
    </row>
    <row r="1529" spans="1:8" ht="15.6" x14ac:dyDescent="0.3">
      <c r="A1529" s="4" t="s">
        <v>243</v>
      </c>
      <c r="B1529" s="4" t="s">
        <v>12</v>
      </c>
      <c r="C1529" s="4" t="s">
        <v>15</v>
      </c>
      <c r="D1529" s="4">
        <v>430</v>
      </c>
      <c r="E1529" s="4">
        <v>5</v>
      </c>
      <c r="F1529" s="4" t="s">
        <v>3</v>
      </c>
      <c r="G1529" s="4" t="s">
        <v>8</v>
      </c>
      <c r="H1529" s="4" t="str">
        <f>VLOOKUP(B1529,[1]去除重复后!$B$2:$H$659,7,FALSE)</f>
        <v>common cis-acting element in promoter and enhancer regions</v>
      </c>
    </row>
    <row r="1530" spans="1:8" ht="15.6" x14ac:dyDescent="0.3">
      <c r="A1530" s="4" t="s">
        <v>243</v>
      </c>
      <c r="B1530" s="4" t="s">
        <v>12</v>
      </c>
      <c r="C1530" s="4" t="s">
        <v>16</v>
      </c>
      <c r="D1530" s="4">
        <v>462</v>
      </c>
      <c r="E1530" s="4">
        <v>5</v>
      </c>
      <c r="F1530" s="4" t="s">
        <v>3</v>
      </c>
      <c r="G1530" s="4" t="s">
        <v>17</v>
      </c>
      <c r="H1530" s="4" t="str">
        <f>VLOOKUP(B1530,[1]去除重复后!$B$2:$H$659,7,FALSE)</f>
        <v>common cis-acting element in promoter and enhancer regions</v>
      </c>
    </row>
    <row r="1531" spans="1:8" ht="15.6" x14ac:dyDescent="0.3">
      <c r="A1531" s="4" t="s">
        <v>243</v>
      </c>
      <c r="B1531" s="4" t="s">
        <v>12</v>
      </c>
      <c r="C1531" s="4" t="s">
        <v>13</v>
      </c>
      <c r="D1531" s="4">
        <v>540</v>
      </c>
      <c r="E1531" s="4">
        <v>4</v>
      </c>
      <c r="F1531" s="4" t="s">
        <v>5</v>
      </c>
      <c r="G1531" s="4" t="s">
        <v>14</v>
      </c>
      <c r="H1531" s="4" t="str">
        <f>VLOOKUP(B1531,[1]去除重复后!$B$2:$H$659,7,FALSE)</f>
        <v>common cis-acting element in promoter and enhancer regions</v>
      </c>
    </row>
    <row r="1532" spans="1:8" ht="15.6" x14ac:dyDescent="0.3">
      <c r="A1532" s="4" t="s">
        <v>243</v>
      </c>
      <c r="B1532" s="4" t="s">
        <v>12</v>
      </c>
      <c r="C1532" s="4" t="s">
        <v>13</v>
      </c>
      <c r="D1532" s="4">
        <v>542</v>
      </c>
      <c r="E1532" s="4">
        <v>4</v>
      </c>
      <c r="F1532" s="4" t="s">
        <v>3</v>
      </c>
      <c r="G1532" s="4" t="s">
        <v>14</v>
      </c>
      <c r="H1532" s="4" t="str">
        <f>VLOOKUP(B1532,[1]去除重复后!$B$2:$H$659,7,FALSE)</f>
        <v>common cis-acting element in promoter and enhancer regions</v>
      </c>
    </row>
    <row r="1533" spans="1:8" ht="15.6" x14ac:dyDescent="0.3">
      <c r="A1533" s="4" t="s">
        <v>243</v>
      </c>
      <c r="B1533" s="4" t="s">
        <v>12</v>
      </c>
      <c r="C1533" s="4" t="s">
        <v>16</v>
      </c>
      <c r="D1533" s="4">
        <v>552</v>
      </c>
      <c r="E1533" s="4">
        <v>5</v>
      </c>
      <c r="F1533" s="4" t="s">
        <v>5</v>
      </c>
      <c r="G1533" s="4" t="s">
        <v>17</v>
      </c>
      <c r="H1533" s="4" t="str">
        <f>VLOOKUP(B1533,[1]去除重复后!$B$2:$H$659,7,FALSE)</f>
        <v>common cis-acting element in promoter and enhancer regions</v>
      </c>
    </row>
    <row r="1534" spans="1:8" ht="15.6" x14ac:dyDescent="0.3">
      <c r="A1534" s="4" t="s">
        <v>243</v>
      </c>
      <c r="B1534" s="4" t="s">
        <v>12</v>
      </c>
      <c r="C1534" s="4" t="s">
        <v>13</v>
      </c>
      <c r="D1534" s="4">
        <v>571</v>
      </c>
      <c r="E1534" s="4">
        <v>4</v>
      </c>
      <c r="F1534" s="4" t="s">
        <v>3</v>
      </c>
      <c r="G1534" s="4" t="s">
        <v>14</v>
      </c>
      <c r="H1534" s="4" t="str">
        <f>VLOOKUP(B1534,[1]去除重复后!$B$2:$H$659,7,FALSE)</f>
        <v>common cis-acting element in promoter and enhancer regions</v>
      </c>
    </row>
    <row r="1535" spans="1:8" ht="15.6" x14ac:dyDescent="0.3">
      <c r="A1535" s="4" t="s">
        <v>243</v>
      </c>
      <c r="B1535" s="4" t="s">
        <v>12</v>
      </c>
      <c r="C1535" s="4" t="s">
        <v>16</v>
      </c>
      <c r="D1535" s="4">
        <v>575</v>
      </c>
      <c r="E1535" s="4">
        <v>5</v>
      </c>
      <c r="F1535" s="4" t="s">
        <v>3</v>
      </c>
      <c r="G1535" s="4" t="s">
        <v>17</v>
      </c>
      <c r="H1535" s="4" t="str">
        <f>VLOOKUP(B1535,[1]去除重复后!$B$2:$H$659,7,FALSE)</f>
        <v>common cis-acting element in promoter and enhancer regions</v>
      </c>
    </row>
    <row r="1536" spans="1:8" ht="15.6" x14ac:dyDescent="0.3">
      <c r="A1536" s="4" t="s">
        <v>243</v>
      </c>
      <c r="B1536" s="4" t="s">
        <v>12</v>
      </c>
      <c r="C1536" s="4" t="s">
        <v>13</v>
      </c>
      <c r="D1536" s="4">
        <v>596</v>
      </c>
      <c r="E1536" s="4">
        <v>4</v>
      </c>
      <c r="F1536" s="4" t="s">
        <v>3</v>
      </c>
      <c r="G1536" s="4" t="s">
        <v>14</v>
      </c>
      <c r="H1536" s="4" t="str">
        <f>VLOOKUP(B1536,[1]去除重复后!$B$2:$H$659,7,FALSE)</f>
        <v>common cis-acting element in promoter and enhancer regions</v>
      </c>
    </row>
    <row r="1537" spans="1:8" ht="15.6" x14ac:dyDescent="0.3">
      <c r="A1537" s="4" t="s">
        <v>243</v>
      </c>
      <c r="B1537" s="4" t="s">
        <v>12</v>
      </c>
      <c r="C1537" s="4" t="s">
        <v>16</v>
      </c>
      <c r="D1537" s="4">
        <v>635</v>
      </c>
      <c r="E1537" s="4">
        <v>5</v>
      </c>
      <c r="F1537" s="4" t="s">
        <v>3</v>
      </c>
      <c r="G1537" s="4" t="s">
        <v>17</v>
      </c>
      <c r="H1537" s="4" t="str">
        <f>VLOOKUP(B1537,[1]去除重复后!$B$2:$H$659,7,FALSE)</f>
        <v>common cis-acting element in promoter and enhancer regions</v>
      </c>
    </row>
    <row r="1538" spans="1:8" ht="15.6" x14ac:dyDescent="0.3">
      <c r="A1538" s="4" t="s">
        <v>243</v>
      </c>
      <c r="B1538" s="4" t="s">
        <v>12</v>
      </c>
      <c r="C1538" s="4" t="s">
        <v>16</v>
      </c>
      <c r="D1538" s="4">
        <v>693</v>
      </c>
      <c r="E1538" s="4">
        <v>5</v>
      </c>
      <c r="F1538" s="4" t="s">
        <v>3</v>
      </c>
      <c r="G1538" s="4" t="s">
        <v>17</v>
      </c>
      <c r="H1538" s="4" t="str">
        <f>VLOOKUP(B1538,[1]去除重复后!$B$2:$H$659,7,FALSE)</f>
        <v>common cis-acting element in promoter and enhancer regions</v>
      </c>
    </row>
    <row r="1539" spans="1:8" ht="15.6" x14ac:dyDescent="0.3">
      <c r="A1539" s="4" t="s">
        <v>243</v>
      </c>
      <c r="B1539" s="4" t="s">
        <v>12</v>
      </c>
      <c r="C1539" s="4" t="s">
        <v>15</v>
      </c>
      <c r="D1539" s="4">
        <v>702</v>
      </c>
      <c r="E1539" s="4">
        <v>5</v>
      </c>
      <c r="F1539" s="4" t="s">
        <v>5</v>
      </c>
      <c r="G1539" s="4" t="s">
        <v>8</v>
      </c>
      <c r="H1539" s="4" t="str">
        <f>VLOOKUP(B1539,[1]去除重复后!$B$2:$H$659,7,FALSE)</f>
        <v>common cis-acting element in promoter and enhancer regions</v>
      </c>
    </row>
    <row r="1540" spans="1:8" ht="15.6" x14ac:dyDescent="0.3">
      <c r="A1540" s="4" t="s">
        <v>243</v>
      </c>
      <c r="B1540" s="4" t="s">
        <v>12</v>
      </c>
      <c r="C1540" s="4" t="s">
        <v>13</v>
      </c>
      <c r="D1540" s="4">
        <v>703</v>
      </c>
      <c r="E1540" s="4">
        <v>4</v>
      </c>
      <c r="F1540" s="4" t="s">
        <v>5</v>
      </c>
      <c r="G1540" s="4" t="s">
        <v>14</v>
      </c>
      <c r="H1540" s="4" t="str">
        <f>VLOOKUP(B1540,[1]去除重复后!$B$2:$H$659,7,FALSE)</f>
        <v>common cis-acting element in promoter and enhancer regions</v>
      </c>
    </row>
    <row r="1541" spans="1:8" ht="15.6" x14ac:dyDescent="0.3">
      <c r="A1541" s="4" t="s">
        <v>243</v>
      </c>
      <c r="B1541" s="4" t="s">
        <v>12</v>
      </c>
      <c r="C1541" s="4" t="s">
        <v>13</v>
      </c>
      <c r="D1541" s="4">
        <v>765</v>
      </c>
      <c r="E1541" s="4">
        <v>4</v>
      </c>
      <c r="F1541" s="4" t="s">
        <v>5</v>
      </c>
      <c r="G1541" s="4" t="s">
        <v>14</v>
      </c>
      <c r="H1541" s="4" t="str">
        <f>VLOOKUP(B1541,[1]去除重复后!$B$2:$H$659,7,FALSE)</f>
        <v>common cis-acting element in promoter and enhancer regions</v>
      </c>
    </row>
    <row r="1542" spans="1:8" ht="15.6" x14ac:dyDescent="0.3">
      <c r="A1542" s="4" t="s">
        <v>243</v>
      </c>
      <c r="B1542" s="4" t="s">
        <v>12</v>
      </c>
      <c r="C1542" s="4" t="s">
        <v>13</v>
      </c>
      <c r="D1542" s="4">
        <v>801</v>
      </c>
      <c r="E1542" s="4">
        <v>4</v>
      </c>
      <c r="F1542" s="4" t="s">
        <v>3</v>
      </c>
      <c r="G1542" s="4" t="s">
        <v>14</v>
      </c>
      <c r="H1542" s="4" t="str">
        <f>VLOOKUP(B1542,[1]去除重复后!$B$2:$H$659,7,FALSE)</f>
        <v>common cis-acting element in promoter and enhancer regions</v>
      </c>
    </row>
    <row r="1543" spans="1:8" ht="15.6" x14ac:dyDescent="0.3">
      <c r="A1543" s="4" t="s">
        <v>243</v>
      </c>
      <c r="B1543" s="4" t="s">
        <v>12</v>
      </c>
      <c r="C1543" s="4" t="s">
        <v>15</v>
      </c>
      <c r="D1543" s="4">
        <v>830</v>
      </c>
      <c r="E1543" s="4">
        <v>5</v>
      </c>
      <c r="F1543" s="4" t="s">
        <v>5</v>
      </c>
      <c r="G1543" s="4" t="s">
        <v>8</v>
      </c>
      <c r="H1543" s="4" t="str">
        <f>VLOOKUP(B1543,[1]去除重复后!$B$2:$H$659,7,FALSE)</f>
        <v>common cis-acting element in promoter and enhancer regions</v>
      </c>
    </row>
    <row r="1544" spans="1:8" ht="15.6" x14ac:dyDescent="0.3">
      <c r="A1544" s="4" t="s">
        <v>243</v>
      </c>
      <c r="B1544" s="4" t="s">
        <v>12</v>
      </c>
      <c r="C1544" s="4" t="s">
        <v>13</v>
      </c>
      <c r="D1544" s="4">
        <v>831</v>
      </c>
      <c r="E1544" s="4">
        <v>4</v>
      </c>
      <c r="F1544" s="4" t="s">
        <v>5</v>
      </c>
      <c r="G1544" s="4" t="s">
        <v>14</v>
      </c>
      <c r="H1544" s="4" t="str">
        <f>VLOOKUP(B1544,[1]去除重复后!$B$2:$H$659,7,FALSE)</f>
        <v>common cis-acting element in promoter and enhancer regions</v>
      </c>
    </row>
    <row r="1545" spans="1:8" ht="15.6" x14ac:dyDescent="0.3">
      <c r="A1545" s="4" t="s">
        <v>243</v>
      </c>
      <c r="B1545" s="4" t="s">
        <v>12</v>
      </c>
      <c r="C1545" s="4" t="s">
        <v>13</v>
      </c>
      <c r="D1545" s="4">
        <v>971</v>
      </c>
      <c r="E1545" s="4">
        <v>4</v>
      </c>
      <c r="F1545" s="4" t="s">
        <v>3</v>
      </c>
      <c r="G1545" s="4" t="s">
        <v>14</v>
      </c>
      <c r="H1545" s="4" t="str">
        <f>VLOOKUP(B1545,[1]去除重复后!$B$2:$H$659,7,FALSE)</f>
        <v>common cis-acting element in promoter and enhancer regions</v>
      </c>
    </row>
    <row r="1546" spans="1:8" ht="15.6" x14ac:dyDescent="0.3">
      <c r="A1546" s="4" t="s">
        <v>243</v>
      </c>
      <c r="B1546" s="4" t="s">
        <v>12</v>
      </c>
      <c r="C1546" s="4" t="s">
        <v>13</v>
      </c>
      <c r="D1546" s="4">
        <v>981</v>
      </c>
      <c r="E1546" s="4">
        <v>4</v>
      </c>
      <c r="F1546" s="4" t="s">
        <v>5</v>
      </c>
      <c r="G1546" s="4" t="s">
        <v>14</v>
      </c>
      <c r="H1546" s="4" t="str">
        <f>VLOOKUP(B1546,[1]去除重复后!$B$2:$H$659,7,FALSE)</f>
        <v>common cis-acting element in promoter and enhancer regions</v>
      </c>
    </row>
    <row r="1547" spans="1:8" ht="15.6" x14ac:dyDescent="0.3">
      <c r="A1547" s="4" t="s">
        <v>243</v>
      </c>
      <c r="B1547" s="4" t="s">
        <v>12</v>
      </c>
      <c r="C1547" s="4" t="s">
        <v>15</v>
      </c>
      <c r="D1547" s="4">
        <v>996</v>
      </c>
      <c r="E1547" s="4">
        <v>5</v>
      </c>
      <c r="F1547" s="4" t="s">
        <v>5</v>
      </c>
      <c r="G1547" s="4" t="s">
        <v>8</v>
      </c>
      <c r="H1547" s="4" t="str">
        <f>VLOOKUP(B1547,[1]去除重复后!$B$2:$H$659,7,FALSE)</f>
        <v>common cis-acting element in promoter and enhancer regions</v>
      </c>
    </row>
    <row r="1548" spans="1:8" ht="15.6" x14ac:dyDescent="0.3">
      <c r="A1548" s="4" t="s">
        <v>243</v>
      </c>
      <c r="B1548" s="4" t="s">
        <v>12</v>
      </c>
      <c r="C1548" s="4" t="s">
        <v>13</v>
      </c>
      <c r="D1548" s="4">
        <v>997</v>
      </c>
      <c r="E1548" s="4">
        <v>4</v>
      </c>
      <c r="F1548" s="4" t="s">
        <v>5</v>
      </c>
      <c r="G1548" s="4" t="s">
        <v>14</v>
      </c>
      <c r="H1548" s="4" t="str">
        <f>VLOOKUP(B1548,[1]去除重复后!$B$2:$H$659,7,FALSE)</f>
        <v>common cis-acting element in promoter and enhancer regions</v>
      </c>
    </row>
    <row r="1549" spans="1:8" ht="15.6" x14ac:dyDescent="0.3">
      <c r="A1549" s="4" t="s">
        <v>243</v>
      </c>
      <c r="B1549" s="4" t="s">
        <v>12</v>
      </c>
      <c r="C1549" s="4" t="s">
        <v>15</v>
      </c>
      <c r="D1549" s="4">
        <v>1004</v>
      </c>
      <c r="E1549" s="4">
        <v>5</v>
      </c>
      <c r="F1549" s="4" t="s">
        <v>5</v>
      </c>
      <c r="G1549" s="4" t="s">
        <v>8</v>
      </c>
      <c r="H1549" s="4" t="str">
        <f>VLOOKUP(B1549,[1]去除重复后!$B$2:$H$659,7,FALSE)</f>
        <v>common cis-acting element in promoter and enhancer regions</v>
      </c>
    </row>
    <row r="1550" spans="1:8" ht="15.6" x14ac:dyDescent="0.3">
      <c r="A1550" s="4" t="s">
        <v>243</v>
      </c>
      <c r="B1550" s="4" t="s">
        <v>12</v>
      </c>
      <c r="C1550" s="4" t="s">
        <v>13</v>
      </c>
      <c r="D1550" s="4">
        <v>1005</v>
      </c>
      <c r="E1550" s="4">
        <v>4</v>
      </c>
      <c r="F1550" s="4" t="s">
        <v>5</v>
      </c>
      <c r="G1550" s="4" t="s">
        <v>14</v>
      </c>
      <c r="H1550" s="4" t="str">
        <f>VLOOKUP(B1550,[1]去除重复后!$B$2:$H$659,7,FALSE)</f>
        <v>common cis-acting element in promoter and enhancer regions</v>
      </c>
    </row>
    <row r="1551" spans="1:8" ht="15.6" x14ac:dyDescent="0.3">
      <c r="A1551" s="4" t="s">
        <v>243</v>
      </c>
      <c r="B1551" s="4" t="s">
        <v>12</v>
      </c>
      <c r="C1551" s="4" t="s">
        <v>16</v>
      </c>
      <c r="D1551" s="4">
        <v>1121</v>
      </c>
      <c r="E1551" s="4">
        <v>5</v>
      </c>
      <c r="F1551" s="4" t="s">
        <v>3</v>
      </c>
      <c r="G1551" s="4" t="s">
        <v>17</v>
      </c>
      <c r="H1551" s="4" t="str">
        <f>VLOOKUP(B1551,[1]去除重复后!$B$2:$H$659,7,FALSE)</f>
        <v>common cis-acting element in promoter and enhancer regions</v>
      </c>
    </row>
    <row r="1552" spans="1:8" ht="15.6" x14ac:dyDescent="0.3">
      <c r="A1552" s="4" t="s">
        <v>243</v>
      </c>
      <c r="B1552" s="4" t="s">
        <v>12</v>
      </c>
      <c r="C1552" s="4" t="s">
        <v>16</v>
      </c>
      <c r="D1552" s="4">
        <v>1215</v>
      </c>
      <c r="E1552" s="4">
        <v>5</v>
      </c>
      <c r="F1552" s="4" t="s">
        <v>5</v>
      </c>
      <c r="G1552" s="4" t="s">
        <v>17</v>
      </c>
      <c r="H1552" s="4" t="str">
        <f>VLOOKUP(B1552,[1]去除重复后!$B$2:$H$659,7,FALSE)</f>
        <v>common cis-acting element in promoter and enhancer regions</v>
      </c>
    </row>
    <row r="1553" spans="1:8" ht="15.6" x14ac:dyDescent="0.3">
      <c r="A1553" s="4" t="s">
        <v>243</v>
      </c>
      <c r="B1553" s="4" t="s">
        <v>12</v>
      </c>
      <c r="C1553" s="4" t="s">
        <v>13</v>
      </c>
      <c r="D1553" s="4">
        <v>1234</v>
      </c>
      <c r="E1553" s="4">
        <v>4</v>
      </c>
      <c r="F1553" s="4" t="s">
        <v>3</v>
      </c>
      <c r="G1553" s="4" t="s">
        <v>14</v>
      </c>
      <c r="H1553" s="4" t="str">
        <f>VLOOKUP(B1553,[1]去除重复后!$B$2:$H$659,7,FALSE)</f>
        <v>common cis-acting element in promoter and enhancer regions</v>
      </c>
    </row>
    <row r="1554" spans="1:8" ht="15.6" x14ac:dyDescent="0.3">
      <c r="A1554" s="4" t="s">
        <v>243</v>
      </c>
      <c r="B1554" s="4" t="s">
        <v>12</v>
      </c>
      <c r="C1554" s="4" t="s">
        <v>13</v>
      </c>
      <c r="D1554" s="4">
        <v>1262</v>
      </c>
      <c r="E1554" s="4">
        <v>4</v>
      </c>
      <c r="F1554" s="4" t="s">
        <v>5</v>
      </c>
      <c r="G1554" s="4" t="s">
        <v>14</v>
      </c>
      <c r="H1554" s="4" t="str">
        <f>VLOOKUP(B1554,[1]去除重复后!$B$2:$H$659,7,FALSE)</f>
        <v>common cis-acting element in promoter and enhancer regions</v>
      </c>
    </row>
    <row r="1555" spans="1:8" ht="15.6" x14ac:dyDescent="0.3">
      <c r="A1555" s="4" t="s">
        <v>243</v>
      </c>
      <c r="B1555" s="4" t="s">
        <v>12</v>
      </c>
      <c r="C1555" s="4" t="s">
        <v>15</v>
      </c>
      <c r="D1555" s="4">
        <v>1304</v>
      </c>
      <c r="E1555" s="4">
        <v>5</v>
      </c>
      <c r="F1555" s="4" t="s">
        <v>5</v>
      </c>
      <c r="G1555" s="4" t="s">
        <v>8</v>
      </c>
      <c r="H1555" s="4" t="str">
        <f>VLOOKUP(B1555,[1]去除重复后!$B$2:$H$659,7,FALSE)</f>
        <v>common cis-acting element in promoter and enhancer regions</v>
      </c>
    </row>
    <row r="1556" spans="1:8" ht="15.6" x14ac:dyDescent="0.3">
      <c r="A1556" s="4" t="s">
        <v>243</v>
      </c>
      <c r="B1556" s="4" t="s">
        <v>12</v>
      </c>
      <c r="C1556" s="4" t="s">
        <v>13</v>
      </c>
      <c r="D1556" s="4">
        <v>1305</v>
      </c>
      <c r="E1556" s="4">
        <v>4</v>
      </c>
      <c r="F1556" s="4" t="s">
        <v>5</v>
      </c>
      <c r="G1556" s="4" t="s">
        <v>14</v>
      </c>
      <c r="H1556" s="4" t="str">
        <f>VLOOKUP(B1556,[1]去除重复后!$B$2:$H$659,7,FALSE)</f>
        <v>common cis-acting element in promoter and enhancer regions</v>
      </c>
    </row>
    <row r="1557" spans="1:8" ht="15.6" x14ac:dyDescent="0.3">
      <c r="A1557" s="4" t="s">
        <v>243</v>
      </c>
      <c r="B1557" s="4" t="s">
        <v>12</v>
      </c>
      <c r="C1557" s="4" t="s">
        <v>15</v>
      </c>
      <c r="D1557" s="4">
        <v>1409</v>
      </c>
      <c r="E1557" s="4">
        <v>5</v>
      </c>
      <c r="F1557" s="4" t="s">
        <v>5</v>
      </c>
      <c r="G1557" s="4" t="s">
        <v>8</v>
      </c>
      <c r="H1557" s="4" t="str">
        <f>VLOOKUP(B1557,[1]去除重复后!$B$2:$H$659,7,FALSE)</f>
        <v>common cis-acting element in promoter and enhancer regions</v>
      </c>
    </row>
    <row r="1558" spans="1:8" ht="15.6" x14ac:dyDescent="0.3">
      <c r="A1558" s="4" t="s">
        <v>243</v>
      </c>
      <c r="B1558" s="4" t="s">
        <v>12</v>
      </c>
      <c r="C1558" s="4" t="s">
        <v>13</v>
      </c>
      <c r="D1558" s="4">
        <v>1410</v>
      </c>
      <c r="E1558" s="4">
        <v>4</v>
      </c>
      <c r="F1558" s="4" t="s">
        <v>5</v>
      </c>
      <c r="G1558" s="4" t="s">
        <v>14</v>
      </c>
      <c r="H1558" s="4" t="str">
        <f>VLOOKUP(B1558,[1]去除重复后!$B$2:$H$659,7,FALSE)</f>
        <v>common cis-acting element in promoter and enhancer regions</v>
      </c>
    </row>
    <row r="1559" spans="1:8" ht="15.6" x14ac:dyDescent="0.3">
      <c r="A1559" s="4" t="s">
        <v>243</v>
      </c>
      <c r="B1559" s="4" t="s">
        <v>12</v>
      </c>
      <c r="C1559" s="4" t="s">
        <v>15</v>
      </c>
      <c r="D1559" s="4">
        <v>1436</v>
      </c>
      <c r="E1559" s="4">
        <v>5</v>
      </c>
      <c r="F1559" s="4" t="s">
        <v>5</v>
      </c>
      <c r="G1559" s="4" t="s">
        <v>8</v>
      </c>
      <c r="H1559" s="4" t="str">
        <f>VLOOKUP(B1559,[1]去除重复后!$B$2:$H$659,7,FALSE)</f>
        <v>common cis-acting element in promoter and enhancer regions</v>
      </c>
    </row>
    <row r="1560" spans="1:8" ht="15.6" x14ac:dyDescent="0.3">
      <c r="A1560" s="4" t="s">
        <v>243</v>
      </c>
      <c r="B1560" s="4" t="s">
        <v>12</v>
      </c>
      <c r="C1560" s="4" t="s">
        <v>13</v>
      </c>
      <c r="D1560" s="4">
        <v>1437</v>
      </c>
      <c r="E1560" s="4">
        <v>4</v>
      </c>
      <c r="F1560" s="4" t="s">
        <v>5</v>
      </c>
      <c r="G1560" s="4" t="s">
        <v>14</v>
      </c>
      <c r="H1560" s="4" t="str">
        <f>VLOOKUP(B1560,[1]去除重复后!$B$2:$H$659,7,FALSE)</f>
        <v>common cis-acting element in promoter and enhancer regions</v>
      </c>
    </row>
    <row r="1561" spans="1:8" ht="15.6" x14ac:dyDescent="0.3">
      <c r="A1561" s="4" t="s">
        <v>243</v>
      </c>
      <c r="B1561" s="4" t="s">
        <v>1</v>
      </c>
      <c r="C1561" s="4" t="s">
        <v>2</v>
      </c>
      <c r="D1561" s="4">
        <v>112</v>
      </c>
      <c r="E1561" s="4">
        <v>4</v>
      </c>
      <c r="F1561" s="4" t="s">
        <v>5</v>
      </c>
      <c r="G1561" s="4" t="s">
        <v>4</v>
      </c>
      <c r="H1561" s="4"/>
    </row>
    <row r="1562" spans="1:8" ht="15.6" x14ac:dyDescent="0.3">
      <c r="A1562" s="4" t="s">
        <v>243</v>
      </c>
      <c r="B1562" s="4" t="s">
        <v>1</v>
      </c>
      <c r="C1562" s="4" t="s">
        <v>2</v>
      </c>
      <c r="D1562" s="4">
        <v>282</v>
      </c>
      <c r="E1562" s="4">
        <v>4</v>
      </c>
      <c r="F1562" s="4" t="s">
        <v>3</v>
      </c>
      <c r="G1562" s="4" t="s">
        <v>4</v>
      </c>
      <c r="H1562" s="4"/>
    </row>
    <row r="1563" spans="1:8" ht="15.6" x14ac:dyDescent="0.3">
      <c r="A1563" s="4" t="s">
        <v>243</v>
      </c>
      <c r="B1563" s="4" t="s">
        <v>1</v>
      </c>
      <c r="C1563" s="4" t="s">
        <v>2</v>
      </c>
      <c r="D1563" s="4">
        <v>302</v>
      </c>
      <c r="E1563" s="4">
        <v>4</v>
      </c>
      <c r="F1563" s="4" t="s">
        <v>3</v>
      </c>
      <c r="G1563" s="4" t="s">
        <v>4</v>
      </c>
      <c r="H1563" s="4"/>
    </row>
    <row r="1564" spans="1:8" ht="15.6" x14ac:dyDescent="0.3">
      <c r="A1564" s="4" t="s">
        <v>243</v>
      </c>
      <c r="B1564" s="4" t="s">
        <v>1</v>
      </c>
      <c r="C1564" s="4" t="s">
        <v>2</v>
      </c>
      <c r="D1564" s="4">
        <v>785</v>
      </c>
      <c r="E1564" s="4">
        <v>4</v>
      </c>
      <c r="F1564" s="4" t="s">
        <v>5</v>
      </c>
      <c r="G1564" s="4" t="s">
        <v>4</v>
      </c>
      <c r="H1564" s="4"/>
    </row>
    <row r="1565" spans="1:8" ht="15.6" x14ac:dyDescent="0.3">
      <c r="A1565" s="4" t="s">
        <v>243</v>
      </c>
      <c r="B1565" s="4" t="s">
        <v>1</v>
      </c>
      <c r="C1565" s="4" t="s">
        <v>2</v>
      </c>
      <c r="D1565" s="4">
        <v>1061</v>
      </c>
      <c r="E1565" s="4">
        <v>4</v>
      </c>
      <c r="F1565" s="4" t="s">
        <v>3</v>
      </c>
      <c r="G1565" s="4" t="s">
        <v>4</v>
      </c>
      <c r="H1565" s="4"/>
    </row>
    <row r="1566" spans="1:8" ht="15.6" x14ac:dyDescent="0.3">
      <c r="A1566" s="4" t="s">
        <v>243</v>
      </c>
      <c r="B1566" s="4" t="s">
        <v>1</v>
      </c>
      <c r="C1566" s="4" t="s">
        <v>2</v>
      </c>
      <c r="D1566" s="4">
        <v>1113</v>
      </c>
      <c r="E1566" s="4">
        <v>4</v>
      </c>
      <c r="F1566" s="4" t="s">
        <v>3</v>
      </c>
      <c r="G1566" s="4" t="s">
        <v>4</v>
      </c>
      <c r="H1566" s="4"/>
    </row>
    <row r="1567" spans="1:8" ht="15.6" x14ac:dyDescent="0.3">
      <c r="A1567" s="4" t="s">
        <v>243</v>
      </c>
      <c r="B1567" s="4" t="s">
        <v>1</v>
      </c>
      <c r="C1567" s="4" t="s">
        <v>2</v>
      </c>
      <c r="D1567" s="4">
        <v>1346</v>
      </c>
      <c r="E1567" s="4">
        <v>4</v>
      </c>
      <c r="F1567" s="4" t="s">
        <v>5</v>
      </c>
      <c r="G1567" s="4" t="s">
        <v>4</v>
      </c>
      <c r="H1567" s="4"/>
    </row>
    <row r="1568" spans="1:8" ht="15.6" x14ac:dyDescent="0.3">
      <c r="A1568" s="4" t="s">
        <v>243</v>
      </c>
      <c r="B1568" s="4" t="s">
        <v>1</v>
      </c>
      <c r="C1568" s="4" t="s">
        <v>2</v>
      </c>
      <c r="D1568" s="4">
        <v>1486</v>
      </c>
      <c r="E1568" s="4">
        <v>4</v>
      </c>
      <c r="F1568" s="4" t="s">
        <v>5</v>
      </c>
      <c r="G1568" s="4" t="s">
        <v>4</v>
      </c>
      <c r="H1568" s="4"/>
    </row>
    <row r="1569" spans="1:8" ht="15.6" x14ac:dyDescent="0.3">
      <c r="A1569" s="4" t="s">
        <v>243</v>
      </c>
      <c r="B1569" s="4" t="s">
        <v>1</v>
      </c>
      <c r="C1569" s="4" t="s">
        <v>2</v>
      </c>
      <c r="D1569" s="4">
        <v>1503</v>
      </c>
      <c r="E1569" s="4">
        <v>4</v>
      </c>
      <c r="F1569" s="4" t="s">
        <v>5</v>
      </c>
      <c r="G1569" s="4" t="s">
        <v>4</v>
      </c>
      <c r="H1569" s="4"/>
    </row>
    <row r="1570" spans="1:8" ht="15.6" x14ac:dyDescent="0.3">
      <c r="A1570" s="4" t="s">
        <v>243</v>
      </c>
      <c r="B1570" s="4" t="s">
        <v>1</v>
      </c>
      <c r="C1570" s="4" t="s">
        <v>2</v>
      </c>
      <c r="D1570" s="4">
        <v>1543</v>
      </c>
      <c r="E1570" s="4">
        <v>4</v>
      </c>
      <c r="F1570" s="4" t="s">
        <v>5</v>
      </c>
      <c r="G1570" s="4" t="s">
        <v>4</v>
      </c>
      <c r="H1570" s="4"/>
    </row>
    <row r="1571" spans="1:8" ht="15.6" x14ac:dyDescent="0.3">
      <c r="A1571" s="4" t="s">
        <v>243</v>
      </c>
      <c r="B1571" s="4" t="s">
        <v>1</v>
      </c>
      <c r="C1571" s="4" t="s">
        <v>2</v>
      </c>
      <c r="D1571" s="4">
        <v>1588</v>
      </c>
      <c r="E1571" s="4">
        <v>4</v>
      </c>
      <c r="F1571" s="4" t="s">
        <v>3</v>
      </c>
      <c r="G1571" s="4" t="s">
        <v>4</v>
      </c>
      <c r="H1571" s="4"/>
    </row>
    <row r="1572" spans="1:8" ht="15.6" x14ac:dyDescent="0.3">
      <c r="A1572" s="4" t="s">
        <v>243</v>
      </c>
      <c r="B1572" s="4" t="s">
        <v>1</v>
      </c>
      <c r="C1572" s="4" t="s">
        <v>2</v>
      </c>
      <c r="D1572" s="4">
        <v>1665</v>
      </c>
      <c r="E1572" s="4">
        <v>4</v>
      </c>
      <c r="F1572" s="4" t="s">
        <v>5</v>
      </c>
      <c r="G1572" s="4" t="s">
        <v>4</v>
      </c>
      <c r="H1572" s="4"/>
    </row>
    <row r="1573" spans="1:8" ht="15.6" x14ac:dyDescent="0.3">
      <c r="A1573" s="4" t="s">
        <v>243</v>
      </c>
      <c r="B1573" s="4" t="s">
        <v>1</v>
      </c>
      <c r="C1573" s="4" t="s">
        <v>2</v>
      </c>
      <c r="D1573" s="4">
        <v>1735</v>
      </c>
      <c r="E1573" s="4">
        <v>4</v>
      </c>
      <c r="F1573" s="4" t="s">
        <v>5</v>
      </c>
      <c r="G1573" s="4" t="s">
        <v>4</v>
      </c>
      <c r="H1573" s="4"/>
    </row>
    <row r="1574" spans="1:8" ht="15.6" x14ac:dyDescent="0.3">
      <c r="A1574" s="4" t="s">
        <v>243</v>
      </c>
      <c r="B1574" s="4" t="s">
        <v>1</v>
      </c>
      <c r="C1574" s="4" t="s">
        <v>2</v>
      </c>
      <c r="D1574" s="4">
        <v>1764</v>
      </c>
      <c r="E1574" s="4">
        <v>4</v>
      </c>
      <c r="F1574" s="4" t="s">
        <v>5</v>
      </c>
      <c r="G1574" s="4" t="s">
        <v>4</v>
      </c>
      <c r="H1574" s="4"/>
    </row>
    <row r="1575" spans="1:8" ht="15.6" x14ac:dyDescent="0.3">
      <c r="A1575" s="4" t="s">
        <v>243</v>
      </c>
      <c r="B1575" s="4" t="s">
        <v>1</v>
      </c>
      <c r="C1575" s="4" t="s">
        <v>2</v>
      </c>
      <c r="D1575" s="4">
        <v>1767</v>
      </c>
      <c r="E1575" s="4">
        <v>4</v>
      </c>
      <c r="F1575" s="4" t="s">
        <v>5</v>
      </c>
      <c r="G1575" s="4" t="s">
        <v>4</v>
      </c>
      <c r="H1575" s="4"/>
    </row>
    <row r="1576" spans="1:8" ht="15.6" x14ac:dyDescent="0.3">
      <c r="A1576" s="4" t="s">
        <v>243</v>
      </c>
      <c r="B1576" s="4" t="s">
        <v>1</v>
      </c>
      <c r="C1576" s="4" t="s">
        <v>2</v>
      </c>
      <c r="D1576" s="4">
        <v>1873</v>
      </c>
      <c r="E1576" s="4">
        <v>4</v>
      </c>
      <c r="F1576" s="4" t="s">
        <v>5</v>
      </c>
      <c r="G1576" s="4" t="s">
        <v>4</v>
      </c>
      <c r="H1576" s="4"/>
    </row>
    <row r="1577" spans="1:8" ht="15.6" x14ac:dyDescent="0.3">
      <c r="A1577" s="4" t="s">
        <v>243</v>
      </c>
      <c r="B1577" s="4" t="s">
        <v>1</v>
      </c>
      <c r="C1577" s="4" t="s">
        <v>2</v>
      </c>
      <c r="D1577" s="4">
        <v>1964</v>
      </c>
      <c r="E1577" s="4">
        <v>4</v>
      </c>
      <c r="F1577" s="4" t="s">
        <v>3</v>
      </c>
      <c r="G1577" s="4" t="s">
        <v>4</v>
      </c>
      <c r="H1577" s="4"/>
    </row>
    <row r="1578" spans="1:8" ht="15.6" x14ac:dyDescent="0.3">
      <c r="A1578" s="4" t="s">
        <v>243</v>
      </c>
      <c r="B1578" s="4" t="s">
        <v>1</v>
      </c>
      <c r="C1578" s="4" t="s">
        <v>2</v>
      </c>
      <c r="D1578" s="4">
        <v>1982</v>
      </c>
      <c r="E1578" s="4">
        <v>4</v>
      </c>
      <c r="F1578" s="4" t="s">
        <v>3</v>
      </c>
      <c r="G1578" s="4" t="s">
        <v>4</v>
      </c>
      <c r="H1578" s="4"/>
    </row>
    <row r="1579" spans="1:8" ht="15.6" x14ac:dyDescent="0.3">
      <c r="A1579" s="4" t="s">
        <v>243</v>
      </c>
      <c r="B1579" s="4" t="s">
        <v>9</v>
      </c>
      <c r="C1579" s="4" t="s">
        <v>10</v>
      </c>
      <c r="D1579" s="4">
        <v>1117</v>
      </c>
      <c r="E1579" s="4">
        <v>6</v>
      </c>
      <c r="F1579" s="4" t="s">
        <v>3</v>
      </c>
      <c r="G1579" s="4" t="s">
        <v>11</v>
      </c>
      <c r="H1579" s="4" t="str">
        <f>VLOOKUP(B1579,[1]去除重复后!$B$2:$H$659,7,FALSE)</f>
        <v>part of a conserved DNA module involved in light responsiveness</v>
      </c>
    </row>
    <row r="1580" spans="1:8" ht="15.6" x14ac:dyDescent="0.3">
      <c r="A1580" s="4" t="s">
        <v>243</v>
      </c>
      <c r="B1580" s="4" t="s">
        <v>6</v>
      </c>
      <c r="C1580" s="4" t="s">
        <v>7</v>
      </c>
      <c r="D1580" s="4">
        <v>69</v>
      </c>
      <c r="E1580" s="4">
        <v>6</v>
      </c>
      <c r="F1580" s="4" t="s">
        <v>5</v>
      </c>
      <c r="G1580" s="4" t="s">
        <v>8</v>
      </c>
      <c r="H1580" s="4" t="str">
        <f>VLOOKUP(B1580,[1]去除重复后!$B$2:$H$659,7,FALSE)</f>
        <v>part of a light responsive element</v>
      </c>
    </row>
    <row r="1581" spans="1:8" ht="15.6" x14ac:dyDescent="0.3">
      <c r="A1581" s="4" t="s">
        <v>243</v>
      </c>
      <c r="B1581" s="4" t="s">
        <v>6</v>
      </c>
      <c r="C1581" s="4" t="s">
        <v>7</v>
      </c>
      <c r="D1581" s="4">
        <v>407</v>
      </c>
      <c r="E1581" s="4">
        <v>6</v>
      </c>
      <c r="F1581" s="4" t="s">
        <v>5</v>
      </c>
      <c r="G1581" s="4" t="s">
        <v>8</v>
      </c>
      <c r="H1581" s="4" t="str">
        <f>VLOOKUP(B1581,[1]去除重复后!$B$2:$H$659,7,FALSE)</f>
        <v>part of a light responsive element</v>
      </c>
    </row>
    <row r="1582" spans="1:8" ht="16.2" thickBot="1" x14ac:dyDescent="0.35">
      <c r="A1582" s="7" t="s">
        <v>243</v>
      </c>
      <c r="B1582" s="7" t="s">
        <v>249</v>
      </c>
      <c r="C1582" s="7" t="s">
        <v>250</v>
      </c>
      <c r="D1582" s="7">
        <v>378</v>
      </c>
      <c r="E1582" s="7">
        <v>10</v>
      </c>
      <c r="F1582" s="7" t="s">
        <v>5</v>
      </c>
      <c r="G1582" s="7" t="s">
        <v>234</v>
      </c>
      <c r="H1582" s="7"/>
    </row>
  </sheetData>
  <mergeCells count="1">
    <mergeCell ref="A1:H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cis acting elements</vt:lpstr>
      <vt:lpstr>Details of cis acting elements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Mary</cp:lastModifiedBy>
  <dcterms:created xsi:type="dcterms:W3CDTF">2022-12-08T03:18:34Z</dcterms:created>
  <dcterms:modified xsi:type="dcterms:W3CDTF">2023-04-11T02:49:08Z</dcterms:modified>
</cp:coreProperties>
</file>