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 PDF &amp; xls for submission/"/>
    </mc:Choice>
  </mc:AlternateContent>
  <xr:revisionPtr revIDLastSave="0" documentId="8_{1BE03A84-747F-4041-A838-3EFF20532EB8}" xr6:coauthVersionLast="36" xr6:coauthVersionMax="36" xr10:uidLastSave="{00000000-0000-0000-0000-000000000000}"/>
  <bookViews>
    <workbookView xWindow="27320" yWindow="460" windowWidth="38400" windowHeight="19780" xr2:uid="{00000000-000D-0000-FFFF-FFFF00000000}"/>
  </bookViews>
  <sheets>
    <sheet name="Table S3" sheetId="3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3" l="1"/>
  <c r="N7" i="3"/>
  <c r="K7" i="3"/>
  <c r="J7" i="3"/>
  <c r="G7" i="3"/>
  <c r="F7" i="3"/>
  <c r="C7" i="3"/>
  <c r="N6" i="3"/>
  <c r="J6" i="3"/>
  <c r="F6" i="3"/>
  <c r="C6" i="3"/>
</calcChain>
</file>

<file path=xl/sharedStrings.xml><?xml version="1.0" encoding="utf-8"?>
<sst xmlns="http://schemas.openxmlformats.org/spreadsheetml/2006/main" count="110" uniqueCount="85">
  <si>
    <t>66.2 ± 22.8</t>
  </si>
  <si>
    <t>65.8 ± 24.5</t>
  </si>
  <si>
    <t>66.4 ± 16.4</t>
  </si>
  <si>
    <t>42.4 ± 17.1</t>
  </si>
  <si>
    <t>75.6 ± 16.8</t>
  </si>
  <si>
    <t>28.2 ± 13.6</t>
  </si>
  <si>
    <t>39.8 ± 13.3</t>
  </si>
  <si>
    <t>6.4 ± 6</t>
  </si>
  <si>
    <t>132 ± 31.9</t>
  </si>
  <si>
    <t>150 ± 41.5</t>
  </si>
  <si>
    <t>132.4 ± 20.5</t>
  </si>
  <si>
    <t>90.6 ± 42.7</t>
  </si>
  <si>
    <t>134 ± 28.3</t>
  </si>
  <si>
    <t>52.8 ± 34.9</t>
  </si>
  <si>
    <t>90.4 ± 32</t>
  </si>
  <si>
    <t>14.8 ± 16.9</t>
  </si>
  <si>
    <t>167.6 ± 41.3</t>
  </si>
  <si>
    <t>174.8 ± 25.2</t>
  </si>
  <si>
    <t>164.8 ± 26.1</t>
  </si>
  <si>
    <t>131.4 ± 58.1</t>
  </si>
  <si>
    <t>171.4 ± 45.1</t>
  </si>
  <si>
    <t>83.6 ± 53</t>
  </si>
  <si>
    <t>124.4 ± 28.9</t>
  </si>
  <si>
    <t>20.8 ± 23.8</t>
  </si>
  <si>
    <t>135.8 ± 24.2</t>
  </si>
  <si>
    <t>138 ± 35.1</t>
  </si>
  <si>
    <t>137.6 ± 12</t>
  </si>
  <si>
    <t>86.4 ± 50.9</t>
  </si>
  <si>
    <t>136.4 ± 30.3</t>
  </si>
  <si>
    <t>47.2 ± 32.3</t>
  </si>
  <si>
    <t>96.6 ± 26.4</t>
  </si>
  <si>
    <t>12.4 ± 14</t>
  </si>
  <si>
    <t>109.8 ± 27</t>
  </si>
  <si>
    <t>135 ± 52.5</t>
  </si>
  <si>
    <t>125.4 ± 13.5</t>
  </si>
  <si>
    <t>68.4 ± 39</t>
  </si>
  <si>
    <t>124.4 ± 28.1</t>
  </si>
  <si>
    <t>43 ± 29.6</t>
  </si>
  <si>
    <t>83.2 ± 27.5</t>
  </si>
  <si>
    <t>11.6 ± 13.5</t>
  </si>
  <si>
    <t>78.6 ± 22.3</t>
  </si>
  <si>
    <t>104.2 ± 49.9</t>
  </si>
  <si>
    <t>85.4 ± 9.3</t>
  </si>
  <si>
    <t>52 ± 28.9</t>
  </si>
  <si>
    <t>89.4 ± 18.7</t>
  </si>
  <si>
    <t>37 ± 25</t>
  </si>
  <si>
    <t>59 ± 16.7</t>
  </si>
  <si>
    <t>11.2 ± 13.7</t>
  </si>
  <si>
    <t>33 ± 14.8</t>
  </si>
  <si>
    <t>48.8 ± 22.5</t>
  </si>
  <si>
    <t>34.6 ± 11.8</t>
  </si>
  <si>
    <t>23.6 ± 15.3</t>
  </si>
  <si>
    <t>48 ± 17.6</t>
  </si>
  <si>
    <t>23.4 ± 13.8</t>
  </si>
  <si>
    <t>27.4 ± 12.1</t>
  </si>
  <si>
    <t>0 ± 0</t>
  </si>
  <si>
    <t>24.4 ± 12</t>
  </si>
  <si>
    <t>39.2 ± 29.6</t>
  </si>
  <si>
    <t>23.8 ± 6.7</t>
  </si>
  <si>
    <t>15.2 ± 11.1</t>
  </si>
  <si>
    <t>36 ± 10.4</t>
  </si>
  <si>
    <t>15.8 ± 4.2</t>
  </si>
  <si>
    <t>13 ± 4.9</t>
  </si>
  <si>
    <t>2-way RM ANOVA</t>
  </si>
  <si>
    <t>&lt;0.001</t>
  </si>
  <si>
    <t>Genotype</t>
  </si>
  <si>
    <t>Age</t>
  </si>
  <si>
    <t>&lt; 0.001</t>
  </si>
  <si>
    <t>Genotype x Age</t>
  </si>
  <si>
    <t>WT</t>
  </si>
  <si>
    <t>Decrease (%)</t>
  </si>
  <si>
    <t>1 Cd.s.m-2</t>
  </si>
  <si>
    <t>3 Cd.s.m-2</t>
  </si>
  <si>
    <t>10 Cd.s.m-2</t>
  </si>
  <si>
    <t>2 Hz</t>
  </si>
  <si>
    <t>5 Hz</t>
  </si>
  <si>
    <t>10 Hz</t>
  </si>
  <si>
    <t>20 Hz</t>
  </si>
  <si>
    <t>25 Hz</t>
  </si>
  <si>
    <t>Photopic</t>
  </si>
  <si>
    <t>Flicker</t>
  </si>
  <si>
    <t>SCA7</t>
  </si>
  <si>
    <t xml:space="preserve">p* </t>
  </si>
  <si>
    <r>
      <t xml:space="preserve">* </t>
    </r>
    <r>
      <rPr>
        <i/>
        <sz val="11"/>
        <color theme="1"/>
        <rFont val="Calibri"/>
        <family val="2"/>
        <scheme val="minor"/>
      </rPr>
      <t>post hoc</t>
    </r>
    <r>
      <rPr>
        <sz val="11"/>
        <color theme="1"/>
        <rFont val="Calibri"/>
        <family val="2"/>
        <scheme val="minor"/>
      </rPr>
      <t xml:space="preserve"> Bonferroni test</t>
    </r>
  </si>
  <si>
    <t>Additional file 4: Table S3. Electroretinograph recording of wild type (WT) and SCA7 heterozygous mice.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</si>
</sst>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5" xfId="0" applyBorder="1"/>
    <xf numFmtId="164" fontId="0" fillId="0" borderId="5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9" fontId="0" fillId="0" borderId="5" xfId="1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9" fontId="0" fillId="0" borderId="8" xfId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3" xfId="0" applyFont="1" applyBorder="1"/>
    <xf numFmtId="0" fontId="3" fillId="0" borderId="14" xfId="0" applyFont="1" applyBorder="1"/>
    <xf numFmtId="0" fontId="0" fillId="0" borderId="14" xfId="0" applyBorder="1"/>
    <xf numFmtId="0" fontId="2" fillId="0" borderId="0" xfId="0" applyFont="1"/>
    <xf numFmtId="0" fontId="3" fillId="0" borderId="12" xfId="0" applyFont="1" applyBorder="1"/>
    <xf numFmtId="164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9" fontId="0" fillId="0" borderId="3" xfId="1" applyFont="1" applyBorder="1" applyAlignment="1">
      <alignment horizont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R&#233;tine/Yvon%20Trottier/ERG%20SCA7-100Q/ERG%20SCA7%205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T M169 5W"/>
      <sheetName val="WT M170 5W"/>
      <sheetName val="WT M180 5W"/>
      <sheetName val="WT F171 5W"/>
      <sheetName val="WT F175 5W"/>
      <sheetName val="het-sca7 M167"/>
      <sheetName val="het-sca7 M168"/>
      <sheetName val="het-sca7 M179"/>
      <sheetName val="het-sca7 F172"/>
      <sheetName val="het-sca7 F178"/>
      <sheetName val="MOYENNE WT"/>
      <sheetName val="MOYENNE Het (Offset)"/>
      <sheetName val="Valeurs"/>
      <sheetName val="MOYENNE H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4">
          <cell r="AD24" t="str">
            <v>5 wk</v>
          </cell>
          <cell r="AG24" t="str">
            <v>10 wk</v>
          </cell>
          <cell r="AL24" t="str">
            <v>15 wk</v>
          </cell>
          <cell r="AQ24" t="str">
            <v>23 wk</v>
          </cell>
        </row>
        <row r="25">
          <cell r="AD25" t="str">
            <v>b-wave (µV)</v>
          </cell>
          <cell r="AG25" t="str">
            <v>b-wave (µV)</v>
          </cell>
          <cell r="AH25"/>
          <cell r="AL25" t="str">
            <v>b-wave (µV)</v>
          </cell>
          <cell r="AM25"/>
          <cell r="AQ25" t="str">
            <v>b-wave (µV)</v>
          </cell>
          <cell r="AR25"/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EEC76-C1BB-FE4B-9469-8C42251350F3}">
  <dimension ref="A1:U18"/>
  <sheetViews>
    <sheetView tabSelected="1" zoomScaleNormal="175" workbookViewId="0">
      <selection activeCell="O44" sqref="O44"/>
    </sheetView>
  </sheetViews>
  <sheetFormatPr baseColWidth="10" defaultRowHeight="15" x14ac:dyDescent="0.2"/>
  <cols>
    <col min="1" max="1" width="10.83203125" customWidth="1"/>
    <col min="5" max="5" width="7" customWidth="1"/>
    <col min="8" max="8" width="7" customWidth="1"/>
    <col min="12" max="12" width="7" customWidth="1"/>
    <col min="16" max="16" width="7" customWidth="1"/>
    <col min="18" max="19" width="10.83203125" style="1"/>
    <col min="20" max="20" width="15.5" style="1" customWidth="1"/>
    <col min="21" max="21" width="10.83203125" style="1"/>
  </cols>
  <sheetData>
    <row r="1" spans="1:21" x14ac:dyDescent="0.2">
      <c r="R1" s="2"/>
      <c r="S1" s="2"/>
      <c r="T1" s="2"/>
      <c r="U1" s="2"/>
    </row>
    <row r="2" spans="1:21" x14ac:dyDescent="0.2">
      <c r="A2" s="34" t="s">
        <v>84</v>
      </c>
      <c r="R2" s="2"/>
      <c r="S2" s="2"/>
      <c r="T2" s="2"/>
      <c r="U2" s="2"/>
    </row>
    <row r="3" spans="1:21" x14ac:dyDescent="0.2">
      <c r="R3" s="2"/>
      <c r="S3" s="2"/>
      <c r="T3" s="2"/>
      <c r="U3" s="2"/>
    </row>
    <row r="4" spans="1:21" x14ac:dyDescent="0.2">
      <c r="R4" s="2"/>
      <c r="S4" s="2"/>
      <c r="T4" s="2"/>
      <c r="U4" s="2"/>
    </row>
    <row r="6" spans="1:21" x14ac:dyDescent="0.2">
      <c r="B6" s="29"/>
      <c r="C6" s="45" t="str">
        <f>[1]Valeurs!AD24</f>
        <v>5 wk</v>
      </c>
      <c r="D6" s="46"/>
      <c r="E6" s="47"/>
      <c r="F6" s="45" t="str">
        <f>[1]Valeurs!AG24</f>
        <v>10 wk</v>
      </c>
      <c r="G6" s="46"/>
      <c r="H6" s="46"/>
      <c r="I6" s="47"/>
      <c r="J6" s="45" t="str">
        <f>[1]Valeurs!AL24</f>
        <v>15 wk</v>
      </c>
      <c r="K6" s="46"/>
      <c r="L6" s="46"/>
      <c r="M6" s="47"/>
      <c r="N6" s="45" t="str">
        <f>[1]Valeurs!AQ24</f>
        <v>23 wk</v>
      </c>
      <c r="O6" s="46"/>
      <c r="P6" s="46"/>
      <c r="Q6" s="47"/>
      <c r="R6" s="21"/>
      <c r="S6" s="12"/>
      <c r="T6" s="3"/>
      <c r="U6" s="5"/>
    </row>
    <row r="7" spans="1:21" x14ac:dyDescent="0.2">
      <c r="B7" s="30"/>
      <c r="C7" s="48" t="str">
        <f>[1]Valeurs!AD25</f>
        <v>b-wave (µV)</v>
      </c>
      <c r="D7" s="49"/>
      <c r="E7" s="24"/>
      <c r="F7" s="48" t="str">
        <f>[1]Valeurs!AG25</f>
        <v>b-wave (µV)</v>
      </c>
      <c r="G7" s="49">
        <f>[1]Valeurs!AH25</f>
        <v>0</v>
      </c>
      <c r="H7" s="25"/>
      <c r="I7" s="23"/>
      <c r="J7" s="48" t="str">
        <f>[1]Valeurs!AL25</f>
        <v>b-wave (µV)</v>
      </c>
      <c r="K7" s="49">
        <f>[1]Valeurs!AM25</f>
        <v>0</v>
      </c>
      <c r="L7" s="25"/>
      <c r="M7" s="23"/>
      <c r="N7" s="48" t="str">
        <f>[1]Valeurs!AQ25</f>
        <v>b-wave (µV)</v>
      </c>
      <c r="O7" s="49">
        <f>[1]Valeurs!AR25</f>
        <v>0</v>
      </c>
      <c r="P7" s="25"/>
      <c r="Q7" s="23"/>
      <c r="R7" s="45" t="s">
        <v>63</v>
      </c>
      <c r="S7" s="46"/>
      <c r="T7" s="47"/>
      <c r="U7" s="5"/>
    </row>
    <row r="8" spans="1:21" x14ac:dyDescent="0.2">
      <c r="B8" s="33"/>
      <c r="C8" s="26" t="s">
        <v>69</v>
      </c>
      <c r="D8" s="27" t="s">
        <v>81</v>
      </c>
      <c r="E8" s="24" t="s">
        <v>82</v>
      </c>
      <c r="F8" s="26" t="s">
        <v>69</v>
      </c>
      <c r="G8" s="27" t="s">
        <v>81</v>
      </c>
      <c r="H8" s="25" t="s">
        <v>82</v>
      </c>
      <c r="I8" s="28" t="s">
        <v>70</v>
      </c>
      <c r="J8" s="26" t="s">
        <v>69</v>
      </c>
      <c r="K8" s="27" t="s">
        <v>81</v>
      </c>
      <c r="L8" s="25" t="s">
        <v>82</v>
      </c>
      <c r="M8" s="28" t="s">
        <v>70</v>
      </c>
      <c r="N8" s="26" t="s">
        <v>69</v>
      </c>
      <c r="O8" s="27" t="s">
        <v>81</v>
      </c>
      <c r="P8" s="25" t="s">
        <v>82</v>
      </c>
      <c r="Q8" s="28" t="s">
        <v>70</v>
      </c>
      <c r="R8" s="26" t="s">
        <v>65</v>
      </c>
      <c r="S8" s="27" t="s">
        <v>66</v>
      </c>
      <c r="T8" s="28" t="s">
        <v>68</v>
      </c>
      <c r="U8" s="5"/>
    </row>
    <row r="9" spans="1:21" x14ac:dyDescent="0.2">
      <c r="A9" s="39" t="s">
        <v>79</v>
      </c>
      <c r="B9" s="35" t="s">
        <v>71</v>
      </c>
      <c r="C9" s="21" t="s">
        <v>0</v>
      </c>
      <c r="D9" s="12" t="s">
        <v>1</v>
      </c>
      <c r="E9" s="36">
        <v>0.97099999999999997</v>
      </c>
      <c r="F9" s="21" t="s">
        <v>2</v>
      </c>
      <c r="G9" s="12" t="s">
        <v>3</v>
      </c>
      <c r="H9" s="37">
        <v>3.5000000000000003E-2</v>
      </c>
      <c r="I9" s="38">
        <v>0.36144578313253017</v>
      </c>
      <c r="J9" s="21" t="s">
        <v>4</v>
      </c>
      <c r="K9" s="12" t="s">
        <v>5</v>
      </c>
      <c r="L9" s="37" t="s">
        <v>64</v>
      </c>
      <c r="M9" s="38">
        <v>0.62698412698412698</v>
      </c>
      <c r="N9" s="21" t="s">
        <v>6</v>
      </c>
      <c r="O9" s="12" t="s">
        <v>7</v>
      </c>
      <c r="P9" s="37">
        <v>4.0000000000000001E-3</v>
      </c>
      <c r="Q9" s="38">
        <v>0.83919597989949746</v>
      </c>
      <c r="R9" s="21" t="s">
        <v>64</v>
      </c>
      <c r="S9" s="12" t="s">
        <v>67</v>
      </c>
      <c r="T9" s="3">
        <v>4.5999999999999999E-2</v>
      </c>
      <c r="U9" s="5"/>
    </row>
    <row r="10" spans="1:21" x14ac:dyDescent="0.2">
      <c r="A10" s="40"/>
      <c r="B10" s="31" t="s">
        <v>72</v>
      </c>
      <c r="C10" s="4" t="s">
        <v>8</v>
      </c>
      <c r="D10" s="5" t="s">
        <v>9</v>
      </c>
      <c r="E10" s="6">
        <v>0.38400000000000001</v>
      </c>
      <c r="F10" s="4" t="s">
        <v>10</v>
      </c>
      <c r="G10" s="5" t="s">
        <v>11</v>
      </c>
      <c r="H10" s="13">
        <v>4.9000000000000002E-2</v>
      </c>
      <c r="I10" s="14">
        <v>0.31570996978851973</v>
      </c>
      <c r="J10" s="4" t="s">
        <v>12</v>
      </c>
      <c r="K10" s="5" t="s">
        <v>13</v>
      </c>
      <c r="L10" s="13" t="s">
        <v>64</v>
      </c>
      <c r="M10" s="14">
        <v>0.60597014925373138</v>
      </c>
      <c r="N10" s="4" t="s">
        <v>14</v>
      </c>
      <c r="O10" s="5" t="s">
        <v>15</v>
      </c>
      <c r="P10" s="13" t="s">
        <v>64</v>
      </c>
      <c r="Q10" s="14">
        <v>0.83628318584070793</v>
      </c>
      <c r="R10" s="4">
        <v>2E-3</v>
      </c>
      <c r="S10" s="5" t="s">
        <v>67</v>
      </c>
      <c r="T10" s="17">
        <v>8.9999999999999993E-3</v>
      </c>
      <c r="U10" s="5"/>
    </row>
    <row r="11" spans="1:21" x14ac:dyDescent="0.2">
      <c r="A11" s="41"/>
      <c r="B11" s="32" t="s">
        <v>73</v>
      </c>
      <c r="C11" s="9" t="s">
        <v>16</v>
      </c>
      <c r="D11" s="10" t="s">
        <v>17</v>
      </c>
      <c r="E11" s="11">
        <v>0.77600000000000002</v>
      </c>
      <c r="F11" s="9" t="s">
        <v>18</v>
      </c>
      <c r="G11" s="10" t="s">
        <v>19</v>
      </c>
      <c r="H11" s="19">
        <v>0.19400000000000001</v>
      </c>
      <c r="I11" s="20">
        <v>0.20266990291262132</v>
      </c>
      <c r="J11" s="9" t="s">
        <v>20</v>
      </c>
      <c r="K11" s="10" t="s">
        <v>21</v>
      </c>
      <c r="L11" s="19">
        <v>1E-3</v>
      </c>
      <c r="M11" s="20">
        <v>0.51225204200700114</v>
      </c>
      <c r="N11" s="9" t="s">
        <v>22</v>
      </c>
      <c r="O11" s="10" t="s">
        <v>23</v>
      </c>
      <c r="P11" s="19" t="s">
        <v>64</v>
      </c>
      <c r="Q11" s="20">
        <v>0.83279742765273312</v>
      </c>
      <c r="R11" s="9">
        <v>5.0000000000000001E-3</v>
      </c>
      <c r="S11" s="10" t="s">
        <v>67</v>
      </c>
      <c r="T11" s="22">
        <v>1.0999999999999999E-2</v>
      </c>
      <c r="U11" s="5"/>
    </row>
    <row r="12" spans="1:21" x14ac:dyDescent="0.2">
      <c r="B12" s="30"/>
      <c r="C12" s="4"/>
      <c r="D12" s="5"/>
      <c r="E12" s="7"/>
      <c r="F12" s="15"/>
      <c r="G12" s="16"/>
      <c r="H12" s="16"/>
      <c r="I12" s="17"/>
      <c r="J12" s="15"/>
      <c r="K12" s="16"/>
      <c r="L12" s="16"/>
      <c r="M12" s="14"/>
      <c r="N12" s="4"/>
      <c r="O12" s="5"/>
      <c r="P12" s="16"/>
      <c r="Q12" s="14"/>
      <c r="R12" s="4"/>
      <c r="S12" s="5"/>
      <c r="T12" s="17"/>
      <c r="U12" s="5"/>
    </row>
    <row r="13" spans="1:21" x14ac:dyDescent="0.2">
      <c r="A13" s="42" t="s">
        <v>80</v>
      </c>
      <c r="B13" s="35" t="s">
        <v>74</v>
      </c>
      <c r="C13" s="21" t="s">
        <v>24</v>
      </c>
      <c r="D13" s="12" t="s">
        <v>25</v>
      </c>
      <c r="E13" s="36">
        <v>0.91</v>
      </c>
      <c r="F13" s="21" t="s">
        <v>26</v>
      </c>
      <c r="G13" s="12" t="s">
        <v>27</v>
      </c>
      <c r="H13" s="37">
        <v>1.2E-2</v>
      </c>
      <c r="I13" s="38">
        <v>0.37209302325581384</v>
      </c>
      <c r="J13" s="21" t="s">
        <v>28</v>
      </c>
      <c r="K13" s="12" t="s">
        <v>29</v>
      </c>
      <c r="L13" s="37" t="s">
        <v>64</v>
      </c>
      <c r="M13" s="38">
        <v>0.6539589442815249</v>
      </c>
      <c r="N13" s="21" t="s">
        <v>30</v>
      </c>
      <c r="O13" s="12" t="s">
        <v>31</v>
      </c>
      <c r="P13" s="37" t="s">
        <v>64</v>
      </c>
      <c r="Q13" s="38">
        <v>0.87163561076604557</v>
      </c>
      <c r="R13" s="21" t="s">
        <v>64</v>
      </c>
      <c r="S13" s="12" t="s">
        <v>67</v>
      </c>
      <c r="T13" s="3">
        <v>8.0000000000000002E-3</v>
      </c>
      <c r="U13" s="5"/>
    </row>
    <row r="14" spans="1:21" x14ac:dyDescent="0.2">
      <c r="A14" s="43"/>
      <c r="B14" s="31" t="s">
        <v>75</v>
      </c>
      <c r="C14" s="4" t="s">
        <v>32</v>
      </c>
      <c r="D14" s="5" t="s">
        <v>33</v>
      </c>
      <c r="E14" s="8">
        <v>0.21099999999999999</v>
      </c>
      <c r="F14" s="4" t="s">
        <v>34</v>
      </c>
      <c r="G14" s="5" t="s">
        <v>35</v>
      </c>
      <c r="H14" s="18">
        <v>7.0000000000000001E-3</v>
      </c>
      <c r="I14" s="14">
        <v>0.45454545454545447</v>
      </c>
      <c r="J14" s="4" t="s">
        <v>36</v>
      </c>
      <c r="K14" s="5" t="s">
        <v>37</v>
      </c>
      <c r="L14" s="13" t="s">
        <v>64</v>
      </c>
      <c r="M14" s="14">
        <v>0.65434083601286175</v>
      </c>
      <c r="N14" s="4" t="s">
        <v>38</v>
      </c>
      <c r="O14" s="5" t="s">
        <v>39</v>
      </c>
      <c r="P14" s="18">
        <v>1E-3</v>
      </c>
      <c r="Q14" s="14">
        <v>0.86057692307692313</v>
      </c>
      <c r="R14" s="4">
        <v>3.0000000000000001E-3</v>
      </c>
      <c r="S14" s="5" t="s">
        <v>67</v>
      </c>
      <c r="T14" s="17">
        <v>2E-3</v>
      </c>
      <c r="U14" s="5"/>
    </row>
    <row r="15" spans="1:21" x14ac:dyDescent="0.2">
      <c r="A15" s="43"/>
      <c r="B15" s="31" t="s">
        <v>76</v>
      </c>
      <c r="C15" s="4" t="s">
        <v>40</v>
      </c>
      <c r="D15" s="5" t="s">
        <v>41</v>
      </c>
      <c r="E15" s="8">
        <v>0.128</v>
      </c>
      <c r="F15" s="4" t="s">
        <v>42</v>
      </c>
      <c r="G15" s="5" t="s">
        <v>43</v>
      </c>
      <c r="H15" s="18">
        <v>0.05</v>
      </c>
      <c r="I15" s="14">
        <v>0.3911007025761124</v>
      </c>
      <c r="J15" s="4" t="s">
        <v>44</v>
      </c>
      <c r="K15" s="5" t="s">
        <v>45</v>
      </c>
      <c r="L15" s="18">
        <v>3.0000000000000001E-3</v>
      </c>
      <c r="M15" s="14">
        <v>0.58612975391498878</v>
      </c>
      <c r="N15" s="4" t="s">
        <v>46</v>
      </c>
      <c r="O15" s="5" t="s">
        <v>47</v>
      </c>
      <c r="P15" s="18">
        <v>7.0000000000000001E-3</v>
      </c>
      <c r="Q15" s="14">
        <v>0.81016949152542372</v>
      </c>
      <c r="R15" s="4">
        <v>2.5999999999999999E-2</v>
      </c>
      <c r="S15" s="5" t="s">
        <v>67</v>
      </c>
      <c r="T15" s="17">
        <v>4.0000000000000001E-3</v>
      </c>
      <c r="U15" s="5"/>
    </row>
    <row r="16" spans="1:21" x14ac:dyDescent="0.2">
      <c r="A16" s="43"/>
      <c r="B16" s="31" t="s">
        <v>77</v>
      </c>
      <c r="C16" s="4" t="s">
        <v>48</v>
      </c>
      <c r="D16" s="5" t="s">
        <v>49</v>
      </c>
      <c r="E16" s="6">
        <v>0.10100000000000001</v>
      </c>
      <c r="F16" s="4" t="s">
        <v>50</v>
      </c>
      <c r="G16" s="5" t="s">
        <v>51</v>
      </c>
      <c r="H16" s="13">
        <v>0.248</v>
      </c>
      <c r="I16" s="14">
        <v>0.31791907514450868</v>
      </c>
      <c r="J16" s="4" t="s">
        <v>52</v>
      </c>
      <c r="K16" s="5" t="s">
        <v>53</v>
      </c>
      <c r="L16" s="13">
        <v>1.2999999999999999E-2</v>
      </c>
      <c r="M16" s="14">
        <v>0.51249999999999996</v>
      </c>
      <c r="N16" s="4" t="s">
        <v>54</v>
      </c>
      <c r="O16" s="5" t="s">
        <v>55</v>
      </c>
      <c r="P16" s="13">
        <v>6.0000000000000001E-3</v>
      </c>
      <c r="Q16" s="14">
        <v>1</v>
      </c>
      <c r="R16" s="4">
        <v>6.7000000000000004E-2</v>
      </c>
      <c r="S16" s="5">
        <v>1E-3</v>
      </c>
      <c r="T16" s="17">
        <v>6.0000000000000001E-3</v>
      </c>
      <c r="U16" s="5"/>
    </row>
    <row r="17" spans="1:21" x14ac:dyDescent="0.2">
      <c r="A17" s="44"/>
      <c r="B17" s="32" t="s">
        <v>78</v>
      </c>
      <c r="C17" s="9" t="s">
        <v>56</v>
      </c>
      <c r="D17" s="10" t="s">
        <v>57</v>
      </c>
      <c r="E17" s="11">
        <v>0.08</v>
      </c>
      <c r="F17" s="9" t="s">
        <v>58</v>
      </c>
      <c r="G17" s="10" t="s">
        <v>59</v>
      </c>
      <c r="H17" s="19">
        <v>0.30099999999999999</v>
      </c>
      <c r="I17" s="20">
        <v>0.3613445378151261</v>
      </c>
      <c r="J17" s="9" t="s">
        <v>60</v>
      </c>
      <c r="K17" s="10" t="s">
        <v>61</v>
      </c>
      <c r="L17" s="19">
        <v>1.9E-2</v>
      </c>
      <c r="M17" s="20">
        <v>0.56111111111111112</v>
      </c>
      <c r="N17" s="9" t="s">
        <v>62</v>
      </c>
      <c r="O17" s="10" t="s">
        <v>55</v>
      </c>
      <c r="P17" s="19">
        <v>0.122</v>
      </c>
      <c r="Q17" s="20">
        <v>1</v>
      </c>
      <c r="R17" s="9">
        <v>0.16900000000000001</v>
      </c>
      <c r="S17" s="10">
        <v>1E-3</v>
      </c>
      <c r="T17" s="22">
        <v>2.7E-2</v>
      </c>
      <c r="U17" s="5"/>
    </row>
    <row r="18" spans="1:21" x14ac:dyDescent="0.2">
      <c r="A18" t="s">
        <v>83</v>
      </c>
    </row>
  </sheetData>
  <mergeCells count="11">
    <mergeCell ref="N6:Q6"/>
    <mergeCell ref="R7:T7"/>
    <mergeCell ref="C7:D7"/>
    <mergeCell ref="F7:G7"/>
    <mergeCell ref="J7:K7"/>
    <mergeCell ref="N7:O7"/>
    <mergeCell ref="A9:A11"/>
    <mergeCell ref="A13:A17"/>
    <mergeCell ref="C6:E6"/>
    <mergeCell ref="F6:I6"/>
    <mergeCell ref="J6:M6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S3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ROUX</dc:creator>
  <cp:lastModifiedBy>Utilisateur de Microsoft Office</cp:lastModifiedBy>
  <cp:lastPrinted>2020-02-25T15:14:44Z</cp:lastPrinted>
  <dcterms:created xsi:type="dcterms:W3CDTF">2020-02-20T17:24:49Z</dcterms:created>
  <dcterms:modified xsi:type="dcterms:W3CDTF">2020-04-21T07:25:00Z</dcterms:modified>
</cp:coreProperties>
</file>