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20" yWindow="-120" windowWidth="20730" windowHeight="11760"/>
  </bookViews>
  <sheets>
    <sheet name="Negative samples cutoff" sheetId="23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51" i="23"/>
  <c r="I51" l="1"/>
  <c r="G51"/>
</calcChain>
</file>

<file path=xl/sharedStrings.xml><?xml version="1.0" encoding="utf-8"?>
<sst xmlns="http://schemas.openxmlformats.org/spreadsheetml/2006/main" count="217" uniqueCount="13">
  <si>
    <t>Q5 2M OD</t>
  </si>
  <si>
    <t>ELISA Q5 8M</t>
  </si>
  <si>
    <t>Locality</t>
  </si>
  <si>
    <t>ELISA Q5 8M OD</t>
  </si>
  <si>
    <t xml:space="preserve">SAMPLES </t>
  </si>
  <si>
    <t>DPP result</t>
  </si>
  <si>
    <t xml:space="preserve">Q5 2M </t>
  </si>
  <si>
    <t>LCI13 2M</t>
  </si>
  <si>
    <t>Cutoff</t>
  </si>
  <si>
    <t>NEGATIVE</t>
  </si>
  <si>
    <t>POSITIVE</t>
  </si>
  <si>
    <t>PERNAMBUCO</t>
  </si>
  <si>
    <t>SÃO PAULO</t>
  </si>
</sst>
</file>

<file path=xl/styles.xml><?xml version="1.0" encoding="utf-8"?>
<styleSheet xmlns="http://schemas.openxmlformats.org/spreadsheetml/2006/main">
  <numFmts count="2">
    <numFmt numFmtId="164" formatCode="0.000"/>
    <numFmt numFmtId="165" formatCode="0.0000"/>
  </numFmts>
  <fonts count="7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</font>
    <font>
      <sz val="11"/>
      <name val="Calibri"/>
      <family val="2"/>
    </font>
    <font>
      <b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21">
    <xf numFmtId="0" fontId="0" fillId="0" borderId="0" xfId="0"/>
    <xf numFmtId="0" fontId="4" fillId="0" borderId="0" xfId="0" applyFont="1" applyAlignment="1">
      <alignment horizontal="center"/>
    </xf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164" fontId="3" fillId="0" borderId="0" xfId="0" applyNumberFormat="1" applyFont="1" applyAlignment="1">
      <alignment horizontal="center"/>
    </xf>
    <xf numFmtId="0" fontId="5" fillId="0" borderId="0" xfId="0" applyFont="1" applyAlignment="1">
      <alignment horizontal="center"/>
    </xf>
    <xf numFmtId="164" fontId="5" fillId="0" borderId="0" xfId="0" applyNumberFormat="1" applyFont="1" applyAlignment="1">
      <alignment horizontal="center"/>
    </xf>
    <xf numFmtId="164" fontId="2" fillId="0" borderId="0" xfId="0" applyNumberFormat="1" applyFont="1" applyAlignment="1">
      <alignment horizontal="center"/>
    </xf>
    <xf numFmtId="0" fontId="3" fillId="0" borderId="0" xfId="0" applyFont="1" applyAlignment="1">
      <alignment horizontal="center" wrapText="1"/>
    </xf>
    <xf numFmtId="0" fontId="0" fillId="0" borderId="0" xfId="0" applyAlignment="1">
      <alignment horizontal="center" wrapText="1"/>
    </xf>
    <xf numFmtId="0" fontId="2" fillId="0" borderId="0" xfId="0" applyFont="1"/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3" fillId="0" borderId="0" xfId="0" applyFont="1"/>
    <xf numFmtId="0" fontId="3" fillId="0" borderId="0" xfId="0" applyFont="1" applyAlignment="1">
      <alignment horizontal="center"/>
    </xf>
    <xf numFmtId="164" fontId="6" fillId="0" borderId="0" xfId="0" applyNumberFormat="1" applyFont="1" applyAlignment="1">
      <alignment horizontal="center"/>
    </xf>
    <xf numFmtId="165" fontId="6" fillId="0" borderId="0" xfId="0" applyNumberFormat="1" applyFont="1" applyAlignment="1">
      <alignment horizont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colors>
    <mruColors>
      <color rgb="FF4DE72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65"/>
  <sheetViews>
    <sheetView tabSelected="1" topLeftCell="A40" zoomScale="130" zoomScaleNormal="130" workbookViewId="0">
      <selection activeCell="C1" sqref="C1:H1048576"/>
    </sheetView>
  </sheetViews>
  <sheetFormatPr defaultRowHeight="15"/>
  <cols>
    <col min="1" max="1" width="17.42578125" customWidth="1"/>
    <col min="2" max="2" width="21.7109375" customWidth="1"/>
    <col min="3" max="6" width="12.85546875" style="17" customWidth="1"/>
    <col min="7" max="8" width="12.85546875" style="18" customWidth="1"/>
    <col min="9" max="9" width="18.7109375" style="2" customWidth="1"/>
  </cols>
  <sheetData>
    <row r="1" spans="1:9" s="7" customFormat="1" ht="30.75" customHeight="1">
      <c r="A1" s="5" t="s">
        <v>4</v>
      </c>
      <c r="B1" s="6" t="s">
        <v>2</v>
      </c>
      <c r="C1" s="15" t="s">
        <v>5</v>
      </c>
      <c r="D1" s="15" t="s">
        <v>1</v>
      </c>
      <c r="E1" s="16" t="s">
        <v>3</v>
      </c>
      <c r="F1" s="16" t="s">
        <v>6</v>
      </c>
      <c r="G1" s="16" t="s">
        <v>0</v>
      </c>
      <c r="H1" s="16" t="s">
        <v>7</v>
      </c>
      <c r="I1" s="4" t="s">
        <v>7</v>
      </c>
    </row>
    <row r="2" spans="1:9">
      <c r="A2" s="2">
        <v>7</v>
      </c>
      <c r="B2" s="1" t="s">
        <v>11</v>
      </c>
      <c r="C2" s="9" t="s">
        <v>9</v>
      </c>
      <c r="D2" s="9" t="s">
        <v>9</v>
      </c>
      <c r="E2" s="10">
        <v>0.46</v>
      </c>
      <c r="F2" s="9" t="s">
        <v>9</v>
      </c>
      <c r="G2" s="8">
        <v>4.200000000000001E-2</v>
      </c>
      <c r="H2" s="9" t="s">
        <v>9</v>
      </c>
      <c r="I2" s="3">
        <v>0.14500000000000002</v>
      </c>
    </row>
    <row r="3" spans="1:9">
      <c r="A3" s="2">
        <v>8</v>
      </c>
      <c r="B3" s="1" t="s">
        <v>11</v>
      </c>
      <c r="C3" s="9" t="s">
        <v>9</v>
      </c>
      <c r="D3" s="9" t="s">
        <v>9</v>
      </c>
      <c r="E3" s="10">
        <v>0.215</v>
      </c>
      <c r="F3" s="9" t="s">
        <v>9</v>
      </c>
      <c r="G3" s="8">
        <v>2.7000000000000024E-2</v>
      </c>
      <c r="H3" s="9" t="s">
        <v>9</v>
      </c>
      <c r="I3" s="3">
        <v>7.2666666666666671E-2</v>
      </c>
    </row>
    <row r="4" spans="1:9">
      <c r="A4" s="2">
        <v>9</v>
      </c>
      <c r="B4" s="1" t="s">
        <v>11</v>
      </c>
      <c r="C4" s="9" t="s">
        <v>9</v>
      </c>
      <c r="D4" s="9" t="s">
        <v>9</v>
      </c>
      <c r="E4" s="10">
        <v>0.40899999999999997</v>
      </c>
      <c r="F4" s="9" t="s">
        <v>9</v>
      </c>
      <c r="G4" s="8">
        <v>1.7000000000000015E-2</v>
      </c>
      <c r="H4" s="9" t="s">
        <v>9</v>
      </c>
      <c r="I4" s="3">
        <v>3.9999999999999994E-2</v>
      </c>
    </row>
    <row r="5" spans="1:9">
      <c r="A5" s="2">
        <v>10</v>
      </c>
      <c r="B5" s="1" t="s">
        <v>11</v>
      </c>
      <c r="C5" s="9" t="s">
        <v>9</v>
      </c>
      <c r="D5" s="9" t="s">
        <v>9</v>
      </c>
      <c r="E5" s="10">
        <v>0.111</v>
      </c>
      <c r="F5" s="9" t="s">
        <v>9</v>
      </c>
      <c r="G5" s="8">
        <v>8.0000000000000071E-3</v>
      </c>
      <c r="H5" s="9" t="s">
        <v>9</v>
      </c>
      <c r="I5" s="3">
        <v>7.0666666666666669E-2</v>
      </c>
    </row>
    <row r="6" spans="1:9">
      <c r="A6" s="2">
        <v>14</v>
      </c>
      <c r="B6" s="1" t="s">
        <v>11</v>
      </c>
      <c r="C6" s="9" t="s">
        <v>9</v>
      </c>
      <c r="D6" s="9" t="s">
        <v>9</v>
      </c>
      <c r="E6" s="10">
        <v>0.151</v>
      </c>
      <c r="F6" s="9" t="s">
        <v>10</v>
      </c>
      <c r="G6" s="8">
        <v>0.50800000000000001</v>
      </c>
      <c r="H6" s="9" t="s">
        <v>9</v>
      </c>
      <c r="I6" s="3">
        <v>0.38866666666666666</v>
      </c>
    </row>
    <row r="7" spans="1:9">
      <c r="A7" s="2">
        <v>21</v>
      </c>
      <c r="B7" s="1" t="s">
        <v>11</v>
      </c>
      <c r="C7" s="9" t="s">
        <v>9</v>
      </c>
      <c r="D7" s="9" t="s">
        <v>9</v>
      </c>
      <c r="E7" s="10">
        <v>0.35</v>
      </c>
      <c r="F7" s="9" t="s">
        <v>9</v>
      </c>
      <c r="G7" s="8">
        <v>2.1666666666666667E-2</v>
      </c>
      <c r="H7" s="9" t="s">
        <v>9</v>
      </c>
      <c r="I7" s="3">
        <v>0.11999999999999998</v>
      </c>
    </row>
    <row r="8" spans="1:9">
      <c r="A8" s="2">
        <v>23</v>
      </c>
      <c r="B8" s="1" t="s">
        <v>11</v>
      </c>
      <c r="C8" s="9" t="s">
        <v>9</v>
      </c>
      <c r="D8" s="9" t="s">
        <v>9</v>
      </c>
      <c r="E8" s="10">
        <v>6.6000000000000003E-2</v>
      </c>
      <c r="F8" s="9" t="s">
        <v>9</v>
      </c>
      <c r="G8" s="8">
        <v>6.2333333333333324E-2</v>
      </c>
      <c r="H8" s="9" t="s">
        <v>9</v>
      </c>
      <c r="I8" s="3">
        <v>0.25066666666666665</v>
      </c>
    </row>
    <row r="9" spans="1:9">
      <c r="A9" s="2">
        <v>24</v>
      </c>
      <c r="B9" s="1" t="s">
        <v>11</v>
      </c>
      <c r="C9" s="9" t="s">
        <v>9</v>
      </c>
      <c r="D9" s="9" t="s">
        <v>9</v>
      </c>
      <c r="E9" s="10">
        <v>0.69199999999999995</v>
      </c>
      <c r="F9" s="9" t="s">
        <v>10</v>
      </c>
      <c r="G9" s="8">
        <v>0.26733333333333331</v>
      </c>
      <c r="H9" s="9" t="s">
        <v>9</v>
      </c>
      <c r="I9" s="3">
        <v>0.26100000000000001</v>
      </c>
    </row>
    <row r="10" spans="1:9">
      <c r="A10" s="2">
        <v>25</v>
      </c>
      <c r="B10" s="1" t="s">
        <v>11</v>
      </c>
      <c r="C10" s="9" t="s">
        <v>9</v>
      </c>
      <c r="D10" s="9" t="s">
        <v>9</v>
      </c>
      <c r="F10" s="9" t="s">
        <v>9</v>
      </c>
      <c r="G10" s="8">
        <v>1.833333333333334E-2</v>
      </c>
      <c r="H10" s="9" t="s">
        <v>9</v>
      </c>
      <c r="I10" s="3">
        <v>0.11</v>
      </c>
    </row>
    <row r="11" spans="1:9">
      <c r="A11" s="2">
        <v>28</v>
      </c>
      <c r="B11" s="1" t="s">
        <v>11</v>
      </c>
      <c r="C11" s="9" t="s">
        <v>9</v>
      </c>
      <c r="D11" s="9" t="s">
        <v>9</v>
      </c>
      <c r="E11" s="9">
        <v>0.53600000000000003</v>
      </c>
      <c r="F11" s="9" t="s">
        <v>9</v>
      </c>
      <c r="G11" s="8">
        <v>4.5000000000000012E-2</v>
      </c>
      <c r="H11" s="9" t="s">
        <v>9</v>
      </c>
      <c r="I11" s="3">
        <v>9.1999999999999985E-2</v>
      </c>
    </row>
    <row r="12" spans="1:9">
      <c r="A12" s="2">
        <v>29</v>
      </c>
      <c r="B12" s="1" t="s">
        <v>11</v>
      </c>
      <c r="C12" s="9" t="s">
        <v>9</v>
      </c>
      <c r="D12" s="9" t="s">
        <v>9</v>
      </c>
      <c r="E12" s="9">
        <v>0.215</v>
      </c>
      <c r="F12" s="9" t="s">
        <v>9</v>
      </c>
      <c r="G12" s="8">
        <v>2.0000000000000018E-2</v>
      </c>
      <c r="H12" s="9" t="s">
        <v>9</v>
      </c>
      <c r="I12" s="3">
        <v>9.166666666666666E-2</v>
      </c>
    </row>
    <row r="13" spans="1:9">
      <c r="A13" s="2">
        <v>34</v>
      </c>
      <c r="B13" s="1" t="s">
        <v>11</v>
      </c>
      <c r="C13" s="9" t="s">
        <v>9</v>
      </c>
      <c r="D13" s="9" t="s">
        <v>9</v>
      </c>
      <c r="E13" s="10">
        <v>0.42299999999999999</v>
      </c>
      <c r="F13" s="9" t="s">
        <v>9</v>
      </c>
      <c r="G13" s="8">
        <v>7.9333333333333367E-2</v>
      </c>
      <c r="H13" s="9" t="s">
        <v>10</v>
      </c>
      <c r="I13" s="3">
        <v>0.55066666666666675</v>
      </c>
    </row>
    <row r="14" spans="1:9">
      <c r="A14" s="2">
        <v>36</v>
      </c>
      <c r="B14" s="1" t="s">
        <v>11</v>
      </c>
      <c r="C14" s="9" t="s">
        <v>9</v>
      </c>
      <c r="D14" s="9" t="s">
        <v>9</v>
      </c>
      <c r="E14" s="9">
        <v>0.38600000000000001</v>
      </c>
      <c r="F14" s="9" t="s">
        <v>9</v>
      </c>
      <c r="G14" s="8">
        <v>1.5333333333333338E-2</v>
      </c>
      <c r="H14" s="9" t="s">
        <v>9</v>
      </c>
      <c r="I14" s="3">
        <v>7.3666666666666644E-2</v>
      </c>
    </row>
    <row r="15" spans="1:9">
      <c r="A15" s="2">
        <v>44</v>
      </c>
      <c r="B15" s="1" t="s">
        <v>11</v>
      </c>
      <c r="C15" s="9" t="s">
        <v>9</v>
      </c>
      <c r="D15" s="9" t="s">
        <v>9</v>
      </c>
      <c r="E15" s="9">
        <v>0.29699999999999999</v>
      </c>
      <c r="F15" s="9" t="s">
        <v>9</v>
      </c>
      <c r="G15" s="8">
        <v>3.8000000000000006E-2</v>
      </c>
      <c r="H15" s="9" t="s">
        <v>9</v>
      </c>
      <c r="I15" s="3">
        <v>0.21333333333333332</v>
      </c>
    </row>
    <row r="16" spans="1:9">
      <c r="A16" s="2">
        <v>47</v>
      </c>
      <c r="B16" s="1" t="s">
        <v>11</v>
      </c>
      <c r="C16" s="9" t="s">
        <v>9</v>
      </c>
      <c r="D16" s="9" t="s">
        <v>9</v>
      </c>
      <c r="E16" s="9">
        <v>0.55700000000000005</v>
      </c>
      <c r="F16" s="9" t="s">
        <v>9</v>
      </c>
      <c r="G16" s="8">
        <v>2.7333333333333321E-2</v>
      </c>
      <c r="H16" s="9" t="s">
        <v>9</v>
      </c>
      <c r="I16" s="3">
        <v>0.14366666666666666</v>
      </c>
    </row>
    <row r="17" spans="1:9">
      <c r="A17" s="2">
        <v>48</v>
      </c>
      <c r="B17" s="1" t="s">
        <v>11</v>
      </c>
      <c r="C17" s="9" t="s">
        <v>9</v>
      </c>
      <c r="D17" s="9" t="s">
        <v>9</v>
      </c>
      <c r="E17" s="9">
        <v>0.152</v>
      </c>
      <c r="F17" s="9" t="s">
        <v>9</v>
      </c>
      <c r="G17" s="8">
        <v>4.9000000000000016E-2</v>
      </c>
      <c r="H17" s="9" t="s">
        <v>9</v>
      </c>
      <c r="I17" s="3">
        <v>0.1333333333333333</v>
      </c>
    </row>
    <row r="18" spans="1:9">
      <c r="A18" s="2">
        <v>50</v>
      </c>
      <c r="B18" s="1" t="s">
        <v>11</v>
      </c>
      <c r="C18" s="9" t="s">
        <v>9</v>
      </c>
      <c r="D18" s="9" t="s">
        <v>10</v>
      </c>
      <c r="E18" s="9">
        <v>0.82899999999999996</v>
      </c>
      <c r="F18" s="9" t="s">
        <v>10</v>
      </c>
      <c r="G18" s="8">
        <v>0.23166666666666674</v>
      </c>
      <c r="H18" s="9" t="s">
        <v>10</v>
      </c>
      <c r="I18" s="3">
        <v>0.86033333333333339</v>
      </c>
    </row>
    <row r="19" spans="1:9">
      <c r="A19" s="2">
        <v>52</v>
      </c>
      <c r="B19" s="1" t="s">
        <v>11</v>
      </c>
      <c r="C19" s="9" t="s">
        <v>9</v>
      </c>
      <c r="D19" s="9" t="s">
        <v>9</v>
      </c>
      <c r="E19" s="9">
        <v>0.29499999999999998</v>
      </c>
      <c r="F19" s="9" t="s">
        <v>9</v>
      </c>
      <c r="G19" s="8">
        <v>4.6333333333333337E-2</v>
      </c>
      <c r="H19" s="9" t="s">
        <v>9</v>
      </c>
      <c r="I19" s="3">
        <v>0.11466666666666665</v>
      </c>
    </row>
    <row r="20" spans="1:9">
      <c r="A20" s="2">
        <v>53</v>
      </c>
      <c r="B20" s="1" t="s">
        <v>11</v>
      </c>
      <c r="C20" s="9" t="s">
        <v>9</v>
      </c>
      <c r="D20" s="9" t="s">
        <v>9</v>
      </c>
      <c r="E20" s="9">
        <v>0.26900000000000002</v>
      </c>
      <c r="F20" s="9" t="s">
        <v>9</v>
      </c>
      <c r="G20" s="8">
        <v>7.099999999999998E-2</v>
      </c>
      <c r="H20" s="9" t="s">
        <v>9</v>
      </c>
      <c r="I20" s="3">
        <v>0.21066666666666667</v>
      </c>
    </row>
    <row r="21" spans="1:9">
      <c r="A21" s="2">
        <v>400</v>
      </c>
      <c r="B21" s="1" t="s">
        <v>12</v>
      </c>
      <c r="C21" s="9" t="s">
        <v>9</v>
      </c>
      <c r="D21" s="9" t="s">
        <v>9</v>
      </c>
      <c r="E21" s="10">
        <v>0.20899999999999999</v>
      </c>
      <c r="F21" s="9" t="s">
        <v>9</v>
      </c>
      <c r="G21" s="8">
        <v>4.0000000000000008E-2</v>
      </c>
      <c r="H21" s="9" t="s">
        <v>9</v>
      </c>
      <c r="I21" s="3">
        <v>8.7666666666666657E-2</v>
      </c>
    </row>
    <row r="22" spans="1:9">
      <c r="A22" s="2">
        <v>417</v>
      </c>
      <c r="B22" s="1" t="s">
        <v>12</v>
      </c>
      <c r="C22" s="9" t="s">
        <v>9</v>
      </c>
      <c r="D22" s="9" t="s">
        <v>9</v>
      </c>
      <c r="E22" s="10">
        <v>0.60599999999999998</v>
      </c>
      <c r="F22" s="9" t="s">
        <v>9</v>
      </c>
      <c r="G22" s="8">
        <v>0.10766666666666669</v>
      </c>
      <c r="H22" s="9" t="s">
        <v>9</v>
      </c>
      <c r="I22" s="3">
        <v>0.13833333333333331</v>
      </c>
    </row>
    <row r="23" spans="1:9">
      <c r="A23" s="2">
        <v>420</v>
      </c>
      <c r="B23" s="1" t="s">
        <v>12</v>
      </c>
      <c r="C23" s="9" t="s">
        <v>9</v>
      </c>
      <c r="D23" s="9" t="s">
        <v>9</v>
      </c>
      <c r="E23" s="10">
        <v>0.68200000000000005</v>
      </c>
      <c r="F23" s="9" t="s">
        <v>9</v>
      </c>
      <c r="G23" s="8">
        <v>3.366666666666665E-2</v>
      </c>
      <c r="H23" s="9" t="s">
        <v>9</v>
      </c>
      <c r="I23" s="3">
        <v>0.11733333333333336</v>
      </c>
    </row>
    <row r="24" spans="1:9">
      <c r="A24" s="2">
        <v>426</v>
      </c>
      <c r="B24" s="1" t="s">
        <v>12</v>
      </c>
      <c r="C24" s="9" t="s">
        <v>9</v>
      </c>
      <c r="D24" s="9" t="s">
        <v>9</v>
      </c>
      <c r="E24" s="10">
        <v>0.13300000000000001</v>
      </c>
      <c r="F24" s="9" t="s">
        <v>9</v>
      </c>
      <c r="G24" s="8">
        <v>0.14233333333333337</v>
      </c>
      <c r="H24" s="9" t="s">
        <v>9</v>
      </c>
      <c r="I24" s="3">
        <v>0.24600000000000005</v>
      </c>
    </row>
    <row r="25" spans="1:9">
      <c r="A25" s="2">
        <v>436</v>
      </c>
      <c r="B25" s="1" t="s">
        <v>12</v>
      </c>
      <c r="C25" s="9" t="s">
        <v>9</v>
      </c>
      <c r="D25" s="9" t="s">
        <v>9</v>
      </c>
      <c r="E25" s="10">
        <v>0.52400000000000002</v>
      </c>
      <c r="F25" s="9" t="s">
        <v>9</v>
      </c>
      <c r="G25" s="8">
        <v>0.14100000000000001</v>
      </c>
      <c r="H25" s="9" t="s">
        <v>9</v>
      </c>
      <c r="I25" s="3">
        <v>0.11</v>
      </c>
    </row>
    <row r="26" spans="1:9">
      <c r="A26" s="2">
        <v>445</v>
      </c>
      <c r="B26" s="1" t="s">
        <v>12</v>
      </c>
      <c r="C26" s="9" t="s">
        <v>9</v>
      </c>
      <c r="D26" s="9" t="s">
        <v>9</v>
      </c>
      <c r="E26" s="10">
        <v>0.16900000000000001</v>
      </c>
      <c r="F26" s="9" t="s">
        <v>9</v>
      </c>
      <c r="G26" s="8">
        <v>4.6333333333333337E-2</v>
      </c>
      <c r="H26" s="9" t="s">
        <v>9</v>
      </c>
      <c r="I26" s="3">
        <v>0.37899999999999995</v>
      </c>
    </row>
    <row r="27" spans="1:9">
      <c r="A27" s="2">
        <v>468</v>
      </c>
      <c r="B27" s="1" t="s">
        <v>12</v>
      </c>
      <c r="C27" s="9" t="s">
        <v>9</v>
      </c>
      <c r="D27" s="9" t="s">
        <v>9</v>
      </c>
      <c r="E27" s="10">
        <v>0.217</v>
      </c>
      <c r="F27" s="9" t="s">
        <v>9</v>
      </c>
      <c r="G27" s="8">
        <v>6.4000000000000029E-2</v>
      </c>
      <c r="H27" s="9" t="s">
        <v>9</v>
      </c>
      <c r="I27" s="3">
        <v>7.3333333333333348E-2</v>
      </c>
    </row>
    <row r="28" spans="1:9">
      <c r="A28" s="2">
        <v>474</v>
      </c>
      <c r="B28" s="1" t="s">
        <v>12</v>
      </c>
      <c r="C28" s="9" t="s">
        <v>9</v>
      </c>
      <c r="D28" s="9" t="s">
        <v>9</v>
      </c>
      <c r="E28" s="10">
        <v>0.26400000000000001</v>
      </c>
      <c r="F28" s="9" t="s">
        <v>9</v>
      </c>
      <c r="G28" s="8">
        <v>3.833333333333333E-2</v>
      </c>
      <c r="H28" s="9" t="s">
        <v>9</v>
      </c>
      <c r="I28" s="3">
        <v>6.6000000000000017E-2</v>
      </c>
    </row>
    <row r="29" spans="1:9">
      <c r="A29" s="2">
        <v>478</v>
      </c>
      <c r="B29" s="1" t="s">
        <v>12</v>
      </c>
      <c r="C29" s="9" t="s">
        <v>9</v>
      </c>
      <c r="D29" s="9" t="s">
        <v>9</v>
      </c>
      <c r="E29" s="10">
        <v>0.05</v>
      </c>
      <c r="F29" s="9" t="s">
        <v>9</v>
      </c>
      <c r="G29" s="8">
        <v>9.7333333333333355E-2</v>
      </c>
      <c r="H29" s="9" t="s">
        <v>9</v>
      </c>
      <c r="I29" s="3">
        <v>0.114</v>
      </c>
    </row>
    <row r="30" spans="1:9">
      <c r="A30" s="2">
        <v>502</v>
      </c>
      <c r="B30" s="1" t="s">
        <v>12</v>
      </c>
      <c r="C30" s="9" t="s">
        <v>9</v>
      </c>
      <c r="D30" s="9" t="s">
        <v>9</v>
      </c>
      <c r="E30" s="10">
        <v>0.66</v>
      </c>
      <c r="F30" s="9" t="s">
        <v>9</v>
      </c>
      <c r="G30" s="8">
        <v>5.5333333333333345E-2</v>
      </c>
      <c r="H30" s="9" t="s">
        <v>9</v>
      </c>
      <c r="I30" s="3">
        <v>0.188</v>
      </c>
    </row>
    <row r="31" spans="1:9">
      <c r="A31" s="2">
        <v>504</v>
      </c>
      <c r="B31" s="1" t="s">
        <v>12</v>
      </c>
      <c r="C31" s="9" t="s">
        <v>9</v>
      </c>
      <c r="D31" s="9" t="s">
        <v>9</v>
      </c>
      <c r="E31" s="10">
        <v>0.41299999999999998</v>
      </c>
      <c r="F31" s="9" t="s">
        <v>9</v>
      </c>
      <c r="G31" s="8">
        <v>0.11433333333333331</v>
      </c>
      <c r="H31" s="9" t="s">
        <v>9</v>
      </c>
      <c r="I31" s="3">
        <v>0.14733333333333337</v>
      </c>
    </row>
    <row r="32" spans="1:9">
      <c r="A32" s="12">
        <v>537</v>
      </c>
      <c r="B32" s="1" t="s">
        <v>12</v>
      </c>
      <c r="C32" s="9" t="s">
        <v>9</v>
      </c>
      <c r="D32" s="9" t="s">
        <v>10</v>
      </c>
      <c r="E32" s="8">
        <v>0.76200000000000001</v>
      </c>
    </row>
    <row r="33" spans="1:9">
      <c r="A33" s="12">
        <v>540</v>
      </c>
      <c r="B33" s="1" t="s">
        <v>12</v>
      </c>
      <c r="C33" s="9" t="s">
        <v>9</v>
      </c>
      <c r="D33" s="9" t="s">
        <v>9</v>
      </c>
      <c r="E33" s="8">
        <v>0.28999999999999998</v>
      </c>
      <c r="I33" s="3"/>
    </row>
    <row r="34" spans="1:9">
      <c r="A34" s="12">
        <v>552</v>
      </c>
      <c r="B34" s="1" t="s">
        <v>12</v>
      </c>
      <c r="C34" s="9" t="s">
        <v>9</v>
      </c>
      <c r="D34" s="9" t="s">
        <v>9</v>
      </c>
      <c r="E34" s="8">
        <v>0.26100000000000001</v>
      </c>
    </row>
    <row r="35" spans="1:9">
      <c r="A35" s="12">
        <v>556</v>
      </c>
      <c r="B35" s="1" t="s">
        <v>12</v>
      </c>
      <c r="C35" s="9" t="s">
        <v>9</v>
      </c>
      <c r="D35" s="9" t="s">
        <v>9</v>
      </c>
      <c r="E35" s="8">
        <v>0.29699999999999999</v>
      </c>
    </row>
    <row r="36" spans="1:9">
      <c r="A36" s="12">
        <v>592</v>
      </c>
      <c r="B36" s="1" t="s">
        <v>12</v>
      </c>
      <c r="C36" s="9" t="s">
        <v>9</v>
      </c>
      <c r="D36" s="9" t="s">
        <v>9</v>
      </c>
      <c r="E36" s="8">
        <v>0.45100000000000001</v>
      </c>
    </row>
    <row r="37" spans="1:9">
      <c r="A37" s="12">
        <v>596</v>
      </c>
      <c r="B37" s="1" t="s">
        <v>12</v>
      </c>
      <c r="C37" s="9" t="s">
        <v>9</v>
      </c>
      <c r="D37" s="9" t="s">
        <v>9</v>
      </c>
      <c r="E37" s="8">
        <v>0.66900000000000004</v>
      </c>
    </row>
    <row r="38" spans="1:9">
      <c r="A38" s="12">
        <v>624</v>
      </c>
      <c r="B38" s="1" t="s">
        <v>12</v>
      </c>
      <c r="C38" s="9" t="s">
        <v>9</v>
      </c>
      <c r="D38" s="9" t="s">
        <v>9</v>
      </c>
      <c r="E38" s="8">
        <v>0.124</v>
      </c>
    </row>
    <row r="39" spans="1:9">
      <c r="A39" s="12">
        <v>625</v>
      </c>
      <c r="B39" s="1" t="s">
        <v>12</v>
      </c>
      <c r="C39" s="9" t="s">
        <v>9</v>
      </c>
      <c r="D39" s="9" t="s">
        <v>9</v>
      </c>
      <c r="E39" s="8">
        <v>0.38100000000000001</v>
      </c>
    </row>
    <row r="40" spans="1:9">
      <c r="A40" s="12">
        <v>651</v>
      </c>
      <c r="B40" s="1" t="s">
        <v>12</v>
      </c>
      <c r="C40" s="9" t="s">
        <v>9</v>
      </c>
      <c r="D40" s="9" t="s">
        <v>9</v>
      </c>
      <c r="E40" s="8">
        <v>0.36</v>
      </c>
    </row>
    <row r="41" spans="1:9">
      <c r="A41" s="12">
        <v>661</v>
      </c>
      <c r="B41" s="1" t="s">
        <v>12</v>
      </c>
      <c r="C41" s="9" t="s">
        <v>9</v>
      </c>
      <c r="D41" s="9" t="s">
        <v>9</v>
      </c>
      <c r="E41" s="8">
        <v>0.24399999999999999</v>
      </c>
    </row>
    <row r="42" spans="1:9">
      <c r="A42" s="12">
        <v>685</v>
      </c>
      <c r="B42" s="1" t="s">
        <v>12</v>
      </c>
      <c r="C42" s="9" t="s">
        <v>9</v>
      </c>
      <c r="D42" s="9" t="s">
        <v>9</v>
      </c>
      <c r="E42" s="8">
        <v>0.14599999999999999</v>
      </c>
    </row>
    <row r="43" spans="1:9">
      <c r="A43" s="12">
        <v>733</v>
      </c>
      <c r="B43" s="1" t="s">
        <v>12</v>
      </c>
      <c r="C43" s="9" t="s">
        <v>9</v>
      </c>
      <c r="D43" s="9" t="s">
        <v>9</v>
      </c>
      <c r="E43" s="8">
        <v>0.14299999999999999</v>
      </c>
    </row>
    <row r="44" spans="1:9">
      <c r="A44" s="12">
        <v>734</v>
      </c>
      <c r="B44" s="1" t="s">
        <v>12</v>
      </c>
      <c r="C44" s="9" t="s">
        <v>9</v>
      </c>
      <c r="D44" s="9" t="s">
        <v>9</v>
      </c>
      <c r="E44" s="8">
        <v>0.59499999999999997</v>
      </c>
    </row>
    <row r="45" spans="1:9">
      <c r="A45" s="12">
        <v>835</v>
      </c>
      <c r="B45" s="1" t="s">
        <v>12</v>
      </c>
      <c r="C45" s="9" t="s">
        <v>9</v>
      </c>
      <c r="D45" s="9" t="s">
        <v>9</v>
      </c>
      <c r="E45" s="8">
        <v>0.48099999999999998</v>
      </c>
    </row>
    <row r="46" spans="1:9">
      <c r="A46" s="12">
        <v>850</v>
      </c>
      <c r="B46" s="1" t="s">
        <v>12</v>
      </c>
      <c r="C46" s="9" t="s">
        <v>9</v>
      </c>
      <c r="D46" s="9" t="s">
        <v>9</v>
      </c>
      <c r="E46" s="8">
        <v>0.23499999999999999</v>
      </c>
    </row>
    <row r="47" spans="1:9">
      <c r="A47" s="12">
        <v>853</v>
      </c>
      <c r="B47" s="1" t="s">
        <v>12</v>
      </c>
      <c r="C47" s="9" t="s">
        <v>9</v>
      </c>
      <c r="D47" s="9" t="s">
        <v>10</v>
      </c>
      <c r="E47" s="8">
        <v>0.80400000000000005</v>
      </c>
    </row>
    <row r="48" spans="1:9">
      <c r="A48" s="12">
        <v>861</v>
      </c>
      <c r="B48" s="1" t="s">
        <v>12</v>
      </c>
      <c r="C48" s="9" t="s">
        <v>9</v>
      </c>
      <c r="D48" s="9" t="s">
        <v>9</v>
      </c>
      <c r="E48" s="8">
        <v>0.29699999999999999</v>
      </c>
    </row>
    <row r="49" spans="1:9">
      <c r="A49" s="12">
        <v>869</v>
      </c>
      <c r="B49" s="1" t="s">
        <v>12</v>
      </c>
      <c r="C49" s="9" t="s">
        <v>9</v>
      </c>
      <c r="D49" s="9" t="s">
        <v>9</v>
      </c>
      <c r="E49" s="8">
        <v>0.42199999999999999</v>
      </c>
    </row>
    <row r="50" spans="1:9">
      <c r="A50" s="12">
        <v>892</v>
      </c>
      <c r="B50" s="1" t="s">
        <v>12</v>
      </c>
      <c r="C50" s="9" t="s">
        <v>9</v>
      </c>
      <c r="D50" s="9" t="s">
        <v>9</v>
      </c>
      <c r="E50" s="8">
        <v>0.23300000000000001</v>
      </c>
    </row>
    <row r="51" spans="1:9">
      <c r="A51" s="14" t="s">
        <v>8</v>
      </c>
      <c r="B51" s="1"/>
      <c r="C51" s="9"/>
      <c r="E51" s="19">
        <f>AVERAGE(E2:E31) +2*AVEDEV(E2:E31)</f>
        <v>0.70714863258026162</v>
      </c>
      <c r="G51" s="19">
        <f>AVERAGE(G2:G31) +2*AVEDEV(G2:G31)</f>
        <v>0.20912222222222221</v>
      </c>
      <c r="H51" s="20"/>
      <c r="I51" s="11">
        <f>AVERAGE(I2:I31) +2*AVEDEV(I2:I31)</f>
        <v>0.41078148148148153</v>
      </c>
    </row>
    <row r="52" spans="1:9">
      <c r="A52" s="13"/>
      <c r="B52" s="1"/>
      <c r="C52" s="9"/>
    </row>
    <row r="53" spans="1:9">
      <c r="A53" s="13"/>
    </row>
    <row r="54" spans="1:9">
      <c r="A54" s="13"/>
    </row>
    <row r="55" spans="1:9">
      <c r="A55" s="13"/>
    </row>
    <row r="56" spans="1:9">
      <c r="A56" s="13"/>
    </row>
    <row r="57" spans="1:9">
      <c r="A57" s="13"/>
    </row>
    <row r="58" spans="1:9">
      <c r="A58" s="13"/>
    </row>
    <row r="59" spans="1:9">
      <c r="A59" s="13"/>
    </row>
    <row r="60" spans="1:9">
      <c r="A60" s="13"/>
    </row>
    <row r="61" spans="1:9">
      <c r="A61" s="13"/>
    </row>
    <row r="62" spans="1:9">
      <c r="A62" s="13"/>
    </row>
    <row r="63" spans="1:9">
      <c r="A63" s="13"/>
    </row>
    <row r="64" spans="1:9">
      <c r="A64" s="13"/>
    </row>
    <row r="65" spans="1:1">
      <c r="A65" s="13"/>
    </row>
  </sheetData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Negative samples cutoff</vt:lpstr>
    </vt:vector>
  </TitlesOfParts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Lavite BD</dc:creator>
  <cp:lastModifiedBy>Adalúcia</cp:lastModifiedBy>
  <cp:revision/>
  <dcterms:created xsi:type="dcterms:W3CDTF">2021-10-08T16:57:52Z</dcterms:created>
  <dcterms:modified xsi:type="dcterms:W3CDTF">2022-12-06T19:26:15Z</dcterms:modified>
</cp:coreProperties>
</file>