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乳がんサバイバー調査データ\"/>
    </mc:Choice>
  </mc:AlternateContent>
  <xr:revisionPtr revIDLastSave="0" documentId="13_ncr:1_{6420190C-5985-4929-8A93-29CB4B95C38B}" xr6:coauthVersionLast="36" xr6:coauthVersionMax="36" xr10:uidLastSave="{00000000-0000-0000-0000-000000000000}"/>
  <bookViews>
    <workbookView xWindow="0" yWindow="0" windowWidth="16200" windowHeight="24615" xr2:uid="{A86252D8-990E-46F6-8400-88196894A52F}"/>
  </bookViews>
  <sheets>
    <sheet name="Table 1" sheetId="1" r:id="rId1"/>
  </sheets>
  <definedNames>
    <definedName name="_xlnm.Print_Area" localSheetId="0">'Table 1'!$A$1:$E$101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0" i="1" l="1"/>
  <c r="E99" i="1"/>
  <c r="E98" i="1"/>
  <c r="E97" i="1"/>
  <c r="E96" i="1"/>
  <c r="E95" i="1"/>
  <c r="E94" i="1"/>
  <c r="E93" i="1"/>
  <c r="E92" i="1"/>
  <c r="E91" i="1"/>
</calcChain>
</file>

<file path=xl/sharedStrings.xml><?xml version="1.0" encoding="utf-8"?>
<sst xmlns="http://schemas.openxmlformats.org/spreadsheetml/2006/main" count="132" uniqueCount="112">
  <si>
    <t>Table 1. Background characteristics</t>
    <phoneticPr fontId="3"/>
  </si>
  <si>
    <t>n</t>
    <phoneticPr fontId="3"/>
  </si>
  <si>
    <t>(%)</t>
    <phoneticPr fontId="3"/>
  </si>
  <si>
    <t>Age</t>
    <phoneticPr fontId="3"/>
  </si>
  <si>
    <t>Mean (SD)</t>
    <phoneticPr fontId="3"/>
  </si>
  <si>
    <t>Sex</t>
    <phoneticPr fontId="3"/>
  </si>
  <si>
    <t>Female, n (%)</t>
    <phoneticPr fontId="3"/>
  </si>
  <si>
    <t>Male, n (%)</t>
    <phoneticPr fontId="3"/>
  </si>
  <si>
    <t>BMI</t>
    <phoneticPr fontId="3"/>
  </si>
  <si>
    <t>Obesity</t>
    <phoneticPr fontId="3"/>
  </si>
  <si>
    <t>Underweight (BMI&lt;18.5), n (%)</t>
    <phoneticPr fontId="3"/>
  </si>
  <si>
    <r>
      <t>Nomal (18.5</t>
    </r>
    <r>
      <rPr>
        <sz val="11"/>
        <color theme="1"/>
        <rFont val="Arial Unicode MS"/>
        <family val="3"/>
        <charset val="128"/>
      </rPr>
      <t>≦</t>
    </r>
    <r>
      <rPr>
        <sz val="11"/>
        <color theme="1"/>
        <rFont val="Times New Roman"/>
        <family val="1"/>
      </rPr>
      <t>BMI&lt;25.0), n (%)</t>
    </r>
    <phoneticPr fontId="3"/>
  </si>
  <si>
    <r>
      <t>Overweight (25.0</t>
    </r>
    <r>
      <rPr>
        <sz val="11"/>
        <color theme="1"/>
        <rFont val="Arial Unicode MS"/>
        <family val="3"/>
        <charset val="128"/>
      </rPr>
      <t>≦</t>
    </r>
    <r>
      <rPr>
        <sz val="11"/>
        <color theme="1"/>
        <rFont val="Times New Roman"/>
        <family val="1"/>
      </rPr>
      <t>BMI&lt;30.0), n (%)</t>
    </r>
    <phoneticPr fontId="3"/>
  </si>
  <si>
    <r>
      <t>Obesity (30.0</t>
    </r>
    <r>
      <rPr>
        <sz val="11"/>
        <color theme="1"/>
        <rFont val="Arial Unicode MS"/>
        <family val="3"/>
        <charset val="128"/>
      </rPr>
      <t>≦</t>
    </r>
    <r>
      <rPr>
        <sz val="11"/>
        <color theme="1"/>
        <rFont val="Times New Roman"/>
        <family val="1"/>
      </rPr>
      <t>BMI), n (%)</t>
    </r>
    <phoneticPr fontId="3"/>
  </si>
  <si>
    <t>Weight change</t>
    <phoneticPr fontId="3"/>
  </si>
  <si>
    <t>Never, n (%)</t>
    <phoneticPr fontId="3"/>
  </si>
  <si>
    <t>Increased, n (%)</t>
    <phoneticPr fontId="3"/>
  </si>
  <si>
    <t>Decreased, n (%)</t>
    <phoneticPr fontId="3"/>
  </si>
  <si>
    <t>Amount of weigt change</t>
    <phoneticPr fontId="3"/>
  </si>
  <si>
    <t>Population of the municipality in which the respondents' hospital is located</t>
    <phoneticPr fontId="3"/>
  </si>
  <si>
    <t>&lt; 200,000, n (%)</t>
    <phoneticPr fontId="3"/>
  </si>
  <si>
    <r>
      <rPr>
        <sz val="11"/>
        <color theme="1"/>
        <rFont val="Arial Unicode MS"/>
        <family val="3"/>
        <charset val="128"/>
      </rPr>
      <t>≧</t>
    </r>
    <r>
      <rPr>
        <sz val="11"/>
        <color theme="1"/>
        <rFont val="Times New Roman"/>
        <family val="1"/>
      </rPr>
      <t xml:space="preserve"> 200,000</t>
    </r>
    <r>
      <rPr>
        <sz val="11"/>
        <color theme="1"/>
        <rFont val="Times New Roman"/>
        <family val="3"/>
        <charset val="128"/>
      </rPr>
      <t>, n (%)</t>
    </r>
    <phoneticPr fontId="3"/>
  </si>
  <si>
    <t>Education</t>
    <phoneticPr fontId="3"/>
  </si>
  <si>
    <t>Elelmentary or Junior high school, n (%)</t>
    <phoneticPr fontId="3"/>
  </si>
  <si>
    <t>High school, n (%)</t>
    <phoneticPr fontId="3"/>
  </si>
  <si>
    <t>Vocational school, n (%)</t>
    <phoneticPr fontId="3"/>
  </si>
  <si>
    <t>Junior College, n (%)</t>
    <phoneticPr fontId="3"/>
  </si>
  <si>
    <t>Undergraduate, Graduate, n (%)</t>
    <phoneticPr fontId="3"/>
  </si>
  <si>
    <t>Other, n (%)</t>
    <phoneticPr fontId="3"/>
  </si>
  <si>
    <t>Mariatal status</t>
    <phoneticPr fontId="3"/>
  </si>
  <si>
    <t>Unmarried, n (%)</t>
    <phoneticPr fontId="3"/>
  </si>
  <si>
    <t>Beravement, n (%)</t>
    <phoneticPr fontId="3"/>
  </si>
  <si>
    <t>Divorce, n (%)</t>
    <phoneticPr fontId="3"/>
  </si>
  <si>
    <t>Married, n (%)</t>
    <phoneticPr fontId="3"/>
  </si>
  <si>
    <t>Whether the respondent was living with the partner</t>
    <phoneticPr fontId="3"/>
  </si>
  <si>
    <t>Not living with the partner, n (%)</t>
    <phoneticPr fontId="3"/>
  </si>
  <si>
    <t>Living with the partner, n (%)</t>
    <phoneticPr fontId="3"/>
  </si>
  <si>
    <t>Number of people living together</t>
    <phoneticPr fontId="3"/>
  </si>
  <si>
    <t>0, n (%)</t>
    <phoneticPr fontId="3"/>
  </si>
  <si>
    <t>1, n (%)</t>
    <phoneticPr fontId="3"/>
  </si>
  <si>
    <t>2, n (%)</t>
    <phoneticPr fontId="3"/>
  </si>
  <si>
    <t>3 or more, n (%)</t>
    <phoneticPr fontId="3"/>
  </si>
  <si>
    <t>Whether the respondent lived with a raising child</t>
    <phoneticPr fontId="3"/>
  </si>
  <si>
    <t>Absence, n (%)</t>
    <phoneticPr fontId="3"/>
  </si>
  <si>
    <t>Presence, n (%)</t>
    <phoneticPr fontId="3"/>
  </si>
  <si>
    <t>Whether the respondent lived with a person in need of care</t>
    <phoneticPr fontId="3"/>
  </si>
  <si>
    <t>Household annual income</t>
  </si>
  <si>
    <t xml:space="preserve">&lt;2 million yen, n (%) </t>
    <phoneticPr fontId="3"/>
  </si>
  <si>
    <t xml:space="preserve">2 to &lt;4 million yen, n (%) </t>
    <phoneticPr fontId="3"/>
  </si>
  <si>
    <t>4 to &lt;6 million yen, n (%)</t>
    <phoneticPr fontId="3"/>
  </si>
  <si>
    <r>
      <rPr>
        <sz val="11"/>
        <color theme="1"/>
        <rFont val="Arial Unicode MS"/>
        <family val="3"/>
        <charset val="128"/>
      </rPr>
      <t>≥</t>
    </r>
    <r>
      <rPr>
        <sz val="11"/>
        <color theme="1"/>
        <rFont val="Times New Roman"/>
        <family val="1"/>
      </rPr>
      <t>6 million yen, n (%)</t>
    </r>
    <phoneticPr fontId="3"/>
  </si>
  <si>
    <t>Occupation</t>
    <phoneticPr fontId="3"/>
  </si>
  <si>
    <t>Unemployed ( including "Students"), n (%)</t>
    <phoneticPr fontId="3"/>
  </si>
  <si>
    <t>Employed regularly, n (%)</t>
    <phoneticPr fontId="3"/>
  </si>
  <si>
    <t>Independent business, n (%)</t>
    <phoneticPr fontId="3"/>
  </si>
  <si>
    <t>Part-time or temporary employed, n (%)</t>
    <phoneticPr fontId="3"/>
  </si>
  <si>
    <t>Others, n (%)</t>
    <phoneticPr fontId="3"/>
  </si>
  <si>
    <t>Cancer stages</t>
    <phoneticPr fontId="3"/>
  </si>
  <si>
    <r>
      <rPr>
        <sz val="11"/>
        <color theme="1"/>
        <rFont val="ＭＳ 明朝"/>
        <family val="1"/>
        <charset val="128"/>
      </rPr>
      <t>Ⅰ</t>
    </r>
    <r>
      <rPr>
        <sz val="11"/>
        <color theme="1"/>
        <rFont val="Times New Roman"/>
        <family val="1"/>
      </rPr>
      <t>, n (%)</t>
    </r>
    <phoneticPr fontId="3"/>
  </si>
  <si>
    <r>
      <rPr>
        <sz val="11"/>
        <color theme="1"/>
        <rFont val="ＭＳ 明朝"/>
        <family val="1"/>
        <charset val="128"/>
      </rPr>
      <t>Ⅱ</t>
    </r>
    <r>
      <rPr>
        <sz val="11"/>
        <color theme="1"/>
        <rFont val="Times New Roman"/>
        <family val="1"/>
      </rPr>
      <t>a, n (%)</t>
    </r>
    <phoneticPr fontId="3"/>
  </si>
  <si>
    <r>
      <rPr>
        <sz val="11"/>
        <color theme="1"/>
        <rFont val="ＭＳ 明朝"/>
        <family val="1"/>
        <charset val="128"/>
      </rPr>
      <t>Ⅱ</t>
    </r>
    <r>
      <rPr>
        <sz val="11"/>
        <color theme="1"/>
        <rFont val="Times New Roman"/>
        <family val="1"/>
      </rPr>
      <t>b, n (%)</t>
    </r>
    <phoneticPr fontId="3"/>
  </si>
  <si>
    <r>
      <rPr>
        <sz val="11"/>
        <color theme="1"/>
        <rFont val="ＭＳ 明朝"/>
        <family val="1"/>
        <charset val="128"/>
      </rPr>
      <t>Ⅲ</t>
    </r>
    <r>
      <rPr>
        <sz val="11"/>
        <color theme="1"/>
        <rFont val="Times New Roman"/>
        <family val="1"/>
      </rPr>
      <t>a, n (%)</t>
    </r>
    <phoneticPr fontId="3"/>
  </si>
  <si>
    <t>Previous history of breast surgery</t>
    <phoneticPr fontId="3"/>
  </si>
  <si>
    <t>Previous axillary lymph node dissections</t>
    <phoneticPr fontId="3"/>
  </si>
  <si>
    <t>Previous breast reconstructions</t>
    <phoneticPr fontId="3"/>
  </si>
  <si>
    <t>Rebult using implants, n (%)</t>
    <phoneticPr fontId="3"/>
  </si>
  <si>
    <t>Rebult using autologuous tissue, n (%)</t>
    <phoneticPr fontId="3"/>
  </si>
  <si>
    <t>Previous radiation therapy for breast cancer</t>
    <phoneticPr fontId="3"/>
  </si>
  <si>
    <t>Previous chemo-therapy for breast cancer</t>
    <phoneticPr fontId="3"/>
  </si>
  <si>
    <t>Received preoperative chemotherapy, n (%)</t>
    <phoneticPr fontId="3"/>
  </si>
  <si>
    <t>Received postoperative chemotherapy, n (%)</t>
    <phoneticPr fontId="3"/>
  </si>
  <si>
    <t>Rreceived chemotherapy both preoperatively and postperatively, n (%)</t>
    <phoneticPr fontId="3"/>
  </si>
  <si>
    <t>Previous or current hormone therapy</t>
    <phoneticPr fontId="3"/>
  </si>
  <si>
    <t>Underwent and continues to undergo hormone therapy, n (%)</t>
    <phoneticPr fontId="3"/>
  </si>
  <si>
    <t>Underwent  and finished, n (%)</t>
    <phoneticPr fontId="3"/>
  </si>
  <si>
    <t>Elapsed time since breast suregry</t>
    <phoneticPr fontId="3"/>
  </si>
  <si>
    <t>Less than 6 months, n (%)</t>
    <phoneticPr fontId="3"/>
  </si>
  <si>
    <t>6 menths to &lt; a year and half, n (%)</t>
    <phoneticPr fontId="3"/>
  </si>
  <si>
    <t>1.5 years to &lt; 3 years, n (%)</t>
    <phoneticPr fontId="3"/>
  </si>
  <si>
    <t>3 years to &lt; 5 year, n (%)</t>
    <phoneticPr fontId="3"/>
  </si>
  <si>
    <t>5 years to &lt; 10 years, n (%)</t>
    <phoneticPr fontId="3"/>
  </si>
  <si>
    <t>Drinking behaviours</t>
    <phoneticPr fontId="1"/>
  </si>
  <si>
    <t>Used to drink but not anymore, n (%)</t>
    <phoneticPr fontId="3"/>
  </si>
  <si>
    <t>Rarely drink, n (%)</t>
    <phoneticPr fontId="3"/>
  </si>
  <si>
    <t>1-3 times a month, n (%)</t>
    <phoneticPr fontId="3"/>
  </si>
  <si>
    <t>1-2 times a week, n (%)</t>
    <phoneticPr fontId="3"/>
  </si>
  <si>
    <t>3-4 times a week, n (%)</t>
    <phoneticPr fontId="3"/>
  </si>
  <si>
    <t>5-6 times a week, n (%)</t>
    <phoneticPr fontId="3"/>
  </si>
  <si>
    <t>Every day, n (%)</t>
    <phoneticPr fontId="3"/>
  </si>
  <si>
    <t>Smoking behaviours</t>
    <phoneticPr fontId="1"/>
  </si>
  <si>
    <t>Used to smoke but have not smoked in the last month and more, n (%)</t>
    <phoneticPr fontId="3"/>
  </si>
  <si>
    <t>Occasional smoker, n (%)</t>
    <phoneticPr fontId="3"/>
  </si>
  <si>
    <t>Smokes daily, n (%)</t>
    <phoneticPr fontId="3"/>
  </si>
  <si>
    <t>Use of oral sleeping pills</t>
    <phoneticPr fontId="1"/>
  </si>
  <si>
    <t>Regular use, n (%)</t>
    <phoneticPr fontId="1"/>
  </si>
  <si>
    <t>Occasional use, n (%)</t>
    <phoneticPr fontId="1"/>
  </si>
  <si>
    <t>Do not take at all, n (%)</t>
    <phoneticPr fontId="1"/>
  </si>
  <si>
    <t>Use of anxiolytics related to relapse concerns</t>
    <phoneticPr fontId="1"/>
  </si>
  <si>
    <t>Sometimes, n (%)</t>
    <phoneticPr fontId="1"/>
  </si>
  <si>
    <t>Never take them at all, n (%)</t>
    <phoneticPr fontId="3"/>
  </si>
  <si>
    <t>Comorbidities</t>
    <phoneticPr fontId="3"/>
  </si>
  <si>
    <t>Diabetes, n (%)</t>
    <phoneticPr fontId="3"/>
  </si>
  <si>
    <t>Hypertension, n (%)</t>
    <phoneticPr fontId="3"/>
  </si>
  <si>
    <t>Cardiovascular disorders, n (%)</t>
    <phoneticPr fontId="3"/>
  </si>
  <si>
    <t>Cerebrovascular disorders, n (%)</t>
    <phoneticPr fontId="3"/>
  </si>
  <si>
    <t>Respiratory diseases, n (%)</t>
    <phoneticPr fontId="3"/>
  </si>
  <si>
    <t>Arthritis or rheumatism, n (%)</t>
    <phoneticPr fontId="3"/>
  </si>
  <si>
    <t>Depression or anxiety disorders, n (%)</t>
    <phoneticPr fontId="3"/>
  </si>
  <si>
    <t>Presence of any dieases requiring exercise ristrictions</t>
    <phoneticPr fontId="3"/>
  </si>
  <si>
    <t>Yes, n (%)</t>
    <phoneticPr fontId="3"/>
  </si>
  <si>
    <t>Resilience</t>
    <phoneticPr fontId="3"/>
  </si>
  <si>
    <t>Resilience Scale (n = 744), mean (SD)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</si>
</sst>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\(0\)"/>
    <numFmt numFmtId="177" formatCode="0.0"/>
    <numFmt numFmtId="178" formatCode="0.0_);\(0.0\)"/>
    <numFmt numFmtId="179" formatCode="0.0%"/>
    <numFmt numFmtId="180" formatCode="0.00_);\(0.0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sz val="11"/>
      <color theme="1"/>
      <name val="Times New Roman"/>
      <family val="3"/>
      <charset val="128"/>
    </font>
    <font>
      <sz val="12"/>
      <name val="Times New Roman"/>
      <family val="1"/>
    </font>
    <font>
      <sz val="11"/>
      <color theme="1"/>
      <name val="Times New Roman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177" fontId="2" fillId="0" borderId="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178" fontId="2" fillId="0" borderId="2" xfId="1" applyNumberFormat="1" applyFont="1" applyBorder="1" applyAlignment="1">
      <alignment horizontal="center" vertical="center"/>
    </xf>
    <xf numFmtId="179" fontId="2" fillId="0" borderId="2" xfId="1" applyNumberFormat="1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178" fontId="2" fillId="0" borderId="3" xfId="1" applyNumberFormat="1" applyFont="1" applyBorder="1" applyAlignment="1">
      <alignment horizontal="center" vertical="center"/>
    </xf>
    <xf numFmtId="179" fontId="2" fillId="0" borderId="3" xfId="1" applyNumberFormat="1" applyFont="1" applyBorder="1">
      <alignment vertical="center"/>
    </xf>
    <xf numFmtId="177" fontId="2" fillId="0" borderId="0" xfId="0" applyNumberFormat="1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178" fontId="2" fillId="0" borderId="0" xfId="1" applyNumberFormat="1" applyFont="1" applyBorder="1" applyAlignment="1">
      <alignment horizontal="center" vertical="center"/>
    </xf>
    <xf numFmtId="179" fontId="2" fillId="0" borderId="0" xfId="1" applyNumberFormat="1" applyFont="1" applyBorder="1">
      <alignment vertical="center"/>
    </xf>
    <xf numFmtId="177" fontId="2" fillId="0" borderId="0" xfId="0" applyNumberFormat="1" applyFont="1" applyAlignment="1">
      <alignment horizontal="center" vertical="center" wrapText="1"/>
    </xf>
    <xf numFmtId="178" fontId="2" fillId="0" borderId="0" xfId="1" applyNumberFormat="1" applyFont="1" applyAlignment="1">
      <alignment horizontal="center" vertical="center" wrapText="1"/>
    </xf>
    <xf numFmtId="179" fontId="2" fillId="0" borderId="0" xfId="1" applyNumberFormat="1" applyFont="1" applyAlignment="1">
      <alignment vertical="center" wrapText="1"/>
    </xf>
    <xf numFmtId="0" fontId="5" fillId="0" borderId="3" xfId="0" applyFont="1" applyBorder="1">
      <alignment vertical="center"/>
    </xf>
    <xf numFmtId="0" fontId="6" fillId="0" borderId="0" xfId="0" applyFont="1" applyAlignment="1">
      <alignment vertical="center" wrapText="1"/>
    </xf>
    <xf numFmtId="178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8" fontId="2" fillId="0" borderId="0" xfId="1" applyNumberFormat="1" applyFont="1" applyAlignment="1">
      <alignment horizontal="center" vertical="center"/>
    </xf>
    <xf numFmtId="179" fontId="2" fillId="0" borderId="0" xfId="1" applyNumberFormat="1" applyFont="1">
      <alignment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4A29-B46A-4111-9999-5F20B973533F}">
  <sheetPr>
    <pageSetUpPr fitToPage="1"/>
  </sheetPr>
  <dimension ref="A1:G101"/>
  <sheetViews>
    <sheetView showGridLines="0" tabSelected="1" topLeftCell="A67" zoomScale="115" zoomScaleNormal="115" workbookViewId="0">
      <selection activeCell="A101" sqref="A1:E101"/>
    </sheetView>
  </sheetViews>
  <sheetFormatPr defaultColWidth="8.625" defaultRowHeight="15" x14ac:dyDescent="0.4"/>
  <cols>
    <col min="1" max="1" width="48.625" style="1" bestFit="1" customWidth="1"/>
    <col min="2" max="2" width="52.125" style="2" customWidth="1"/>
    <col min="3" max="3" width="0.75" style="2" customWidth="1"/>
    <col min="4" max="4" width="9.75" style="3" bestFit="1" customWidth="1"/>
    <col min="5" max="5" width="6.375" style="4" bestFit="1" customWidth="1"/>
    <col min="6" max="6" width="9.125" style="2" customWidth="1"/>
    <col min="7" max="16384" width="8.625" style="2"/>
  </cols>
  <sheetData>
    <row r="1" spans="1:6" x14ac:dyDescent="0.4">
      <c r="A1" s="1" t="s">
        <v>0</v>
      </c>
    </row>
    <row r="2" spans="1:6" x14ac:dyDescent="0.4">
      <c r="A2" s="5"/>
      <c r="B2" s="6"/>
      <c r="C2" s="6"/>
      <c r="D2" s="7" t="s">
        <v>1</v>
      </c>
      <c r="E2" s="8" t="s">
        <v>2</v>
      </c>
      <c r="F2" s="6"/>
    </row>
    <row r="3" spans="1:6" x14ac:dyDescent="0.4">
      <c r="A3" s="9" t="s">
        <v>3</v>
      </c>
      <c r="B3" s="10" t="s">
        <v>4</v>
      </c>
      <c r="C3" s="10"/>
      <c r="D3" s="11">
        <v>58.254641900000003</v>
      </c>
      <c r="E3" s="12">
        <v>-12.308917599999999</v>
      </c>
      <c r="F3" s="13"/>
    </row>
    <row r="4" spans="1:6" x14ac:dyDescent="0.4">
      <c r="A4" s="9" t="s">
        <v>5</v>
      </c>
      <c r="B4" s="10" t="s">
        <v>6</v>
      </c>
      <c r="C4" s="10"/>
      <c r="D4" s="14">
        <v>781</v>
      </c>
      <c r="E4" s="15">
        <v>-99.617346938775512</v>
      </c>
      <c r="F4" s="16"/>
    </row>
    <row r="5" spans="1:6" x14ac:dyDescent="0.4">
      <c r="A5" s="17"/>
      <c r="B5" s="18" t="s">
        <v>7</v>
      </c>
      <c r="C5" s="18"/>
      <c r="D5" s="19">
        <v>3</v>
      </c>
      <c r="E5" s="20">
        <v>-0.38</v>
      </c>
      <c r="F5" s="21"/>
    </row>
    <row r="6" spans="1:6" x14ac:dyDescent="0.4">
      <c r="A6" s="1" t="s">
        <v>8</v>
      </c>
      <c r="B6" s="10" t="s">
        <v>4</v>
      </c>
      <c r="D6" s="22">
        <v>22.918452200000001</v>
      </c>
      <c r="E6" s="23">
        <v>-3.6670224</v>
      </c>
    </row>
    <row r="7" spans="1:6" x14ac:dyDescent="0.4">
      <c r="A7" s="9" t="s">
        <v>9</v>
      </c>
      <c r="B7" s="10" t="s">
        <v>10</v>
      </c>
      <c r="C7" s="10"/>
      <c r="D7" s="14">
        <v>57</v>
      </c>
      <c r="E7" s="15">
        <v>-7.4900000000000011</v>
      </c>
      <c r="F7" s="16"/>
    </row>
    <row r="8" spans="1:6" ht="16.5" x14ac:dyDescent="0.4">
      <c r="B8" s="2" t="s">
        <v>11</v>
      </c>
      <c r="D8" s="3">
        <v>527</v>
      </c>
      <c r="E8" s="24">
        <v>-69.34210526315789</v>
      </c>
      <c r="F8" s="25"/>
    </row>
    <row r="9" spans="1:6" ht="16.5" x14ac:dyDescent="0.4">
      <c r="B9" s="2" t="s">
        <v>12</v>
      </c>
      <c r="D9" s="3">
        <v>138</v>
      </c>
      <c r="E9" s="24">
        <v>-18.27</v>
      </c>
      <c r="F9" s="25"/>
    </row>
    <row r="10" spans="1:6" ht="16.5" x14ac:dyDescent="0.4">
      <c r="A10" s="17"/>
      <c r="B10" s="18" t="s">
        <v>13</v>
      </c>
      <c r="C10" s="18"/>
      <c r="D10" s="19">
        <v>38</v>
      </c>
      <c r="E10" s="20">
        <v>-4.99</v>
      </c>
      <c r="F10" s="21"/>
    </row>
    <row r="11" spans="1:6" x14ac:dyDescent="0.4">
      <c r="A11" s="1" t="s">
        <v>14</v>
      </c>
      <c r="B11" s="2" t="s">
        <v>15</v>
      </c>
      <c r="D11" s="3">
        <v>304</v>
      </c>
      <c r="E11" s="24">
        <v>-39.276485788113696</v>
      </c>
      <c r="F11" s="25"/>
    </row>
    <row r="12" spans="1:6" x14ac:dyDescent="0.4">
      <c r="B12" s="2" t="s">
        <v>16</v>
      </c>
      <c r="D12" s="3">
        <v>278</v>
      </c>
      <c r="E12" s="24">
        <v>-35.917312661498705</v>
      </c>
      <c r="F12" s="25"/>
    </row>
    <row r="13" spans="1:6" x14ac:dyDescent="0.4">
      <c r="B13" s="2" t="s">
        <v>17</v>
      </c>
      <c r="D13" s="3">
        <v>192</v>
      </c>
      <c r="E13" s="24">
        <v>-24.806201550387598</v>
      </c>
      <c r="F13" s="25"/>
    </row>
    <row r="14" spans="1:6" x14ac:dyDescent="0.4">
      <c r="A14" s="1" t="s">
        <v>18</v>
      </c>
      <c r="B14" s="2" t="s">
        <v>4</v>
      </c>
      <c r="D14" s="26">
        <v>0.20460529999999999</v>
      </c>
      <c r="E14" s="27">
        <v>-3.6956324999999999</v>
      </c>
      <c r="F14" s="28"/>
    </row>
    <row r="15" spans="1:6" ht="12.95" customHeight="1" x14ac:dyDescent="0.4">
      <c r="A15" s="41" t="s">
        <v>19</v>
      </c>
      <c r="B15" s="10" t="s">
        <v>20</v>
      </c>
      <c r="C15" s="10"/>
      <c r="D15" s="14">
        <v>317</v>
      </c>
      <c r="E15" s="15">
        <v>-40.075853350189632</v>
      </c>
      <c r="F15" s="16"/>
    </row>
    <row r="16" spans="1:6" ht="18" customHeight="1" x14ac:dyDescent="0.4">
      <c r="A16" s="42"/>
      <c r="B16" s="29" t="s">
        <v>21</v>
      </c>
      <c r="C16" s="18"/>
      <c r="D16" s="19">
        <v>474</v>
      </c>
      <c r="E16" s="20">
        <v>-59.924146649810361</v>
      </c>
      <c r="F16" s="21"/>
    </row>
    <row r="17" spans="1:6" x14ac:dyDescent="0.4">
      <c r="A17" s="1" t="s">
        <v>22</v>
      </c>
      <c r="B17" s="2" t="s">
        <v>23</v>
      </c>
      <c r="D17" s="3">
        <v>51</v>
      </c>
      <c r="E17" s="24">
        <v>-6.5300896286811776</v>
      </c>
      <c r="F17" s="25"/>
    </row>
    <row r="18" spans="1:6" x14ac:dyDescent="0.4">
      <c r="B18" s="2" t="s">
        <v>24</v>
      </c>
      <c r="D18" s="3">
        <v>318</v>
      </c>
      <c r="E18" s="24">
        <v>-40.717029449423812</v>
      </c>
      <c r="F18" s="25"/>
    </row>
    <row r="19" spans="1:6" x14ac:dyDescent="0.4">
      <c r="B19" s="2" t="s">
        <v>25</v>
      </c>
      <c r="D19" s="3">
        <v>93</v>
      </c>
      <c r="E19" s="24">
        <v>-11.907810499359796</v>
      </c>
      <c r="F19" s="25"/>
    </row>
    <row r="20" spans="1:6" x14ac:dyDescent="0.4">
      <c r="B20" s="2" t="s">
        <v>26</v>
      </c>
      <c r="D20" s="3">
        <v>189</v>
      </c>
      <c r="E20" s="24">
        <v>-24.199743918053777</v>
      </c>
      <c r="F20" s="25"/>
    </row>
    <row r="21" spans="1:6" ht="15.75" x14ac:dyDescent="0.4">
      <c r="B21" s="30" t="s">
        <v>27</v>
      </c>
      <c r="D21" s="3">
        <v>129</v>
      </c>
      <c r="E21" s="31">
        <v>-16.517285531370039</v>
      </c>
    </row>
    <row r="22" spans="1:6" x14ac:dyDescent="0.4">
      <c r="B22" s="2" t="s">
        <v>28</v>
      </c>
      <c r="D22" s="3">
        <v>1</v>
      </c>
      <c r="E22" s="24">
        <v>-0.12804097311139565</v>
      </c>
      <c r="F22" s="25"/>
    </row>
    <row r="23" spans="1:6" x14ac:dyDescent="0.4">
      <c r="A23" s="9" t="s">
        <v>29</v>
      </c>
      <c r="B23" s="10" t="s">
        <v>30</v>
      </c>
      <c r="C23" s="10"/>
      <c r="D23" s="14">
        <v>89</v>
      </c>
      <c r="E23" s="15">
        <v>-11.603650586701434</v>
      </c>
      <c r="F23" s="16"/>
    </row>
    <row r="24" spans="1:6" x14ac:dyDescent="0.4">
      <c r="B24" s="2" t="s">
        <v>31</v>
      </c>
      <c r="D24" s="3">
        <v>77</v>
      </c>
      <c r="E24" s="24">
        <v>-10.039113428943937</v>
      </c>
      <c r="F24" s="25"/>
    </row>
    <row r="25" spans="1:6" x14ac:dyDescent="0.4">
      <c r="B25" s="2" t="s">
        <v>32</v>
      </c>
      <c r="D25" s="3">
        <v>51</v>
      </c>
      <c r="E25" s="24">
        <v>-6.6492829204693615</v>
      </c>
      <c r="F25" s="25"/>
    </row>
    <row r="26" spans="1:6" x14ac:dyDescent="0.4">
      <c r="A26" s="17"/>
      <c r="B26" s="18" t="s">
        <v>33</v>
      </c>
      <c r="C26" s="18"/>
      <c r="D26" s="19">
        <v>550</v>
      </c>
      <c r="E26" s="20">
        <v>-71.70795306388527</v>
      </c>
      <c r="F26" s="21"/>
    </row>
    <row r="27" spans="1:6" x14ac:dyDescent="0.4">
      <c r="A27" s="41" t="s">
        <v>34</v>
      </c>
      <c r="B27" s="2" t="s">
        <v>35</v>
      </c>
      <c r="D27" s="3">
        <v>24</v>
      </c>
      <c r="E27" s="24">
        <v>-4.62</v>
      </c>
      <c r="F27" s="25"/>
    </row>
    <row r="28" spans="1:6" x14ac:dyDescent="0.4">
      <c r="A28" s="42"/>
      <c r="B28" s="2" t="s">
        <v>36</v>
      </c>
      <c r="D28" s="3">
        <v>496</v>
      </c>
      <c r="E28" s="24">
        <v>-95.38</v>
      </c>
      <c r="F28" s="25"/>
    </row>
    <row r="29" spans="1:6" x14ac:dyDescent="0.4">
      <c r="A29" s="9" t="s">
        <v>37</v>
      </c>
      <c r="B29" s="9" t="s">
        <v>38</v>
      </c>
      <c r="C29" s="10"/>
      <c r="D29" s="14">
        <v>91</v>
      </c>
      <c r="E29" s="15">
        <v>-12.04</v>
      </c>
      <c r="F29" s="16"/>
    </row>
    <row r="30" spans="1:6" x14ac:dyDescent="0.4">
      <c r="B30" s="1" t="s">
        <v>39</v>
      </c>
      <c r="D30" s="3">
        <v>256</v>
      </c>
      <c r="E30" s="24">
        <v>-33.86</v>
      </c>
      <c r="F30" s="25"/>
    </row>
    <row r="31" spans="1:6" x14ac:dyDescent="0.4">
      <c r="B31" s="1" t="s">
        <v>40</v>
      </c>
      <c r="D31" s="3">
        <v>173</v>
      </c>
      <c r="E31" s="24">
        <v>-22.88</v>
      </c>
      <c r="F31" s="25"/>
    </row>
    <row r="32" spans="1:6" x14ac:dyDescent="0.4">
      <c r="A32" s="17"/>
      <c r="B32" s="17" t="s">
        <v>41</v>
      </c>
      <c r="C32" s="18"/>
      <c r="D32" s="19">
        <v>236</v>
      </c>
      <c r="E32" s="20">
        <v>-31.22</v>
      </c>
      <c r="F32" s="21"/>
    </row>
    <row r="33" spans="1:6" x14ac:dyDescent="0.4">
      <c r="A33" s="41" t="s">
        <v>42</v>
      </c>
      <c r="B33" s="2" t="s">
        <v>43</v>
      </c>
      <c r="D33" s="3">
        <v>523</v>
      </c>
      <c r="E33" s="24">
        <v>-70.959999999999994</v>
      </c>
      <c r="F33" s="25"/>
    </row>
    <row r="34" spans="1:6" x14ac:dyDescent="0.4">
      <c r="A34" s="42"/>
      <c r="B34" s="18" t="s">
        <v>44</v>
      </c>
      <c r="C34" s="18"/>
      <c r="D34" s="19">
        <v>214</v>
      </c>
      <c r="E34" s="20">
        <v>-29.04</v>
      </c>
      <c r="F34" s="21"/>
    </row>
    <row r="35" spans="1:6" x14ac:dyDescent="0.4">
      <c r="A35" s="41" t="s">
        <v>45</v>
      </c>
      <c r="B35" s="10" t="s">
        <v>43</v>
      </c>
      <c r="C35" s="10"/>
      <c r="D35" s="14">
        <v>684</v>
      </c>
      <c r="E35" s="15">
        <v>-93.19</v>
      </c>
      <c r="F35" s="16"/>
    </row>
    <row r="36" spans="1:6" x14ac:dyDescent="0.4">
      <c r="A36" s="42"/>
      <c r="B36" s="18" t="s">
        <v>44</v>
      </c>
      <c r="C36" s="18"/>
      <c r="D36" s="19">
        <v>50</v>
      </c>
      <c r="E36" s="20">
        <v>-6.81</v>
      </c>
      <c r="F36" s="21"/>
    </row>
    <row r="37" spans="1:6" x14ac:dyDescent="0.4">
      <c r="A37" s="9" t="s">
        <v>46</v>
      </c>
      <c r="B37" s="10" t="s">
        <v>47</v>
      </c>
      <c r="C37" s="10"/>
      <c r="D37" s="14">
        <v>101</v>
      </c>
      <c r="E37" s="12">
        <v>-13.816689466484267</v>
      </c>
      <c r="F37" s="10"/>
    </row>
    <row r="38" spans="1:6" x14ac:dyDescent="0.4">
      <c r="B38" s="2" t="s">
        <v>48</v>
      </c>
      <c r="D38" s="3">
        <v>215</v>
      </c>
      <c r="E38" s="24">
        <v>-29.411764705882355</v>
      </c>
      <c r="F38" s="25"/>
    </row>
    <row r="39" spans="1:6" x14ac:dyDescent="0.4">
      <c r="B39" s="2" t="s">
        <v>49</v>
      </c>
      <c r="D39" s="3">
        <v>152</v>
      </c>
      <c r="E39" s="24">
        <v>-20.79343365253078</v>
      </c>
      <c r="F39" s="25"/>
    </row>
    <row r="40" spans="1:6" ht="16.5" x14ac:dyDescent="0.4">
      <c r="A40" s="17"/>
      <c r="B40" s="29" t="s">
        <v>50</v>
      </c>
      <c r="C40" s="18"/>
      <c r="D40" s="19">
        <v>263</v>
      </c>
      <c r="E40" s="20">
        <v>-35.978112175102595</v>
      </c>
      <c r="F40" s="18"/>
    </row>
    <row r="41" spans="1:6" x14ac:dyDescent="0.4">
      <c r="A41" s="1" t="s">
        <v>51</v>
      </c>
      <c r="B41" s="2" t="s">
        <v>52</v>
      </c>
      <c r="D41" s="3">
        <v>351</v>
      </c>
      <c r="E41" s="24">
        <v>-44.942381562099875</v>
      </c>
    </row>
    <row r="42" spans="1:6" x14ac:dyDescent="0.4">
      <c r="B42" s="2" t="s">
        <v>53</v>
      </c>
      <c r="D42" s="3">
        <v>168</v>
      </c>
      <c r="E42" s="24">
        <v>-21.510883482714469</v>
      </c>
      <c r="F42" s="25"/>
    </row>
    <row r="43" spans="1:6" x14ac:dyDescent="0.4">
      <c r="B43" s="2" t="s">
        <v>54</v>
      </c>
      <c r="D43" s="3">
        <v>48</v>
      </c>
      <c r="E43" s="24">
        <v>-6.1459667093469905</v>
      </c>
      <c r="F43" s="25"/>
    </row>
    <row r="44" spans="1:6" x14ac:dyDescent="0.4">
      <c r="B44" s="2" t="s">
        <v>55</v>
      </c>
      <c r="D44" s="3">
        <v>203</v>
      </c>
      <c r="E44" s="24">
        <v>-25.992317541613314</v>
      </c>
      <c r="F44" s="25"/>
    </row>
    <row r="45" spans="1:6" x14ac:dyDescent="0.4">
      <c r="A45" s="17"/>
      <c r="B45" s="18" t="s">
        <v>56</v>
      </c>
      <c r="C45" s="18"/>
      <c r="D45" s="19">
        <v>11</v>
      </c>
      <c r="E45" s="20">
        <v>-1.4084507042253522</v>
      </c>
      <c r="F45" s="21"/>
    </row>
    <row r="46" spans="1:6" x14ac:dyDescent="0.4">
      <c r="A46" s="9" t="s">
        <v>57</v>
      </c>
      <c r="B46" s="9" t="s">
        <v>38</v>
      </c>
      <c r="C46" s="10"/>
      <c r="D46" s="14">
        <v>133</v>
      </c>
      <c r="E46" s="15">
        <v>-18.811881188118811</v>
      </c>
      <c r="F46" s="16"/>
    </row>
    <row r="47" spans="1:6" x14ac:dyDescent="0.4">
      <c r="B47" s="32" t="s">
        <v>58</v>
      </c>
      <c r="D47" s="3">
        <v>296</v>
      </c>
      <c r="E47" s="24">
        <v>-41.867043847241867</v>
      </c>
      <c r="F47" s="25"/>
    </row>
    <row r="48" spans="1:6" x14ac:dyDescent="0.4">
      <c r="B48" s="32" t="s">
        <v>59</v>
      </c>
      <c r="D48" s="3">
        <v>153</v>
      </c>
      <c r="E48" s="24">
        <v>-21.64073550212164</v>
      </c>
      <c r="F48" s="25"/>
    </row>
    <row r="49" spans="1:6" x14ac:dyDescent="0.4">
      <c r="B49" s="32" t="s">
        <v>60</v>
      </c>
      <c r="D49" s="3">
        <v>70</v>
      </c>
      <c r="E49" s="24">
        <v>-9.9009900990099009</v>
      </c>
      <c r="F49" s="25"/>
    </row>
    <row r="50" spans="1:6" x14ac:dyDescent="0.4">
      <c r="B50" s="32" t="s">
        <v>61</v>
      </c>
      <c r="D50" s="3">
        <v>35</v>
      </c>
      <c r="E50" s="24">
        <v>-4.9504950495049505</v>
      </c>
      <c r="F50" s="25"/>
    </row>
    <row r="51" spans="1:6" x14ac:dyDescent="0.4">
      <c r="A51" s="17"/>
      <c r="B51" s="18" t="s">
        <v>56</v>
      </c>
      <c r="C51" s="18"/>
      <c r="D51" s="19">
        <v>20</v>
      </c>
      <c r="E51" s="20">
        <v>-2.8288543140028288</v>
      </c>
      <c r="F51" s="21"/>
    </row>
    <row r="52" spans="1:6" x14ac:dyDescent="0.4">
      <c r="A52" s="1" t="s">
        <v>62</v>
      </c>
      <c r="B52" s="2" t="s">
        <v>43</v>
      </c>
      <c r="D52" s="3">
        <v>8</v>
      </c>
      <c r="E52" s="33">
        <v>-1.0204081632653061</v>
      </c>
      <c r="F52" s="34"/>
    </row>
    <row r="53" spans="1:6" x14ac:dyDescent="0.4">
      <c r="A53" s="17"/>
      <c r="B53" s="18" t="s">
        <v>44</v>
      </c>
      <c r="D53" s="3">
        <v>776</v>
      </c>
      <c r="E53" s="33">
        <v>-98.979591836734699</v>
      </c>
      <c r="F53" s="34"/>
    </row>
    <row r="54" spans="1:6" x14ac:dyDescent="0.4">
      <c r="A54" s="43" t="s">
        <v>63</v>
      </c>
      <c r="B54" s="2" t="s">
        <v>43</v>
      </c>
      <c r="C54" s="10"/>
      <c r="D54" s="14">
        <v>483</v>
      </c>
      <c r="E54" s="15">
        <v>-65.447154471544707</v>
      </c>
      <c r="F54" s="16"/>
    </row>
    <row r="55" spans="1:6" x14ac:dyDescent="0.4">
      <c r="A55" s="44"/>
      <c r="B55" s="2" t="s">
        <v>44</v>
      </c>
      <c r="C55" s="18"/>
      <c r="D55" s="19">
        <v>255</v>
      </c>
      <c r="E55" s="20">
        <v>-34.552845528455286</v>
      </c>
      <c r="F55" s="21"/>
    </row>
    <row r="56" spans="1:6" x14ac:dyDescent="0.4">
      <c r="A56" s="9" t="s">
        <v>64</v>
      </c>
      <c r="B56" s="10" t="s">
        <v>43</v>
      </c>
      <c r="C56" s="10"/>
      <c r="D56" s="14">
        <v>670</v>
      </c>
      <c r="E56" s="15">
        <v>-87.126137841352403</v>
      </c>
      <c r="F56" s="16"/>
    </row>
    <row r="57" spans="1:6" x14ac:dyDescent="0.4">
      <c r="B57" s="2" t="s">
        <v>65</v>
      </c>
      <c r="D57" s="3">
        <v>73</v>
      </c>
      <c r="E57" s="24">
        <v>-9.492847854356306</v>
      </c>
      <c r="F57" s="25"/>
    </row>
    <row r="58" spans="1:6" x14ac:dyDescent="0.4">
      <c r="B58" s="2" t="s">
        <v>66</v>
      </c>
      <c r="D58" s="3">
        <v>26</v>
      </c>
      <c r="E58" s="24">
        <v>-3.3810143042912877</v>
      </c>
      <c r="F58" s="25"/>
    </row>
    <row r="59" spans="1:6" x14ac:dyDescent="0.4">
      <c r="A59" s="9" t="s">
        <v>67</v>
      </c>
      <c r="B59" s="10" t="s">
        <v>43</v>
      </c>
      <c r="C59" s="10"/>
      <c r="D59" s="14">
        <v>321</v>
      </c>
      <c r="E59" s="15">
        <v>-42.348284960422163</v>
      </c>
      <c r="F59" s="16"/>
    </row>
    <row r="60" spans="1:6" x14ac:dyDescent="0.4">
      <c r="A60" s="17"/>
      <c r="B60" s="18" t="s">
        <v>44</v>
      </c>
      <c r="C60" s="18"/>
      <c r="D60" s="19">
        <v>437</v>
      </c>
      <c r="E60" s="20">
        <v>-57.65171503957783</v>
      </c>
      <c r="F60" s="21"/>
    </row>
    <row r="61" spans="1:6" x14ac:dyDescent="0.4">
      <c r="A61" s="9" t="s">
        <v>68</v>
      </c>
      <c r="B61" s="10" t="s">
        <v>43</v>
      </c>
      <c r="C61" s="10"/>
      <c r="D61" s="14">
        <v>452</v>
      </c>
      <c r="E61" s="15">
        <v>-63.840000000000011</v>
      </c>
      <c r="F61" s="16"/>
    </row>
    <row r="62" spans="1:6" x14ac:dyDescent="0.4">
      <c r="B62" s="2" t="s">
        <v>69</v>
      </c>
      <c r="D62" s="3">
        <v>66</v>
      </c>
      <c r="E62" s="24">
        <v>-9.32</v>
      </c>
      <c r="F62" s="25"/>
    </row>
    <row r="63" spans="1:6" x14ac:dyDescent="0.4">
      <c r="B63" s="2" t="s">
        <v>70</v>
      </c>
      <c r="D63" s="3">
        <v>171</v>
      </c>
      <c r="E63" s="24">
        <v>-24.15</v>
      </c>
      <c r="F63" s="25"/>
    </row>
    <row r="64" spans="1:6" x14ac:dyDescent="0.4">
      <c r="A64" s="17"/>
      <c r="B64" s="18" t="s">
        <v>71</v>
      </c>
      <c r="C64" s="18"/>
      <c r="D64" s="19">
        <v>19</v>
      </c>
      <c r="E64" s="20">
        <v>-2.68</v>
      </c>
      <c r="F64" s="21"/>
    </row>
    <row r="65" spans="1:6" x14ac:dyDescent="0.4">
      <c r="A65" s="9" t="s">
        <v>72</v>
      </c>
      <c r="B65" s="10" t="s">
        <v>43</v>
      </c>
      <c r="C65" s="10"/>
      <c r="D65" s="14">
        <v>161</v>
      </c>
      <c r="E65" s="15">
        <v>-21.9</v>
      </c>
      <c r="F65" s="16"/>
    </row>
    <row r="66" spans="1:6" x14ac:dyDescent="0.4">
      <c r="B66" s="2" t="s">
        <v>73</v>
      </c>
      <c r="D66" s="3">
        <v>559</v>
      </c>
      <c r="E66" s="24">
        <v>-76.05</v>
      </c>
      <c r="F66" s="25"/>
    </row>
    <row r="67" spans="1:6" x14ac:dyDescent="0.4">
      <c r="A67" s="17"/>
      <c r="B67" s="18" t="s">
        <v>74</v>
      </c>
      <c r="C67" s="18"/>
      <c r="D67" s="19">
        <v>15</v>
      </c>
      <c r="E67" s="20">
        <v>-2.04</v>
      </c>
      <c r="F67" s="21"/>
    </row>
    <row r="68" spans="1:6" x14ac:dyDescent="0.4">
      <c r="A68" s="9" t="s">
        <v>75</v>
      </c>
      <c r="B68" s="10" t="s">
        <v>76</v>
      </c>
      <c r="C68" s="10"/>
      <c r="D68" s="14">
        <v>42</v>
      </c>
      <c r="E68" s="15">
        <v>-6.8071312803889779</v>
      </c>
      <c r="F68" s="16"/>
    </row>
    <row r="69" spans="1:6" x14ac:dyDescent="0.4">
      <c r="B69" s="2" t="s">
        <v>77</v>
      </c>
      <c r="D69" s="3">
        <v>143</v>
      </c>
      <c r="E69" s="24">
        <v>-23.176661264181522</v>
      </c>
      <c r="F69" s="25"/>
    </row>
    <row r="70" spans="1:6" x14ac:dyDescent="0.4">
      <c r="B70" s="2" t="s">
        <v>78</v>
      </c>
      <c r="D70" s="3">
        <v>217</v>
      </c>
      <c r="E70" s="24">
        <v>-35.170178282009722</v>
      </c>
      <c r="F70" s="25"/>
    </row>
    <row r="71" spans="1:6" x14ac:dyDescent="0.4">
      <c r="B71" s="2" t="s">
        <v>79</v>
      </c>
      <c r="D71" s="3">
        <v>202</v>
      </c>
      <c r="E71" s="24">
        <v>-32.739059967585085</v>
      </c>
      <c r="F71" s="25"/>
    </row>
    <row r="72" spans="1:6" x14ac:dyDescent="0.4">
      <c r="A72" s="17"/>
      <c r="B72" s="18" t="s">
        <v>80</v>
      </c>
      <c r="C72" s="18"/>
      <c r="D72" s="19">
        <v>13</v>
      </c>
      <c r="E72" s="20">
        <v>-2.1069692058346838</v>
      </c>
      <c r="F72" s="21"/>
    </row>
    <row r="73" spans="1:6" x14ac:dyDescent="0.4">
      <c r="A73" s="1" t="s">
        <v>81</v>
      </c>
      <c r="B73" s="2" t="s">
        <v>15</v>
      </c>
      <c r="D73" s="3">
        <v>350</v>
      </c>
      <c r="E73" s="31">
        <v>-44.585987261146499</v>
      </c>
      <c r="F73" s="4"/>
    </row>
    <row r="74" spans="1:6" x14ac:dyDescent="0.4">
      <c r="B74" s="2" t="s">
        <v>82</v>
      </c>
      <c r="D74" s="3">
        <v>29</v>
      </c>
      <c r="E74" s="31">
        <v>-3.6942675159235669</v>
      </c>
      <c r="F74" s="4"/>
    </row>
    <row r="75" spans="1:6" x14ac:dyDescent="0.4">
      <c r="B75" s="2" t="s">
        <v>83</v>
      </c>
      <c r="D75" s="3">
        <v>147</v>
      </c>
      <c r="E75" s="31">
        <v>-18.726114649681527</v>
      </c>
      <c r="F75" s="4"/>
    </row>
    <row r="76" spans="1:6" x14ac:dyDescent="0.4">
      <c r="B76" s="2" t="s">
        <v>84</v>
      </c>
      <c r="D76" s="3">
        <v>66</v>
      </c>
      <c r="E76" s="31">
        <v>-8.4076433121019107</v>
      </c>
      <c r="F76" s="4"/>
    </row>
    <row r="77" spans="1:6" x14ac:dyDescent="0.4">
      <c r="B77" s="2" t="s">
        <v>85</v>
      </c>
      <c r="D77" s="3">
        <v>70</v>
      </c>
      <c r="E77" s="31">
        <v>-8.9171974522292992</v>
      </c>
      <c r="F77" s="4"/>
    </row>
    <row r="78" spans="1:6" x14ac:dyDescent="0.4">
      <c r="B78" s="2" t="s">
        <v>86</v>
      </c>
      <c r="D78" s="3">
        <v>43</v>
      </c>
      <c r="E78" s="31">
        <v>-5.4777070063694273</v>
      </c>
      <c r="F78" s="4"/>
    </row>
    <row r="79" spans="1:6" x14ac:dyDescent="0.4">
      <c r="B79" s="2" t="s">
        <v>87</v>
      </c>
      <c r="D79" s="3">
        <v>27</v>
      </c>
      <c r="E79" s="31">
        <v>-3.4394904458598727</v>
      </c>
      <c r="F79" s="4"/>
    </row>
    <row r="80" spans="1:6" x14ac:dyDescent="0.4">
      <c r="B80" s="2" t="s">
        <v>88</v>
      </c>
      <c r="D80" s="3">
        <v>53</v>
      </c>
      <c r="E80" s="31">
        <v>-6.7515923566878984</v>
      </c>
      <c r="F80" s="4"/>
    </row>
    <row r="81" spans="1:6" x14ac:dyDescent="0.4">
      <c r="A81" s="9" t="s">
        <v>89</v>
      </c>
      <c r="B81" s="10" t="s">
        <v>15</v>
      </c>
      <c r="C81" s="10"/>
      <c r="D81" s="14">
        <v>600</v>
      </c>
      <c r="E81" s="12">
        <v>-76.923076923076934</v>
      </c>
      <c r="F81" s="4"/>
    </row>
    <row r="82" spans="1:6" x14ac:dyDescent="0.4">
      <c r="B82" s="2" t="s">
        <v>90</v>
      </c>
      <c r="D82" s="3">
        <v>141</v>
      </c>
      <c r="E82" s="31">
        <v>-18.076923076923077</v>
      </c>
      <c r="F82" s="4"/>
    </row>
    <row r="83" spans="1:6" x14ac:dyDescent="0.4">
      <c r="B83" s="2" t="s">
        <v>91</v>
      </c>
      <c r="D83" s="3">
        <v>18</v>
      </c>
      <c r="E83" s="31">
        <v>-2.3076923076923079</v>
      </c>
      <c r="F83" s="4"/>
    </row>
    <row r="84" spans="1:6" x14ac:dyDescent="0.4">
      <c r="A84" s="17"/>
      <c r="B84" s="18" t="s">
        <v>92</v>
      </c>
      <c r="C84" s="18"/>
      <c r="D84" s="19">
        <v>21</v>
      </c>
      <c r="E84" s="35">
        <v>-2.6923076923076925</v>
      </c>
      <c r="F84" s="4"/>
    </row>
    <row r="85" spans="1:6" x14ac:dyDescent="0.4">
      <c r="A85" s="1" t="s">
        <v>93</v>
      </c>
      <c r="B85" s="2" t="s">
        <v>94</v>
      </c>
      <c r="D85" s="3">
        <v>53</v>
      </c>
      <c r="E85" s="31">
        <v>-6.8123393316195369</v>
      </c>
      <c r="F85" s="4"/>
    </row>
    <row r="86" spans="1:6" x14ac:dyDescent="0.4">
      <c r="B86" s="2" t="s">
        <v>95</v>
      </c>
      <c r="D86" s="3">
        <v>39</v>
      </c>
      <c r="E86" s="31">
        <v>-5.012853470437018</v>
      </c>
      <c r="F86" s="4"/>
    </row>
    <row r="87" spans="1:6" x14ac:dyDescent="0.4">
      <c r="B87" s="2" t="s">
        <v>96</v>
      </c>
      <c r="D87" s="3">
        <v>686</v>
      </c>
      <c r="E87" s="31">
        <v>-88.174807197943451</v>
      </c>
      <c r="F87" s="4"/>
    </row>
    <row r="88" spans="1:6" x14ac:dyDescent="0.4">
      <c r="A88" s="9" t="s">
        <v>97</v>
      </c>
      <c r="B88" s="10" t="s">
        <v>94</v>
      </c>
      <c r="C88" s="10"/>
      <c r="D88" s="14">
        <v>16</v>
      </c>
      <c r="E88" s="12">
        <v>-2.1052631578947367</v>
      </c>
      <c r="F88" s="4"/>
    </row>
    <row r="89" spans="1:6" x14ac:dyDescent="0.4">
      <c r="B89" s="2" t="s">
        <v>98</v>
      </c>
      <c r="D89" s="3">
        <v>14</v>
      </c>
      <c r="E89" s="31">
        <v>-1.8421052631578945</v>
      </c>
      <c r="F89" s="4"/>
    </row>
    <row r="90" spans="1:6" x14ac:dyDescent="0.4">
      <c r="A90" s="17"/>
      <c r="B90" s="18" t="s">
        <v>99</v>
      </c>
      <c r="C90" s="18"/>
      <c r="D90" s="19">
        <v>730</v>
      </c>
      <c r="E90" s="35">
        <v>-96.05263157894737</v>
      </c>
      <c r="F90" s="4"/>
    </row>
    <row r="91" spans="1:6" x14ac:dyDescent="0.4">
      <c r="A91" s="9" t="s">
        <v>100</v>
      </c>
      <c r="B91" s="10" t="s">
        <v>15</v>
      </c>
      <c r="C91" s="10"/>
      <c r="D91" s="14">
        <v>382</v>
      </c>
      <c r="E91" s="12">
        <f>-100*(D91/791)</f>
        <v>-48.293299620733251</v>
      </c>
    </row>
    <row r="92" spans="1:6" x14ac:dyDescent="0.4">
      <c r="B92" s="2" t="s">
        <v>101</v>
      </c>
      <c r="D92" s="3">
        <v>61</v>
      </c>
      <c r="E92" s="31">
        <f t="shared" ref="E92:E100" si="0">-100*(D92/791)</f>
        <v>-7.711757269279393</v>
      </c>
    </row>
    <row r="93" spans="1:6" x14ac:dyDescent="0.4">
      <c r="B93" s="2" t="s">
        <v>102</v>
      </c>
      <c r="D93" s="3">
        <v>178</v>
      </c>
      <c r="E93" s="31">
        <f t="shared" si="0"/>
        <v>-22.5031605562579</v>
      </c>
    </row>
    <row r="94" spans="1:6" x14ac:dyDescent="0.4">
      <c r="B94" s="2" t="s">
        <v>103</v>
      </c>
      <c r="D94" s="3">
        <v>8</v>
      </c>
      <c r="E94" s="31">
        <f t="shared" si="0"/>
        <v>-1.0113780025284451</v>
      </c>
    </row>
    <row r="95" spans="1:6" x14ac:dyDescent="0.4">
      <c r="B95" s="2" t="s">
        <v>104</v>
      </c>
      <c r="D95" s="3">
        <v>2</v>
      </c>
      <c r="E95" s="31">
        <f t="shared" si="0"/>
        <v>-0.25284450063211128</v>
      </c>
    </row>
    <row r="96" spans="1:6" x14ac:dyDescent="0.4">
      <c r="B96" s="2" t="s">
        <v>105</v>
      </c>
      <c r="D96" s="3">
        <v>28</v>
      </c>
      <c r="E96" s="31">
        <f t="shared" si="0"/>
        <v>-3.5398230088495577</v>
      </c>
    </row>
    <row r="97" spans="1:7" x14ac:dyDescent="0.4">
      <c r="B97" s="2" t="s">
        <v>106</v>
      </c>
      <c r="D97" s="3">
        <v>13</v>
      </c>
      <c r="E97" s="31">
        <f t="shared" si="0"/>
        <v>-1.6434892541087229</v>
      </c>
    </row>
    <row r="98" spans="1:7" x14ac:dyDescent="0.4">
      <c r="B98" s="2" t="s">
        <v>107</v>
      </c>
      <c r="D98" s="3">
        <v>28</v>
      </c>
      <c r="E98" s="31">
        <f t="shared" si="0"/>
        <v>-3.5398230088495577</v>
      </c>
    </row>
    <row r="99" spans="1:7" x14ac:dyDescent="0.4">
      <c r="A99" s="17"/>
      <c r="B99" s="18" t="s">
        <v>56</v>
      </c>
      <c r="C99" s="18"/>
      <c r="D99" s="19">
        <v>84</v>
      </c>
      <c r="E99" s="35">
        <f t="shared" si="0"/>
        <v>-10.619469026548673</v>
      </c>
    </row>
    <row r="100" spans="1:7" x14ac:dyDescent="0.4">
      <c r="A100" s="1" t="s">
        <v>108</v>
      </c>
      <c r="B100" s="2" t="s">
        <v>109</v>
      </c>
      <c r="D100" s="7">
        <v>409</v>
      </c>
      <c r="E100" s="36">
        <f t="shared" si="0"/>
        <v>-51.706700379266749</v>
      </c>
    </row>
    <row r="101" spans="1:7" customFormat="1" ht="18.75" x14ac:dyDescent="0.4">
      <c r="A101" s="6" t="s">
        <v>110</v>
      </c>
      <c r="B101" s="5" t="s">
        <v>111</v>
      </c>
      <c r="C101" s="37">
        <v>69.090053800000007</v>
      </c>
      <c r="D101" s="38">
        <v>69.090053800000007</v>
      </c>
      <c r="E101" s="35">
        <v>-13.344032800000001</v>
      </c>
      <c r="F101" s="39"/>
      <c r="G101" s="40"/>
    </row>
  </sheetData>
  <mergeCells count="5">
    <mergeCell ref="A15:A16"/>
    <mergeCell ref="A27:A28"/>
    <mergeCell ref="A33:A34"/>
    <mergeCell ref="A35:A36"/>
    <mergeCell ref="A54:A55"/>
  </mergeCells>
  <phoneticPr fontId="3"/>
  <pageMargins left="0.7" right="0.7" top="0.75" bottom="0.75" header="0.3" footer="0.3"/>
  <pageSetup paperSize="9" scale="6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Youichi Shimizu</dc:creator>
  <cp:lastModifiedBy>Youichi Shimizu</cp:lastModifiedBy>
  <dcterms:created xsi:type="dcterms:W3CDTF">2023-03-07T04:08:04Z</dcterms:created>
  <dcterms:modified xsi:type="dcterms:W3CDTF">2023-03-07T04:27:34Z</dcterms:modified>
</cp:coreProperties>
</file>