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ibbasey\Desktop\Manuscript Folders\"/>
    </mc:Choice>
  </mc:AlternateContent>
  <xr:revisionPtr revIDLastSave="0" documentId="13_ncr:1_{85D73447-65F8-41CC-9833-22BFD6EA9D6E}" xr6:coauthVersionLast="47" xr6:coauthVersionMax="47" xr10:uidLastSave="{00000000-0000-0000-0000-000000000000}"/>
  <bookViews>
    <workbookView xWindow="-120" yWindow="-120" windowWidth="29040" windowHeight="15840" xr2:uid="{4B188B09-C967-49D3-BA66-7DAC127FA3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0" i="1" l="1"/>
  <c r="D369" i="1"/>
  <c r="D368" i="1"/>
  <c r="D366" i="1"/>
  <c r="D365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1" i="1"/>
  <c r="D120" i="1"/>
  <c r="D119" i="1"/>
  <c r="D118" i="1"/>
  <c r="D116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<sst xmlns="http://schemas.openxmlformats.org/spreadsheetml/2006/main" count="1509" uniqueCount="416">
  <si>
    <t>OPDNO</t>
  </si>
  <si>
    <t>DOB</t>
  </si>
  <si>
    <t>VisitDate</t>
  </si>
  <si>
    <t>Age</t>
  </si>
  <si>
    <t>Sex</t>
  </si>
  <si>
    <t>HB</t>
  </si>
  <si>
    <t>WBC</t>
  </si>
  <si>
    <t>RBC</t>
  </si>
  <si>
    <t>MCV</t>
  </si>
  <si>
    <t>PLATS</t>
  </si>
  <si>
    <t>HBGENOT</t>
  </si>
  <si>
    <t>Pathogen Isolated</t>
  </si>
  <si>
    <t>Antibiotic Susceptibility pattern</t>
  </si>
  <si>
    <t>2017/0182</t>
  </si>
  <si>
    <t>M</t>
  </si>
  <si>
    <t>SS</t>
  </si>
  <si>
    <t>Enterococcus species</t>
  </si>
  <si>
    <t xml:space="preserve"> Vancomycin; Chloramphenicol</t>
  </si>
  <si>
    <t>2021/0391</t>
  </si>
  <si>
    <t>F</t>
  </si>
  <si>
    <t>SC</t>
  </si>
  <si>
    <t>No bacterial growth</t>
  </si>
  <si>
    <t>2016/3618</t>
  </si>
  <si>
    <t>2012/4743</t>
  </si>
  <si>
    <t>2003/0563</t>
  </si>
  <si>
    <t>2004/0630</t>
  </si>
  <si>
    <t>2020/1654</t>
  </si>
  <si>
    <t>2021/1339</t>
  </si>
  <si>
    <t>2021/1562</t>
  </si>
  <si>
    <t>2019/4289</t>
  </si>
  <si>
    <t>2003/2323</t>
  </si>
  <si>
    <t>2019/6176</t>
  </si>
  <si>
    <t xml:space="preserve">  </t>
  </si>
  <si>
    <t>1999/1630</t>
  </si>
  <si>
    <t>2020/2677</t>
  </si>
  <si>
    <t>2016/2259</t>
  </si>
  <si>
    <t>2017/3469</t>
  </si>
  <si>
    <t>2013/5705</t>
  </si>
  <si>
    <t>2011/0379</t>
  </si>
  <si>
    <t>24YRS</t>
  </si>
  <si>
    <t>2021/1595</t>
  </si>
  <si>
    <t>2015/5918</t>
  </si>
  <si>
    <t>2000/0937</t>
  </si>
  <si>
    <t>2019/0092</t>
  </si>
  <si>
    <t>2018/6330</t>
  </si>
  <si>
    <t>2021/2699</t>
  </si>
  <si>
    <t>2001/A478</t>
  </si>
  <si>
    <t>2017/4848</t>
  </si>
  <si>
    <t>2015/4575</t>
  </si>
  <si>
    <t>2021/0448</t>
  </si>
  <si>
    <t>2019/6054</t>
  </si>
  <si>
    <t>2020/3842</t>
  </si>
  <si>
    <t>2018/1388</t>
  </si>
  <si>
    <t>2019/0555</t>
  </si>
  <si>
    <t>2018/6270</t>
  </si>
  <si>
    <t>2019/5945</t>
  </si>
  <si>
    <t>2020/2916</t>
  </si>
  <si>
    <t>2019/0091</t>
  </si>
  <si>
    <t>2016/2747</t>
  </si>
  <si>
    <t>2018/4349</t>
  </si>
  <si>
    <t>2018/6445</t>
  </si>
  <si>
    <t>2013/1609</t>
  </si>
  <si>
    <t>2018/6203</t>
  </si>
  <si>
    <t>2020/1645</t>
  </si>
  <si>
    <t>2020/1876</t>
  </si>
  <si>
    <t>2019/3146</t>
  </si>
  <si>
    <t>2018/4471</t>
  </si>
  <si>
    <t>2012/1511</t>
  </si>
  <si>
    <t>2019/1466</t>
  </si>
  <si>
    <t>2016/2881</t>
  </si>
  <si>
    <t>2018/6267</t>
  </si>
  <si>
    <t>2018/5342</t>
  </si>
  <si>
    <t>2015/1029</t>
  </si>
  <si>
    <t>2021/0447</t>
  </si>
  <si>
    <t>2011/4361</t>
  </si>
  <si>
    <t>2012/4961</t>
  </si>
  <si>
    <t>2019/3742</t>
  </si>
  <si>
    <t>2019/1551</t>
  </si>
  <si>
    <t>2016/5535</t>
  </si>
  <si>
    <t>2016/0271</t>
  </si>
  <si>
    <t>2017/1287</t>
  </si>
  <si>
    <t>2022/2688</t>
  </si>
  <si>
    <t>2019/3537</t>
  </si>
  <si>
    <t>2015/5861</t>
  </si>
  <si>
    <t>2018/0201</t>
  </si>
  <si>
    <t>2019/3278</t>
  </si>
  <si>
    <t>2016/4679</t>
  </si>
  <si>
    <t>2017/3778</t>
  </si>
  <si>
    <t>2019/2134</t>
  </si>
  <si>
    <t>2014/3830</t>
  </si>
  <si>
    <t>2019/0164</t>
  </si>
  <si>
    <t>2020/2657</t>
  </si>
  <si>
    <t>2018/3692</t>
  </si>
  <si>
    <t>2018/4721</t>
  </si>
  <si>
    <t>2019/4286</t>
  </si>
  <si>
    <t>2018/3635</t>
  </si>
  <si>
    <t>2015/5240</t>
  </si>
  <si>
    <t>2020/2852</t>
  </si>
  <si>
    <t>2020/1264</t>
  </si>
  <si>
    <t>2014/6851</t>
  </si>
  <si>
    <t>2019/2263</t>
  </si>
  <si>
    <t>2015/5493</t>
  </si>
  <si>
    <t>2022/1385</t>
  </si>
  <si>
    <t>2017/4206</t>
  </si>
  <si>
    <t>2017/4591</t>
  </si>
  <si>
    <t>2017/1286</t>
  </si>
  <si>
    <t>2016/3930</t>
  </si>
  <si>
    <t>2018/5232</t>
  </si>
  <si>
    <t>2019/0328</t>
  </si>
  <si>
    <t>2016/0945</t>
  </si>
  <si>
    <t>2019/0838</t>
  </si>
  <si>
    <t>2016/4813</t>
  </si>
  <si>
    <t>2015/0611</t>
  </si>
  <si>
    <t>2021/0500</t>
  </si>
  <si>
    <t>2017/4129</t>
  </si>
  <si>
    <t>2021/1490</t>
  </si>
  <si>
    <t>2019/2218</t>
  </si>
  <si>
    <t>2020/4494</t>
  </si>
  <si>
    <t>2018/0724</t>
  </si>
  <si>
    <t>2018/6013</t>
  </si>
  <si>
    <t>2022/0191</t>
  </si>
  <si>
    <t>2017/0169</t>
  </si>
  <si>
    <t>2019/1293</t>
  </si>
  <si>
    <t>2022/1751</t>
  </si>
  <si>
    <t>2017/1640</t>
  </si>
  <si>
    <t>2021/4325</t>
  </si>
  <si>
    <t>2019/1621</t>
  </si>
  <si>
    <t>2019/3505</t>
  </si>
  <si>
    <t>2017/4026</t>
  </si>
  <si>
    <t>2018/0200</t>
  </si>
  <si>
    <t>2022/0913</t>
  </si>
  <si>
    <t>2017/3933</t>
  </si>
  <si>
    <t>2019/3618</t>
  </si>
  <si>
    <t>2020/1675</t>
  </si>
  <si>
    <t>2021/5043</t>
  </si>
  <si>
    <t>2022/2885</t>
  </si>
  <si>
    <t>4YRS</t>
  </si>
  <si>
    <t>2020/3053</t>
  </si>
  <si>
    <t>2021/0783</t>
  </si>
  <si>
    <t>4 yrs</t>
  </si>
  <si>
    <t>2019/2764</t>
  </si>
  <si>
    <t>2022/0206</t>
  </si>
  <si>
    <t>2022/2709</t>
  </si>
  <si>
    <t>2021/4414</t>
  </si>
  <si>
    <t>2021/1084</t>
  </si>
  <si>
    <t>3 yrs</t>
  </si>
  <si>
    <t>2022/2088</t>
  </si>
  <si>
    <t>2021/0666</t>
  </si>
  <si>
    <t>2019/3377</t>
  </si>
  <si>
    <t>2021/0201</t>
  </si>
  <si>
    <t>2020/2360</t>
  </si>
  <si>
    <t>2020/1571</t>
  </si>
  <si>
    <t>2021/0600</t>
  </si>
  <si>
    <t>2021/3164</t>
  </si>
  <si>
    <t>2021/1015</t>
  </si>
  <si>
    <t>2022/1489</t>
  </si>
  <si>
    <t>2021/1030</t>
  </si>
  <si>
    <t>2022/0482</t>
  </si>
  <si>
    <t>2021/0243</t>
  </si>
  <si>
    <t>1yrs</t>
  </si>
  <si>
    <t>2022/1353</t>
  </si>
  <si>
    <t>2022/2701</t>
  </si>
  <si>
    <t>2021/1743</t>
  </si>
  <si>
    <t>1YRS</t>
  </si>
  <si>
    <t>2022/1924</t>
  </si>
  <si>
    <t>2019/1247</t>
  </si>
  <si>
    <t>No blood culture request</t>
  </si>
  <si>
    <t>2018/3155</t>
  </si>
  <si>
    <t>2016/3265</t>
  </si>
  <si>
    <t>2015/4314</t>
  </si>
  <si>
    <t>2007/6705</t>
  </si>
  <si>
    <t>2020/5134</t>
  </si>
  <si>
    <t>2021/4807</t>
  </si>
  <si>
    <t>2020/4507</t>
  </si>
  <si>
    <t>2016/0716</t>
  </si>
  <si>
    <t>2000/A661</t>
  </si>
  <si>
    <t>2021/1917</t>
  </si>
  <si>
    <t>2019/6144</t>
  </si>
  <si>
    <t>2022/0104</t>
  </si>
  <si>
    <t>2010/6889</t>
  </si>
  <si>
    <t>2005/8361</t>
  </si>
  <si>
    <t>2021/4495</t>
  </si>
  <si>
    <t>2021/4942</t>
  </si>
  <si>
    <t>2001/2929</t>
  </si>
  <si>
    <t>2017/5136</t>
  </si>
  <si>
    <t>2017/4518</t>
  </si>
  <si>
    <t>2015/6488</t>
  </si>
  <si>
    <t>2020/4540</t>
  </si>
  <si>
    <t>2009/2604</t>
  </si>
  <si>
    <t>2020/2591</t>
  </si>
  <si>
    <t>2020/2730</t>
  </si>
  <si>
    <t>2010/5029</t>
  </si>
  <si>
    <t>2022/1626</t>
  </si>
  <si>
    <t>2018/6646</t>
  </si>
  <si>
    <t>2008/0763</t>
  </si>
  <si>
    <t>2021/4939</t>
  </si>
  <si>
    <t>2021/2509</t>
  </si>
  <si>
    <t>2021/2154</t>
  </si>
  <si>
    <t>2016/1666</t>
  </si>
  <si>
    <t>2020/2571</t>
  </si>
  <si>
    <t>1998/8790</t>
  </si>
  <si>
    <t>2022/0186</t>
  </si>
  <si>
    <t>2019/1213</t>
  </si>
  <si>
    <t>2018/3846</t>
  </si>
  <si>
    <t>2018/4342</t>
  </si>
  <si>
    <t>2005/5453</t>
  </si>
  <si>
    <t>2000/9621</t>
  </si>
  <si>
    <t>2022/0411</t>
  </si>
  <si>
    <t>2008/2493</t>
  </si>
  <si>
    <t>2016/3329</t>
  </si>
  <si>
    <t>2017/3622</t>
  </si>
  <si>
    <t>2008/1416</t>
  </si>
  <si>
    <t>2018/0183</t>
  </si>
  <si>
    <t>2010/5147</t>
  </si>
  <si>
    <t>2018/0919</t>
  </si>
  <si>
    <t>2021/4623</t>
  </si>
  <si>
    <t>2021/5546</t>
  </si>
  <si>
    <t>2017/4292</t>
  </si>
  <si>
    <t>2022/2471</t>
  </si>
  <si>
    <t>2020/5196</t>
  </si>
  <si>
    <t>2020/4084</t>
  </si>
  <si>
    <t>2019/4742</t>
  </si>
  <si>
    <t>2004/7638</t>
  </si>
  <si>
    <t>2019/5368</t>
  </si>
  <si>
    <t>2021/2443</t>
  </si>
  <si>
    <t>2019/0227</t>
  </si>
  <si>
    <t>2015/4131</t>
  </si>
  <si>
    <t>2019/4596</t>
  </si>
  <si>
    <t>2015/5670</t>
  </si>
  <si>
    <t>2022/0580</t>
  </si>
  <si>
    <t>2020/1649</t>
  </si>
  <si>
    <t>2018/0182</t>
  </si>
  <si>
    <t>2016/3767</t>
  </si>
  <si>
    <t>2012/2852</t>
  </si>
  <si>
    <t>2021/4335</t>
  </si>
  <si>
    <t>2019/5356</t>
  </si>
  <si>
    <t>2007/5388</t>
  </si>
  <si>
    <t>2016/1668</t>
  </si>
  <si>
    <t>2022/1471</t>
  </si>
  <si>
    <t>2016/5058</t>
  </si>
  <si>
    <t>2016/4321</t>
  </si>
  <si>
    <t>2018/4312</t>
  </si>
  <si>
    <t>2015/1361</t>
  </si>
  <si>
    <t>2019/4963</t>
  </si>
  <si>
    <t>2020/4765</t>
  </si>
  <si>
    <t>2020/5136</t>
  </si>
  <si>
    <t>2021/0650</t>
  </si>
  <si>
    <t>2019/1122</t>
  </si>
  <si>
    <t>2015/2438</t>
  </si>
  <si>
    <t>2019/5244</t>
  </si>
  <si>
    <t>2018/5895</t>
  </si>
  <si>
    <t>2019/5412</t>
  </si>
  <si>
    <t>2021/1758</t>
  </si>
  <si>
    <t>2019/1104</t>
  </si>
  <si>
    <t>2019/4245</t>
  </si>
  <si>
    <t>2017/3311</t>
  </si>
  <si>
    <t>2022/0174</t>
  </si>
  <si>
    <t>2019/0814</t>
  </si>
  <si>
    <t>2021/2126</t>
  </si>
  <si>
    <t>2015/1868</t>
  </si>
  <si>
    <t>2020/1800</t>
  </si>
  <si>
    <t>2009/3760</t>
  </si>
  <si>
    <t>2015/1629</t>
  </si>
  <si>
    <t>2021/2711</t>
  </si>
  <si>
    <t>2016/3977</t>
  </si>
  <si>
    <t>2021/3030</t>
  </si>
  <si>
    <t>2017/5103</t>
  </si>
  <si>
    <t>2016/3513</t>
  </si>
  <si>
    <t>2015/6501</t>
  </si>
  <si>
    <t>2021/0853</t>
  </si>
  <si>
    <t>2018/3865</t>
  </si>
  <si>
    <t>2017/2528</t>
  </si>
  <si>
    <t>2020/4505</t>
  </si>
  <si>
    <t>2018/4787</t>
  </si>
  <si>
    <t>2019/2203</t>
  </si>
  <si>
    <t>2021/0404</t>
  </si>
  <si>
    <t>2018/5081</t>
  </si>
  <si>
    <t>2021/4540</t>
  </si>
  <si>
    <t>2013/0669</t>
  </si>
  <si>
    <t>2012/3407</t>
  </si>
  <si>
    <t>2020/4794</t>
  </si>
  <si>
    <t>2019/3150</t>
  </si>
  <si>
    <t>2014/1677</t>
  </si>
  <si>
    <t>2016/2534</t>
  </si>
  <si>
    <t>2020/4385</t>
  </si>
  <si>
    <t>2020/4850</t>
  </si>
  <si>
    <t>2013/6156</t>
  </si>
  <si>
    <t>2017/5489</t>
  </si>
  <si>
    <t>2022/0426</t>
  </si>
  <si>
    <t>2014/7757</t>
  </si>
  <si>
    <t>2014/0979</t>
  </si>
  <si>
    <t>2019/5361</t>
  </si>
  <si>
    <t>2017/4419</t>
  </si>
  <si>
    <t>2021/1868</t>
  </si>
  <si>
    <t>2018/3314</t>
  </si>
  <si>
    <t>2018/4554</t>
  </si>
  <si>
    <t>2016/6809</t>
  </si>
  <si>
    <t>2018/5912</t>
  </si>
  <si>
    <t>2017/5511</t>
  </si>
  <si>
    <t>2019/5462</t>
  </si>
  <si>
    <t>2021/5435</t>
  </si>
  <si>
    <t>2022/0931</t>
  </si>
  <si>
    <t>2018/5308</t>
  </si>
  <si>
    <t>2019/1263</t>
  </si>
  <si>
    <t>2017/3292</t>
  </si>
  <si>
    <t>2019/2559</t>
  </si>
  <si>
    <t>2016/1126</t>
  </si>
  <si>
    <t>2018/4788</t>
  </si>
  <si>
    <t>2020/3473</t>
  </si>
  <si>
    <t>2020/3561</t>
  </si>
  <si>
    <t>2017/3875</t>
  </si>
  <si>
    <t>2019/5160</t>
  </si>
  <si>
    <t>2020/4662</t>
  </si>
  <si>
    <t>2021/5329</t>
  </si>
  <si>
    <t>2021/0496</t>
  </si>
  <si>
    <t>2016/4046</t>
  </si>
  <si>
    <t>2022/2298</t>
  </si>
  <si>
    <t>2018/2078</t>
  </si>
  <si>
    <t>2020/4733</t>
  </si>
  <si>
    <t>2018/6689</t>
  </si>
  <si>
    <t>2018/5173</t>
  </si>
  <si>
    <t>2021/4525</t>
  </si>
  <si>
    <t>2017/3120</t>
  </si>
  <si>
    <t>2018/6474</t>
  </si>
  <si>
    <t>2021/3967</t>
  </si>
  <si>
    <t>2021/5487</t>
  </si>
  <si>
    <t>2022/1642</t>
  </si>
  <si>
    <t>2019/1313</t>
  </si>
  <si>
    <t>2021/0790</t>
  </si>
  <si>
    <t>2021/2372</t>
  </si>
  <si>
    <t>2018/1372</t>
  </si>
  <si>
    <t>2022/2299</t>
  </si>
  <si>
    <t>2019/3066</t>
  </si>
  <si>
    <t>2018/4160</t>
  </si>
  <si>
    <t>2019/4650</t>
  </si>
  <si>
    <t>2019/5205</t>
  </si>
  <si>
    <t>2018/4540</t>
  </si>
  <si>
    <t>2020/2255</t>
  </si>
  <si>
    <t>2019/5510</t>
  </si>
  <si>
    <t>2019/0640</t>
  </si>
  <si>
    <t>2019/2215</t>
  </si>
  <si>
    <t>2020/4067</t>
  </si>
  <si>
    <t>2020/2166</t>
  </si>
  <si>
    <t>2021/1226</t>
  </si>
  <si>
    <t>2019/3217</t>
  </si>
  <si>
    <t>2019/1928</t>
  </si>
  <si>
    <t>2019/5506</t>
  </si>
  <si>
    <t>2022/3031</t>
  </si>
  <si>
    <t>2020/5141</t>
  </si>
  <si>
    <t>2019/6001</t>
  </si>
  <si>
    <t>2022/2105</t>
  </si>
  <si>
    <t>2019/5162</t>
  </si>
  <si>
    <t>2019/5400</t>
  </si>
  <si>
    <t>2019/2934</t>
  </si>
  <si>
    <t>2019/5941</t>
  </si>
  <si>
    <t>2021/1009</t>
  </si>
  <si>
    <t>2019/5752</t>
  </si>
  <si>
    <t>2020/1579</t>
  </si>
  <si>
    <t>2020/4848</t>
  </si>
  <si>
    <t>2019/6042</t>
  </si>
  <si>
    <t>2021/0158</t>
  </si>
  <si>
    <t>2021/2261</t>
  </si>
  <si>
    <t>2021/1453</t>
  </si>
  <si>
    <t>2021/1771</t>
  </si>
  <si>
    <t>2022/0281</t>
  </si>
  <si>
    <t>2022/1647</t>
  </si>
  <si>
    <t>2021/3213</t>
  </si>
  <si>
    <t>2021/5580</t>
  </si>
  <si>
    <t>2021/5332</t>
  </si>
  <si>
    <t>2021/1366</t>
  </si>
  <si>
    <t>2020/5051</t>
  </si>
  <si>
    <t>2022/0874</t>
  </si>
  <si>
    <t>2020/4517</t>
  </si>
  <si>
    <t>2020/4542</t>
  </si>
  <si>
    <t>2021/0549</t>
  </si>
  <si>
    <t>2021/0945</t>
  </si>
  <si>
    <t>2021/5363</t>
  </si>
  <si>
    <t>2021/1269</t>
  </si>
  <si>
    <t>2021/5025</t>
  </si>
  <si>
    <t>2021/5085</t>
  </si>
  <si>
    <t>2021/2852</t>
  </si>
  <si>
    <t>2022/1473</t>
  </si>
  <si>
    <t>2022/0280</t>
  </si>
  <si>
    <t>2022/0892</t>
  </si>
  <si>
    <t>2022/1994</t>
  </si>
  <si>
    <t>2022/1795</t>
  </si>
  <si>
    <t>2022/0707</t>
  </si>
  <si>
    <t>2021/4814</t>
  </si>
  <si>
    <t>salmonella species</t>
  </si>
  <si>
    <t>Ampicillin; gentamycin; chloramphenicol; tetracycline; cipro; cefoxitin; cefotaxime; ceftazidime; co-trimazole; Amoxicillin</t>
  </si>
  <si>
    <t>2018/6249</t>
  </si>
  <si>
    <t>Ampicillin; chloram, tetra, cipro, cefuroxime cefoxitin, cefotaxime, ceftazidime, cotrimoxazole</t>
  </si>
  <si>
    <t>2016/4874</t>
  </si>
  <si>
    <t>Shigella boydii</t>
  </si>
  <si>
    <t>Ampicillin; Gentamycin; Tetra; Cipro; Cefotaxime; ceftazidime</t>
  </si>
  <si>
    <t>2020/3271</t>
  </si>
  <si>
    <t>3YRS</t>
  </si>
  <si>
    <t>staph aureus</t>
  </si>
  <si>
    <t>Genta; chloram; cipro; erythro; cefoxitin; cloxacillin</t>
  </si>
  <si>
    <t>2018/6451</t>
  </si>
  <si>
    <t>Gentamycin; chloram; erythro; cefoxitin; cotrimazole</t>
  </si>
  <si>
    <t>2019/5440</t>
  </si>
  <si>
    <t xml:space="preserve">Gent; chloram; cipro; erythro; cefoxitin; </t>
  </si>
  <si>
    <t>2021/0956</t>
  </si>
  <si>
    <t>6 YRS</t>
  </si>
  <si>
    <t xml:space="preserve">Staph aureus </t>
  </si>
  <si>
    <t>Genta; chloram; cipro; tetra;  cotrimazole; cefoxitin; cloxacillin; vancomycin</t>
  </si>
  <si>
    <t>2003/A804</t>
  </si>
  <si>
    <t>Strep Pneumo (12F)</t>
  </si>
  <si>
    <t xml:space="preserve">Vancomycin and Chloramphenicol </t>
  </si>
  <si>
    <t>2020/0167</t>
  </si>
  <si>
    <t>Strep Pneumo (10A)</t>
  </si>
  <si>
    <t>chloramphenicol; tetracycline; erythromycin; Vancomycin,</t>
  </si>
  <si>
    <t>2021/2426</t>
  </si>
  <si>
    <t>strep Pneumo (12F)</t>
  </si>
  <si>
    <t xml:space="preserve">Penicillin; chloram; cipro; erythromycin; oxacillin; vancomycin;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</si>
</sst>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9D87-1DF6-41E8-B5EE-44133BCAD86F}">
  <dimension ref="A1:M370"/>
  <sheetViews>
    <sheetView tabSelected="1" topLeftCell="A361" workbookViewId="0">
      <selection activeCell="O9" sqref="O9"/>
    </sheetView>
  </sheetViews>
  <sheetFormatPr defaultRowHeight="15" x14ac:dyDescent="0.25"/>
  <cols>
    <col min="2" max="3" width="14.85546875" bestFit="1" customWidth="1"/>
    <col min="12" max="12" width="23.5703125" bestFit="1" customWidth="1"/>
    <col min="13" max="13" width="111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</row>
    <row r="2" spans="1:13" x14ac:dyDescent="0.25">
      <c r="A2" s="2" t="s">
        <v>13</v>
      </c>
      <c r="B2" s="3">
        <v>42746</v>
      </c>
      <c r="C2" s="3">
        <v>43097</v>
      </c>
      <c r="D2" s="4">
        <f t="shared" ref="D2:D18" si="0">DATEDIF(B2, C2, "Y")</f>
        <v>0</v>
      </c>
      <c r="E2" s="2" t="s">
        <v>14</v>
      </c>
      <c r="F2">
        <v>9.1</v>
      </c>
      <c r="G2">
        <v>12.9</v>
      </c>
      <c r="H2">
        <v>3.67</v>
      </c>
      <c r="I2">
        <v>68.599999999999994</v>
      </c>
      <c r="J2">
        <v>247</v>
      </c>
      <c r="K2" s="1" t="s">
        <v>15</v>
      </c>
      <c r="L2" t="s">
        <v>16</v>
      </c>
      <c r="M2" t="s">
        <v>17</v>
      </c>
    </row>
    <row r="3" spans="1:13" x14ac:dyDescent="0.25">
      <c r="A3" s="2" t="s">
        <v>18</v>
      </c>
      <c r="B3" s="3">
        <v>28043</v>
      </c>
      <c r="C3" s="3">
        <v>44522</v>
      </c>
      <c r="D3" s="4">
        <f t="shared" si="0"/>
        <v>45</v>
      </c>
      <c r="E3" s="2" t="s">
        <v>19</v>
      </c>
      <c r="F3">
        <v>11.3</v>
      </c>
      <c r="G3">
        <v>7.84</v>
      </c>
      <c r="H3">
        <v>3.7</v>
      </c>
      <c r="I3">
        <v>83</v>
      </c>
      <c r="J3">
        <v>477</v>
      </c>
      <c r="K3" s="1" t="s">
        <v>20</v>
      </c>
      <c r="L3" t="s">
        <v>21</v>
      </c>
    </row>
    <row r="4" spans="1:13" x14ac:dyDescent="0.25">
      <c r="A4" s="2" t="s">
        <v>22</v>
      </c>
      <c r="B4" s="3">
        <v>34204</v>
      </c>
      <c r="C4" s="3">
        <v>43551</v>
      </c>
      <c r="D4" s="4">
        <f t="shared" si="0"/>
        <v>25</v>
      </c>
      <c r="E4" s="2" t="s">
        <v>19</v>
      </c>
      <c r="F4">
        <v>10.5</v>
      </c>
      <c r="G4">
        <v>6.4</v>
      </c>
      <c r="H4">
        <v>4</v>
      </c>
      <c r="I4">
        <v>71.7</v>
      </c>
      <c r="J4">
        <v>202</v>
      </c>
      <c r="K4" s="1" t="s">
        <v>20</v>
      </c>
      <c r="L4" t="s">
        <v>21</v>
      </c>
    </row>
    <row r="5" spans="1:13" x14ac:dyDescent="0.25">
      <c r="A5" s="2" t="s">
        <v>23</v>
      </c>
      <c r="B5" s="3">
        <v>41184</v>
      </c>
      <c r="C5" s="3">
        <v>44539</v>
      </c>
      <c r="D5" s="4">
        <f t="shared" si="0"/>
        <v>9</v>
      </c>
      <c r="E5" s="2" t="s">
        <v>14</v>
      </c>
      <c r="F5">
        <v>9.9</v>
      </c>
      <c r="G5">
        <v>6.63</v>
      </c>
      <c r="H5">
        <v>3.71</v>
      </c>
      <c r="I5">
        <v>73.3</v>
      </c>
      <c r="J5">
        <v>243</v>
      </c>
      <c r="K5" s="1" t="s">
        <v>20</v>
      </c>
      <c r="L5" t="s">
        <v>21</v>
      </c>
    </row>
    <row r="6" spans="1:13" x14ac:dyDescent="0.25">
      <c r="A6" s="2" t="s">
        <v>24</v>
      </c>
      <c r="B6" s="3">
        <v>19075</v>
      </c>
      <c r="C6" s="3">
        <v>42943</v>
      </c>
      <c r="D6" s="4">
        <f t="shared" si="0"/>
        <v>65</v>
      </c>
      <c r="E6" s="2" t="s">
        <v>14</v>
      </c>
      <c r="F6">
        <v>9.3000000000000007</v>
      </c>
      <c r="G6">
        <v>12.4</v>
      </c>
      <c r="H6">
        <v>3.42</v>
      </c>
      <c r="I6">
        <v>83.9</v>
      </c>
      <c r="J6">
        <v>190</v>
      </c>
      <c r="K6" s="1" t="s">
        <v>15</v>
      </c>
      <c r="L6" t="s">
        <v>21</v>
      </c>
    </row>
    <row r="7" spans="1:13" x14ac:dyDescent="0.25">
      <c r="A7" s="2" t="s">
        <v>25</v>
      </c>
      <c r="B7" s="3">
        <v>28567</v>
      </c>
      <c r="C7" s="3">
        <v>43542</v>
      </c>
      <c r="D7" s="4">
        <f t="shared" si="0"/>
        <v>41</v>
      </c>
      <c r="E7" s="2" t="s">
        <v>14</v>
      </c>
      <c r="F7">
        <v>4.0999999999999996</v>
      </c>
      <c r="G7">
        <v>29.4</v>
      </c>
      <c r="H7">
        <v>1</v>
      </c>
      <c r="I7">
        <v>102.7</v>
      </c>
      <c r="J7">
        <v>107</v>
      </c>
      <c r="K7" s="1" t="s">
        <v>15</v>
      </c>
      <c r="L7" t="s">
        <v>21</v>
      </c>
    </row>
    <row r="8" spans="1:13" x14ac:dyDescent="0.25">
      <c r="A8" s="2" t="s">
        <v>26</v>
      </c>
      <c r="B8" s="3">
        <v>28860</v>
      </c>
      <c r="C8" s="3">
        <v>43921</v>
      </c>
      <c r="D8" s="4">
        <f t="shared" si="0"/>
        <v>41</v>
      </c>
      <c r="E8" s="2" t="s">
        <v>19</v>
      </c>
      <c r="F8">
        <v>8.6</v>
      </c>
      <c r="G8">
        <v>17.54</v>
      </c>
      <c r="H8">
        <v>2.85</v>
      </c>
      <c r="I8">
        <v>88.8</v>
      </c>
      <c r="J8">
        <v>368</v>
      </c>
      <c r="K8" s="1" t="s">
        <v>15</v>
      </c>
      <c r="L8" t="s">
        <v>21</v>
      </c>
    </row>
    <row r="9" spans="1:13" x14ac:dyDescent="0.25">
      <c r="A9" s="2" t="s">
        <v>27</v>
      </c>
      <c r="B9" s="3">
        <v>29262</v>
      </c>
      <c r="C9" s="3">
        <v>44305</v>
      </c>
      <c r="D9" s="4">
        <f t="shared" si="0"/>
        <v>41</v>
      </c>
      <c r="E9" s="2" t="s">
        <v>19</v>
      </c>
      <c r="F9">
        <v>4.7</v>
      </c>
      <c r="G9">
        <v>12.97</v>
      </c>
      <c r="H9">
        <v>1.37</v>
      </c>
      <c r="I9">
        <v>102.7</v>
      </c>
      <c r="J9">
        <v>323</v>
      </c>
      <c r="K9" s="1" t="s">
        <v>15</v>
      </c>
      <c r="L9" t="s">
        <v>21</v>
      </c>
    </row>
    <row r="10" spans="1:13" x14ac:dyDescent="0.25">
      <c r="A10" s="2" t="s">
        <v>28</v>
      </c>
      <c r="B10" s="3">
        <v>31431</v>
      </c>
      <c r="C10" s="3">
        <v>44326</v>
      </c>
      <c r="D10" s="4">
        <f t="shared" si="0"/>
        <v>35</v>
      </c>
      <c r="E10" s="2" t="s">
        <v>19</v>
      </c>
      <c r="F10">
        <v>5</v>
      </c>
      <c r="G10">
        <v>39.06</v>
      </c>
      <c r="H10">
        <v>2.5499999999999998</v>
      </c>
      <c r="I10">
        <v>67.3</v>
      </c>
      <c r="J10">
        <v>630</v>
      </c>
      <c r="K10" s="1" t="s">
        <v>15</v>
      </c>
      <c r="L10" t="s">
        <v>21</v>
      </c>
    </row>
    <row r="11" spans="1:13" x14ac:dyDescent="0.25">
      <c r="A11" s="2" t="s">
        <v>29</v>
      </c>
      <c r="B11" s="3">
        <v>31771</v>
      </c>
      <c r="C11" s="3">
        <v>43720</v>
      </c>
      <c r="D11" s="4">
        <f t="shared" si="0"/>
        <v>32</v>
      </c>
      <c r="E11" s="2" t="s">
        <v>14</v>
      </c>
      <c r="F11">
        <v>8</v>
      </c>
      <c r="G11">
        <v>19.8</v>
      </c>
      <c r="H11">
        <v>3.14</v>
      </c>
      <c r="I11">
        <v>76</v>
      </c>
      <c r="J11">
        <v>291</v>
      </c>
      <c r="K11" s="1" t="s">
        <v>15</v>
      </c>
      <c r="L11" t="s">
        <v>21</v>
      </c>
    </row>
    <row r="12" spans="1:13" x14ac:dyDescent="0.25">
      <c r="A12" s="2" t="s">
        <v>30</v>
      </c>
      <c r="B12" s="3">
        <v>34100</v>
      </c>
      <c r="C12" s="3">
        <v>43774</v>
      </c>
      <c r="D12" s="4">
        <f t="shared" si="0"/>
        <v>26</v>
      </c>
      <c r="E12" s="2" t="s">
        <v>14</v>
      </c>
      <c r="F12">
        <v>5.0999999999999996</v>
      </c>
      <c r="G12">
        <v>34.53</v>
      </c>
      <c r="H12">
        <v>1.61</v>
      </c>
      <c r="I12">
        <v>90.1</v>
      </c>
      <c r="J12">
        <v>493</v>
      </c>
      <c r="K12" s="1" t="s">
        <v>15</v>
      </c>
      <c r="L12" t="s">
        <v>21</v>
      </c>
    </row>
    <row r="13" spans="1:13" x14ac:dyDescent="0.25">
      <c r="A13" s="2" t="s">
        <v>31</v>
      </c>
      <c r="B13" s="3">
        <v>34657</v>
      </c>
      <c r="C13" s="3">
        <v>43822</v>
      </c>
      <c r="D13" s="4">
        <f t="shared" si="0"/>
        <v>25</v>
      </c>
      <c r="E13" s="2" t="s">
        <v>14</v>
      </c>
      <c r="F13">
        <v>7.4</v>
      </c>
      <c r="G13" t="s">
        <v>32</v>
      </c>
      <c r="H13">
        <v>3.48</v>
      </c>
      <c r="I13">
        <v>68.2</v>
      </c>
      <c r="J13">
        <v>643</v>
      </c>
      <c r="K13" s="1" t="s">
        <v>15</v>
      </c>
      <c r="L13" t="s">
        <v>21</v>
      </c>
    </row>
    <row r="14" spans="1:13" x14ac:dyDescent="0.25">
      <c r="A14" s="2" t="s">
        <v>33</v>
      </c>
      <c r="B14" s="3">
        <v>34657</v>
      </c>
      <c r="C14" s="3">
        <v>42166</v>
      </c>
      <c r="D14" s="4">
        <f t="shared" si="0"/>
        <v>20</v>
      </c>
      <c r="E14" s="2" t="s">
        <v>19</v>
      </c>
      <c r="F14">
        <v>9.36</v>
      </c>
      <c r="G14">
        <v>6.87</v>
      </c>
      <c r="H14">
        <v>3.61</v>
      </c>
      <c r="I14">
        <v>83</v>
      </c>
      <c r="J14">
        <v>200</v>
      </c>
      <c r="K14" s="1" t="s">
        <v>15</v>
      </c>
      <c r="L14" t="s">
        <v>21</v>
      </c>
    </row>
    <row r="15" spans="1:13" x14ac:dyDescent="0.25">
      <c r="A15" s="2" t="s">
        <v>34</v>
      </c>
      <c r="B15" s="3">
        <v>34698</v>
      </c>
      <c r="C15" s="3">
        <v>44006</v>
      </c>
      <c r="D15" s="4">
        <f t="shared" si="0"/>
        <v>25</v>
      </c>
      <c r="E15" s="2" t="s">
        <v>19</v>
      </c>
      <c r="F15">
        <v>8.9</v>
      </c>
      <c r="G15">
        <v>10.92</v>
      </c>
      <c r="H15">
        <v>2.59</v>
      </c>
      <c r="I15">
        <v>97.5</v>
      </c>
      <c r="J15">
        <v>638</v>
      </c>
      <c r="K15" s="1" t="s">
        <v>15</v>
      </c>
      <c r="L15" t="s">
        <v>21</v>
      </c>
    </row>
    <row r="16" spans="1:13" x14ac:dyDescent="0.25">
      <c r="A16" s="2" t="s">
        <v>35</v>
      </c>
      <c r="B16" s="3">
        <v>34701</v>
      </c>
      <c r="C16" s="3">
        <v>42591</v>
      </c>
      <c r="D16" s="4">
        <f t="shared" si="0"/>
        <v>21</v>
      </c>
      <c r="E16" s="2" t="s">
        <v>19</v>
      </c>
      <c r="F16">
        <v>8.3000000000000007</v>
      </c>
      <c r="G16">
        <v>12.4</v>
      </c>
      <c r="H16">
        <v>2.41</v>
      </c>
      <c r="I16">
        <v>90.8</v>
      </c>
      <c r="J16">
        <v>317</v>
      </c>
      <c r="K16" s="1" t="s">
        <v>15</v>
      </c>
      <c r="L16" t="s">
        <v>21</v>
      </c>
    </row>
    <row r="17" spans="1:12" x14ac:dyDescent="0.25">
      <c r="A17" s="2" t="s">
        <v>36</v>
      </c>
      <c r="B17" s="3">
        <v>35686</v>
      </c>
      <c r="C17" s="3">
        <v>42991</v>
      </c>
      <c r="D17" s="4">
        <f t="shared" si="0"/>
        <v>20</v>
      </c>
      <c r="E17" s="2" t="s">
        <v>19</v>
      </c>
      <c r="F17">
        <v>8.3000000000000007</v>
      </c>
      <c r="G17">
        <v>11.6</v>
      </c>
      <c r="H17">
        <v>2.58</v>
      </c>
      <c r="I17">
        <v>84.7</v>
      </c>
      <c r="J17">
        <v>400</v>
      </c>
      <c r="K17" s="1" t="s">
        <v>15</v>
      </c>
      <c r="L17" t="s">
        <v>21</v>
      </c>
    </row>
    <row r="18" spans="1:12" x14ac:dyDescent="0.25">
      <c r="A18" s="2" t="s">
        <v>37</v>
      </c>
      <c r="B18" s="3">
        <v>35779</v>
      </c>
      <c r="C18" s="3">
        <v>44127</v>
      </c>
      <c r="D18" s="4">
        <f t="shared" si="0"/>
        <v>22</v>
      </c>
      <c r="E18" s="2" t="s">
        <v>19</v>
      </c>
      <c r="F18">
        <v>8.6999999999999993</v>
      </c>
      <c r="G18">
        <v>14.47</v>
      </c>
      <c r="H18">
        <v>2.5299999999999998</v>
      </c>
      <c r="I18">
        <v>96.5</v>
      </c>
      <c r="J18">
        <v>488</v>
      </c>
      <c r="K18" s="1" t="s">
        <v>15</v>
      </c>
      <c r="L18" t="s">
        <v>21</v>
      </c>
    </row>
    <row r="19" spans="1:12" x14ac:dyDescent="0.25">
      <c r="A19" s="2" t="s">
        <v>38</v>
      </c>
      <c r="B19" s="3">
        <v>35856</v>
      </c>
      <c r="C19" s="3" t="s">
        <v>39</v>
      </c>
      <c r="D19" s="4">
        <v>24</v>
      </c>
      <c r="E19" s="2" t="s">
        <v>19</v>
      </c>
      <c r="F19">
        <v>7.9</v>
      </c>
      <c r="G19">
        <v>12.85</v>
      </c>
      <c r="H19">
        <v>2.56</v>
      </c>
      <c r="I19">
        <v>93</v>
      </c>
      <c r="J19">
        <v>460</v>
      </c>
      <c r="K19" s="1" t="s">
        <v>15</v>
      </c>
      <c r="L19" t="s">
        <v>21</v>
      </c>
    </row>
    <row r="20" spans="1:12" x14ac:dyDescent="0.25">
      <c r="A20" s="2" t="s">
        <v>40</v>
      </c>
      <c r="B20" s="3">
        <v>36027</v>
      </c>
      <c r="C20" s="3">
        <v>44330</v>
      </c>
      <c r="D20" s="4">
        <f t="shared" ref="D20:D83" si="1">DATEDIF(B20, C20, "Y")</f>
        <v>22</v>
      </c>
      <c r="E20" s="2" t="s">
        <v>14</v>
      </c>
      <c r="F20">
        <v>7.9</v>
      </c>
      <c r="G20">
        <v>14.7</v>
      </c>
      <c r="H20">
        <v>2.84</v>
      </c>
      <c r="I20">
        <v>84.1</v>
      </c>
      <c r="J20">
        <v>762</v>
      </c>
      <c r="K20" s="1" t="s">
        <v>15</v>
      </c>
      <c r="L20" t="s">
        <v>21</v>
      </c>
    </row>
    <row r="21" spans="1:12" x14ac:dyDescent="0.25">
      <c r="A21" s="2" t="s">
        <v>41</v>
      </c>
      <c r="B21" s="3">
        <v>36103</v>
      </c>
      <c r="C21" s="3">
        <v>42342</v>
      </c>
      <c r="D21" s="4">
        <f t="shared" si="1"/>
        <v>17</v>
      </c>
      <c r="E21" s="2" t="s">
        <v>19</v>
      </c>
      <c r="F21">
        <v>8.1999999999999993</v>
      </c>
      <c r="G21">
        <v>11.7</v>
      </c>
      <c r="H21">
        <v>3.04</v>
      </c>
      <c r="I21">
        <v>79.400000000000006</v>
      </c>
      <c r="J21">
        <v>418</v>
      </c>
      <c r="K21" s="1" t="s">
        <v>15</v>
      </c>
      <c r="L21" t="s">
        <v>21</v>
      </c>
    </row>
    <row r="22" spans="1:12" x14ac:dyDescent="0.25">
      <c r="A22" s="2" t="s">
        <v>42</v>
      </c>
      <c r="B22" s="3">
        <v>36166</v>
      </c>
      <c r="C22" s="3">
        <v>44222</v>
      </c>
      <c r="D22" s="4">
        <f t="shared" si="1"/>
        <v>22</v>
      </c>
      <c r="E22" s="2" t="s">
        <v>14</v>
      </c>
      <c r="F22">
        <v>8.5</v>
      </c>
      <c r="G22">
        <v>10.15</v>
      </c>
      <c r="H22">
        <v>3.33</v>
      </c>
      <c r="I22">
        <v>77.400000000000006</v>
      </c>
      <c r="J22">
        <v>453</v>
      </c>
      <c r="K22" s="1" t="s">
        <v>15</v>
      </c>
      <c r="L22" t="s">
        <v>21</v>
      </c>
    </row>
    <row r="23" spans="1:12" x14ac:dyDescent="0.25">
      <c r="A23" s="2" t="s">
        <v>43</v>
      </c>
      <c r="B23" s="3">
        <v>36326</v>
      </c>
      <c r="C23" s="3">
        <v>43472</v>
      </c>
      <c r="D23" s="4">
        <f t="shared" si="1"/>
        <v>19</v>
      </c>
      <c r="E23" s="2" t="s">
        <v>19</v>
      </c>
      <c r="F23">
        <v>8.08</v>
      </c>
      <c r="G23">
        <v>14.8</v>
      </c>
      <c r="H23">
        <v>3.06</v>
      </c>
      <c r="I23">
        <v>85.4</v>
      </c>
      <c r="J23">
        <v>407</v>
      </c>
      <c r="K23" s="1" t="s">
        <v>15</v>
      </c>
      <c r="L23" t="s">
        <v>21</v>
      </c>
    </row>
    <row r="24" spans="1:12" x14ac:dyDescent="0.25">
      <c r="A24" s="2" t="s">
        <v>44</v>
      </c>
      <c r="B24" s="3">
        <v>36552</v>
      </c>
      <c r="C24" s="3">
        <v>43419</v>
      </c>
      <c r="D24" s="4">
        <f t="shared" si="1"/>
        <v>18</v>
      </c>
      <c r="E24" s="2" t="s">
        <v>19</v>
      </c>
      <c r="F24">
        <v>8.5</v>
      </c>
      <c r="G24">
        <v>9.1</v>
      </c>
      <c r="H24">
        <v>2.39</v>
      </c>
      <c r="I24">
        <v>99.3</v>
      </c>
      <c r="J24">
        <v>441</v>
      </c>
      <c r="K24" s="1" t="s">
        <v>15</v>
      </c>
      <c r="L24" t="s">
        <v>21</v>
      </c>
    </row>
    <row r="25" spans="1:12" x14ac:dyDescent="0.25">
      <c r="A25" s="2" t="s">
        <v>45</v>
      </c>
      <c r="B25" s="3">
        <v>36626</v>
      </c>
      <c r="C25" s="3">
        <v>44403</v>
      </c>
      <c r="D25" s="4">
        <f t="shared" si="1"/>
        <v>21</v>
      </c>
      <c r="E25" s="2" t="s">
        <v>14</v>
      </c>
      <c r="F25">
        <v>6.9</v>
      </c>
      <c r="G25">
        <v>12</v>
      </c>
      <c r="H25">
        <v>2.1</v>
      </c>
      <c r="I25">
        <v>72.900000000000006</v>
      </c>
      <c r="J25">
        <v>570</v>
      </c>
      <c r="K25" s="1" t="s">
        <v>15</v>
      </c>
      <c r="L25" t="s">
        <v>21</v>
      </c>
    </row>
    <row r="26" spans="1:12" x14ac:dyDescent="0.25">
      <c r="A26" s="2" t="s">
        <v>46</v>
      </c>
      <c r="B26" s="3">
        <v>36907</v>
      </c>
      <c r="C26" s="3">
        <v>44186</v>
      </c>
      <c r="D26" s="4">
        <f t="shared" si="1"/>
        <v>19</v>
      </c>
      <c r="E26" s="2" t="s">
        <v>14</v>
      </c>
      <c r="F26">
        <v>7.5</v>
      </c>
      <c r="G26">
        <v>25.09</v>
      </c>
      <c r="H26">
        <v>2.93</v>
      </c>
      <c r="I26">
        <v>75.599999999999994</v>
      </c>
      <c r="J26">
        <v>475</v>
      </c>
      <c r="K26" s="1" t="s">
        <v>15</v>
      </c>
      <c r="L26" t="s">
        <v>21</v>
      </c>
    </row>
    <row r="27" spans="1:12" x14ac:dyDescent="0.25">
      <c r="A27" s="2" t="s">
        <v>47</v>
      </c>
      <c r="B27" s="3">
        <v>36935</v>
      </c>
      <c r="C27" s="3">
        <v>43055</v>
      </c>
      <c r="D27" s="4">
        <f t="shared" si="1"/>
        <v>16</v>
      </c>
      <c r="E27" s="2" t="s">
        <v>19</v>
      </c>
      <c r="F27">
        <v>7.3</v>
      </c>
      <c r="G27">
        <v>9.1999999999999993</v>
      </c>
      <c r="H27">
        <v>2.52</v>
      </c>
      <c r="I27">
        <v>77.7</v>
      </c>
      <c r="J27">
        <v>389</v>
      </c>
      <c r="K27" s="1" t="s">
        <v>15</v>
      </c>
      <c r="L27" t="s">
        <v>21</v>
      </c>
    </row>
    <row r="28" spans="1:12" x14ac:dyDescent="0.25">
      <c r="A28" s="2" t="s">
        <v>48</v>
      </c>
      <c r="B28" s="3">
        <v>37046</v>
      </c>
      <c r="C28" s="3">
        <v>44284</v>
      </c>
      <c r="D28" s="4">
        <f t="shared" si="1"/>
        <v>19</v>
      </c>
      <c r="E28" s="2" t="s">
        <v>19</v>
      </c>
      <c r="F28">
        <v>9.3000000000000007</v>
      </c>
      <c r="G28">
        <v>11.26</v>
      </c>
      <c r="H28">
        <v>2.6</v>
      </c>
      <c r="I28">
        <v>102.8</v>
      </c>
      <c r="J28">
        <v>673</v>
      </c>
      <c r="K28" s="1" t="s">
        <v>15</v>
      </c>
      <c r="L28" t="s">
        <v>21</v>
      </c>
    </row>
    <row r="29" spans="1:12" x14ac:dyDescent="0.25">
      <c r="A29" s="2" t="s">
        <v>49</v>
      </c>
      <c r="B29" s="3">
        <v>37066</v>
      </c>
      <c r="C29" s="3">
        <v>44231</v>
      </c>
      <c r="D29" s="4">
        <f t="shared" si="1"/>
        <v>19</v>
      </c>
      <c r="E29" s="2" t="s">
        <v>14</v>
      </c>
      <c r="F29">
        <v>7.6</v>
      </c>
      <c r="G29">
        <v>13.47</v>
      </c>
      <c r="H29">
        <v>2.52</v>
      </c>
      <c r="I29">
        <v>90.8</v>
      </c>
      <c r="J29">
        <v>876</v>
      </c>
      <c r="K29" s="1" t="s">
        <v>15</v>
      </c>
      <c r="L29" t="s">
        <v>21</v>
      </c>
    </row>
    <row r="30" spans="1:12" x14ac:dyDescent="0.25">
      <c r="A30" s="2" t="s">
        <v>50</v>
      </c>
      <c r="B30" s="3">
        <v>37241</v>
      </c>
      <c r="C30" s="3">
        <v>43815</v>
      </c>
      <c r="D30" s="4">
        <f t="shared" si="1"/>
        <v>18</v>
      </c>
      <c r="E30" s="2" t="s">
        <v>14</v>
      </c>
      <c r="F30">
        <v>6</v>
      </c>
      <c r="G30">
        <v>15.61</v>
      </c>
      <c r="H30">
        <v>2.3199999999999998</v>
      </c>
      <c r="I30">
        <v>78.8</v>
      </c>
      <c r="J30">
        <v>340</v>
      </c>
      <c r="K30" s="1" t="s">
        <v>15</v>
      </c>
      <c r="L30" t="s">
        <v>21</v>
      </c>
    </row>
    <row r="31" spans="1:12" x14ac:dyDescent="0.25">
      <c r="A31" s="2" t="s">
        <v>51</v>
      </c>
      <c r="B31" s="3">
        <v>37599</v>
      </c>
      <c r="C31" s="3">
        <v>44105</v>
      </c>
      <c r="D31" s="4">
        <f t="shared" si="1"/>
        <v>17</v>
      </c>
      <c r="E31" s="2" t="s">
        <v>19</v>
      </c>
      <c r="F31">
        <v>8.6</v>
      </c>
      <c r="G31">
        <v>13.91</v>
      </c>
      <c r="H31">
        <v>2.8</v>
      </c>
      <c r="I31">
        <v>90.8</v>
      </c>
      <c r="J31">
        <v>334</v>
      </c>
      <c r="K31" s="1" t="s">
        <v>15</v>
      </c>
      <c r="L31" t="s">
        <v>21</v>
      </c>
    </row>
    <row r="32" spans="1:12" x14ac:dyDescent="0.25">
      <c r="A32" s="2" t="s">
        <v>52</v>
      </c>
      <c r="B32" s="3">
        <v>37702</v>
      </c>
      <c r="C32" s="3">
        <v>43236</v>
      </c>
      <c r="D32" s="4">
        <f t="shared" si="1"/>
        <v>15</v>
      </c>
      <c r="E32" s="2" t="s">
        <v>19</v>
      </c>
      <c r="F32">
        <v>5.77</v>
      </c>
      <c r="G32">
        <v>13.7</v>
      </c>
      <c r="H32">
        <v>1.65</v>
      </c>
      <c r="I32">
        <v>102</v>
      </c>
      <c r="J32">
        <v>332</v>
      </c>
      <c r="K32" s="1" t="s">
        <v>15</v>
      </c>
      <c r="L32" t="s">
        <v>21</v>
      </c>
    </row>
    <row r="33" spans="1:12" x14ac:dyDescent="0.25">
      <c r="A33" s="2" t="s">
        <v>53</v>
      </c>
      <c r="B33" s="3">
        <v>37787</v>
      </c>
      <c r="C33" s="3">
        <v>43510</v>
      </c>
      <c r="D33" s="4">
        <f t="shared" si="1"/>
        <v>15</v>
      </c>
      <c r="E33" s="2" t="s">
        <v>14</v>
      </c>
      <c r="F33">
        <v>7.5</v>
      </c>
      <c r="G33">
        <v>9</v>
      </c>
      <c r="H33">
        <v>3.11</v>
      </c>
      <c r="I33">
        <v>64.8</v>
      </c>
      <c r="J33">
        <v>394</v>
      </c>
      <c r="K33" s="1" t="s">
        <v>15</v>
      </c>
      <c r="L33" t="s">
        <v>21</v>
      </c>
    </row>
    <row r="34" spans="1:12" x14ac:dyDescent="0.25">
      <c r="A34" s="2" t="s">
        <v>54</v>
      </c>
      <c r="B34" s="3">
        <v>37938</v>
      </c>
      <c r="C34" s="3">
        <v>43425</v>
      </c>
      <c r="D34" s="4">
        <f t="shared" si="1"/>
        <v>15</v>
      </c>
      <c r="E34" s="2" t="s">
        <v>19</v>
      </c>
      <c r="F34">
        <v>5.8</v>
      </c>
      <c r="G34">
        <v>17.100000000000001</v>
      </c>
      <c r="H34">
        <v>1.68</v>
      </c>
      <c r="I34">
        <v>109</v>
      </c>
      <c r="J34">
        <v>353</v>
      </c>
      <c r="K34" s="1" t="s">
        <v>15</v>
      </c>
      <c r="L34" t="s">
        <v>21</v>
      </c>
    </row>
    <row r="35" spans="1:12" x14ac:dyDescent="0.25">
      <c r="A35" s="2" t="s">
        <v>55</v>
      </c>
      <c r="B35" s="3">
        <v>37964</v>
      </c>
      <c r="C35" s="3">
        <v>43808</v>
      </c>
      <c r="D35" s="4">
        <f t="shared" si="1"/>
        <v>16</v>
      </c>
      <c r="E35" s="2" t="s">
        <v>14</v>
      </c>
      <c r="F35">
        <v>7.6</v>
      </c>
      <c r="G35">
        <v>10.47</v>
      </c>
      <c r="H35">
        <v>2.21</v>
      </c>
      <c r="I35">
        <v>99.4</v>
      </c>
      <c r="J35">
        <v>54</v>
      </c>
      <c r="K35" s="1" t="s">
        <v>15</v>
      </c>
      <c r="L35" t="s">
        <v>21</v>
      </c>
    </row>
    <row r="36" spans="1:12" x14ac:dyDescent="0.25">
      <c r="A36" s="2" t="s">
        <v>56</v>
      </c>
      <c r="B36" s="3">
        <v>38334</v>
      </c>
      <c r="C36" s="3">
        <v>44119</v>
      </c>
      <c r="D36" s="4">
        <f t="shared" si="1"/>
        <v>15</v>
      </c>
      <c r="E36" s="2" t="s">
        <v>19</v>
      </c>
      <c r="F36">
        <v>8.1</v>
      </c>
      <c r="G36">
        <v>19.62</v>
      </c>
      <c r="H36">
        <v>2.67</v>
      </c>
      <c r="I36">
        <v>89</v>
      </c>
      <c r="J36">
        <v>1001</v>
      </c>
      <c r="K36" s="1" t="s">
        <v>15</v>
      </c>
      <c r="L36" t="s">
        <v>21</v>
      </c>
    </row>
    <row r="37" spans="1:12" x14ac:dyDescent="0.25">
      <c r="A37" s="2" t="s">
        <v>57</v>
      </c>
      <c r="B37" s="3">
        <v>38359</v>
      </c>
      <c r="C37" s="3">
        <v>43472</v>
      </c>
      <c r="D37" s="4">
        <f t="shared" si="1"/>
        <v>14</v>
      </c>
      <c r="E37" s="2" t="s">
        <v>19</v>
      </c>
      <c r="F37">
        <v>9.51</v>
      </c>
      <c r="G37">
        <v>34.799999999999997</v>
      </c>
      <c r="H37">
        <v>3.45</v>
      </c>
      <c r="I37">
        <v>91.9</v>
      </c>
      <c r="J37">
        <v>696</v>
      </c>
      <c r="K37" s="1" t="s">
        <v>15</v>
      </c>
      <c r="L37" t="s">
        <v>21</v>
      </c>
    </row>
    <row r="38" spans="1:12" x14ac:dyDescent="0.25">
      <c r="A38" s="2" t="s">
        <v>58</v>
      </c>
      <c r="B38" s="3">
        <v>38927</v>
      </c>
      <c r="C38" s="3">
        <v>43017</v>
      </c>
      <c r="D38" s="4">
        <f t="shared" si="1"/>
        <v>11</v>
      </c>
      <c r="E38" s="2" t="s">
        <v>14</v>
      </c>
      <c r="F38">
        <v>5.9</v>
      </c>
      <c r="G38">
        <v>12.4</v>
      </c>
      <c r="H38">
        <v>1.75</v>
      </c>
      <c r="I38">
        <v>92.6</v>
      </c>
      <c r="J38">
        <v>429</v>
      </c>
      <c r="K38" s="1" t="s">
        <v>15</v>
      </c>
      <c r="L38" t="s">
        <v>21</v>
      </c>
    </row>
    <row r="39" spans="1:12" x14ac:dyDescent="0.25">
      <c r="A39" s="2" t="s">
        <v>59</v>
      </c>
      <c r="B39" s="3">
        <v>38957</v>
      </c>
      <c r="C39" s="3">
        <v>43441</v>
      </c>
      <c r="D39" s="4">
        <f t="shared" si="1"/>
        <v>12</v>
      </c>
      <c r="E39" s="2" t="s">
        <v>14</v>
      </c>
      <c r="F39">
        <v>7.3</v>
      </c>
      <c r="G39">
        <v>11.1</v>
      </c>
      <c r="H39">
        <v>2.78</v>
      </c>
      <c r="I39">
        <v>83.8</v>
      </c>
      <c r="J39">
        <v>609</v>
      </c>
      <c r="K39" s="1" t="s">
        <v>15</v>
      </c>
      <c r="L39" t="s">
        <v>21</v>
      </c>
    </row>
    <row r="40" spans="1:12" x14ac:dyDescent="0.25">
      <c r="A40" s="2" t="s">
        <v>60</v>
      </c>
      <c r="B40" s="3">
        <v>39043</v>
      </c>
      <c r="C40" s="3">
        <v>43430</v>
      </c>
      <c r="D40" s="4">
        <f t="shared" si="1"/>
        <v>12</v>
      </c>
      <c r="E40" s="2" t="s">
        <v>19</v>
      </c>
      <c r="F40">
        <v>8.85</v>
      </c>
      <c r="G40">
        <v>9.09</v>
      </c>
      <c r="H40">
        <v>3.33</v>
      </c>
      <c r="I40">
        <v>88.8</v>
      </c>
      <c r="J40">
        <v>702</v>
      </c>
      <c r="K40" s="1" t="s">
        <v>15</v>
      </c>
      <c r="L40" t="s">
        <v>21</v>
      </c>
    </row>
    <row r="41" spans="1:12" x14ac:dyDescent="0.25">
      <c r="A41" s="2" t="s">
        <v>61</v>
      </c>
      <c r="B41" s="3">
        <v>39239</v>
      </c>
      <c r="C41" s="3">
        <v>43910</v>
      </c>
      <c r="D41" s="4">
        <f t="shared" si="1"/>
        <v>12</v>
      </c>
      <c r="E41" s="2" t="s">
        <v>19</v>
      </c>
      <c r="F41">
        <v>9.3000000000000007</v>
      </c>
      <c r="G41">
        <v>15.58</v>
      </c>
      <c r="H41">
        <v>3.49</v>
      </c>
      <c r="I41">
        <v>79.5</v>
      </c>
      <c r="J41">
        <v>297</v>
      </c>
      <c r="K41" s="1" t="s">
        <v>15</v>
      </c>
      <c r="L41" t="s">
        <v>21</v>
      </c>
    </row>
    <row r="42" spans="1:12" x14ac:dyDescent="0.25">
      <c r="A42" s="2" t="s">
        <v>62</v>
      </c>
      <c r="B42" s="3">
        <v>39378</v>
      </c>
      <c r="C42" s="3">
        <v>43417</v>
      </c>
      <c r="D42" s="4">
        <f t="shared" si="1"/>
        <v>11</v>
      </c>
      <c r="E42" s="2" t="s">
        <v>19</v>
      </c>
      <c r="F42">
        <v>8.77</v>
      </c>
      <c r="G42">
        <v>16.399999999999999</v>
      </c>
      <c r="H42">
        <v>2.84</v>
      </c>
      <c r="I42">
        <v>89.4</v>
      </c>
      <c r="J42">
        <v>465</v>
      </c>
      <c r="K42" s="1" t="s">
        <v>15</v>
      </c>
      <c r="L42" t="s">
        <v>21</v>
      </c>
    </row>
    <row r="43" spans="1:12" x14ac:dyDescent="0.25">
      <c r="A43" s="2" t="s">
        <v>63</v>
      </c>
      <c r="B43" s="3">
        <v>39514</v>
      </c>
      <c r="C43" s="3">
        <v>43920</v>
      </c>
      <c r="D43" s="4">
        <f t="shared" si="1"/>
        <v>12</v>
      </c>
      <c r="E43" s="2" t="s">
        <v>14</v>
      </c>
      <c r="F43">
        <v>8.1999999999999993</v>
      </c>
      <c r="G43">
        <v>19.57</v>
      </c>
      <c r="H43">
        <v>3.25</v>
      </c>
      <c r="I43">
        <v>74.8</v>
      </c>
      <c r="J43">
        <v>739</v>
      </c>
      <c r="K43" s="1" t="s">
        <v>15</v>
      </c>
      <c r="L43" t="s">
        <v>21</v>
      </c>
    </row>
    <row r="44" spans="1:12" x14ac:dyDescent="0.25">
      <c r="A44" s="2" t="s">
        <v>64</v>
      </c>
      <c r="B44" s="3">
        <v>39566</v>
      </c>
      <c r="C44" s="3">
        <v>43949</v>
      </c>
      <c r="D44" s="4">
        <f t="shared" si="1"/>
        <v>12</v>
      </c>
      <c r="E44" s="2" t="s">
        <v>14</v>
      </c>
      <c r="F44">
        <v>7.1</v>
      </c>
      <c r="G44">
        <v>10.44</v>
      </c>
      <c r="H44">
        <v>3.06</v>
      </c>
      <c r="I44">
        <v>74</v>
      </c>
      <c r="J44">
        <v>630</v>
      </c>
      <c r="K44" s="1" t="s">
        <v>15</v>
      </c>
      <c r="L44" t="s">
        <v>21</v>
      </c>
    </row>
    <row r="45" spans="1:12" x14ac:dyDescent="0.25">
      <c r="A45" s="2" t="s">
        <v>65</v>
      </c>
      <c r="B45" s="3">
        <v>39640</v>
      </c>
      <c r="C45" s="3">
        <v>43658</v>
      </c>
      <c r="D45" s="4">
        <f t="shared" si="1"/>
        <v>11</v>
      </c>
      <c r="E45" s="2" t="s">
        <v>14</v>
      </c>
      <c r="F45">
        <v>5.2</v>
      </c>
      <c r="G45">
        <v>14.45</v>
      </c>
      <c r="H45">
        <v>1.61</v>
      </c>
      <c r="I45">
        <v>105.3</v>
      </c>
      <c r="J45">
        <v>455</v>
      </c>
      <c r="K45" s="1" t="s">
        <v>15</v>
      </c>
      <c r="L45" t="s">
        <v>21</v>
      </c>
    </row>
    <row r="46" spans="1:12" x14ac:dyDescent="0.25">
      <c r="A46" s="2" t="s">
        <v>66</v>
      </c>
      <c r="B46" s="3">
        <v>39776</v>
      </c>
      <c r="C46" s="3">
        <v>43481</v>
      </c>
      <c r="D46" s="4">
        <f t="shared" si="1"/>
        <v>10</v>
      </c>
      <c r="E46" s="2" t="s">
        <v>19</v>
      </c>
      <c r="F46">
        <v>8</v>
      </c>
      <c r="G46">
        <v>10.8</v>
      </c>
      <c r="H46">
        <v>2.89</v>
      </c>
      <c r="I46">
        <v>79.8</v>
      </c>
      <c r="J46">
        <v>272</v>
      </c>
      <c r="K46" s="1" t="s">
        <v>15</v>
      </c>
      <c r="L46" t="s">
        <v>21</v>
      </c>
    </row>
    <row r="47" spans="1:12" x14ac:dyDescent="0.25">
      <c r="A47" s="2" t="s">
        <v>67</v>
      </c>
      <c r="B47" s="3">
        <v>40139</v>
      </c>
      <c r="C47" s="3">
        <v>43713</v>
      </c>
      <c r="D47" s="4">
        <f t="shared" si="1"/>
        <v>9</v>
      </c>
      <c r="E47" s="2" t="s">
        <v>14</v>
      </c>
      <c r="F47">
        <v>6.1</v>
      </c>
      <c r="G47">
        <v>33.1</v>
      </c>
      <c r="H47">
        <v>2.1</v>
      </c>
      <c r="I47">
        <v>88.2</v>
      </c>
      <c r="J47">
        <v>504</v>
      </c>
      <c r="K47" s="1" t="s">
        <v>15</v>
      </c>
      <c r="L47" t="s">
        <v>21</v>
      </c>
    </row>
    <row r="48" spans="1:12" x14ac:dyDescent="0.25">
      <c r="A48" s="2" t="s">
        <v>68</v>
      </c>
      <c r="B48" s="3">
        <v>40276</v>
      </c>
      <c r="C48" s="3">
        <v>43563</v>
      </c>
      <c r="D48" s="4">
        <f t="shared" si="1"/>
        <v>9</v>
      </c>
      <c r="E48" s="2" t="s">
        <v>14</v>
      </c>
      <c r="F48">
        <v>10.6</v>
      </c>
      <c r="G48">
        <v>18.3</v>
      </c>
      <c r="H48">
        <v>3.54</v>
      </c>
      <c r="I48">
        <v>87.1</v>
      </c>
      <c r="J48">
        <v>555</v>
      </c>
      <c r="K48" s="1" t="s">
        <v>15</v>
      </c>
      <c r="L48" t="s">
        <v>21</v>
      </c>
    </row>
    <row r="49" spans="1:12" x14ac:dyDescent="0.25">
      <c r="A49" s="2" t="s">
        <v>69</v>
      </c>
      <c r="B49" s="3">
        <v>40331</v>
      </c>
      <c r="C49" s="3">
        <v>42527</v>
      </c>
      <c r="D49" s="4">
        <f t="shared" si="1"/>
        <v>6</v>
      </c>
      <c r="E49" s="2" t="s">
        <v>19</v>
      </c>
      <c r="F49">
        <v>10.199999999999999</v>
      </c>
      <c r="G49">
        <v>9.4</v>
      </c>
      <c r="H49">
        <v>4.67</v>
      </c>
      <c r="I49">
        <v>60</v>
      </c>
      <c r="J49">
        <v>200</v>
      </c>
      <c r="K49" s="1" t="s">
        <v>15</v>
      </c>
      <c r="L49" t="s">
        <v>21</v>
      </c>
    </row>
    <row r="50" spans="1:12" x14ac:dyDescent="0.25">
      <c r="A50" s="2" t="s">
        <v>70</v>
      </c>
      <c r="B50" s="3">
        <v>40401</v>
      </c>
      <c r="C50" s="3">
        <v>43570</v>
      </c>
      <c r="D50" s="4">
        <f t="shared" si="1"/>
        <v>8</v>
      </c>
      <c r="E50" s="2" t="s">
        <v>14</v>
      </c>
      <c r="F50">
        <v>6.6</v>
      </c>
      <c r="G50">
        <v>13.66</v>
      </c>
      <c r="H50">
        <v>2.4700000000000002</v>
      </c>
      <c r="I50">
        <v>78.5</v>
      </c>
      <c r="J50">
        <v>703</v>
      </c>
      <c r="K50" s="1" t="s">
        <v>15</v>
      </c>
      <c r="L50" t="s">
        <v>21</v>
      </c>
    </row>
    <row r="51" spans="1:12" x14ac:dyDescent="0.25">
      <c r="A51" s="2" t="s">
        <v>71</v>
      </c>
      <c r="B51" s="3">
        <v>40459</v>
      </c>
      <c r="C51" s="3">
        <v>43382</v>
      </c>
      <c r="D51" s="4">
        <f t="shared" si="1"/>
        <v>8</v>
      </c>
      <c r="E51" s="2" t="s">
        <v>14</v>
      </c>
      <c r="F51">
        <v>6.29</v>
      </c>
      <c r="G51">
        <v>28.4</v>
      </c>
      <c r="H51">
        <v>1.21</v>
      </c>
      <c r="I51">
        <v>99.3</v>
      </c>
      <c r="J51">
        <v>600</v>
      </c>
      <c r="K51" s="1" t="s">
        <v>15</v>
      </c>
      <c r="L51" t="s">
        <v>21</v>
      </c>
    </row>
    <row r="52" spans="1:12" x14ac:dyDescent="0.25">
      <c r="A52" s="2" t="s">
        <v>72</v>
      </c>
      <c r="B52" s="3">
        <v>40464</v>
      </c>
      <c r="C52" s="3">
        <v>43822</v>
      </c>
      <c r="D52" s="4">
        <f t="shared" si="1"/>
        <v>9</v>
      </c>
      <c r="E52" s="2" t="s">
        <v>19</v>
      </c>
      <c r="F52">
        <v>7.2</v>
      </c>
      <c r="G52">
        <v>34.64</v>
      </c>
      <c r="H52">
        <v>2.39</v>
      </c>
      <c r="I52">
        <v>88.3</v>
      </c>
      <c r="J52">
        <v>557</v>
      </c>
      <c r="K52" s="1" t="s">
        <v>15</v>
      </c>
      <c r="L52" t="s">
        <v>21</v>
      </c>
    </row>
    <row r="53" spans="1:12" x14ac:dyDescent="0.25">
      <c r="A53" s="2" t="s">
        <v>73</v>
      </c>
      <c r="B53" s="3">
        <v>40535</v>
      </c>
      <c r="C53" s="3">
        <v>44231</v>
      </c>
      <c r="D53" s="4">
        <f t="shared" si="1"/>
        <v>10</v>
      </c>
      <c r="E53" s="2" t="s">
        <v>19</v>
      </c>
      <c r="F53">
        <v>6.9</v>
      </c>
      <c r="G53">
        <v>12.81</v>
      </c>
      <c r="H53">
        <v>2.16</v>
      </c>
      <c r="I53">
        <v>91.8</v>
      </c>
      <c r="J53">
        <v>404</v>
      </c>
      <c r="K53" s="1" t="s">
        <v>15</v>
      </c>
      <c r="L53" t="s">
        <v>21</v>
      </c>
    </row>
    <row r="54" spans="1:12" x14ac:dyDescent="0.25">
      <c r="A54" s="2" t="s">
        <v>74</v>
      </c>
      <c r="B54" s="3">
        <v>40539</v>
      </c>
      <c r="C54" s="3">
        <v>43921</v>
      </c>
      <c r="D54" s="4">
        <f t="shared" si="1"/>
        <v>9</v>
      </c>
      <c r="E54" s="2" t="s">
        <v>14</v>
      </c>
      <c r="F54">
        <v>6.4</v>
      </c>
      <c r="G54">
        <v>61.69</v>
      </c>
      <c r="H54">
        <v>2.27</v>
      </c>
      <c r="I54">
        <v>79.900000000000006</v>
      </c>
      <c r="J54">
        <v>542</v>
      </c>
      <c r="K54" s="1" t="s">
        <v>15</v>
      </c>
      <c r="L54" t="s">
        <v>21</v>
      </c>
    </row>
    <row r="55" spans="1:12" x14ac:dyDescent="0.25">
      <c r="A55" s="2" t="s">
        <v>75</v>
      </c>
      <c r="B55" s="3">
        <v>40596</v>
      </c>
      <c r="C55" s="3">
        <v>44176</v>
      </c>
      <c r="D55" s="4">
        <f t="shared" si="1"/>
        <v>9</v>
      </c>
      <c r="E55" s="2" t="s">
        <v>14</v>
      </c>
      <c r="F55">
        <v>4.8</v>
      </c>
      <c r="G55">
        <v>21.97</v>
      </c>
      <c r="H55">
        <v>1.67</v>
      </c>
      <c r="I55">
        <v>91.8</v>
      </c>
      <c r="J55">
        <v>495</v>
      </c>
      <c r="K55" s="1" t="s">
        <v>15</v>
      </c>
      <c r="L55" t="s">
        <v>21</v>
      </c>
    </row>
    <row r="56" spans="1:12" x14ac:dyDescent="0.25">
      <c r="A56" s="2" t="s">
        <v>76</v>
      </c>
      <c r="B56" s="3">
        <v>40619</v>
      </c>
      <c r="C56" s="3">
        <v>43690</v>
      </c>
      <c r="D56" s="4">
        <f t="shared" si="1"/>
        <v>8</v>
      </c>
      <c r="E56" s="2" t="s">
        <v>14</v>
      </c>
      <c r="F56">
        <v>6.1</v>
      </c>
      <c r="G56">
        <v>11.84</v>
      </c>
      <c r="H56">
        <v>2.13</v>
      </c>
      <c r="I56">
        <v>91.6</v>
      </c>
      <c r="J56">
        <v>360</v>
      </c>
      <c r="K56" s="1" t="s">
        <v>15</v>
      </c>
      <c r="L56" t="s">
        <v>21</v>
      </c>
    </row>
    <row r="57" spans="1:12" x14ac:dyDescent="0.25">
      <c r="A57" s="2" t="s">
        <v>77</v>
      </c>
      <c r="B57" s="3">
        <v>40731</v>
      </c>
      <c r="C57" s="3">
        <v>43570</v>
      </c>
      <c r="D57" s="4">
        <f t="shared" si="1"/>
        <v>7</v>
      </c>
      <c r="E57" s="2" t="s">
        <v>14</v>
      </c>
      <c r="F57">
        <v>8.6999999999999993</v>
      </c>
      <c r="G57">
        <v>22.82</v>
      </c>
      <c r="H57">
        <v>3.96</v>
      </c>
      <c r="I57">
        <v>65.900000000000006</v>
      </c>
      <c r="J57">
        <v>308</v>
      </c>
      <c r="K57" s="1" t="s">
        <v>15</v>
      </c>
      <c r="L57" t="s">
        <v>21</v>
      </c>
    </row>
    <row r="58" spans="1:12" x14ac:dyDescent="0.25">
      <c r="A58" s="2" t="s">
        <v>78</v>
      </c>
      <c r="B58" s="3">
        <v>40836</v>
      </c>
      <c r="C58" s="3">
        <v>42677</v>
      </c>
      <c r="D58" s="4">
        <f t="shared" si="1"/>
        <v>5</v>
      </c>
      <c r="E58" s="2" t="s">
        <v>14</v>
      </c>
      <c r="F58">
        <v>8.3000000000000007</v>
      </c>
      <c r="G58">
        <v>11.7</v>
      </c>
      <c r="H58">
        <v>2.99</v>
      </c>
      <c r="I58">
        <v>81.599999999999994</v>
      </c>
      <c r="J58">
        <v>515</v>
      </c>
      <c r="K58" s="1" t="s">
        <v>15</v>
      </c>
      <c r="L58" t="s">
        <v>21</v>
      </c>
    </row>
    <row r="59" spans="1:12" x14ac:dyDescent="0.25">
      <c r="A59" s="2" t="s">
        <v>79</v>
      </c>
      <c r="B59" s="3">
        <v>40987</v>
      </c>
      <c r="C59" s="3">
        <v>42387</v>
      </c>
      <c r="D59" s="4">
        <f t="shared" si="1"/>
        <v>3</v>
      </c>
      <c r="E59" s="2" t="s">
        <v>14</v>
      </c>
      <c r="F59">
        <v>7.7</v>
      </c>
      <c r="G59">
        <v>17</v>
      </c>
      <c r="H59">
        <v>3.26</v>
      </c>
      <c r="I59">
        <v>67.400000000000006</v>
      </c>
      <c r="J59">
        <v>186</v>
      </c>
      <c r="K59" s="1" t="s">
        <v>15</v>
      </c>
      <c r="L59" t="s">
        <v>21</v>
      </c>
    </row>
    <row r="60" spans="1:12" x14ac:dyDescent="0.25">
      <c r="A60" s="2" t="s">
        <v>80</v>
      </c>
      <c r="B60" s="3">
        <v>41017</v>
      </c>
      <c r="C60" s="3">
        <v>42871</v>
      </c>
      <c r="D60" s="4">
        <f t="shared" si="1"/>
        <v>5</v>
      </c>
      <c r="E60" s="2" t="s">
        <v>19</v>
      </c>
      <c r="F60">
        <v>7.57</v>
      </c>
      <c r="G60">
        <v>19.899999999999999</v>
      </c>
      <c r="H60">
        <v>2.56</v>
      </c>
      <c r="I60">
        <v>87.5</v>
      </c>
      <c r="J60">
        <v>233</v>
      </c>
      <c r="K60" s="1" t="s">
        <v>15</v>
      </c>
      <c r="L60" t="s">
        <v>21</v>
      </c>
    </row>
    <row r="61" spans="1:12" x14ac:dyDescent="0.25">
      <c r="A61" s="2" t="s">
        <v>81</v>
      </c>
      <c r="B61" s="3">
        <v>41075</v>
      </c>
      <c r="C61" s="3">
        <v>44727</v>
      </c>
      <c r="D61" s="4">
        <f t="shared" si="1"/>
        <v>10</v>
      </c>
      <c r="E61" s="2" t="s">
        <v>14</v>
      </c>
      <c r="F61">
        <v>5.0999999999999996</v>
      </c>
      <c r="G61">
        <v>36.630000000000003</v>
      </c>
      <c r="H61">
        <v>2.12</v>
      </c>
      <c r="I61">
        <v>74.5</v>
      </c>
      <c r="J61">
        <v>434</v>
      </c>
      <c r="K61" s="1" t="s">
        <v>15</v>
      </c>
      <c r="L61" t="s">
        <v>21</v>
      </c>
    </row>
    <row r="62" spans="1:12" x14ac:dyDescent="0.25">
      <c r="A62" s="2" t="s">
        <v>82</v>
      </c>
      <c r="B62" s="3">
        <v>41120</v>
      </c>
      <c r="C62" s="3">
        <v>43676</v>
      </c>
      <c r="D62" s="4">
        <f t="shared" si="1"/>
        <v>7</v>
      </c>
      <c r="E62" s="2" t="s">
        <v>14</v>
      </c>
      <c r="F62">
        <v>7.9</v>
      </c>
      <c r="G62">
        <v>14.11</v>
      </c>
      <c r="H62">
        <v>2.74</v>
      </c>
      <c r="I62">
        <v>86.2</v>
      </c>
      <c r="J62">
        <v>441</v>
      </c>
      <c r="K62" s="1" t="s">
        <v>15</v>
      </c>
      <c r="L62" t="s">
        <v>21</v>
      </c>
    </row>
    <row r="63" spans="1:12" x14ac:dyDescent="0.25">
      <c r="A63" s="2" t="s">
        <v>83</v>
      </c>
      <c r="B63" s="3">
        <v>41240</v>
      </c>
      <c r="C63" s="3">
        <v>43605</v>
      </c>
      <c r="D63" s="4">
        <f t="shared" si="1"/>
        <v>6</v>
      </c>
      <c r="E63" s="2" t="s">
        <v>19</v>
      </c>
      <c r="F63">
        <v>6.8</v>
      </c>
      <c r="G63">
        <v>23.62</v>
      </c>
      <c r="H63">
        <v>2.5299999999999998</v>
      </c>
      <c r="I63">
        <v>83.3</v>
      </c>
      <c r="J63">
        <v>778</v>
      </c>
      <c r="K63" s="1" t="s">
        <v>15</v>
      </c>
      <c r="L63" t="s">
        <v>21</v>
      </c>
    </row>
    <row r="64" spans="1:12" x14ac:dyDescent="0.25">
      <c r="A64" s="2" t="s">
        <v>84</v>
      </c>
      <c r="B64" s="3">
        <v>41250</v>
      </c>
      <c r="C64" s="3">
        <v>43112</v>
      </c>
      <c r="D64" s="4">
        <f t="shared" si="1"/>
        <v>5</v>
      </c>
      <c r="E64" s="2" t="s">
        <v>14</v>
      </c>
      <c r="F64">
        <v>9.1999999999999993</v>
      </c>
      <c r="G64">
        <v>17.7</v>
      </c>
      <c r="H64">
        <v>3.25</v>
      </c>
      <c r="I64">
        <v>77.599999999999994</v>
      </c>
      <c r="J64">
        <v>210</v>
      </c>
      <c r="K64" s="1" t="s">
        <v>15</v>
      </c>
      <c r="L64" t="s">
        <v>21</v>
      </c>
    </row>
    <row r="65" spans="1:12" x14ac:dyDescent="0.25">
      <c r="A65" s="2" t="s">
        <v>85</v>
      </c>
      <c r="B65" s="3">
        <v>41275</v>
      </c>
      <c r="C65" s="3">
        <v>43663</v>
      </c>
      <c r="D65" s="4">
        <f t="shared" si="1"/>
        <v>6</v>
      </c>
      <c r="E65" s="2" t="s">
        <v>14</v>
      </c>
      <c r="F65">
        <v>8</v>
      </c>
      <c r="G65">
        <v>12.51</v>
      </c>
      <c r="H65">
        <v>3.08</v>
      </c>
      <c r="I65">
        <v>77.900000000000006</v>
      </c>
      <c r="J65">
        <v>605</v>
      </c>
      <c r="K65" s="1" t="s">
        <v>15</v>
      </c>
      <c r="L65" t="s">
        <v>21</v>
      </c>
    </row>
    <row r="66" spans="1:12" x14ac:dyDescent="0.25">
      <c r="A66" s="2" t="s">
        <v>86</v>
      </c>
      <c r="B66" s="3">
        <v>41284</v>
      </c>
      <c r="C66" s="3">
        <v>43488</v>
      </c>
      <c r="D66" s="4">
        <f t="shared" si="1"/>
        <v>6</v>
      </c>
      <c r="E66" s="2" t="s">
        <v>14</v>
      </c>
      <c r="F66">
        <v>7.7</v>
      </c>
      <c r="G66">
        <v>14.4</v>
      </c>
      <c r="H66">
        <v>3.15</v>
      </c>
      <c r="I66">
        <v>70.2</v>
      </c>
      <c r="J66">
        <v>516</v>
      </c>
      <c r="K66" s="1" t="s">
        <v>15</v>
      </c>
      <c r="L66" t="s">
        <v>21</v>
      </c>
    </row>
    <row r="67" spans="1:12" x14ac:dyDescent="0.25">
      <c r="A67" s="2" t="s">
        <v>87</v>
      </c>
      <c r="B67" s="3">
        <v>41298</v>
      </c>
      <c r="C67" s="3">
        <v>43006</v>
      </c>
      <c r="D67" s="4">
        <f t="shared" si="1"/>
        <v>4</v>
      </c>
      <c r="E67" s="2" t="s">
        <v>14</v>
      </c>
      <c r="F67">
        <v>9.9</v>
      </c>
      <c r="G67">
        <v>15.3</v>
      </c>
      <c r="H67">
        <v>3.39</v>
      </c>
      <c r="I67">
        <v>78.400000000000006</v>
      </c>
      <c r="J67">
        <v>551</v>
      </c>
      <c r="K67" s="1" t="s">
        <v>15</v>
      </c>
      <c r="L67" t="s">
        <v>21</v>
      </c>
    </row>
    <row r="68" spans="1:12" x14ac:dyDescent="0.25">
      <c r="A68" s="2" t="s">
        <v>88</v>
      </c>
      <c r="B68" s="3">
        <v>41305</v>
      </c>
      <c r="C68" s="3">
        <v>43605</v>
      </c>
      <c r="D68" s="4">
        <f t="shared" si="1"/>
        <v>6</v>
      </c>
      <c r="E68" s="2" t="s">
        <v>14</v>
      </c>
      <c r="F68">
        <v>11</v>
      </c>
      <c r="G68">
        <v>11.46</v>
      </c>
      <c r="H68">
        <v>4.1500000000000004</v>
      </c>
      <c r="I68">
        <v>80.900000000000006</v>
      </c>
      <c r="J68">
        <v>254</v>
      </c>
      <c r="K68" s="1" t="s">
        <v>15</v>
      </c>
      <c r="L68" t="s">
        <v>21</v>
      </c>
    </row>
    <row r="69" spans="1:12" x14ac:dyDescent="0.25">
      <c r="A69" s="2" t="s">
        <v>89</v>
      </c>
      <c r="B69" s="3">
        <v>41363</v>
      </c>
      <c r="C69" s="3">
        <v>42992</v>
      </c>
      <c r="D69" s="4">
        <f t="shared" si="1"/>
        <v>4</v>
      </c>
      <c r="E69" s="2" t="s">
        <v>14</v>
      </c>
      <c r="F69">
        <v>7.1</v>
      </c>
      <c r="G69">
        <v>16.100000000000001</v>
      </c>
      <c r="H69">
        <v>2.5299999999999998</v>
      </c>
      <c r="I69">
        <v>73</v>
      </c>
      <c r="J69">
        <v>98</v>
      </c>
      <c r="K69" s="1" t="s">
        <v>15</v>
      </c>
      <c r="L69" t="s">
        <v>21</v>
      </c>
    </row>
    <row r="70" spans="1:12" x14ac:dyDescent="0.25">
      <c r="A70" s="2" t="s">
        <v>90</v>
      </c>
      <c r="B70" s="3">
        <v>41445</v>
      </c>
      <c r="C70" s="3">
        <v>43474</v>
      </c>
      <c r="D70" s="4">
        <f t="shared" si="1"/>
        <v>5</v>
      </c>
      <c r="E70" s="2" t="s">
        <v>14</v>
      </c>
      <c r="F70">
        <v>10.5</v>
      </c>
      <c r="G70">
        <v>8.5</v>
      </c>
      <c r="H70">
        <v>3.84</v>
      </c>
      <c r="I70">
        <v>82.5</v>
      </c>
      <c r="J70">
        <v>400</v>
      </c>
      <c r="K70" s="1" t="s">
        <v>15</v>
      </c>
      <c r="L70" t="s">
        <v>21</v>
      </c>
    </row>
    <row r="71" spans="1:12" x14ac:dyDescent="0.25">
      <c r="A71" s="2" t="s">
        <v>91</v>
      </c>
      <c r="B71" s="3">
        <v>41448</v>
      </c>
      <c r="C71" s="3">
        <v>44005</v>
      </c>
      <c r="D71" s="4">
        <f t="shared" si="1"/>
        <v>7</v>
      </c>
      <c r="E71" s="2" t="s">
        <v>19</v>
      </c>
      <c r="F71">
        <v>7.2</v>
      </c>
      <c r="G71">
        <v>11.47</v>
      </c>
      <c r="H71">
        <v>2.34</v>
      </c>
      <c r="I71">
        <v>90.7</v>
      </c>
      <c r="J71">
        <v>640</v>
      </c>
      <c r="K71" s="1" t="s">
        <v>15</v>
      </c>
      <c r="L71" t="s">
        <v>21</v>
      </c>
    </row>
    <row r="72" spans="1:12" x14ac:dyDescent="0.25">
      <c r="A72" s="2" t="s">
        <v>92</v>
      </c>
      <c r="B72" s="3">
        <v>41464</v>
      </c>
      <c r="C72" s="3">
        <v>43598</v>
      </c>
      <c r="D72" s="4">
        <f t="shared" si="1"/>
        <v>5</v>
      </c>
      <c r="E72" s="2" t="s">
        <v>19</v>
      </c>
      <c r="F72">
        <v>8.1999999999999993</v>
      </c>
      <c r="G72">
        <v>15.82</v>
      </c>
      <c r="H72">
        <v>3</v>
      </c>
      <c r="I72">
        <v>84</v>
      </c>
      <c r="J72">
        <v>575</v>
      </c>
      <c r="K72" s="1" t="s">
        <v>15</v>
      </c>
      <c r="L72" t="s">
        <v>21</v>
      </c>
    </row>
    <row r="73" spans="1:12" x14ac:dyDescent="0.25">
      <c r="A73" s="2" t="s">
        <v>93</v>
      </c>
      <c r="B73" s="3">
        <v>41528</v>
      </c>
      <c r="C73" s="3">
        <v>43367</v>
      </c>
      <c r="D73" s="4">
        <f t="shared" si="1"/>
        <v>5</v>
      </c>
      <c r="E73" s="2" t="s">
        <v>14</v>
      </c>
      <c r="F73">
        <v>9.1199999999999992</v>
      </c>
      <c r="G73">
        <v>7.26</v>
      </c>
      <c r="H73">
        <v>4.1900000000000004</v>
      </c>
      <c r="I73">
        <v>73.900000000000006</v>
      </c>
      <c r="J73">
        <v>386</v>
      </c>
      <c r="K73" s="1" t="s">
        <v>15</v>
      </c>
      <c r="L73" t="s">
        <v>21</v>
      </c>
    </row>
    <row r="74" spans="1:12" x14ac:dyDescent="0.25">
      <c r="A74" s="2" t="s">
        <v>94</v>
      </c>
      <c r="B74" s="3">
        <v>41544</v>
      </c>
      <c r="C74" s="3">
        <v>43811</v>
      </c>
      <c r="D74" s="4">
        <f t="shared" si="1"/>
        <v>6</v>
      </c>
      <c r="E74" s="2" t="s">
        <v>19</v>
      </c>
      <c r="F74">
        <v>8.9</v>
      </c>
      <c r="G74">
        <v>19.239999999999998</v>
      </c>
      <c r="H74">
        <v>3.08</v>
      </c>
      <c r="I74">
        <v>87.2</v>
      </c>
      <c r="J74">
        <v>512</v>
      </c>
      <c r="K74" s="1" t="s">
        <v>15</v>
      </c>
      <c r="L74" t="s">
        <v>21</v>
      </c>
    </row>
    <row r="75" spans="1:12" x14ac:dyDescent="0.25">
      <c r="A75" s="2" t="s">
        <v>95</v>
      </c>
      <c r="B75" s="3">
        <v>41554</v>
      </c>
      <c r="C75" s="3">
        <v>43627</v>
      </c>
      <c r="D75" s="4">
        <f t="shared" si="1"/>
        <v>5</v>
      </c>
      <c r="E75" s="2" t="s">
        <v>14</v>
      </c>
      <c r="F75">
        <v>4.7300000000000004</v>
      </c>
      <c r="G75">
        <v>11</v>
      </c>
      <c r="H75">
        <v>4.21</v>
      </c>
      <c r="I75">
        <v>48.3</v>
      </c>
      <c r="J75">
        <v>803</v>
      </c>
      <c r="K75" s="1" t="s">
        <v>15</v>
      </c>
      <c r="L75" t="s">
        <v>21</v>
      </c>
    </row>
    <row r="76" spans="1:12" x14ac:dyDescent="0.25">
      <c r="A76" s="2" t="s">
        <v>96</v>
      </c>
      <c r="B76" s="3">
        <v>41559</v>
      </c>
      <c r="C76" s="3">
        <v>43312</v>
      </c>
      <c r="D76" s="4">
        <f t="shared" si="1"/>
        <v>4</v>
      </c>
      <c r="E76" s="2" t="s">
        <v>14</v>
      </c>
      <c r="F76">
        <v>9.6</v>
      </c>
      <c r="G76">
        <v>10.4</v>
      </c>
      <c r="H76">
        <v>3.39</v>
      </c>
      <c r="I76">
        <v>81.2</v>
      </c>
      <c r="J76">
        <v>267</v>
      </c>
      <c r="K76" s="1" t="s">
        <v>15</v>
      </c>
      <c r="L76" t="s">
        <v>21</v>
      </c>
    </row>
    <row r="77" spans="1:12" x14ac:dyDescent="0.25">
      <c r="A77" s="2" t="s">
        <v>97</v>
      </c>
      <c r="B77" s="3">
        <v>41562</v>
      </c>
      <c r="C77" s="3">
        <v>44019</v>
      </c>
      <c r="D77" s="4">
        <f t="shared" si="1"/>
        <v>6</v>
      </c>
      <c r="E77" s="2" t="s">
        <v>14</v>
      </c>
      <c r="F77">
        <v>7.2</v>
      </c>
      <c r="G77">
        <v>20.39</v>
      </c>
      <c r="H77">
        <v>2.21</v>
      </c>
      <c r="I77">
        <v>94.4</v>
      </c>
      <c r="J77">
        <v>541</v>
      </c>
      <c r="K77" s="1" t="s">
        <v>15</v>
      </c>
      <c r="L77" t="s">
        <v>21</v>
      </c>
    </row>
    <row r="78" spans="1:12" x14ac:dyDescent="0.25">
      <c r="A78" s="2" t="s">
        <v>98</v>
      </c>
      <c r="B78" s="3">
        <v>41614</v>
      </c>
      <c r="C78" s="3">
        <v>43896</v>
      </c>
      <c r="D78" s="4">
        <f t="shared" si="1"/>
        <v>6</v>
      </c>
      <c r="E78" s="2" t="s">
        <v>14</v>
      </c>
      <c r="F78">
        <v>6.5</v>
      </c>
      <c r="G78">
        <v>43.2</v>
      </c>
      <c r="H78">
        <v>2.2000000000000002</v>
      </c>
      <c r="I78">
        <v>87</v>
      </c>
      <c r="J78">
        <v>439</v>
      </c>
      <c r="K78" s="1" t="s">
        <v>15</v>
      </c>
      <c r="L78" t="s">
        <v>21</v>
      </c>
    </row>
    <row r="79" spans="1:12" x14ac:dyDescent="0.25">
      <c r="A79" s="2" t="s">
        <v>99</v>
      </c>
      <c r="B79" s="3">
        <v>41633</v>
      </c>
      <c r="C79" s="3">
        <v>43633</v>
      </c>
      <c r="D79" s="4">
        <f t="shared" si="1"/>
        <v>5</v>
      </c>
      <c r="E79" s="2" t="s">
        <v>14</v>
      </c>
      <c r="F79">
        <v>6.9</v>
      </c>
      <c r="G79">
        <v>18.68</v>
      </c>
      <c r="H79">
        <v>2.42</v>
      </c>
      <c r="I79">
        <v>87.2</v>
      </c>
      <c r="J79">
        <v>448</v>
      </c>
      <c r="K79" s="1" t="s">
        <v>15</v>
      </c>
      <c r="L79" t="s">
        <v>21</v>
      </c>
    </row>
    <row r="80" spans="1:12" x14ac:dyDescent="0.25">
      <c r="A80" s="2" t="s">
        <v>100</v>
      </c>
      <c r="B80" s="3">
        <v>41658</v>
      </c>
      <c r="C80" s="3">
        <v>43612</v>
      </c>
      <c r="D80" s="4">
        <f t="shared" si="1"/>
        <v>5</v>
      </c>
      <c r="E80" s="2" t="s">
        <v>14</v>
      </c>
      <c r="F80">
        <v>6.4</v>
      </c>
      <c r="G80">
        <v>8.98</v>
      </c>
      <c r="H80">
        <v>3.13</v>
      </c>
      <c r="I80">
        <v>67.599999999999994</v>
      </c>
      <c r="J80">
        <v>191</v>
      </c>
      <c r="K80" s="1" t="s">
        <v>15</v>
      </c>
      <c r="L80" t="s">
        <v>21</v>
      </c>
    </row>
    <row r="81" spans="1:12" x14ac:dyDescent="0.25">
      <c r="A81" s="2" t="s">
        <v>101</v>
      </c>
      <c r="B81" s="3">
        <v>41671</v>
      </c>
      <c r="C81" s="3">
        <v>42649</v>
      </c>
      <c r="D81" s="4">
        <f t="shared" si="1"/>
        <v>2</v>
      </c>
      <c r="E81" s="2" t="s">
        <v>19</v>
      </c>
      <c r="F81">
        <v>7.4</v>
      </c>
      <c r="G81">
        <v>12.8</v>
      </c>
      <c r="H81">
        <v>2.44</v>
      </c>
      <c r="I81">
        <v>94.7</v>
      </c>
      <c r="J81">
        <v>221</v>
      </c>
      <c r="K81" s="1" t="s">
        <v>15</v>
      </c>
      <c r="L81" t="s">
        <v>21</v>
      </c>
    </row>
    <row r="82" spans="1:12" x14ac:dyDescent="0.25">
      <c r="A82" s="2" t="s">
        <v>102</v>
      </c>
      <c r="B82" s="3">
        <v>41674</v>
      </c>
      <c r="C82" s="3">
        <v>44663</v>
      </c>
      <c r="D82" s="4">
        <f t="shared" si="1"/>
        <v>8</v>
      </c>
      <c r="E82" s="2" t="s">
        <v>19</v>
      </c>
      <c r="F82">
        <v>5.6</v>
      </c>
      <c r="G82">
        <v>17.510000000000002</v>
      </c>
      <c r="H82">
        <v>2.15</v>
      </c>
      <c r="I82">
        <v>80.5</v>
      </c>
      <c r="J82">
        <v>566</v>
      </c>
      <c r="K82" s="1" t="s">
        <v>15</v>
      </c>
      <c r="L82" t="s">
        <v>21</v>
      </c>
    </row>
    <row r="83" spans="1:12" x14ac:dyDescent="0.25">
      <c r="A83" s="2" t="s">
        <v>103</v>
      </c>
      <c r="B83" s="3">
        <v>41679</v>
      </c>
      <c r="C83" s="3">
        <v>43026</v>
      </c>
      <c r="D83" s="4">
        <f t="shared" si="1"/>
        <v>3</v>
      </c>
      <c r="E83" s="2" t="s">
        <v>14</v>
      </c>
      <c r="F83">
        <v>8.1</v>
      </c>
      <c r="G83">
        <v>16.8</v>
      </c>
      <c r="H83">
        <v>2.69</v>
      </c>
      <c r="I83">
        <v>86.9</v>
      </c>
      <c r="J83">
        <v>391</v>
      </c>
      <c r="K83" s="1" t="s">
        <v>15</v>
      </c>
      <c r="L83" t="s">
        <v>21</v>
      </c>
    </row>
    <row r="84" spans="1:12" x14ac:dyDescent="0.25">
      <c r="A84" s="2" t="s">
        <v>104</v>
      </c>
      <c r="B84" s="3">
        <v>41742</v>
      </c>
      <c r="C84" s="3">
        <v>43042</v>
      </c>
      <c r="D84" s="4">
        <f t="shared" ref="D84:D114" si="2">DATEDIF(B84, C84, "Y")</f>
        <v>3</v>
      </c>
      <c r="E84" s="2" t="s">
        <v>14</v>
      </c>
      <c r="F84">
        <v>7.3</v>
      </c>
      <c r="G84">
        <v>13.8</v>
      </c>
      <c r="H84">
        <v>2.34</v>
      </c>
      <c r="I84">
        <v>81.400000000000006</v>
      </c>
      <c r="J84">
        <v>296</v>
      </c>
      <c r="K84" s="1" t="s">
        <v>15</v>
      </c>
      <c r="L84" t="s">
        <v>21</v>
      </c>
    </row>
    <row r="85" spans="1:12" x14ac:dyDescent="0.25">
      <c r="A85" s="2" t="s">
        <v>105</v>
      </c>
      <c r="B85" s="3">
        <v>41747</v>
      </c>
      <c r="C85" s="3">
        <v>42871</v>
      </c>
      <c r="D85" s="4">
        <f t="shared" si="2"/>
        <v>3</v>
      </c>
      <c r="E85" s="2" t="s">
        <v>19</v>
      </c>
      <c r="F85">
        <v>8.1999999999999993</v>
      </c>
      <c r="G85">
        <v>12.8</v>
      </c>
      <c r="H85">
        <v>4.5999999999999996</v>
      </c>
      <c r="I85">
        <v>52.9</v>
      </c>
      <c r="J85">
        <v>324</v>
      </c>
      <c r="K85" s="1" t="s">
        <v>15</v>
      </c>
      <c r="L85" t="s">
        <v>21</v>
      </c>
    </row>
    <row r="86" spans="1:12" x14ac:dyDescent="0.25">
      <c r="A86" s="2" t="s">
        <v>106</v>
      </c>
      <c r="B86" s="3">
        <v>41805</v>
      </c>
      <c r="C86" s="3">
        <v>42584</v>
      </c>
      <c r="D86" s="4">
        <f t="shared" si="2"/>
        <v>2</v>
      </c>
      <c r="E86" s="2" t="s">
        <v>19</v>
      </c>
      <c r="F86">
        <v>7.8</v>
      </c>
      <c r="G86">
        <v>19.2</v>
      </c>
      <c r="H86">
        <v>3.24</v>
      </c>
      <c r="I86">
        <v>67.900000000000006</v>
      </c>
      <c r="J86">
        <v>64</v>
      </c>
      <c r="K86" s="1" t="s">
        <v>15</v>
      </c>
      <c r="L86" t="s">
        <v>21</v>
      </c>
    </row>
    <row r="87" spans="1:12" x14ac:dyDescent="0.25">
      <c r="A87" s="2" t="s">
        <v>107</v>
      </c>
      <c r="B87" s="3">
        <v>41885</v>
      </c>
      <c r="C87" s="3">
        <v>43382</v>
      </c>
      <c r="D87" s="4">
        <f t="shared" si="2"/>
        <v>4</v>
      </c>
      <c r="E87" s="2" t="s">
        <v>14</v>
      </c>
      <c r="F87">
        <v>6.4</v>
      </c>
      <c r="G87">
        <v>17</v>
      </c>
      <c r="H87">
        <v>2.0499999999999998</v>
      </c>
      <c r="I87">
        <v>86.4</v>
      </c>
      <c r="J87">
        <v>208</v>
      </c>
      <c r="K87" s="1" t="s">
        <v>15</v>
      </c>
      <c r="L87" t="s">
        <v>21</v>
      </c>
    </row>
    <row r="88" spans="1:12" x14ac:dyDescent="0.25">
      <c r="A88" s="2" t="s">
        <v>108</v>
      </c>
      <c r="B88" s="3">
        <v>41897</v>
      </c>
      <c r="C88" s="3">
        <v>43488</v>
      </c>
      <c r="D88" s="4">
        <f t="shared" si="2"/>
        <v>4</v>
      </c>
      <c r="E88" s="2" t="s">
        <v>19</v>
      </c>
      <c r="F88">
        <v>8.5</v>
      </c>
      <c r="G88">
        <v>19.100000000000001</v>
      </c>
      <c r="H88">
        <v>2.5099999999999998</v>
      </c>
      <c r="I88">
        <v>98.8</v>
      </c>
      <c r="J88">
        <v>227</v>
      </c>
      <c r="K88" s="1" t="s">
        <v>15</v>
      </c>
      <c r="L88" t="s">
        <v>21</v>
      </c>
    </row>
    <row r="89" spans="1:12" x14ac:dyDescent="0.25">
      <c r="A89" s="2" t="s">
        <v>109</v>
      </c>
      <c r="B89" s="3">
        <v>41921</v>
      </c>
      <c r="C89" s="3">
        <v>44412</v>
      </c>
      <c r="D89" s="4">
        <f t="shared" si="2"/>
        <v>6</v>
      </c>
      <c r="E89" s="2" t="s">
        <v>14</v>
      </c>
      <c r="F89">
        <v>7.1</v>
      </c>
      <c r="G89">
        <v>15.3</v>
      </c>
      <c r="H89">
        <v>1.99</v>
      </c>
      <c r="I89">
        <v>84.1</v>
      </c>
      <c r="J89">
        <v>321</v>
      </c>
      <c r="K89" s="1" t="s">
        <v>15</v>
      </c>
      <c r="L89" t="s">
        <v>21</v>
      </c>
    </row>
    <row r="90" spans="1:12" x14ac:dyDescent="0.25">
      <c r="A90" s="2" t="s">
        <v>110</v>
      </c>
      <c r="B90" s="3">
        <v>41929</v>
      </c>
      <c r="C90" s="3">
        <v>43516</v>
      </c>
      <c r="D90" s="4">
        <f t="shared" si="2"/>
        <v>4</v>
      </c>
      <c r="E90" s="2" t="s">
        <v>14</v>
      </c>
      <c r="F90">
        <v>7.5</v>
      </c>
      <c r="G90">
        <v>13.8</v>
      </c>
      <c r="H90">
        <v>2.2999999999999998</v>
      </c>
      <c r="I90">
        <v>87.4</v>
      </c>
      <c r="J90">
        <v>367</v>
      </c>
      <c r="K90" s="1" t="s">
        <v>15</v>
      </c>
      <c r="L90" t="s">
        <v>21</v>
      </c>
    </row>
    <row r="91" spans="1:12" x14ac:dyDescent="0.25">
      <c r="A91" s="2" t="s">
        <v>111</v>
      </c>
      <c r="B91" s="3">
        <v>41953</v>
      </c>
      <c r="C91" s="3">
        <v>42636</v>
      </c>
      <c r="D91" s="4">
        <f t="shared" si="2"/>
        <v>1</v>
      </c>
      <c r="E91" s="2" t="s">
        <v>19</v>
      </c>
      <c r="F91">
        <v>7.7</v>
      </c>
      <c r="G91">
        <v>10.33</v>
      </c>
      <c r="H91">
        <v>2.9</v>
      </c>
      <c r="I91">
        <v>77.2</v>
      </c>
      <c r="J91">
        <v>471</v>
      </c>
      <c r="K91" s="1" t="s">
        <v>15</v>
      </c>
      <c r="L91" t="s">
        <v>21</v>
      </c>
    </row>
    <row r="92" spans="1:12" x14ac:dyDescent="0.25">
      <c r="A92" s="2" t="s">
        <v>112</v>
      </c>
      <c r="B92" s="3">
        <v>41966</v>
      </c>
      <c r="C92" s="3">
        <v>42606</v>
      </c>
      <c r="D92" s="4">
        <f t="shared" si="2"/>
        <v>1</v>
      </c>
      <c r="E92" s="2" t="s">
        <v>14</v>
      </c>
      <c r="F92">
        <v>10.199999999999999</v>
      </c>
      <c r="G92">
        <v>14.1</v>
      </c>
      <c r="H92">
        <v>4.18</v>
      </c>
      <c r="I92">
        <v>70.900000000000006</v>
      </c>
      <c r="J92">
        <v>364</v>
      </c>
      <c r="K92" s="1" t="s">
        <v>15</v>
      </c>
      <c r="L92" t="s">
        <v>21</v>
      </c>
    </row>
    <row r="93" spans="1:12" x14ac:dyDescent="0.25">
      <c r="A93" s="2" t="s">
        <v>113</v>
      </c>
      <c r="B93" s="3">
        <v>42044</v>
      </c>
      <c r="C93" s="3">
        <v>44236</v>
      </c>
      <c r="D93" s="4">
        <f t="shared" si="2"/>
        <v>6</v>
      </c>
      <c r="E93" s="2" t="s">
        <v>14</v>
      </c>
      <c r="F93">
        <v>7.9</v>
      </c>
      <c r="G93">
        <v>24.04</v>
      </c>
      <c r="H93">
        <v>2.6</v>
      </c>
      <c r="I93">
        <v>90.8</v>
      </c>
      <c r="J93">
        <v>583</v>
      </c>
      <c r="K93" s="1" t="s">
        <v>15</v>
      </c>
      <c r="L93" t="s">
        <v>21</v>
      </c>
    </row>
    <row r="94" spans="1:12" x14ac:dyDescent="0.25">
      <c r="A94" s="2" t="s">
        <v>114</v>
      </c>
      <c r="B94" s="3">
        <v>42103</v>
      </c>
      <c r="C94" s="3">
        <v>43228</v>
      </c>
      <c r="D94" s="4">
        <f t="shared" si="2"/>
        <v>3</v>
      </c>
      <c r="E94" s="2" t="s">
        <v>19</v>
      </c>
      <c r="F94">
        <v>7.8</v>
      </c>
      <c r="G94">
        <v>22.1</v>
      </c>
      <c r="H94">
        <v>2.8</v>
      </c>
      <c r="I94">
        <v>87.7</v>
      </c>
      <c r="J94">
        <v>320</v>
      </c>
      <c r="K94" s="1" t="s">
        <v>15</v>
      </c>
      <c r="L94" t="s">
        <v>21</v>
      </c>
    </row>
    <row r="95" spans="1:12" x14ac:dyDescent="0.25">
      <c r="A95" s="2" t="s">
        <v>115</v>
      </c>
      <c r="B95" s="3">
        <v>42164</v>
      </c>
      <c r="C95" s="3">
        <v>44317</v>
      </c>
      <c r="D95" s="4">
        <f t="shared" si="2"/>
        <v>5</v>
      </c>
      <c r="E95" s="2" t="s">
        <v>14</v>
      </c>
      <c r="F95">
        <v>7.6</v>
      </c>
      <c r="G95">
        <v>38.57</v>
      </c>
      <c r="H95">
        <v>2.68</v>
      </c>
      <c r="I95">
        <v>83.5</v>
      </c>
      <c r="J95">
        <v>576</v>
      </c>
      <c r="K95" s="1" t="s">
        <v>15</v>
      </c>
      <c r="L95" t="s">
        <v>21</v>
      </c>
    </row>
    <row r="96" spans="1:12" x14ac:dyDescent="0.25">
      <c r="A96" s="2" t="s">
        <v>116</v>
      </c>
      <c r="B96" s="3">
        <v>42185</v>
      </c>
      <c r="C96" s="3">
        <v>43608</v>
      </c>
      <c r="D96" s="4">
        <f t="shared" si="2"/>
        <v>3</v>
      </c>
      <c r="E96" s="2" t="s">
        <v>19</v>
      </c>
      <c r="F96">
        <v>11.1</v>
      </c>
      <c r="G96">
        <v>8.44</v>
      </c>
      <c r="H96">
        <v>3.97</v>
      </c>
      <c r="I96">
        <v>82.3</v>
      </c>
      <c r="J96">
        <v>472</v>
      </c>
      <c r="K96" s="1" t="s">
        <v>15</v>
      </c>
      <c r="L96" t="s">
        <v>21</v>
      </c>
    </row>
    <row r="97" spans="1:12" x14ac:dyDescent="0.25">
      <c r="A97" s="2" t="s">
        <v>117</v>
      </c>
      <c r="B97" s="3">
        <v>42319</v>
      </c>
      <c r="C97" s="3">
        <v>44153</v>
      </c>
      <c r="D97" s="4">
        <f t="shared" si="2"/>
        <v>5</v>
      </c>
      <c r="E97" s="2" t="s">
        <v>19</v>
      </c>
      <c r="F97">
        <v>7.2</v>
      </c>
      <c r="G97">
        <v>10</v>
      </c>
      <c r="H97">
        <v>2.67</v>
      </c>
      <c r="I97">
        <v>84.4</v>
      </c>
      <c r="J97">
        <v>637</v>
      </c>
      <c r="K97" s="1" t="s">
        <v>15</v>
      </c>
      <c r="L97" t="s">
        <v>21</v>
      </c>
    </row>
    <row r="98" spans="1:12" x14ac:dyDescent="0.25">
      <c r="A98" s="2" t="s">
        <v>118</v>
      </c>
      <c r="B98" s="3">
        <v>42355</v>
      </c>
      <c r="C98" s="3">
        <v>43195</v>
      </c>
      <c r="D98" s="4">
        <f t="shared" si="2"/>
        <v>2</v>
      </c>
      <c r="E98" s="2" t="s">
        <v>19</v>
      </c>
      <c r="F98">
        <v>10.1</v>
      </c>
      <c r="G98">
        <v>21.4</v>
      </c>
      <c r="H98">
        <v>3.31</v>
      </c>
      <c r="I98">
        <v>85.5</v>
      </c>
      <c r="J98">
        <v>234</v>
      </c>
      <c r="K98" s="1" t="s">
        <v>15</v>
      </c>
      <c r="L98" t="s">
        <v>21</v>
      </c>
    </row>
    <row r="99" spans="1:12" x14ac:dyDescent="0.25">
      <c r="A99" s="2" t="s">
        <v>119</v>
      </c>
      <c r="B99" s="3">
        <v>42380</v>
      </c>
      <c r="C99" s="3">
        <v>43404</v>
      </c>
      <c r="D99" s="4">
        <f t="shared" si="2"/>
        <v>2</v>
      </c>
      <c r="E99" s="2" t="s">
        <v>14</v>
      </c>
      <c r="F99">
        <v>8</v>
      </c>
      <c r="G99">
        <v>9.6</v>
      </c>
      <c r="H99">
        <v>3.01</v>
      </c>
      <c r="I99">
        <v>78.8</v>
      </c>
      <c r="J99">
        <v>153</v>
      </c>
      <c r="K99" s="1" t="s">
        <v>15</v>
      </c>
      <c r="L99" t="s">
        <v>21</v>
      </c>
    </row>
    <row r="100" spans="1:12" x14ac:dyDescent="0.25">
      <c r="A100" s="2" t="s">
        <v>120</v>
      </c>
      <c r="B100" s="3">
        <v>42380</v>
      </c>
      <c r="C100" s="3">
        <v>44578</v>
      </c>
      <c r="D100" s="4">
        <f t="shared" si="2"/>
        <v>6</v>
      </c>
      <c r="E100" s="2" t="s">
        <v>14</v>
      </c>
      <c r="F100">
        <v>8.6999999999999993</v>
      </c>
      <c r="G100">
        <v>15.11</v>
      </c>
      <c r="H100">
        <v>3.17</v>
      </c>
      <c r="I100">
        <v>77</v>
      </c>
      <c r="J100">
        <v>636</v>
      </c>
      <c r="K100" s="1" t="s">
        <v>15</v>
      </c>
      <c r="L100" t="s">
        <v>21</v>
      </c>
    </row>
    <row r="101" spans="1:12" x14ac:dyDescent="0.25">
      <c r="A101" s="2" t="s">
        <v>121</v>
      </c>
      <c r="B101" s="3">
        <v>42399</v>
      </c>
      <c r="C101" s="3">
        <v>42774</v>
      </c>
      <c r="D101" s="4">
        <f t="shared" si="2"/>
        <v>1</v>
      </c>
      <c r="E101" s="2" t="s">
        <v>14</v>
      </c>
      <c r="F101">
        <v>7.2</v>
      </c>
      <c r="G101">
        <v>30.1</v>
      </c>
      <c r="H101">
        <v>2.59</v>
      </c>
      <c r="I101">
        <v>70.5</v>
      </c>
      <c r="J101">
        <v>250</v>
      </c>
      <c r="K101" s="1" t="s">
        <v>15</v>
      </c>
      <c r="L101" t="s">
        <v>21</v>
      </c>
    </row>
    <row r="102" spans="1:12" x14ac:dyDescent="0.25">
      <c r="A102" s="2" t="s">
        <v>122</v>
      </c>
      <c r="B102" s="3">
        <v>42455</v>
      </c>
      <c r="C102" s="3">
        <v>43551</v>
      </c>
      <c r="D102" s="4">
        <f t="shared" si="2"/>
        <v>3</v>
      </c>
      <c r="E102" s="2" t="s">
        <v>19</v>
      </c>
      <c r="F102">
        <v>5.38</v>
      </c>
      <c r="G102">
        <v>20.7</v>
      </c>
      <c r="H102">
        <v>1.95</v>
      </c>
      <c r="I102">
        <v>89.4</v>
      </c>
      <c r="J102">
        <v>97.8</v>
      </c>
      <c r="K102" s="1" t="s">
        <v>15</v>
      </c>
      <c r="L102" t="s">
        <v>21</v>
      </c>
    </row>
    <row r="103" spans="1:12" x14ac:dyDescent="0.25">
      <c r="A103" s="2" t="s">
        <v>123</v>
      </c>
      <c r="B103" s="3">
        <v>42481</v>
      </c>
      <c r="C103" s="3">
        <v>44676</v>
      </c>
      <c r="D103" s="4">
        <f t="shared" si="2"/>
        <v>6</v>
      </c>
      <c r="E103" s="2" t="s">
        <v>14</v>
      </c>
      <c r="F103">
        <v>8</v>
      </c>
      <c r="G103">
        <v>18.86</v>
      </c>
      <c r="H103">
        <v>3.42</v>
      </c>
      <c r="I103">
        <v>68.7</v>
      </c>
      <c r="J103">
        <v>470</v>
      </c>
      <c r="K103" s="1" t="s">
        <v>15</v>
      </c>
      <c r="L103" t="s">
        <v>21</v>
      </c>
    </row>
    <row r="104" spans="1:12" x14ac:dyDescent="0.25">
      <c r="A104" s="2" t="s">
        <v>124</v>
      </c>
      <c r="B104" s="3">
        <v>42485</v>
      </c>
      <c r="C104" s="3">
        <v>42872</v>
      </c>
      <c r="D104" s="4">
        <f t="shared" si="2"/>
        <v>1</v>
      </c>
      <c r="E104" s="2" t="s">
        <v>19</v>
      </c>
      <c r="F104">
        <v>5.9</v>
      </c>
      <c r="G104">
        <v>15.4</v>
      </c>
      <c r="H104">
        <v>2.14</v>
      </c>
      <c r="I104">
        <v>77.2</v>
      </c>
      <c r="J104">
        <v>107</v>
      </c>
      <c r="K104" s="1" t="s">
        <v>15</v>
      </c>
      <c r="L104" t="s">
        <v>21</v>
      </c>
    </row>
    <row r="105" spans="1:12" x14ac:dyDescent="0.25">
      <c r="A105" s="2" t="s">
        <v>125</v>
      </c>
      <c r="B105" s="3">
        <v>42515</v>
      </c>
      <c r="C105" s="3">
        <v>44504</v>
      </c>
      <c r="D105" s="4">
        <f t="shared" si="2"/>
        <v>5</v>
      </c>
      <c r="E105" s="2" t="s">
        <v>14</v>
      </c>
      <c r="F105">
        <v>10.5</v>
      </c>
      <c r="G105">
        <v>10.220000000000001</v>
      </c>
      <c r="H105">
        <v>3.93</v>
      </c>
      <c r="I105">
        <v>77.099999999999994</v>
      </c>
      <c r="J105">
        <v>289</v>
      </c>
      <c r="K105" s="1" t="s">
        <v>15</v>
      </c>
      <c r="L105" t="s">
        <v>21</v>
      </c>
    </row>
    <row r="106" spans="1:12" x14ac:dyDescent="0.25">
      <c r="A106" s="2" t="s">
        <v>126</v>
      </c>
      <c r="B106" s="3">
        <v>42600</v>
      </c>
      <c r="C106" s="3">
        <v>43573</v>
      </c>
      <c r="D106" s="4">
        <f t="shared" si="2"/>
        <v>2</v>
      </c>
      <c r="E106" s="2" t="s">
        <v>19</v>
      </c>
      <c r="F106">
        <v>4.8</v>
      </c>
      <c r="G106">
        <v>12.93</v>
      </c>
      <c r="H106">
        <v>2.2400000000000002</v>
      </c>
      <c r="I106">
        <v>74.3</v>
      </c>
      <c r="J106">
        <v>460</v>
      </c>
      <c r="K106" s="1" t="s">
        <v>15</v>
      </c>
      <c r="L106" t="s">
        <v>21</v>
      </c>
    </row>
    <row r="107" spans="1:12" x14ac:dyDescent="0.25">
      <c r="A107" s="2" t="s">
        <v>127</v>
      </c>
      <c r="B107" s="3">
        <v>42671</v>
      </c>
      <c r="C107" s="3">
        <v>43675</v>
      </c>
      <c r="D107" s="4">
        <f t="shared" si="2"/>
        <v>2</v>
      </c>
      <c r="E107" s="2" t="s">
        <v>14</v>
      </c>
      <c r="F107">
        <v>8.1</v>
      </c>
      <c r="G107">
        <v>12.27</v>
      </c>
      <c r="H107">
        <v>3.39</v>
      </c>
      <c r="I107">
        <v>72.8</v>
      </c>
      <c r="J107">
        <v>608</v>
      </c>
      <c r="K107" s="1" t="s">
        <v>15</v>
      </c>
      <c r="L107" t="s">
        <v>21</v>
      </c>
    </row>
    <row r="108" spans="1:12" x14ac:dyDescent="0.25">
      <c r="A108" s="2" t="s">
        <v>128</v>
      </c>
      <c r="B108" s="3">
        <v>42710</v>
      </c>
      <c r="C108" s="3">
        <v>43047</v>
      </c>
      <c r="D108" s="4">
        <f t="shared" si="2"/>
        <v>0</v>
      </c>
      <c r="E108" s="2" t="s">
        <v>19</v>
      </c>
      <c r="F108">
        <v>8.8000000000000007</v>
      </c>
      <c r="G108">
        <v>8.1999999999999993</v>
      </c>
      <c r="H108">
        <v>3.58</v>
      </c>
      <c r="I108">
        <v>66.3</v>
      </c>
      <c r="J108">
        <v>447</v>
      </c>
      <c r="K108" s="1" t="s">
        <v>15</v>
      </c>
      <c r="L108" t="s">
        <v>21</v>
      </c>
    </row>
    <row r="109" spans="1:12" x14ac:dyDescent="0.25">
      <c r="A109" s="2" t="s">
        <v>129</v>
      </c>
      <c r="B109" s="3">
        <v>42728</v>
      </c>
      <c r="C109" s="3">
        <v>43112</v>
      </c>
      <c r="D109" s="4">
        <f t="shared" si="2"/>
        <v>1</v>
      </c>
      <c r="E109" s="2" t="s">
        <v>14</v>
      </c>
      <c r="F109">
        <v>7.8</v>
      </c>
      <c r="G109">
        <v>23.2</v>
      </c>
      <c r="H109">
        <v>2.69</v>
      </c>
      <c r="I109">
        <v>78.099999999999994</v>
      </c>
      <c r="J109">
        <v>156</v>
      </c>
      <c r="K109" s="1" t="s">
        <v>15</v>
      </c>
      <c r="L109" t="s">
        <v>21</v>
      </c>
    </row>
    <row r="110" spans="1:12" x14ac:dyDescent="0.25">
      <c r="A110" s="2" t="s">
        <v>130</v>
      </c>
      <c r="B110" s="3">
        <v>42791</v>
      </c>
      <c r="C110" s="3">
        <v>44659</v>
      </c>
      <c r="D110" s="4">
        <f t="shared" si="2"/>
        <v>5</v>
      </c>
      <c r="E110" s="2" t="s">
        <v>14</v>
      </c>
      <c r="F110">
        <v>6.9</v>
      </c>
      <c r="G110">
        <v>12.87</v>
      </c>
      <c r="H110">
        <v>2.87</v>
      </c>
      <c r="I110">
        <v>72.5</v>
      </c>
      <c r="J110">
        <v>661</v>
      </c>
      <c r="K110" s="1" t="s">
        <v>15</v>
      </c>
      <c r="L110" t="s">
        <v>21</v>
      </c>
    </row>
    <row r="111" spans="1:12" x14ac:dyDescent="0.25">
      <c r="A111" s="2" t="s">
        <v>131</v>
      </c>
      <c r="B111" s="3">
        <v>42796</v>
      </c>
      <c r="C111" s="3">
        <v>43706</v>
      </c>
      <c r="D111" s="4">
        <f t="shared" si="2"/>
        <v>2</v>
      </c>
      <c r="E111" s="2" t="s">
        <v>14</v>
      </c>
      <c r="F111">
        <v>8.1999999999999993</v>
      </c>
      <c r="G111">
        <v>18.97</v>
      </c>
      <c r="H111">
        <v>2.84</v>
      </c>
      <c r="I111">
        <v>86.1</v>
      </c>
      <c r="J111">
        <v>783</v>
      </c>
      <c r="K111" s="1" t="s">
        <v>15</v>
      </c>
      <c r="L111" t="s">
        <v>21</v>
      </c>
    </row>
    <row r="112" spans="1:12" x14ac:dyDescent="0.25">
      <c r="A112" s="2" t="s">
        <v>132</v>
      </c>
      <c r="B112" s="3">
        <v>42851</v>
      </c>
      <c r="C112" s="3">
        <v>43684</v>
      </c>
      <c r="D112" s="4">
        <f t="shared" si="2"/>
        <v>2</v>
      </c>
      <c r="E112" s="2" t="s">
        <v>19</v>
      </c>
      <c r="F112">
        <v>6.5</v>
      </c>
      <c r="G112">
        <v>46.31</v>
      </c>
      <c r="H112">
        <v>2.5099999999999998</v>
      </c>
      <c r="I112">
        <v>79.099999999999994</v>
      </c>
      <c r="J112">
        <v>543</v>
      </c>
      <c r="K112" s="1" t="s">
        <v>15</v>
      </c>
      <c r="L112" t="s">
        <v>21</v>
      </c>
    </row>
    <row r="113" spans="1:12" x14ac:dyDescent="0.25">
      <c r="A113" s="2" t="s">
        <v>133</v>
      </c>
      <c r="B113" s="3">
        <v>42939</v>
      </c>
      <c r="C113" s="3">
        <v>43935</v>
      </c>
      <c r="D113" s="4">
        <f t="shared" si="2"/>
        <v>2</v>
      </c>
      <c r="E113" s="2" t="s">
        <v>14</v>
      </c>
      <c r="F113">
        <v>6</v>
      </c>
      <c r="G113">
        <v>31.24</v>
      </c>
      <c r="H113">
        <v>2.23</v>
      </c>
      <c r="I113">
        <v>84.6</v>
      </c>
      <c r="J113">
        <v>399</v>
      </c>
      <c r="K113" s="1" t="s">
        <v>15</v>
      </c>
      <c r="L113" t="s">
        <v>21</v>
      </c>
    </row>
    <row r="114" spans="1:12" x14ac:dyDescent="0.25">
      <c r="A114" s="2" t="s">
        <v>134</v>
      </c>
      <c r="B114" s="3">
        <v>43255</v>
      </c>
      <c r="C114" s="3">
        <v>44522</v>
      </c>
      <c r="D114" s="4">
        <f t="shared" si="2"/>
        <v>3</v>
      </c>
      <c r="E114" s="2" t="s">
        <v>19</v>
      </c>
      <c r="F114">
        <v>8.4</v>
      </c>
      <c r="G114">
        <v>11.79</v>
      </c>
      <c r="H114">
        <v>3.26</v>
      </c>
      <c r="I114">
        <v>75.2</v>
      </c>
      <c r="J114">
        <v>282</v>
      </c>
      <c r="K114" s="1" t="s">
        <v>15</v>
      </c>
      <c r="L114" t="s">
        <v>21</v>
      </c>
    </row>
    <row r="115" spans="1:12" x14ac:dyDescent="0.25">
      <c r="A115" s="2" t="s">
        <v>135</v>
      </c>
      <c r="B115" s="3">
        <v>43266</v>
      </c>
      <c r="C115" s="3" t="s">
        <v>136</v>
      </c>
      <c r="D115" s="4">
        <v>4</v>
      </c>
      <c r="E115" s="2" t="s">
        <v>14</v>
      </c>
      <c r="F115">
        <v>3.7</v>
      </c>
      <c r="G115">
        <v>38.65</v>
      </c>
      <c r="H115">
        <v>1.23</v>
      </c>
      <c r="I115">
        <v>85.4</v>
      </c>
      <c r="J115">
        <v>552</v>
      </c>
      <c r="K115" s="1" t="s">
        <v>15</v>
      </c>
      <c r="L115" t="s">
        <v>21</v>
      </c>
    </row>
    <row r="116" spans="1:12" x14ac:dyDescent="0.25">
      <c r="A116" s="2" t="s">
        <v>137</v>
      </c>
      <c r="B116" s="3">
        <v>43267</v>
      </c>
      <c r="C116" s="3">
        <v>44235</v>
      </c>
      <c r="D116" s="4">
        <f>DATEDIF(B116, C116, "Y")</f>
        <v>2</v>
      </c>
      <c r="E116" s="2" t="s">
        <v>19</v>
      </c>
      <c r="F116">
        <v>9</v>
      </c>
      <c r="G116">
        <v>11.08</v>
      </c>
      <c r="H116">
        <v>3.98</v>
      </c>
      <c r="I116">
        <v>70.599999999999994</v>
      </c>
      <c r="J116">
        <v>437</v>
      </c>
      <c r="K116" s="1" t="s">
        <v>15</v>
      </c>
      <c r="L116" t="s">
        <v>21</v>
      </c>
    </row>
    <row r="117" spans="1:12" x14ac:dyDescent="0.25">
      <c r="A117" s="2" t="s">
        <v>138</v>
      </c>
      <c r="B117" s="3">
        <v>43294</v>
      </c>
      <c r="C117" s="3" t="s">
        <v>139</v>
      </c>
      <c r="D117" s="4">
        <v>4</v>
      </c>
      <c r="E117" s="2" t="s">
        <v>14</v>
      </c>
      <c r="F117">
        <v>7.3</v>
      </c>
      <c r="G117">
        <v>60.95</v>
      </c>
      <c r="H117">
        <v>2.59</v>
      </c>
      <c r="I117">
        <v>83.4</v>
      </c>
      <c r="J117">
        <v>420</v>
      </c>
      <c r="K117" s="1" t="s">
        <v>15</v>
      </c>
      <c r="L117" t="s">
        <v>21</v>
      </c>
    </row>
    <row r="118" spans="1:12" x14ac:dyDescent="0.25">
      <c r="A118" s="2" t="s">
        <v>140</v>
      </c>
      <c r="B118" s="3">
        <v>43296</v>
      </c>
      <c r="C118" s="3">
        <v>43640</v>
      </c>
      <c r="D118" s="4">
        <f>DATEDIF(B118, C118, "Y")</f>
        <v>0</v>
      </c>
      <c r="E118" s="2" t="s">
        <v>19</v>
      </c>
      <c r="F118">
        <v>7.2</v>
      </c>
      <c r="G118">
        <v>15.14</v>
      </c>
      <c r="H118">
        <v>3.08</v>
      </c>
      <c r="I118">
        <v>72.599999999999994</v>
      </c>
      <c r="J118">
        <v>440</v>
      </c>
      <c r="K118" s="1" t="s">
        <v>15</v>
      </c>
      <c r="L118" t="s">
        <v>21</v>
      </c>
    </row>
    <row r="119" spans="1:12" x14ac:dyDescent="0.25">
      <c r="A119" s="2" t="s">
        <v>141</v>
      </c>
      <c r="B119" s="3">
        <v>43346</v>
      </c>
      <c r="C119" s="3">
        <v>44578</v>
      </c>
      <c r="D119" s="4">
        <f>DATEDIF(B119, C119, "Y")</f>
        <v>3</v>
      </c>
      <c r="E119" s="2" t="s">
        <v>19</v>
      </c>
      <c r="F119">
        <v>7.6</v>
      </c>
      <c r="G119">
        <v>52.53</v>
      </c>
      <c r="H119">
        <v>3.09</v>
      </c>
      <c r="I119">
        <v>72.2</v>
      </c>
      <c r="J119">
        <v>357</v>
      </c>
      <c r="K119" s="1" t="s">
        <v>15</v>
      </c>
      <c r="L119" t="s">
        <v>21</v>
      </c>
    </row>
    <row r="120" spans="1:12" x14ac:dyDescent="0.25">
      <c r="A120" s="2" t="s">
        <v>142</v>
      </c>
      <c r="B120" s="3">
        <v>43375</v>
      </c>
      <c r="C120" s="3">
        <v>44727</v>
      </c>
      <c r="D120" s="4">
        <f>DATEDIF(B120, C120, "Y")</f>
        <v>3</v>
      </c>
      <c r="E120" s="2" t="s">
        <v>19</v>
      </c>
      <c r="F120">
        <v>8.5</v>
      </c>
      <c r="G120">
        <v>17.809999999999999</v>
      </c>
      <c r="H120">
        <v>2.83</v>
      </c>
      <c r="I120">
        <v>85.5</v>
      </c>
      <c r="J120">
        <v>1062</v>
      </c>
      <c r="K120" s="1" t="s">
        <v>15</v>
      </c>
      <c r="L120" t="s">
        <v>21</v>
      </c>
    </row>
    <row r="121" spans="1:12" x14ac:dyDescent="0.25">
      <c r="A121" s="2" t="s">
        <v>143</v>
      </c>
      <c r="B121" s="3">
        <v>43394</v>
      </c>
      <c r="C121" s="3">
        <v>44509</v>
      </c>
      <c r="D121" s="4">
        <f>DATEDIF(B121, C121, "Y")</f>
        <v>3</v>
      </c>
      <c r="E121" s="2" t="s">
        <v>14</v>
      </c>
      <c r="F121">
        <v>7.9</v>
      </c>
      <c r="G121">
        <v>27.18</v>
      </c>
      <c r="H121">
        <v>3.11</v>
      </c>
      <c r="I121">
        <v>76.2</v>
      </c>
      <c r="J121">
        <v>359</v>
      </c>
      <c r="K121" s="1" t="s">
        <v>15</v>
      </c>
      <c r="L121" t="s">
        <v>21</v>
      </c>
    </row>
    <row r="122" spans="1:12" x14ac:dyDescent="0.25">
      <c r="A122" s="2" t="s">
        <v>144</v>
      </c>
      <c r="B122" s="3">
        <v>43413</v>
      </c>
      <c r="C122" s="3" t="s">
        <v>145</v>
      </c>
      <c r="D122" s="4">
        <v>3</v>
      </c>
      <c r="E122" s="2" t="s">
        <v>19</v>
      </c>
      <c r="F122">
        <v>9.3000000000000007</v>
      </c>
      <c r="G122">
        <v>13.51</v>
      </c>
      <c r="H122">
        <v>3.79</v>
      </c>
      <c r="I122">
        <v>75.7</v>
      </c>
      <c r="J122">
        <v>418</v>
      </c>
      <c r="K122" s="1" t="s">
        <v>15</v>
      </c>
      <c r="L122" t="s">
        <v>21</v>
      </c>
    </row>
    <row r="123" spans="1:12" x14ac:dyDescent="0.25">
      <c r="A123" s="2" t="s">
        <v>146</v>
      </c>
      <c r="B123" s="3">
        <v>43422</v>
      </c>
      <c r="C123" s="3">
        <v>44693</v>
      </c>
      <c r="D123" s="4">
        <f t="shared" ref="D123:D134" si="3">DATEDIF(B123, C123, "Y")</f>
        <v>3</v>
      </c>
      <c r="E123" s="2" t="s">
        <v>19</v>
      </c>
      <c r="F123">
        <v>7.6</v>
      </c>
      <c r="G123">
        <v>46.9</v>
      </c>
      <c r="H123">
        <v>2.4900000000000002</v>
      </c>
      <c r="I123">
        <v>87.6</v>
      </c>
      <c r="J123">
        <v>509</v>
      </c>
      <c r="K123" s="1" t="s">
        <v>15</v>
      </c>
      <c r="L123" t="s">
        <v>21</v>
      </c>
    </row>
    <row r="124" spans="1:12" x14ac:dyDescent="0.25">
      <c r="A124" s="2" t="s">
        <v>147</v>
      </c>
      <c r="B124" s="3">
        <v>43436</v>
      </c>
      <c r="C124" s="3">
        <v>44250</v>
      </c>
      <c r="D124" s="4">
        <f t="shared" si="3"/>
        <v>2</v>
      </c>
      <c r="E124" s="2" t="s">
        <v>19</v>
      </c>
      <c r="F124">
        <v>10.199999999999999</v>
      </c>
      <c r="G124">
        <v>10.75</v>
      </c>
      <c r="H124">
        <v>3.96</v>
      </c>
      <c r="I124">
        <v>76.400000000000006</v>
      </c>
      <c r="J124">
        <v>485</v>
      </c>
      <c r="K124" s="1" t="s">
        <v>15</v>
      </c>
      <c r="L124" t="s">
        <v>21</v>
      </c>
    </row>
    <row r="125" spans="1:12" x14ac:dyDescent="0.25">
      <c r="A125" s="2" t="s">
        <v>148</v>
      </c>
      <c r="B125" s="3">
        <v>43443</v>
      </c>
      <c r="C125" s="3">
        <v>43823</v>
      </c>
      <c r="D125" s="4">
        <f t="shared" si="3"/>
        <v>1</v>
      </c>
      <c r="E125" s="2" t="s">
        <v>19</v>
      </c>
      <c r="F125">
        <v>9.5</v>
      </c>
      <c r="G125">
        <v>23.18</v>
      </c>
      <c r="H125">
        <v>4.2699999999999996</v>
      </c>
      <c r="I125">
        <v>70.2</v>
      </c>
      <c r="J125">
        <v>561</v>
      </c>
      <c r="K125" s="1" t="s">
        <v>15</v>
      </c>
      <c r="L125" t="s">
        <v>21</v>
      </c>
    </row>
    <row r="126" spans="1:12" x14ac:dyDescent="0.25">
      <c r="A126" s="2" t="s">
        <v>149</v>
      </c>
      <c r="B126" s="3">
        <v>43525</v>
      </c>
      <c r="C126" s="3">
        <v>44211</v>
      </c>
      <c r="D126" s="4">
        <f t="shared" si="3"/>
        <v>1</v>
      </c>
      <c r="E126" s="2" t="s">
        <v>14</v>
      </c>
      <c r="F126">
        <v>8.4</v>
      </c>
      <c r="G126">
        <v>12.75</v>
      </c>
      <c r="H126">
        <v>2.92</v>
      </c>
      <c r="I126">
        <v>87.3</v>
      </c>
      <c r="J126">
        <v>366</v>
      </c>
      <c r="K126" s="1" t="s">
        <v>15</v>
      </c>
      <c r="L126" t="s">
        <v>21</v>
      </c>
    </row>
    <row r="127" spans="1:12" x14ac:dyDescent="0.25">
      <c r="A127" s="2" t="s">
        <v>150</v>
      </c>
      <c r="B127" s="3">
        <v>43529</v>
      </c>
      <c r="C127" s="3">
        <v>43986</v>
      </c>
      <c r="D127" s="4">
        <f t="shared" si="3"/>
        <v>1</v>
      </c>
      <c r="E127" s="2" t="s">
        <v>14</v>
      </c>
      <c r="F127">
        <v>9.1</v>
      </c>
      <c r="G127">
        <v>21.55</v>
      </c>
      <c r="H127">
        <v>4.29</v>
      </c>
      <c r="I127">
        <v>65.7</v>
      </c>
      <c r="J127">
        <v>571</v>
      </c>
      <c r="K127" s="1" t="s">
        <v>15</v>
      </c>
      <c r="L127" t="s">
        <v>21</v>
      </c>
    </row>
    <row r="128" spans="1:12" x14ac:dyDescent="0.25">
      <c r="A128" s="2" t="s">
        <v>151</v>
      </c>
      <c r="B128" s="3">
        <v>43690</v>
      </c>
      <c r="C128" s="3">
        <v>43914</v>
      </c>
      <c r="D128" s="4">
        <f t="shared" si="3"/>
        <v>0</v>
      </c>
      <c r="E128" s="2" t="s">
        <v>19</v>
      </c>
      <c r="F128">
        <v>3.7</v>
      </c>
      <c r="G128">
        <v>45.14</v>
      </c>
      <c r="H128">
        <v>1.44</v>
      </c>
      <c r="I128">
        <v>79.900000000000006</v>
      </c>
      <c r="J128">
        <v>175</v>
      </c>
      <c r="K128" s="1" t="s">
        <v>15</v>
      </c>
      <c r="L128" t="s">
        <v>21</v>
      </c>
    </row>
    <row r="129" spans="1:12" x14ac:dyDescent="0.25">
      <c r="A129" s="2" t="s">
        <v>152</v>
      </c>
      <c r="B129" s="3">
        <v>43760</v>
      </c>
      <c r="C129" s="3">
        <v>44243</v>
      </c>
      <c r="D129" s="4">
        <f t="shared" si="3"/>
        <v>1</v>
      </c>
      <c r="E129" s="2" t="s">
        <v>19</v>
      </c>
      <c r="F129">
        <v>6.7</v>
      </c>
      <c r="G129">
        <v>23.53</v>
      </c>
      <c r="H129">
        <v>2.66</v>
      </c>
      <c r="I129">
        <v>77.900000000000006</v>
      </c>
      <c r="J129">
        <v>504</v>
      </c>
      <c r="K129" s="1" t="s">
        <v>15</v>
      </c>
      <c r="L129" t="s">
        <v>21</v>
      </c>
    </row>
    <row r="130" spans="1:12" x14ac:dyDescent="0.25">
      <c r="A130" s="2" t="s">
        <v>153</v>
      </c>
      <c r="B130" s="3">
        <v>43916</v>
      </c>
      <c r="C130" s="3">
        <v>44426</v>
      </c>
      <c r="D130" s="4">
        <f t="shared" si="3"/>
        <v>1</v>
      </c>
      <c r="E130" s="2" t="s">
        <v>19</v>
      </c>
      <c r="F130">
        <v>8.4</v>
      </c>
      <c r="G130">
        <v>14.5</v>
      </c>
      <c r="H130">
        <v>3.74</v>
      </c>
      <c r="I130">
        <v>67.900000000000006</v>
      </c>
      <c r="J130">
        <v>582</v>
      </c>
      <c r="K130" s="1" t="s">
        <v>15</v>
      </c>
      <c r="L130" t="s">
        <v>21</v>
      </c>
    </row>
    <row r="131" spans="1:12" x14ac:dyDescent="0.25">
      <c r="A131" s="2" t="s">
        <v>154</v>
      </c>
      <c r="B131" s="3">
        <v>43973</v>
      </c>
      <c r="C131" s="3">
        <v>44273</v>
      </c>
      <c r="D131" s="4">
        <f t="shared" si="3"/>
        <v>0</v>
      </c>
      <c r="E131" s="2" t="s">
        <v>19</v>
      </c>
      <c r="F131">
        <v>8.9</v>
      </c>
      <c r="G131">
        <v>15.18</v>
      </c>
      <c r="H131">
        <v>3.95</v>
      </c>
      <c r="I131">
        <v>71.3</v>
      </c>
      <c r="J131">
        <v>460</v>
      </c>
      <c r="K131" s="1" t="s">
        <v>15</v>
      </c>
      <c r="L131" t="s">
        <v>21</v>
      </c>
    </row>
    <row r="132" spans="1:12" x14ac:dyDescent="0.25">
      <c r="A132" s="2" t="s">
        <v>155</v>
      </c>
      <c r="B132" s="3">
        <v>44016</v>
      </c>
      <c r="C132" s="3">
        <v>44656</v>
      </c>
      <c r="D132" s="4">
        <f t="shared" si="3"/>
        <v>1</v>
      </c>
      <c r="E132" s="2" t="s">
        <v>19</v>
      </c>
      <c r="F132">
        <v>6</v>
      </c>
      <c r="G132">
        <v>18.59</v>
      </c>
      <c r="H132">
        <v>2.16</v>
      </c>
      <c r="I132">
        <v>89.4</v>
      </c>
      <c r="J132">
        <v>471</v>
      </c>
      <c r="K132" s="1" t="s">
        <v>15</v>
      </c>
      <c r="L132" t="s">
        <v>21</v>
      </c>
    </row>
    <row r="133" spans="1:12" x14ac:dyDescent="0.25">
      <c r="A133" s="2" t="s">
        <v>156</v>
      </c>
      <c r="B133" s="3">
        <v>44030</v>
      </c>
      <c r="C133" s="3">
        <v>44275</v>
      </c>
      <c r="D133" s="4">
        <f t="shared" si="3"/>
        <v>0</v>
      </c>
      <c r="E133" s="2" t="s">
        <v>14</v>
      </c>
      <c r="F133">
        <v>9.1999999999999993</v>
      </c>
      <c r="G133">
        <v>9.83</v>
      </c>
      <c r="H133">
        <v>3.85</v>
      </c>
      <c r="I133">
        <v>73.400000000000006</v>
      </c>
      <c r="J133">
        <v>665</v>
      </c>
      <c r="K133" s="1" t="s">
        <v>15</v>
      </c>
      <c r="L133" t="s">
        <v>21</v>
      </c>
    </row>
    <row r="134" spans="1:12" x14ac:dyDescent="0.25">
      <c r="A134" s="2" t="s">
        <v>157</v>
      </c>
      <c r="B134" s="3">
        <v>44074</v>
      </c>
      <c r="C134" s="3">
        <v>44593</v>
      </c>
      <c r="D134" s="4">
        <f t="shared" si="3"/>
        <v>1</v>
      </c>
      <c r="E134" s="2" t="s">
        <v>19</v>
      </c>
      <c r="F134">
        <v>8.3000000000000007</v>
      </c>
      <c r="G134">
        <v>9.0299999999999994</v>
      </c>
      <c r="H134">
        <v>3.55</v>
      </c>
      <c r="I134">
        <v>75.5</v>
      </c>
      <c r="J134">
        <v>413</v>
      </c>
      <c r="K134" s="1" t="s">
        <v>15</v>
      </c>
      <c r="L134" t="s">
        <v>21</v>
      </c>
    </row>
    <row r="135" spans="1:12" x14ac:dyDescent="0.25">
      <c r="A135" s="2" t="s">
        <v>158</v>
      </c>
      <c r="B135" s="3">
        <v>44134</v>
      </c>
      <c r="C135" s="3" t="s">
        <v>159</v>
      </c>
      <c r="D135" s="4">
        <v>1</v>
      </c>
      <c r="E135" s="2" t="s">
        <v>14</v>
      </c>
      <c r="F135">
        <v>8.4</v>
      </c>
      <c r="G135">
        <v>10.09</v>
      </c>
      <c r="H135">
        <v>3.49</v>
      </c>
      <c r="I135">
        <v>76.7</v>
      </c>
      <c r="J135">
        <v>258</v>
      </c>
      <c r="K135" s="1" t="s">
        <v>15</v>
      </c>
      <c r="L135" t="s">
        <v>21</v>
      </c>
    </row>
    <row r="136" spans="1:12" x14ac:dyDescent="0.25">
      <c r="A136" s="2" t="s">
        <v>160</v>
      </c>
      <c r="B136" s="3">
        <v>44145</v>
      </c>
      <c r="C136" s="3">
        <v>44648</v>
      </c>
      <c r="D136" s="4">
        <f>DATEDIF(B136, C136, "Y")</f>
        <v>1</v>
      </c>
      <c r="E136" s="2" t="s">
        <v>19</v>
      </c>
      <c r="F136">
        <v>9.5</v>
      </c>
      <c r="G136">
        <v>14.08</v>
      </c>
      <c r="H136">
        <v>4.25</v>
      </c>
      <c r="I136">
        <v>68.7</v>
      </c>
      <c r="J136">
        <v>543</v>
      </c>
      <c r="K136" s="1" t="s">
        <v>15</v>
      </c>
      <c r="L136" t="s">
        <v>21</v>
      </c>
    </row>
    <row r="137" spans="1:12" x14ac:dyDescent="0.25">
      <c r="A137" s="2" t="s">
        <v>161</v>
      </c>
      <c r="B137" s="3">
        <v>44162</v>
      </c>
      <c r="C137" s="3">
        <v>44727</v>
      </c>
      <c r="D137" s="4">
        <f>DATEDIF(B137, C137, "Y")</f>
        <v>1</v>
      </c>
      <c r="E137" s="2" t="s">
        <v>14</v>
      </c>
      <c r="F137">
        <v>7.3</v>
      </c>
      <c r="G137">
        <v>19.68</v>
      </c>
      <c r="H137">
        <v>3.06</v>
      </c>
      <c r="I137">
        <v>78.099999999999994</v>
      </c>
      <c r="J137">
        <v>310</v>
      </c>
      <c r="K137" s="1" t="s">
        <v>15</v>
      </c>
      <c r="L137" t="s">
        <v>21</v>
      </c>
    </row>
    <row r="138" spans="1:12" x14ac:dyDescent="0.25">
      <c r="A138" s="2" t="s">
        <v>162</v>
      </c>
      <c r="B138" s="3">
        <v>44190</v>
      </c>
      <c r="C138" s="3" t="s">
        <v>163</v>
      </c>
      <c r="D138" s="4">
        <v>1</v>
      </c>
      <c r="E138" s="2" t="s">
        <v>14</v>
      </c>
      <c r="F138">
        <v>6.4</v>
      </c>
      <c r="G138">
        <v>31.17</v>
      </c>
      <c r="H138">
        <v>2.6</v>
      </c>
      <c r="I138">
        <v>74</v>
      </c>
      <c r="J138">
        <v>221</v>
      </c>
      <c r="K138" s="1" t="s">
        <v>15</v>
      </c>
      <c r="L138" t="s">
        <v>21</v>
      </c>
    </row>
    <row r="139" spans="1:12" x14ac:dyDescent="0.25">
      <c r="A139" s="2" t="s">
        <v>164</v>
      </c>
      <c r="B139" s="3">
        <v>44450</v>
      </c>
      <c r="C139" s="3">
        <v>44686</v>
      </c>
      <c r="D139" s="4">
        <f t="shared" ref="D139:D202" si="4">DATEDIF(B139, C139, "Y")</f>
        <v>0</v>
      </c>
      <c r="E139" s="2" t="s">
        <v>19</v>
      </c>
      <c r="F139">
        <v>9.6999999999999993</v>
      </c>
      <c r="G139">
        <v>14.58</v>
      </c>
      <c r="H139">
        <v>4.0199999999999996</v>
      </c>
      <c r="I139">
        <v>72.099999999999994</v>
      </c>
      <c r="J139">
        <v>640</v>
      </c>
      <c r="K139" s="1" t="s">
        <v>15</v>
      </c>
      <c r="L139" t="s">
        <v>21</v>
      </c>
    </row>
    <row r="140" spans="1:12" x14ac:dyDescent="0.25">
      <c r="A140" s="2" t="s">
        <v>165</v>
      </c>
      <c r="B140" s="3">
        <v>28935</v>
      </c>
      <c r="C140" s="3">
        <v>43545</v>
      </c>
      <c r="D140" s="4">
        <f t="shared" si="4"/>
        <v>40</v>
      </c>
      <c r="E140" s="2" t="s">
        <v>19</v>
      </c>
      <c r="F140">
        <v>10.6</v>
      </c>
      <c r="G140">
        <v>9.1199999999999992</v>
      </c>
      <c r="H140">
        <v>4.05</v>
      </c>
      <c r="I140">
        <v>80.7</v>
      </c>
      <c r="J140">
        <v>183</v>
      </c>
      <c r="K140" s="1" t="s">
        <v>20</v>
      </c>
      <c r="L140" t="s">
        <v>166</v>
      </c>
    </row>
    <row r="141" spans="1:12" x14ac:dyDescent="0.25">
      <c r="A141" s="2" t="s">
        <v>167</v>
      </c>
      <c r="B141" s="3">
        <v>34512</v>
      </c>
      <c r="C141" s="3">
        <v>43278</v>
      </c>
      <c r="D141" s="4">
        <f t="shared" si="4"/>
        <v>24</v>
      </c>
      <c r="E141" s="2" t="s">
        <v>19</v>
      </c>
      <c r="F141">
        <v>10.9</v>
      </c>
      <c r="G141">
        <v>9.9</v>
      </c>
      <c r="H141">
        <v>3.84</v>
      </c>
      <c r="I141">
        <v>78.099999999999994</v>
      </c>
      <c r="J141">
        <v>123</v>
      </c>
      <c r="K141" s="1" t="s">
        <v>20</v>
      </c>
      <c r="L141" t="s">
        <v>166</v>
      </c>
    </row>
    <row r="142" spans="1:12" x14ac:dyDescent="0.25">
      <c r="A142" s="2" t="s">
        <v>168</v>
      </c>
      <c r="B142" s="3">
        <v>37276</v>
      </c>
      <c r="C142" s="3">
        <v>43104</v>
      </c>
      <c r="D142" s="4">
        <f t="shared" si="4"/>
        <v>15</v>
      </c>
      <c r="E142" s="2" t="s">
        <v>14</v>
      </c>
      <c r="F142">
        <v>10.1</v>
      </c>
      <c r="G142">
        <v>6.8</v>
      </c>
      <c r="H142">
        <v>3.7</v>
      </c>
      <c r="I142">
        <v>74.400000000000006</v>
      </c>
      <c r="J142">
        <v>271</v>
      </c>
      <c r="K142" s="1" t="s">
        <v>20</v>
      </c>
      <c r="L142" t="s">
        <v>166</v>
      </c>
    </row>
    <row r="143" spans="1:12" x14ac:dyDescent="0.25">
      <c r="A143" s="2" t="s">
        <v>169</v>
      </c>
      <c r="B143" s="3">
        <v>38581</v>
      </c>
      <c r="C143" s="3">
        <v>42233</v>
      </c>
      <c r="D143" s="4">
        <f t="shared" si="4"/>
        <v>10</v>
      </c>
      <c r="E143" s="2" t="s">
        <v>14</v>
      </c>
      <c r="F143">
        <v>10.8</v>
      </c>
      <c r="G143">
        <v>7.3</v>
      </c>
      <c r="H143">
        <v>4.3600000000000003</v>
      </c>
      <c r="I143">
        <v>61.6</v>
      </c>
      <c r="J143">
        <v>186</v>
      </c>
      <c r="K143" s="1" t="s">
        <v>20</v>
      </c>
      <c r="L143" t="s">
        <v>166</v>
      </c>
    </row>
    <row r="144" spans="1:12" x14ac:dyDescent="0.25">
      <c r="A144" s="2" t="s">
        <v>170</v>
      </c>
      <c r="B144" s="3">
        <v>39117</v>
      </c>
      <c r="C144" s="3">
        <v>43432</v>
      </c>
      <c r="D144" s="4">
        <f t="shared" si="4"/>
        <v>11</v>
      </c>
      <c r="E144" s="2" t="s">
        <v>19</v>
      </c>
      <c r="F144">
        <v>13.1</v>
      </c>
      <c r="G144">
        <v>13.8</v>
      </c>
      <c r="H144">
        <v>5.09</v>
      </c>
      <c r="I144">
        <v>77.900000000000006</v>
      </c>
      <c r="J144">
        <v>496</v>
      </c>
      <c r="K144" s="1" t="s">
        <v>20</v>
      </c>
      <c r="L144" t="s">
        <v>166</v>
      </c>
    </row>
    <row r="145" spans="1:12" x14ac:dyDescent="0.25">
      <c r="A145" s="2" t="s">
        <v>171</v>
      </c>
      <c r="B145" s="3">
        <v>40592</v>
      </c>
      <c r="C145" s="3">
        <v>44215</v>
      </c>
      <c r="D145" s="4">
        <f t="shared" si="4"/>
        <v>9</v>
      </c>
      <c r="E145" s="2" t="s">
        <v>19</v>
      </c>
      <c r="F145">
        <v>10.9</v>
      </c>
      <c r="G145">
        <v>6.39</v>
      </c>
      <c r="H145">
        <v>4.45</v>
      </c>
      <c r="I145">
        <v>72.3</v>
      </c>
      <c r="J145">
        <v>215</v>
      </c>
      <c r="K145" s="1" t="s">
        <v>20</v>
      </c>
      <c r="L145" t="s">
        <v>166</v>
      </c>
    </row>
    <row r="146" spans="1:12" x14ac:dyDescent="0.25">
      <c r="A146" s="2" t="s">
        <v>172</v>
      </c>
      <c r="B146" s="3">
        <v>40857</v>
      </c>
      <c r="C146" s="3">
        <v>44510</v>
      </c>
      <c r="D146" s="4">
        <f t="shared" si="4"/>
        <v>10</v>
      </c>
      <c r="E146" s="2" t="s">
        <v>14</v>
      </c>
      <c r="F146">
        <v>10.4</v>
      </c>
      <c r="G146">
        <v>13.61</v>
      </c>
      <c r="H146">
        <v>4.1900000000000004</v>
      </c>
      <c r="I146">
        <v>70.400000000000006</v>
      </c>
      <c r="J146">
        <v>521</v>
      </c>
      <c r="K146" s="1" t="s">
        <v>20</v>
      </c>
      <c r="L146" t="s">
        <v>166</v>
      </c>
    </row>
    <row r="147" spans="1:12" x14ac:dyDescent="0.25">
      <c r="A147" s="2" t="s">
        <v>173</v>
      </c>
      <c r="B147" s="3">
        <v>41988</v>
      </c>
      <c r="C147" s="3">
        <v>44146</v>
      </c>
      <c r="D147" s="4">
        <f t="shared" si="4"/>
        <v>5</v>
      </c>
      <c r="E147" s="2" t="s">
        <v>19</v>
      </c>
      <c r="F147">
        <v>9.8000000000000007</v>
      </c>
      <c r="G147">
        <v>22.54</v>
      </c>
      <c r="H147">
        <v>3.56</v>
      </c>
      <c r="I147">
        <v>81.900000000000006</v>
      </c>
      <c r="J147">
        <v>446</v>
      </c>
      <c r="K147" s="1" t="s">
        <v>20</v>
      </c>
      <c r="L147" t="s">
        <v>166</v>
      </c>
    </row>
    <row r="148" spans="1:12" x14ac:dyDescent="0.25">
      <c r="A148" s="2" t="s">
        <v>174</v>
      </c>
      <c r="B148" s="3">
        <v>42125</v>
      </c>
      <c r="C148" s="3">
        <v>42417</v>
      </c>
      <c r="D148" s="4">
        <f t="shared" si="4"/>
        <v>0</v>
      </c>
      <c r="E148" s="2" t="s">
        <v>14</v>
      </c>
      <c r="F148">
        <v>10.4</v>
      </c>
      <c r="G148">
        <v>12.94</v>
      </c>
      <c r="H148">
        <v>4.24</v>
      </c>
      <c r="I148">
        <v>73.099999999999994</v>
      </c>
      <c r="J148">
        <v>419</v>
      </c>
      <c r="K148" s="1" t="s">
        <v>20</v>
      </c>
      <c r="L148" t="s">
        <v>166</v>
      </c>
    </row>
    <row r="149" spans="1:12" x14ac:dyDescent="0.25">
      <c r="A149" s="2" t="s">
        <v>175</v>
      </c>
      <c r="B149" s="3">
        <v>23259</v>
      </c>
      <c r="C149" s="3">
        <v>43501</v>
      </c>
      <c r="D149" s="4">
        <f t="shared" si="4"/>
        <v>55</v>
      </c>
      <c r="E149" s="2" t="s">
        <v>19</v>
      </c>
      <c r="F149">
        <v>7.2</v>
      </c>
      <c r="G149">
        <v>10.5</v>
      </c>
      <c r="H149">
        <v>2.21</v>
      </c>
      <c r="I149">
        <v>91</v>
      </c>
      <c r="J149">
        <v>562</v>
      </c>
      <c r="K149" s="1" t="s">
        <v>15</v>
      </c>
      <c r="L149" t="s">
        <v>166</v>
      </c>
    </row>
    <row r="150" spans="1:12" x14ac:dyDescent="0.25">
      <c r="A150" s="2" t="s">
        <v>176</v>
      </c>
      <c r="B150" s="3">
        <v>28778</v>
      </c>
      <c r="C150" s="3">
        <v>44356</v>
      </c>
      <c r="D150" s="4">
        <f t="shared" si="4"/>
        <v>42</v>
      </c>
      <c r="E150" s="2" t="s">
        <v>19</v>
      </c>
      <c r="F150">
        <v>6.6</v>
      </c>
      <c r="G150">
        <v>9.43</v>
      </c>
      <c r="H150">
        <v>2.86</v>
      </c>
      <c r="I150">
        <v>71.5</v>
      </c>
      <c r="J150">
        <v>280</v>
      </c>
      <c r="K150" s="1" t="s">
        <v>15</v>
      </c>
      <c r="L150" t="s">
        <v>166</v>
      </c>
    </row>
    <row r="151" spans="1:12" x14ac:dyDescent="0.25">
      <c r="A151" s="2" t="s">
        <v>177</v>
      </c>
      <c r="B151" s="3">
        <v>30477</v>
      </c>
      <c r="C151" s="3">
        <v>43822</v>
      </c>
      <c r="D151" s="4">
        <f t="shared" si="4"/>
        <v>36</v>
      </c>
      <c r="E151" s="2" t="s">
        <v>14</v>
      </c>
      <c r="F151">
        <v>8.6999999999999993</v>
      </c>
      <c r="G151">
        <v>12.62</v>
      </c>
      <c r="H151">
        <v>3.07</v>
      </c>
      <c r="I151">
        <v>85.1</v>
      </c>
      <c r="J151">
        <v>795</v>
      </c>
      <c r="K151" s="1" t="s">
        <v>15</v>
      </c>
      <c r="L151" t="s">
        <v>166</v>
      </c>
    </row>
    <row r="152" spans="1:12" x14ac:dyDescent="0.25">
      <c r="A152" s="2" t="s">
        <v>178</v>
      </c>
      <c r="B152" s="3">
        <v>31302</v>
      </c>
      <c r="C152" s="3">
        <v>44573</v>
      </c>
      <c r="D152" s="4">
        <f t="shared" si="4"/>
        <v>36</v>
      </c>
      <c r="E152" s="2" t="s">
        <v>14</v>
      </c>
      <c r="F152">
        <v>9.5</v>
      </c>
      <c r="G152">
        <v>14.05</v>
      </c>
      <c r="H152">
        <v>3.21</v>
      </c>
      <c r="I152">
        <v>86.9</v>
      </c>
      <c r="J152">
        <v>397</v>
      </c>
      <c r="K152" s="1" t="s">
        <v>15</v>
      </c>
      <c r="L152" t="s">
        <v>166</v>
      </c>
    </row>
    <row r="153" spans="1:12" x14ac:dyDescent="0.25">
      <c r="A153" s="2" t="s">
        <v>179</v>
      </c>
      <c r="B153" s="3">
        <v>32009</v>
      </c>
      <c r="C153" s="3">
        <v>43405</v>
      </c>
      <c r="D153" s="4">
        <f t="shared" si="4"/>
        <v>31</v>
      </c>
      <c r="E153" s="2" t="s">
        <v>19</v>
      </c>
      <c r="F153">
        <v>6.6</v>
      </c>
      <c r="G153">
        <v>10.4</v>
      </c>
      <c r="H153">
        <v>1.82</v>
      </c>
      <c r="I153">
        <v>97.9</v>
      </c>
      <c r="J153">
        <v>111</v>
      </c>
      <c r="K153" s="1" t="s">
        <v>15</v>
      </c>
      <c r="L153" t="s">
        <v>166</v>
      </c>
    </row>
    <row r="154" spans="1:12" x14ac:dyDescent="0.25">
      <c r="A154" s="2" t="s">
        <v>180</v>
      </c>
      <c r="B154" s="3">
        <v>32517</v>
      </c>
      <c r="C154" s="3">
        <v>42555</v>
      </c>
      <c r="D154" s="4">
        <f t="shared" si="4"/>
        <v>27</v>
      </c>
      <c r="E154" s="2" t="s">
        <v>19</v>
      </c>
      <c r="F154">
        <v>7.9</v>
      </c>
      <c r="G154">
        <v>11.2</v>
      </c>
      <c r="H154">
        <v>2.34</v>
      </c>
      <c r="I154">
        <v>83.4</v>
      </c>
      <c r="J154">
        <v>346</v>
      </c>
      <c r="K154" s="1" t="s">
        <v>15</v>
      </c>
      <c r="L154" t="s">
        <v>166</v>
      </c>
    </row>
    <row r="155" spans="1:12" x14ac:dyDescent="0.25">
      <c r="A155" s="2" t="s">
        <v>181</v>
      </c>
      <c r="B155" s="3">
        <v>33172</v>
      </c>
      <c r="C155" s="3">
        <v>44495</v>
      </c>
      <c r="D155" s="4">
        <f t="shared" si="4"/>
        <v>31</v>
      </c>
      <c r="E155" s="2" t="s">
        <v>19</v>
      </c>
      <c r="F155">
        <v>8.1</v>
      </c>
      <c r="G155">
        <v>12.55</v>
      </c>
      <c r="H155">
        <v>3.78</v>
      </c>
      <c r="I155">
        <v>63.2</v>
      </c>
      <c r="J155">
        <v>382</v>
      </c>
      <c r="K155" s="1" t="s">
        <v>15</v>
      </c>
      <c r="L155" t="s">
        <v>166</v>
      </c>
    </row>
    <row r="156" spans="1:12" x14ac:dyDescent="0.25">
      <c r="A156" s="2" t="s">
        <v>182</v>
      </c>
      <c r="B156" s="3">
        <v>33599</v>
      </c>
      <c r="C156" s="3">
        <v>44516</v>
      </c>
      <c r="D156" s="4">
        <f t="shared" si="4"/>
        <v>29</v>
      </c>
      <c r="E156" s="2" t="s">
        <v>19</v>
      </c>
      <c r="F156">
        <v>8.1999999999999993</v>
      </c>
      <c r="G156">
        <v>14.56</v>
      </c>
      <c r="H156">
        <v>2.62</v>
      </c>
      <c r="I156">
        <v>86.3</v>
      </c>
      <c r="J156">
        <v>566</v>
      </c>
      <c r="K156" s="1" t="s">
        <v>15</v>
      </c>
      <c r="L156" t="s">
        <v>166</v>
      </c>
    </row>
    <row r="157" spans="1:12" x14ac:dyDescent="0.25">
      <c r="A157" s="2" t="s">
        <v>183</v>
      </c>
      <c r="B157" s="3">
        <v>33728</v>
      </c>
      <c r="C157" s="3">
        <v>42649</v>
      </c>
      <c r="D157" s="4">
        <f t="shared" si="4"/>
        <v>24</v>
      </c>
      <c r="E157" s="2" t="s">
        <v>19</v>
      </c>
      <c r="F157">
        <v>8.3000000000000007</v>
      </c>
      <c r="G157">
        <v>12.7</v>
      </c>
      <c r="H157">
        <v>2.62</v>
      </c>
      <c r="I157">
        <v>85.8</v>
      </c>
      <c r="J157">
        <v>218</v>
      </c>
      <c r="K157" s="1" t="s">
        <v>15</v>
      </c>
      <c r="L157" t="s">
        <v>166</v>
      </c>
    </row>
    <row r="158" spans="1:12" x14ac:dyDescent="0.25">
      <c r="A158" s="2" t="s">
        <v>184</v>
      </c>
      <c r="B158" s="3">
        <v>33741</v>
      </c>
      <c r="C158" s="3">
        <v>43069</v>
      </c>
      <c r="D158" s="4">
        <f t="shared" si="4"/>
        <v>25</v>
      </c>
      <c r="E158" s="2" t="s">
        <v>19</v>
      </c>
      <c r="F158">
        <v>11.3</v>
      </c>
      <c r="G158">
        <v>3.2</v>
      </c>
      <c r="H158">
        <v>4.12</v>
      </c>
      <c r="I158">
        <v>71.7</v>
      </c>
      <c r="J158">
        <v>112</v>
      </c>
      <c r="K158" s="1" t="s">
        <v>15</v>
      </c>
      <c r="L158" t="s">
        <v>166</v>
      </c>
    </row>
    <row r="159" spans="1:12" x14ac:dyDescent="0.25">
      <c r="A159" s="2" t="s">
        <v>185</v>
      </c>
      <c r="B159" s="3">
        <v>33909</v>
      </c>
      <c r="C159" s="3">
        <v>43040</v>
      </c>
      <c r="D159" s="4">
        <f t="shared" si="4"/>
        <v>25</v>
      </c>
      <c r="E159" s="2" t="s">
        <v>19</v>
      </c>
      <c r="F159">
        <v>7.64</v>
      </c>
      <c r="G159">
        <v>17.399999999999999</v>
      </c>
      <c r="H159">
        <v>2.36</v>
      </c>
      <c r="I159">
        <v>92.5</v>
      </c>
      <c r="J159">
        <v>308</v>
      </c>
      <c r="K159" s="1" t="s">
        <v>15</v>
      </c>
      <c r="L159" t="s">
        <v>166</v>
      </c>
    </row>
    <row r="160" spans="1:12" x14ac:dyDescent="0.25">
      <c r="A160" s="2" t="s">
        <v>186</v>
      </c>
      <c r="B160" s="3">
        <v>33942</v>
      </c>
      <c r="C160" s="3">
        <v>42443</v>
      </c>
      <c r="D160" s="4">
        <f t="shared" si="4"/>
        <v>23</v>
      </c>
      <c r="E160" s="2" t="s">
        <v>14</v>
      </c>
      <c r="F160">
        <v>9.4</v>
      </c>
      <c r="G160">
        <v>17</v>
      </c>
      <c r="H160">
        <v>2.8</v>
      </c>
      <c r="I160">
        <v>93.3</v>
      </c>
      <c r="J160">
        <v>624</v>
      </c>
      <c r="K160" s="1" t="s">
        <v>15</v>
      </c>
      <c r="L160" t="s">
        <v>166</v>
      </c>
    </row>
    <row r="161" spans="1:12" x14ac:dyDescent="0.25">
      <c r="A161" s="2" t="s">
        <v>187</v>
      </c>
      <c r="B161" s="3">
        <v>33967</v>
      </c>
      <c r="C161" s="3">
        <v>44147</v>
      </c>
      <c r="D161" s="4">
        <f t="shared" si="4"/>
        <v>27</v>
      </c>
      <c r="E161" s="2" t="s">
        <v>19</v>
      </c>
      <c r="F161">
        <v>6.3</v>
      </c>
      <c r="G161">
        <v>11.48</v>
      </c>
      <c r="H161">
        <v>1.95</v>
      </c>
      <c r="I161">
        <v>92.4</v>
      </c>
      <c r="J161">
        <v>526</v>
      </c>
      <c r="K161" s="1" t="s">
        <v>15</v>
      </c>
      <c r="L161" t="s">
        <v>166</v>
      </c>
    </row>
    <row r="162" spans="1:12" x14ac:dyDescent="0.25">
      <c r="A162" s="2" t="s">
        <v>188</v>
      </c>
      <c r="B162" s="3">
        <v>33982</v>
      </c>
      <c r="C162" s="3">
        <v>43672</v>
      </c>
      <c r="D162" s="4">
        <f t="shared" si="4"/>
        <v>26</v>
      </c>
      <c r="E162" s="2" t="s">
        <v>14</v>
      </c>
      <c r="F162">
        <v>11.2</v>
      </c>
      <c r="G162">
        <v>8.5399999999999991</v>
      </c>
      <c r="H162">
        <v>4.34</v>
      </c>
      <c r="I162">
        <v>77.400000000000006</v>
      </c>
      <c r="J162">
        <v>76</v>
      </c>
      <c r="K162" s="1" t="s">
        <v>15</v>
      </c>
      <c r="L162" t="s">
        <v>166</v>
      </c>
    </row>
    <row r="163" spans="1:12" x14ac:dyDescent="0.25">
      <c r="A163" s="2" t="s">
        <v>189</v>
      </c>
      <c r="B163" s="3">
        <v>34111</v>
      </c>
      <c r="C163" s="3">
        <v>43999</v>
      </c>
      <c r="D163" s="4">
        <f t="shared" si="4"/>
        <v>27</v>
      </c>
      <c r="E163" s="2" t="s">
        <v>19</v>
      </c>
      <c r="F163">
        <v>7.6</v>
      </c>
      <c r="G163">
        <v>8.81</v>
      </c>
      <c r="H163">
        <v>2.85</v>
      </c>
      <c r="I163">
        <v>80.7</v>
      </c>
      <c r="J163">
        <v>482</v>
      </c>
      <c r="K163" s="1" t="s">
        <v>15</v>
      </c>
      <c r="L163" t="s">
        <v>166</v>
      </c>
    </row>
    <row r="164" spans="1:12" x14ac:dyDescent="0.25">
      <c r="A164" s="2" t="s">
        <v>190</v>
      </c>
      <c r="B164" s="3">
        <v>34149</v>
      </c>
      <c r="C164" s="3">
        <v>44277</v>
      </c>
      <c r="D164" s="4">
        <f t="shared" si="4"/>
        <v>27</v>
      </c>
      <c r="E164" s="2" t="s">
        <v>14</v>
      </c>
      <c r="F164">
        <v>8.6</v>
      </c>
      <c r="G164">
        <v>20.79</v>
      </c>
      <c r="H164">
        <v>2.54</v>
      </c>
      <c r="I164">
        <v>100.8</v>
      </c>
      <c r="J164">
        <v>641</v>
      </c>
      <c r="K164" s="1" t="s">
        <v>15</v>
      </c>
      <c r="L164" t="s">
        <v>166</v>
      </c>
    </row>
    <row r="165" spans="1:12" x14ac:dyDescent="0.25">
      <c r="A165" s="2" t="s">
        <v>191</v>
      </c>
      <c r="B165" s="3">
        <v>34241</v>
      </c>
      <c r="C165" s="3">
        <v>44739</v>
      </c>
      <c r="D165" s="4">
        <f t="shared" si="4"/>
        <v>28</v>
      </c>
      <c r="E165" s="2" t="s">
        <v>14</v>
      </c>
      <c r="F165">
        <v>8.6</v>
      </c>
      <c r="G165">
        <v>10.45</v>
      </c>
      <c r="H165">
        <v>2.69</v>
      </c>
      <c r="I165">
        <v>81.8</v>
      </c>
      <c r="J165">
        <v>247</v>
      </c>
      <c r="K165" s="1" t="s">
        <v>15</v>
      </c>
      <c r="L165" t="s">
        <v>166</v>
      </c>
    </row>
    <row r="166" spans="1:12" x14ac:dyDescent="0.25">
      <c r="A166" s="2" t="s">
        <v>192</v>
      </c>
      <c r="B166" s="3">
        <v>34420</v>
      </c>
      <c r="C166" s="3">
        <v>44664</v>
      </c>
      <c r="D166" s="4">
        <f t="shared" si="4"/>
        <v>28</v>
      </c>
      <c r="E166" s="2" t="s">
        <v>19</v>
      </c>
      <c r="F166">
        <v>7.1</v>
      </c>
      <c r="G166">
        <v>11.42</v>
      </c>
      <c r="H166">
        <v>2.34</v>
      </c>
      <c r="I166">
        <v>88</v>
      </c>
      <c r="J166">
        <v>796</v>
      </c>
      <c r="K166" s="1" t="s">
        <v>15</v>
      </c>
      <c r="L166" t="s">
        <v>166</v>
      </c>
    </row>
    <row r="167" spans="1:12" x14ac:dyDescent="0.25">
      <c r="A167" s="2" t="s">
        <v>193</v>
      </c>
      <c r="B167" s="3">
        <v>34540</v>
      </c>
      <c r="C167" s="3">
        <v>43557</v>
      </c>
      <c r="D167" s="4">
        <f t="shared" si="4"/>
        <v>24</v>
      </c>
      <c r="E167" s="2" t="s">
        <v>19</v>
      </c>
      <c r="F167">
        <v>6.86</v>
      </c>
      <c r="G167">
        <v>3.28</v>
      </c>
      <c r="H167">
        <v>2.27</v>
      </c>
      <c r="I167">
        <v>90.1</v>
      </c>
      <c r="J167">
        <v>48.8</v>
      </c>
      <c r="K167" s="1" t="s">
        <v>15</v>
      </c>
      <c r="L167" t="s">
        <v>166</v>
      </c>
    </row>
    <row r="168" spans="1:12" x14ac:dyDescent="0.25">
      <c r="A168" s="2" t="s">
        <v>194</v>
      </c>
      <c r="B168" s="3">
        <v>34606</v>
      </c>
      <c r="C168" s="3">
        <v>44553</v>
      </c>
      <c r="D168" s="4">
        <f t="shared" si="4"/>
        <v>27</v>
      </c>
      <c r="E168" s="2" t="s">
        <v>14</v>
      </c>
      <c r="F168">
        <v>7.4</v>
      </c>
      <c r="G168">
        <v>11.34</v>
      </c>
      <c r="H168">
        <v>2.42</v>
      </c>
      <c r="I168">
        <v>81</v>
      </c>
      <c r="J168">
        <v>492</v>
      </c>
      <c r="K168" s="1" t="s">
        <v>15</v>
      </c>
      <c r="L168" t="s">
        <v>166</v>
      </c>
    </row>
    <row r="169" spans="1:12" x14ac:dyDescent="0.25">
      <c r="A169" s="2" t="s">
        <v>195</v>
      </c>
      <c r="B169" s="3">
        <v>34721</v>
      </c>
      <c r="C169" s="3">
        <v>44516</v>
      </c>
      <c r="D169" s="4">
        <f t="shared" si="4"/>
        <v>26</v>
      </c>
      <c r="E169" s="2" t="s">
        <v>19</v>
      </c>
      <c r="F169">
        <v>7.3</v>
      </c>
      <c r="G169">
        <v>11.19</v>
      </c>
      <c r="H169">
        <v>2.42</v>
      </c>
      <c r="I169">
        <v>81.8</v>
      </c>
      <c r="J169">
        <v>384</v>
      </c>
      <c r="K169" s="1" t="s">
        <v>15</v>
      </c>
      <c r="L169" t="s">
        <v>166</v>
      </c>
    </row>
    <row r="170" spans="1:12" x14ac:dyDescent="0.25">
      <c r="A170" s="2" t="s">
        <v>196</v>
      </c>
      <c r="B170" s="3">
        <v>35195</v>
      </c>
      <c r="C170" s="3">
        <v>44389</v>
      </c>
      <c r="D170" s="4">
        <f t="shared" si="4"/>
        <v>25</v>
      </c>
      <c r="E170" s="2" t="s">
        <v>19</v>
      </c>
      <c r="F170">
        <v>9.9</v>
      </c>
      <c r="G170">
        <v>7.43</v>
      </c>
      <c r="H170">
        <v>2.97</v>
      </c>
      <c r="I170">
        <v>96.7</v>
      </c>
      <c r="J170">
        <v>327</v>
      </c>
      <c r="K170" s="1" t="s">
        <v>15</v>
      </c>
      <c r="L170" t="s">
        <v>166</v>
      </c>
    </row>
    <row r="171" spans="1:12" x14ac:dyDescent="0.25">
      <c r="A171" s="2" t="s">
        <v>197</v>
      </c>
      <c r="B171" s="3">
        <v>35264</v>
      </c>
      <c r="C171" s="3">
        <v>44370</v>
      </c>
      <c r="D171" s="4">
        <f t="shared" si="4"/>
        <v>24</v>
      </c>
      <c r="E171" s="2" t="s">
        <v>19</v>
      </c>
      <c r="F171">
        <v>9.4</v>
      </c>
      <c r="G171">
        <v>10.61</v>
      </c>
      <c r="H171">
        <v>2.99</v>
      </c>
      <c r="I171">
        <v>96</v>
      </c>
      <c r="J171">
        <v>368</v>
      </c>
      <c r="K171" s="1" t="s">
        <v>15</v>
      </c>
      <c r="L171" t="s">
        <v>166</v>
      </c>
    </row>
    <row r="172" spans="1:12" x14ac:dyDescent="0.25">
      <c r="A172" s="2" t="s">
        <v>198</v>
      </c>
      <c r="B172" s="3">
        <v>35297</v>
      </c>
      <c r="C172" s="3">
        <v>42458</v>
      </c>
      <c r="D172" s="4">
        <f t="shared" si="4"/>
        <v>19</v>
      </c>
      <c r="E172" s="2" t="s">
        <v>14</v>
      </c>
      <c r="F172">
        <v>6.5</v>
      </c>
      <c r="G172">
        <v>16.5</v>
      </c>
      <c r="H172">
        <v>2.54</v>
      </c>
      <c r="I172">
        <v>68.599999999999994</v>
      </c>
      <c r="J172">
        <v>343</v>
      </c>
      <c r="K172" s="1" t="s">
        <v>15</v>
      </c>
      <c r="L172" t="s">
        <v>166</v>
      </c>
    </row>
    <row r="173" spans="1:12" x14ac:dyDescent="0.25">
      <c r="A173" s="2" t="s">
        <v>199</v>
      </c>
      <c r="B173" s="3">
        <v>35549</v>
      </c>
      <c r="C173" s="3">
        <v>43998</v>
      </c>
      <c r="D173" s="4">
        <f t="shared" si="4"/>
        <v>23</v>
      </c>
      <c r="E173" s="2" t="s">
        <v>19</v>
      </c>
      <c r="F173">
        <v>9.1</v>
      </c>
      <c r="G173">
        <v>10.7</v>
      </c>
      <c r="H173">
        <v>2.93</v>
      </c>
      <c r="I173">
        <v>92.9</v>
      </c>
      <c r="J173">
        <v>515</v>
      </c>
      <c r="K173" s="1" t="s">
        <v>15</v>
      </c>
      <c r="L173" t="s">
        <v>166</v>
      </c>
    </row>
    <row r="174" spans="1:12" x14ac:dyDescent="0.25">
      <c r="A174" s="2" t="s">
        <v>200</v>
      </c>
      <c r="B174" s="3">
        <v>35598</v>
      </c>
      <c r="C174" s="3">
        <v>44014</v>
      </c>
      <c r="D174" s="4">
        <f t="shared" si="4"/>
        <v>23</v>
      </c>
      <c r="E174" s="2" t="s">
        <v>19</v>
      </c>
      <c r="F174">
        <v>8.6</v>
      </c>
      <c r="G174">
        <v>8.44</v>
      </c>
      <c r="H174">
        <v>2.89</v>
      </c>
      <c r="I174">
        <v>87.7</v>
      </c>
      <c r="J174">
        <v>695</v>
      </c>
      <c r="K174" s="1" t="s">
        <v>15</v>
      </c>
      <c r="L174" t="s">
        <v>166</v>
      </c>
    </row>
    <row r="175" spans="1:12" x14ac:dyDescent="0.25">
      <c r="A175" s="2" t="s">
        <v>201</v>
      </c>
      <c r="B175" s="3">
        <v>35648</v>
      </c>
      <c r="C175" s="3">
        <v>44575</v>
      </c>
      <c r="D175" s="4">
        <f t="shared" si="4"/>
        <v>24</v>
      </c>
      <c r="E175" s="2" t="s">
        <v>19</v>
      </c>
      <c r="F175">
        <v>10.9</v>
      </c>
      <c r="G175">
        <v>7.09</v>
      </c>
      <c r="H175">
        <v>3.46</v>
      </c>
      <c r="I175">
        <v>87.3</v>
      </c>
      <c r="J175">
        <v>178</v>
      </c>
      <c r="K175" s="1" t="s">
        <v>15</v>
      </c>
      <c r="L175" t="s">
        <v>166</v>
      </c>
    </row>
    <row r="176" spans="1:12" x14ac:dyDescent="0.25">
      <c r="A176" s="2" t="s">
        <v>202</v>
      </c>
      <c r="B176" s="3">
        <v>35767</v>
      </c>
      <c r="C176" s="3">
        <v>43544</v>
      </c>
      <c r="D176" s="4">
        <f t="shared" si="4"/>
        <v>21</v>
      </c>
      <c r="E176" s="2" t="s">
        <v>14</v>
      </c>
      <c r="F176">
        <v>8.4</v>
      </c>
      <c r="G176">
        <v>12</v>
      </c>
      <c r="H176">
        <v>2.96</v>
      </c>
      <c r="I176">
        <v>76.599999999999994</v>
      </c>
      <c r="J176">
        <v>339</v>
      </c>
      <c r="K176" s="1" t="s">
        <v>15</v>
      </c>
      <c r="L176" t="s">
        <v>166</v>
      </c>
    </row>
    <row r="177" spans="1:12" x14ac:dyDescent="0.25">
      <c r="A177" s="2" t="s">
        <v>203</v>
      </c>
      <c r="B177" s="3">
        <v>35993</v>
      </c>
      <c r="C177" s="3">
        <v>43312</v>
      </c>
      <c r="D177" s="4">
        <f t="shared" si="4"/>
        <v>20</v>
      </c>
      <c r="E177" s="2" t="s">
        <v>14</v>
      </c>
      <c r="F177">
        <v>8.4</v>
      </c>
      <c r="G177">
        <v>4.5999999999999996</v>
      </c>
      <c r="H177">
        <v>3.81</v>
      </c>
      <c r="I177">
        <v>64.400000000000006</v>
      </c>
      <c r="J177">
        <v>167</v>
      </c>
      <c r="K177" s="1" t="s">
        <v>15</v>
      </c>
      <c r="L177" t="s">
        <v>166</v>
      </c>
    </row>
    <row r="178" spans="1:12" x14ac:dyDescent="0.25">
      <c r="A178" s="2" t="s">
        <v>204</v>
      </c>
      <c r="B178" s="3">
        <v>36567</v>
      </c>
      <c r="C178" s="3">
        <v>43367</v>
      </c>
      <c r="D178" s="4">
        <f t="shared" si="4"/>
        <v>18</v>
      </c>
      <c r="E178" s="2" t="s">
        <v>14</v>
      </c>
      <c r="F178">
        <v>7</v>
      </c>
      <c r="G178">
        <v>13.9</v>
      </c>
      <c r="H178">
        <v>2.4300000000000002</v>
      </c>
      <c r="I178">
        <v>76.8</v>
      </c>
      <c r="J178">
        <v>264</v>
      </c>
      <c r="K178" s="1" t="s">
        <v>15</v>
      </c>
      <c r="L178" t="s">
        <v>166</v>
      </c>
    </row>
    <row r="179" spans="1:12" x14ac:dyDescent="0.25">
      <c r="A179" s="2" t="s">
        <v>205</v>
      </c>
      <c r="B179" s="3">
        <v>36580</v>
      </c>
      <c r="C179" s="3">
        <v>42424</v>
      </c>
      <c r="D179" s="4">
        <f t="shared" si="4"/>
        <v>16</v>
      </c>
      <c r="E179" s="2" t="s">
        <v>14</v>
      </c>
      <c r="F179">
        <v>7.7</v>
      </c>
      <c r="G179">
        <v>11.9</v>
      </c>
      <c r="H179">
        <v>2.38</v>
      </c>
      <c r="I179">
        <v>79</v>
      </c>
      <c r="J179">
        <v>330</v>
      </c>
      <c r="K179" s="1" t="s">
        <v>15</v>
      </c>
      <c r="L179" t="s">
        <v>166</v>
      </c>
    </row>
    <row r="180" spans="1:12" x14ac:dyDescent="0.25">
      <c r="A180" s="2" t="s">
        <v>206</v>
      </c>
      <c r="B180" s="3">
        <v>36641</v>
      </c>
      <c r="C180" s="3">
        <v>44581</v>
      </c>
      <c r="D180" s="4">
        <f t="shared" si="4"/>
        <v>21</v>
      </c>
      <c r="E180" s="2" t="s">
        <v>14</v>
      </c>
      <c r="F180">
        <v>8.1</v>
      </c>
      <c r="G180">
        <v>16.45</v>
      </c>
      <c r="H180">
        <v>2.66</v>
      </c>
      <c r="I180">
        <v>86.1</v>
      </c>
      <c r="J180">
        <v>943</v>
      </c>
      <c r="K180" s="1" t="s">
        <v>15</v>
      </c>
      <c r="L180" t="s">
        <v>166</v>
      </c>
    </row>
    <row r="181" spans="1:12" x14ac:dyDescent="0.25">
      <c r="A181" s="2" t="s">
        <v>207</v>
      </c>
      <c r="B181" s="3">
        <v>36843</v>
      </c>
      <c r="C181" s="3">
        <v>44588</v>
      </c>
      <c r="D181" s="4">
        <f t="shared" si="4"/>
        <v>21</v>
      </c>
      <c r="E181" s="2" t="s">
        <v>14</v>
      </c>
      <c r="F181">
        <v>8</v>
      </c>
      <c r="G181">
        <v>13.22</v>
      </c>
      <c r="H181">
        <v>2.27</v>
      </c>
      <c r="I181">
        <v>93.8</v>
      </c>
      <c r="J181">
        <v>396</v>
      </c>
      <c r="K181" s="1" t="s">
        <v>15</v>
      </c>
      <c r="L181" t="s">
        <v>166</v>
      </c>
    </row>
    <row r="182" spans="1:12" x14ac:dyDescent="0.25">
      <c r="A182" s="2" t="s">
        <v>208</v>
      </c>
      <c r="B182" s="3">
        <v>36958</v>
      </c>
      <c r="C182" s="3">
        <v>44014</v>
      </c>
      <c r="D182" s="4">
        <f t="shared" si="4"/>
        <v>19</v>
      </c>
      <c r="E182" s="2" t="s">
        <v>19</v>
      </c>
      <c r="F182">
        <v>7.4</v>
      </c>
      <c r="G182">
        <v>11.23</v>
      </c>
      <c r="H182">
        <v>2.5299999999999998</v>
      </c>
      <c r="I182">
        <v>89.8</v>
      </c>
      <c r="J182">
        <v>756</v>
      </c>
      <c r="K182" s="1" t="s">
        <v>15</v>
      </c>
      <c r="L182" t="s">
        <v>166</v>
      </c>
    </row>
    <row r="183" spans="1:12" x14ac:dyDescent="0.25">
      <c r="A183" s="2" t="s">
        <v>209</v>
      </c>
      <c r="B183" s="3">
        <v>37070</v>
      </c>
      <c r="C183" s="3">
        <v>43739</v>
      </c>
      <c r="D183" s="4">
        <f t="shared" si="4"/>
        <v>18</v>
      </c>
      <c r="E183" s="2" t="s">
        <v>19</v>
      </c>
      <c r="F183">
        <v>7</v>
      </c>
      <c r="G183">
        <v>14.19</v>
      </c>
      <c r="H183">
        <v>2.11</v>
      </c>
      <c r="I183">
        <v>92.1</v>
      </c>
      <c r="J183">
        <v>286</v>
      </c>
      <c r="K183" s="1" t="s">
        <v>15</v>
      </c>
      <c r="L183" t="s">
        <v>166</v>
      </c>
    </row>
    <row r="184" spans="1:12" x14ac:dyDescent="0.25">
      <c r="A184" s="2" t="s">
        <v>210</v>
      </c>
      <c r="B184" s="3">
        <v>37154</v>
      </c>
      <c r="C184" s="3">
        <v>42998</v>
      </c>
      <c r="D184" s="4">
        <f t="shared" si="4"/>
        <v>16</v>
      </c>
      <c r="E184" s="2" t="s">
        <v>14</v>
      </c>
      <c r="F184">
        <v>7.6</v>
      </c>
      <c r="G184">
        <v>12</v>
      </c>
      <c r="H184">
        <v>2.48</v>
      </c>
      <c r="I184">
        <v>82.1</v>
      </c>
      <c r="J184">
        <v>360</v>
      </c>
      <c r="K184" s="1" t="s">
        <v>15</v>
      </c>
      <c r="L184" t="s">
        <v>166</v>
      </c>
    </row>
    <row r="185" spans="1:12" x14ac:dyDescent="0.25">
      <c r="A185" s="2" t="s">
        <v>211</v>
      </c>
      <c r="B185" s="3">
        <v>37261</v>
      </c>
      <c r="C185" s="3">
        <v>44748</v>
      </c>
      <c r="D185" s="4">
        <f t="shared" si="4"/>
        <v>20</v>
      </c>
      <c r="E185" s="2" t="s">
        <v>19</v>
      </c>
      <c r="F185">
        <v>9.1999999999999993</v>
      </c>
      <c r="G185">
        <v>17.47</v>
      </c>
      <c r="H185">
        <v>2.76</v>
      </c>
      <c r="I185">
        <v>88.8</v>
      </c>
      <c r="J185">
        <v>317</v>
      </c>
      <c r="K185" s="1" t="s">
        <v>15</v>
      </c>
      <c r="L185" t="s">
        <v>166</v>
      </c>
    </row>
    <row r="186" spans="1:12" x14ac:dyDescent="0.25">
      <c r="A186" s="2" t="s">
        <v>212</v>
      </c>
      <c r="B186" s="3">
        <v>37267</v>
      </c>
      <c r="C186" s="3">
        <v>43111</v>
      </c>
      <c r="D186" s="4">
        <f t="shared" si="4"/>
        <v>16</v>
      </c>
      <c r="E186" s="2" t="s">
        <v>19</v>
      </c>
      <c r="F186">
        <v>5.9</v>
      </c>
      <c r="G186">
        <v>13.1</v>
      </c>
      <c r="H186">
        <v>1.9</v>
      </c>
      <c r="I186">
        <v>87.8</v>
      </c>
      <c r="J186">
        <v>170</v>
      </c>
      <c r="K186" s="1" t="s">
        <v>15</v>
      </c>
      <c r="L186" t="s">
        <v>166</v>
      </c>
    </row>
    <row r="187" spans="1:12" x14ac:dyDescent="0.25">
      <c r="A187" s="2" t="s">
        <v>213</v>
      </c>
      <c r="B187" s="3">
        <v>37315</v>
      </c>
      <c r="C187" s="3">
        <v>43739</v>
      </c>
      <c r="D187" s="4">
        <f t="shared" si="4"/>
        <v>17</v>
      </c>
      <c r="E187" s="2" t="s">
        <v>14</v>
      </c>
      <c r="F187">
        <v>7.7</v>
      </c>
      <c r="G187">
        <v>15.92</v>
      </c>
      <c r="H187">
        <v>2.91</v>
      </c>
      <c r="I187">
        <v>76.8</v>
      </c>
      <c r="J187">
        <v>94</v>
      </c>
      <c r="K187" s="1" t="s">
        <v>15</v>
      </c>
      <c r="L187" t="s">
        <v>166</v>
      </c>
    </row>
    <row r="188" spans="1:12" x14ac:dyDescent="0.25">
      <c r="A188" s="2" t="s">
        <v>214</v>
      </c>
      <c r="B188" s="3">
        <v>37381</v>
      </c>
      <c r="C188" s="3">
        <v>43250</v>
      </c>
      <c r="D188" s="4">
        <f t="shared" si="4"/>
        <v>16</v>
      </c>
      <c r="E188" s="2" t="s">
        <v>14</v>
      </c>
      <c r="F188">
        <v>7.8</v>
      </c>
      <c r="G188">
        <v>16.600000000000001</v>
      </c>
      <c r="H188">
        <v>2.3199999999999998</v>
      </c>
      <c r="I188">
        <v>84.9</v>
      </c>
      <c r="J188">
        <v>297</v>
      </c>
      <c r="K188" s="1" t="s">
        <v>15</v>
      </c>
      <c r="L188" t="s">
        <v>166</v>
      </c>
    </row>
    <row r="189" spans="1:12" x14ac:dyDescent="0.25">
      <c r="A189" s="2" t="s">
        <v>215</v>
      </c>
      <c r="B189" s="3">
        <v>37397</v>
      </c>
      <c r="C189" s="3">
        <v>44501</v>
      </c>
      <c r="D189" s="4">
        <f t="shared" si="4"/>
        <v>19</v>
      </c>
      <c r="E189" s="2" t="s">
        <v>19</v>
      </c>
      <c r="F189">
        <v>9.3000000000000007</v>
      </c>
      <c r="G189">
        <v>5.66</v>
      </c>
      <c r="H189">
        <v>3.43</v>
      </c>
      <c r="I189">
        <v>79.599999999999994</v>
      </c>
      <c r="J189">
        <v>206</v>
      </c>
      <c r="K189" s="1" t="s">
        <v>15</v>
      </c>
      <c r="L189" t="s">
        <v>166</v>
      </c>
    </row>
    <row r="190" spans="1:12" x14ac:dyDescent="0.25">
      <c r="A190" s="2" t="s">
        <v>216</v>
      </c>
      <c r="B190" s="3">
        <v>37423</v>
      </c>
      <c r="C190" s="3">
        <v>44551</v>
      </c>
      <c r="D190" s="4">
        <f t="shared" si="4"/>
        <v>19</v>
      </c>
      <c r="E190" s="2" t="s">
        <v>14</v>
      </c>
      <c r="F190">
        <v>10.1</v>
      </c>
      <c r="G190">
        <v>10.69</v>
      </c>
      <c r="H190">
        <v>3.47</v>
      </c>
      <c r="I190">
        <v>82.4</v>
      </c>
      <c r="J190">
        <v>449</v>
      </c>
      <c r="K190" s="1" t="s">
        <v>15</v>
      </c>
      <c r="L190" t="s">
        <v>166</v>
      </c>
    </row>
    <row r="191" spans="1:12" x14ac:dyDescent="0.25">
      <c r="A191" s="2" t="s">
        <v>217</v>
      </c>
      <c r="B191" s="3">
        <v>37553</v>
      </c>
      <c r="C191" s="3">
        <v>43052</v>
      </c>
      <c r="D191" s="4">
        <f t="shared" si="4"/>
        <v>15</v>
      </c>
      <c r="E191" s="2" t="s">
        <v>19</v>
      </c>
      <c r="F191">
        <v>7.3</v>
      </c>
      <c r="G191">
        <v>12.3</v>
      </c>
      <c r="H191">
        <v>1.42</v>
      </c>
      <c r="I191">
        <v>108.8</v>
      </c>
      <c r="J191">
        <v>576</v>
      </c>
      <c r="K191" s="1" t="s">
        <v>15</v>
      </c>
      <c r="L191" t="s">
        <v>166</v>
      </c>
    </row>
    <row r="192" spans="1:12" x14ac:dyDescent="0.25">
      <c r="A192" s="2" t="s">
        <v>218</v>
      </c>
      <c r="B192" s="3">
        <v>37774</v>
      </c>
      <c r="C192" s="3">
        <v>44714</v>
      </c>
      <c r="D192" s="4">
        <f t="shared" si="4"/>
        <v>19</v>
      </c>
      <c r="E192" s="2" t="s">
        <v>19</v>
      </c>
      <c r="F192">
        <v>9.1999999999999993</v>
      </c>
      <c r="G192">
        <v>9.11</v>
      </c>
      <c r="H192">
        <v>3.17</v>
      </c>
      <c r="I192">
        <v>83.6</v>
      </c>
      <c r="J192">
        <v>272</v>
      </c>
      <c r="K192" s="1" t="s">
        <v>15</v>
      </c>
      <c r="L192" t="s">
        <v>166</v>
      </c>
    </row>
    <row r="193" spans="1:12" x14ac:dyDescent="0.25">
      <c r="A193" s="2" t="s">
        <v>219</v>
      </c>
      <c r="B193" s="3">
        <v>37889</v>
      </c>
      <c r="C193" s="3">
        <v>44194</v>
      </c>
      <c r="D193" s="4">
        <f t="shared" si="4"/>
        <v>17</v>
      </c>
      <c r="E193" s="2" t="s">
        <v>14</v>
      </c>
      <c r="F193">
        <v>8.6999999999999993</v>
      </c>
      <c r="G193">
        <v>7.75</v>
      </c>
      <c r="H193">
        <v>2.93</v>
      </c>
      <c r="I193">
        <v>85.1</v>
      </c>
      <c r="J193">
        <v>512</v>
      </c>
      <c r="K193" s="1" t="s">
        <v>15</v>
      </c>
      <c r="L193" t="s">
        <v>166</v>
      </c>
    </row>
    <row r="194" spans="1:12" x14ac:dyDescent="0.25">
      <c r="A194" s="2" t="s">
        <v>220</v>
      </c>
      <c r="B194" s="3">
        <v>37938</v>
      </c>
      <c r="C194" s="3">
        <v>44119</v>
      </c>
      <c r="D194" s="4">
        <f t="shared" si="4"/>
        <v>16</v>
      </c>
      <c r="E194" s="2" t="s">
        <v>19</v>
      </c>
      <c r="F194">
        <v>8.1</v>
      </c>
      <c r="G194">
        <v>16.05</v>
      </c>
      <c r="H194">
        <v>2.57</v>
      </c>
      <c r="I194">
        <v>91</v>
      </c>
      <c r="J194">
        <v>631</v>
      </c>
      <c r="K194" s="1" t="s">
        <v>15</v>
      </c>
      <c r="L194" t="s">
        <v>166</v>
      </c>
    </row>
    <row r="195" spans="1:12" x14ac:dyDescent="0.25">
      <c r="A195" s="2" t="s">
        <v>221</v>
      </c>
      <c r="B195" s="3">
        <v>37998</v>
      </c>
      <c r="C195" s="3">
        <v>43739</v>
      </c>
      <c r="D195" s="4">
        <f t="shared" si="4"/>
        <v>15</v>
      </c>
      <c r="E195" s="2" t="s">
        <v>14</v>
      </c>
      <c r="F195">
        <v>7.2</v>
      </c>
      <c r="G195">
        <v>11.52</v>
      </c>
      <c r="H195">
        <v>2.62</v>
      </c>
      <c r="I195">
        <v>82.8</v>
      </c>
      <c r="J195">
        <v>876</v>
      </c>
      <c r="K195" s="1" t="s">
        <v>15</v>
      </c>
      <c r="L195" t="s">
        <v>166</v>
      </c>
    </row>
    <row r="196" spans="1:12" x14ac:dyDescent="0.25">
      <c r="A196" s="2" t="s">
        <v>222</v>
      </c>
      <c r="B196" s="3">
        <v>38020</v>
      </c>
      <c r="C196" s="3">
        <v>44109</v>
      </c>
      <c r="D196" s="4">
        <f t="shared" si="4"/>
        <v>16</v>
      </c>
      <c r="E196" s="2" t="s">
        <v>14</v>
      </c>
      <c r="F196">
        <v>7.4</v>
      </c>
      <c r="G196">
        <v>13.08</v>
      </c>
      <c r="H196">
        <v>2.33</v>
      </c>
      <c r="I196">
        <v>92</v>
      </c>
      <c r="J196">
        <v>583</v>
      </c>
      <c r="K196" s="1" t="s">
        <v>15</v>
      </c>
      <c r="L196" t="s">
        <v>166</v>
      </c>
    </row>
    <row r="197" spans="1:12" x14ac:dyDescent="0.25">
      <c r="A197" s="2" t="s">
        <v>223</v>
      </c>
      <c r="B197" s="3">
        <v>38047</v>
      </c>
      <c r="C197" s="3">
        <v>43774</v>
      </c>
      <c r="D197" s="4">
        <f t="shared" si="4"/>
        <v>15</v>
      </c>
      <c r="E197" s="2" t="s">
        <v>19</v>
      </c>
      <c r="F197">
        <v>8.1</v>
      </c>
      <c r="G197">
        <v>9.19</v>
      </c>
      <c r="H197">
        <v>2.84</v>
      </c>
      <c r="I197">
        <v>83.3</v>
      </c>
      <c r="J197">
        <v>522</v>
      </c>
      <c r="K197" s="1" t="s">
        <v>15</v>
      </c>
      <c r="L197" t="s">
        <v>166</v>
      </c>
    </row>
    <row r="198" spans="1:12" x14ac:dyDescent="0.25">
      <c r="A198" s="2" t="s">
        <v>224</v>
      </c>
      <c r="B198" s="3">
        <v>38243</v>
      </c>
      <c r="C198" s="3">
        <v>44385</v>
      </c>
      <c r="D198" s="4">
        <f t="shared" si="4"/>
        <v>16</v>
      </c>
      <c r="E198" s="2" t="s">
        <v>19</v>
      </c>
      <c r="F198">
        <v>7</v>
      </c>
      <c r="G198">
        <v>31.68</v>
      </c>
      <c r="H198">
        <v>2.27</v>
      </c>
      <c r="I198">
        <v>93.9</v>
      </c>
      <c r="J198">
        <v>388</v>
      </c>
      <c r="K198" s="1" t="s">
        <v>15</v>
      </c>
      <c r="L198" t="s">
        <v>166</v>
      </c>
    </row>
    <row r="199" spans="1:12" x14ac:dyDescent="0.25">
      <c r="A199" s="2" t="s">
        <v>225</v>
      </c>
      <c r="B199" s="3">
        <v>38477</v>
      </c>
      <c r="C199" s="3">
        <v>43479</v>
      </c>
      <c r="D199" s="4">
        <f t="shared" si="4"/>
        <v>13</v>
      </c>
      <c r="E199" s="2" t="s">
        <v>19</v>
      </c>
      <c r="F199">
        <v>12.1</v>
      </c>
      <c r="G199">
        <v>8.5</v>
      </c>
      <c r="H199">
        <v>3.78</v>
      </c>
      <c r="I199">
        <v>92.7</v>
      </c>
      <c r="J199">
        <v>189</v>
      </c>
      <c r="K199" s="1" t="s">
        <v>15</v>
      </c>
      <c r="L199" t="s">
        <v>166</v>
      </c>
    </row>
    <row r="200" spans="1:12" x14ac:dyDescent="0.25">
      <c r="A200" s="2" t="s">
        <v>226</v>
      </c>
      <c r="B200" s="3">
        <v>38614</v>
      </c>
      <c r="C200" s="3">
        <v>42227</v>
      </c>
      <c r="D200" s="4">
        <f t="shared" si="4"/>
        <v>9</v>
      </c>
      <c r="E200" s="2" t="s">
        <v>19</v>
      </c>
      <c r="F200">
        <v>10.6</v>
      </c>
      <c r="G200">
        <v>14.4</v>
      </c>
      <c r="H200">
        <v>3.44</v>
      </c>
      <c r="I200">
        <v>78.2</v>
      </c>
      <c r="J200">
        <v>200</v>
      </c>
      <c r="K200" s="1" t="s">
        <v>15</v>
      </c>
      <c r="L200" t="s">
        <v>166</v>
      </c>
    </row>
    <row r="201" spans="1:12" x14ac:dyDescent="0.25">
      <c r="A201" s="2" t="s">
        <v>227</v>
      </c>
      <c r="B201" s="3">
        <v>38619</v>
      </c>
      <c r="C201" s="3">
        <v>43732</v>
      </c>
      <c r="D201" s="4">
        <f t="shared" si="4"/>
        <v>14</v>
      </c>
      <c r="E201" s="2" t="s">
        <v>19</v>
      </c>
      <c r="F201">
        <v>7.8</v>
      </c>
      <c r="G201">
        <v>7.53</v>
      </c>
      <c r="H201">
        <v>2.54</v>
      </c>
      <c r="I201">
        <v>90.8</v>
      </c>
      <c r="J201">
        <v>380</v>
      </c>
      <c r="K201" s="1" t="s">
        <v>15</v>
      </c>
      <c r="L201" t="s">
        <v>166</v>
      </c>
    </row>
    <row r="202" spans="1:12" x14ac:dyDescent="0.25">
      <c r="A202" s="2" t="s">
        <v>228</v>
      </c>
      <c r="B202" s="3">
        <v>38659</v>
      </c>
      <c r="C202" s="3">
        <v>42300</v>
      </c>
      <c r="D202" s="4">
        <f t="shared" si="4"/>
        <v>9</v>
      </c>
      <c r="E202" s="2" t="s">
        <v>19</v>
      </c>
      <c r="F202">
        <v>6.2</v>
      </c>
      <c r="G202">
        <v>17.399999999999999</v>
      </c>
      <c r="H202">
        <v>2.15</v>
      </c>
      <c r="I202">
        <v>77.599999999999994</v>
      </c>
      <c r="J202">
        <v>290</v>
      </c>
      <c r="K202" s="1" t="s">
        <v>15</v>
      </c>
      <c r="L202" t="s">
        <v>166</v>
      </c>
    </row>
    <row r="203" spans="1:12" x14ac:dyDescent="0.25">
      <c r="A203" s="2" t="s">
        <v>229</v>
      </c>
      <c r="B203" s="3">
        <v>38781</v>
      </c>
      <c r="C203" s="3">
        <v>44596</v>
      </c>
      <c r="D203" s="4">
        <f t="shared" ref="D203:D266" si="5">DATEDIF(B203, C203, "Y")</f>
        <v>15</v>
      </c>
      <c r="E203" s="2" t="s">
        <v>14</v>
      </c>
      <c r="F203">
        <v>9</v>
      </c>
      <c r="G203">
        <v>12.47</v>
      </c>
      <c r="H203">
        <v>2.82</v>
      </c>
      <c r="I203">
        <v>86.9</v>
      </c>
      <c r="J203">
        <v>490</v>
      </c>
      <c r="K203" s="1" t="s">
        <v>15</v>
      </c>
      <c r="L203" t="s">
        <v>166</v>
      </c>
    </row>
    <row r="204" spans="1:12" x14ac:dyDescent="0.25">
      <c r="A204" s="2" t="s">
        <v>230</v>
      </c>
      <c r="B204" s="3">
        <v>38806</v>
      </c>
      <c r="C204" s="3">
        <v>43920</v>
      </c>
      <c r="D204" s="4">
        <f t="shared" si="5"/>
        <v>14</v>
      </c>
      <c r="E204" s="2" t="s">
        <v>19</v>
      </c>
      <c r="F204">
        <v>6.8</v>
      </c>
      <c r="G204">
        <v>17.2</v>
      </c>
      <c r="H204">
        <v>2.66</v>
      </c>
      <c r="I204">
        <v>79.5</v>
      </c>
      <c r="J204">
        <v>709</v>
      </c>
      <c r="K204" s="1" t="s">
        <v>15</v>
      </c>
      <c r="L204" t="s">
        <v>166</v>
      </c>
    </row>
    <row r="205" spans="1:12" x14ac:dyDescent="0.25">
      <c r="A205" s="2" t="s">
        <v>231</v>
      </c>
      <c r="B205" s="3">
        <v>38844</v>
      </c>
      <c r="C205" s="3">
        <v>43111</v>
      </c>
      <c r="D205" s="4">
        <f t="shared" si="5"/>
        <v>11</v>
      </c>
      <c r="E205" s="2" t="s">
        <v>14</v>
      </c>
      <c r="F205">
        <v>8.8000000000000007</v>
      </c>
      <c r="G205">
        <v>13.7</v>
      </c>
      <c r="H205">
        <v>2.98</v>
      </c>
      <c r="I205">
        <v>78.2</v>
      </c>
      <c r="J205">
        <v>287</v>
      </c>
      <c r="K205" s="1" t="s">
        <v>15</v>
      </c>
      <c r="L205" t="s">
        <v>166</v>
      </c>
    </row>
    <row r="206" spans="1:12" x14ac:dyDescent="0.25">
      <c r="A206" s="2" t="s">
        <v>232</v>
      </c>
      <c r="B206" s="3">
        <v>38924</v>
      </c>
      <c r="C206" s="3">
        <v>42577</v>
      </c>
      <c r="D206" s="4">
        <f t="shared" si="5"/>
        <v>10</v>
      </c>
      <c r="E206" s="2" t="s">
        <v>19</v>
      </c>
      <c r="F206">
        <v>9</v>
      </c>
      <c r="G206">
        <v>18.100000000000001</v>
      </c>
      <c r="H206">
        <v>3.24</v>
      </c>
      <c r="I206">
        <v>74.5</v>
      </c>
      <c r="J206">
        <v>433</v>
      </c>
      <c r="K206" s="1" t="s">
        <v>15</v>
      </c>
      <c r="L206" t="s">
        <v>166</v>
      </c>
    </row>
    <row r="207" spans="1:12" x14ac:dyDescent="0.25">
      <c r="A207" s="2" t="s">
        <v>233</v>
      </c>
      <c r="B207" s="3">
        <v>38959</v>
      </c>
      <c r="C207" s="3">
        <v>42095</v>
      </c>
      <c r="D207" s="4">
        <f t="shared" si="5"/>
        <v>8</v>
      </c>
      <c r="E207" s="2" t="s">
        <v>14</v>
      </c>
      <c r="F207">
        <v>8.6</v>
      </c>
      <c r="G207">
        <v>12.9</v>
      </c>
      <c r="H207">
        <v>3.31</v>
      </c>
      <c r="I207">
        <v>76.2</v>
      </c>
      <c r="J207">
        <v>154</v>
      </c>
      <c r="K207" s="1" t="s">
        <v>15</v>
      </c>
      <c r="L207" t="s">
        <v>166</v>
      </c>
    </row>
    <row r="208" spans="1:12" x14ac:dyDescent="0.25">
      <c r="A208" s="2" t="s">
        <v>234</v>
      </c>
      <c r="B208" s="3">
        <v>39008</v>
      </c>
      <c r="C208" s="3">
        <v>44487</v>
      </c>
      <c r="D208" s="4">
        <f t="shared" si="5"/>
        <v>15</v>
      </c>
      <c r="E208" s="2" t="s">
        <v>19</v>
      </c>
      <c r="F208">
        <v>6.9</v>
      </c>
      <c r="G208">
        <v>7.89</v>
      </c>
      <c r="H208">
        <v>3.15</v>
      </c>
      <c r="I208">
        <v>69.5</v>
      </c>
      <c r="J208">
        <v>299</v>
      </c>
      <c r="K208" s="1" t="s">
        <v>15</v>
      </c>
      <c r="L208" t="s">
        <v>166</v>
      </c>
    </row>
    <row r="209" spans="1:12" x14ac:dyDescent="0.25">
      <c r="A209" s="2" t="s">
        <v>235</v>
      </c>
      <c r="B209" s="3">
        <v>39026</v>
      </c>
      <c r="C209" s="3">
        <v>43774</v>
      </c>
      <c r="D209" s="4">
        <f t="shared" si="5"/>
        <v>13</v>
      </c>
      <c r="E209" s="2" t="s">
        <v>19</v>
      </c>
      <c r="F209">
        <v>8.1</v>
      </c>
      <c r="G209">
        <v>13.6</v>
      </c>
      <c r="H209">
        <v>2.68</v>
      </c>
      <c r="I209">
        <v>87.6</v>
      </c>
      <c r="J209">
        <v>483</v>
      </c>
      <c r="K209" s="1" t="s">
        <v>15</v>
      </c>
      <c r="L209" t="s">
        <v>166</v>
      </c>
    </row>
    <row r="210" spans="1:12" x14ac:dyDescent="0.25">
      <c r="A210" s="2" t="s">
        <v>236</v>
      </c>
      <c r="B210" s="3">
        <v>39027</v>
      </c>
      <c r="C210" s="3">
        <v>44621</v>
      </c>
      <c r="D210" s="4">
        <f t="shared" si="5"/>
        <v>15</v>
      </c>
      <c r="E210" s="2" t="s">
        <v>19</v>
      </c>
      <c r="F210">
        <v>7.8</v>
      </c>
      <c r="G210">
        <v>11.92</v>
      </c>
      <c r="H210">
        <v>2.4700000000000002</v>
      </c>
      <c r="I210">
        <v>86.2</v>
      </c>
      <c r="J210">
        <v>602</v>
      </c>
      <c r="K210" s="1" t="s">
        <v>15</v>
      </c>
      <c r="L210" t="s">
        <v>166</v>
      </c>
    </row>
    <row r="211" spans="1:12" x14ac:dyDescent="0.25">
      <c r="A211" s="2" t="s">
        <v>237</v>
      </c>
      <c r="B211" s="3">
        <v>39170</v>
      </c>
      <c r="C211" s="3">
        <v>42493</v>
      </c>
      <c r="D211" s="4">
        <f t="shared" si="5"/>
        <v>9</v>
      </c>
      <c r="E211" s="2" t="s">
        <v>19</v>
      </c>
      <c r="F211">
        <v>6.7</v>
      </c>
      <c r="G211">
        <v>24.6</v>
      </c>
      <c r="H211">
        <v>2.17</v>
      </c>
      <c r="I211">
        <v>83.2</v>
      </c>
      <c r="J211">
        <v>680</v>
      </c>
      <c r="K211" s="1" t="s">
        <v>15</v>
      </c>
      <c r="L211" t="s">
        <v>166</v>
      </c>
    </row>
    <row r="212" spans="1:12" x14ac:dyDescent="0.25">
      <c r="A212" s="2" t="s">
        <v>238</v>
      </c>
      <c r="B212" s="3">
        <v>39175</v>
      </c>
      <c r="C212" s="3">
        <v>44655</v>
      </c>
      <c r="D212" s="4">
        <f t="shared" si="5"/>
        <v>15</v>
      </c>
      <c r="E212" s="2" t="s">
        <v>19</v>
      </c>
      <c r="F212">
        <v>6.9</v>
      </c>
      <c r="G212">
        <v>11.64</v>
      </c>
      <c r="H212">
        <v>2.2200000000000002</v>
      </c>
      <c r="I212">
        <v>83.8</v>
      </c>
      <c r="J212">
        <v>598</v>
      </c>
      <c r="K212" s="1" t="s">
        <v>15</v>
      </c>
      <c r="L212" t="s">
        <v>166</v>
      </c>
    </row>
    <row r="213" spans="1:12" x14ac:dyDescent="0.25">
      <c r="A213" s="2" t="s">
        <v>239</v>
      </c>
      <c r="B213" s="3">
        <v>39209</v>
      </c>
      <c r="C213" s="3">
        <v>43875</v>
      </c>
      <c r="D213" s="4">
        <f t="shared" si="5"/>
        <v>12</v>
      </c>
      <c r="E213" s="2" t="s">
        <v>14</v>
      </c>
      <c r="F213">
        <v>11.3</v>
      </c>
      <c r="G213">
        <v>4.13</v>
      </c>
      <c r="H213">
        <v>3.97</v>
      </c>
      <c r="I213">
        <v>84.6</v>
      </c>
      <c r="J213">
        <v>244</v>
      </c>
      <c r="K213" s="1" t="s">
        <v>15</v>
      </c>
      <c r="L213" t="s">
        <v>166</v>
      </c>
    </row>
    <row r="214" spans="1:12" x14ac:dyDescent="0.25">
      <c r="A214" s="2" t="s">
        <v>240</v>
      </c>
      <c r="B214" s="3">
        <v>39313</v>
      </c>
      <c r="C214" s="3">
        <v>42615</v>
      </c>
      <c r="D214" s="4">
        <f t="shared" si="5"/>
        <v>9</v>
      </c>
      <c r="E214" s="2" t="s">
        <v>19</v>
      </c>
      <c r="F214">
        <v>7.5</v>
      </c>
      <c r="G214">
        <v>13.3</v>
      </c>
      <c r="H214">
        <v>2.5099999999999998</v>
      </c>
      <c r="I214">
        <v>77</v>
      </c>
      <c r="J214">
        <v>357</v>
      </c>
      <c r="K214" s="1" t="s">
        <v>15</v>
      </c>
      <c r="L214" t="s">
        <v>166</v>
      </c>
    </row>
    <row r="215" spans="1:12" x14ac:dyDescent="0.25">
      <c r="A215" s="2" t="s">
        <v>241</v>
      </c>
      <c r="B215" s="3">
        <v>39334</v>
      </c>
      <c r="C215" s="3">
        <v>43371</v>
      </c>
      <c r="D215" s="4">
        <f t="shared" si="5"/>
        <v>11</v>
      </c>
      <c r="E215" s="2" t="s">
        <v>14</v>
      </c>
      <c r="F215">
        <v>9.9</v>
      </c>
      <c r="G215">
        <v>12.1</v>
      </c>
      <c r="H215">
        <v>3.13</v>
      </c>
      <c r="I215">
        <v>88.4</v>
      </c>
      <c r="J215">
        <v>380</v>
      </c>
      <c r="K215" s="1" t="s">
        <v>15</v>
      </c>
      <c r="L215" t="s">
        <v>166</v>
      </c>
    </row>
    <row r="216" spans="1:12" x14ac:dyDescent="0.25">
      <c r="A216" s="2" t="s">
        <v>242</v>
      </c>
      <c r="B216" s="3">
        <v>39337</v>
      </c>
      <c r="C216" s="3">
        <v>42102</v>
      </c>
      <c r="D216" s="4">
        <f t="shared" si="5"/>
        <v>7</v>
      </c>
      <c r="E216" s="2" t="s">
        <v>19</v>
      </c>
      <c r="F216">
        <v>6.8</v>
      </c>
      <c r="G216">
        <v>12.9</v>
      </c>
      <c r="H216">
        <v>2.85</v>
      </c>
      <c r="I216">
        <v>64.900000000000006</v>
      </c>
      <c r="J216">
        <v>451</v>
      </c>
      <c r="K216" s="1" t="s">
        <v>15</v>
      </c>
      <c r="L216" t="s">
        <v>166</v>
      </c>
    </row>
    <row r="217" spans="1:12" x14ac:dyDescent="0.25">
      <c r="A217" s="2" t="s">
        <v>243</v>
      </c>
      <c r="B217" s="3">
        <v>39364</v>
      </c>
      <c r="C217" s="3">
        <v>43752</v>
      </c>
      <c r="D217" s="4">
        <f t="shared" si="5"/>
        <v>12</v>
      </c>
      <c r="E217" s="2" t="s">
        <v>14</v>
      </c>
      <c r="F217">
        <v>8</v>
      </c>
      <c r="G217">
        <v>18.07</v>
      </c>
      <c r="H217">
        <v>2.59</v>
      </c>
      <c r="I217">
        <v>91</v>
      </c>
      <c r="J217">
        <v>451</v>
      </c>
      <c r="K217" s="1" t="s">
        <v>15</v>
      </c>
      <c r="L217" t="s">
        <v>166</v>
      </c>
    </row>
    <row r="218" spans="1:12" x14ac:dyDescent="0.25">
      <c r="A218" s="2" t="s">
        <v>244</v>
      </c>
      <c r="B218" s="3">
        <v>39413</v>
      </c>
      <c r="C218" s="3">
        <v>44162</v>
      </c>
      <c r="D218" s="4">
        <f t="shared" si="5"/>
        <v>13</v>
      </c>
      <c r="E218" s="2" t="s">
        <v>19</v>
      </c>
      <c r="F218">
        <v>11.3</v>
      </c>
      <c r="G218">
        <v>7.76</v>
      </c>
      <c r="H218">
        <v>4.46</v>
      </c>
      <c r="I218">
        <v>76.099999999999994</v>
      </c>
      <c r="J218">
        <v>220</v>
      </c>
      <c r="K218" s="1" t="s">
        <v>15</v>
      </c>
      <c r="L218" t="s">
        <v>166</v>
      </c>
    </row>
    <row r="219" spans="1:12" x14ac:dyDescent="0.25">
      <c r="A219" s="2" t="s">
        <v>245</v>
      </c>
      <c r="B219" s="3">
        <v>39439</v>
      </c>
      <c r="C219" s="3">
        <v>44188</v>
      </c>
      <c r="D219" s="4">
        <f t="shared" si="5"/>
        <v>13</v>
      </c>
      <c r="E219" s="2" t="s">
        <v>14</v>
      </c>
      <c r="F219">
        <v>7.9</v>
      </c>
      <c r="G219">
        <v>17.53</v>
      </c>
      <c r="H219">
        <v>2.5099999999999998</v>
      </c>
      <c r="I219">
        <v>92.1</v>
      </c>
      <c r="J219">
        <v>498</v>
      </c>
      <c r="K219" s="1" t="s">
        <v>15</v>
      </c>
      <c r="L219" t="s">
        <v>166</v>
      </c>
    </row>
    <row r="220" spans="1:12" x14ac:dyDescent="0.25">
      <c r="A220" s="2" t="s">
        <v>246</v>
      </c>
      <c r="B220" s="3">
        <v>39498</v>
      </c>
      <c r="C220" s="3">
        <v>44249</v>
      </c>
      <c r="D220" s="4">
        <f t="shared" si="5"/>
        <v>13</v>
      </c>
      <c r="E220" s="2" t="s">
        <v>19</v>
      </c>
      <c r="F220">
        <v>6.8</v>
      </c>
      <c r="G220">
        <v>11.48</v>
      </c>
      <c r="H220">
        <v>2.42</v>
      </c>
      <c r="I220">
        <v>85.3</v>
      </c>
      <c r="J220">
        <v>793</v>
      </c>
      <c r="K220" s="1" t="s">
        <v>15</v>
      </c>
      <c r="L220" t="s">
        <v>166</v>
      </c>
    </row>
    <row r="221" spans="1:12" x14ac:dyDescent="0.25">
      <c r="A221" s="2" t="s">
        <v>247</v>
      </c>
      <c r="B221" s="3">
        <v>39519</v>
      </c>
      <c r="C221" s="3">
        <v>43536</v>
      </c>
      <c r="D221" s="4">
        <f t="shared" si="5"/>
        <v>11</v>
      </c>
      <c r="E221" s="2" t="s">
        <v>19</v>
      </c>
      <c r="F221">
        <v>8.4</v>
      </c>
      <c r="G221">
        <v>10.1</v>
      </c>
      <c r="H221">
        <v>3.15</v>
      </c>
      <c r="I221">
        <v>74.599999999999994</v>
      </c>
      <c r="J221">
        <v>434</v>
      </c>
      <c r="K221" s="1" t="s">
        <v>15</v>
      </c>
      <c r="L221" t="s">
        <v>166</v>
      </c>
    </row>
    <row r="222" spans="1:12" x14ac:dyDescent="0.25">
      <c r="A222" s="2" t="s">
        <v>248</v>
      </c>
      <c r="B222" s="3">
        <v>39649</v>
      </c>
      <c r="C222">
        <v>42136</v>
      </c>
      <c r="D222" s="4">
        <f t="shared" si="5"/>
        <v>6</v>
      </c>
      <c r="E222" s="2" t="s">
        <v>19</v>
      </c>
      <c r="F222">
        <v>5.6</v>
      </c>
      <c r="G222">
        <v>26.6</v>
      </c>
      <c r="H222">
        <v>1.83</v>
      </c>
      <c r="I222">
        <v>81.7</v>
      </c>
      <c r="J222">
        <v>220</v>
      </c>
      <c r="K222" s="1" t="s">
        <v>15</v>
      </c>
      <c r="L222" t="s">
        <v>166</v>
      </c>
    </row>
    <row r="223" spans="1:12" x14ac:dyDescent="0.25">
      <c r="A223" s="2" t="s">
        <v>249</v>
      </c>
      <c r="B223" s="3">
        <v>39713</v>
      </c>
      <c r="C223" s="3">
        <v>43767</v>
      </c>
      <c r="D223" s="4">
        <f t="shared" si="5"/>
        <v>11</v>
      </c>
      <c r="E223" s="2" t="s">
        <v>19</v>
      </c>
      <c r="F223">
        <v>7.6</v>
      </c>
      <c r="G223">
        <v>12.42</v>
      </c>
      <c r="H223">
        <v>2.62</v>
      </c>
      <c r="I223">
        <v>85</v>
      </c>
      <c r="J223">
        <v>536</v>
      </c>
      <c r="K223" s="1" t="s">
        <v>15</v>
      </c>
      <c r="L223" t="s">
        <v>166</v>
      </c>
    </row>
    <row r="224" spans="1:12" x14ac:dyDescent="0.25">
      <c r="A224" s="2" t="s">
        <v>250</v>
      </c>
      <c r="B224" s="3">
        <v>39747</v>
      </c>
      <c r="C224" s="3">
        <v>43403</v>
      </c>
      <c r="D224" s="4">
        <f t="shared" si="5"/>
        <v>10</v>
      </c>
      <c r="E224" s="2" t="s">
        <v>14</v>
      </c>
      <c r="F224">
        <v>7.58</v>
      </c>
      <c r="G224">
        <v>17.2</v>
      </c>
      <c r="H224">
        <v>2.62</v>
      </c>
      <c r="I224">
        <v>86.8</v>
      </c>
      <c r="J224">
        <v>544</v>
      </c>
      <c r="K224" s="1" t="s">
        <v>15</v>
      </c>
      <c r="L224" t="s">
        <v>166</v>
      </c>
    </row>
    <row r="225" spans="1:12" x14ac:dyDescent="0.25">
      <c r="A225" s="2" t="s">
        <v>251</v>
      </c>
      <c r="B225" s="3">
        <v>39759</v>
      </c>
      <c r="C225" s="3">
        <v>43776</v>
      </c>
      <c r="D225" s="4">
        <f t="shared" si="5"/>
        <v>11</v>
      </c>
      <c r="E225" s="2" t="s">
        <v>14</v>
      </c>
      <c r="F225">
        <v>8.4</v>
      </c>
      <c r="G225">
        <v>17.22</v>
      </c>
      <c r="H225">
        <v>3.28</v>
      </c>
      <c r="I225">
        <v>78.7</v>
      </c>
      <c r="J225">
        <v>486</v>
      </c>
      <c r="K225" s="1" t="s">
        <v>15</v>
      </c>
      <c r="L225" t="s">
        <v>166</v>
      </c>
    </row>
    <row r="226" spans="1:12" x14ac:dyDescent="0.25">
      <c r="A226" s="2" t="s">
        <v>252</v>
      </c>
      <c r="B226" s="3">
        <v>39828</v>
      </c>
      <c r="C226" s="3">
        <v>44349</v>
      </c>
      <c r="D226" s="4">
        <f t="shared" si="5"/>
        <v>12</v>
      </c>
      <c r="E226" s="2" t="s">
        <v>19</v>
      </c>
      <c r="F226">
        <v>9.5</v>
      </c>
      <c r="G226">
        <v>15.8</v>
      </c>
      <c r="H226">
        <v>4.1900000000000004</v>
      </c>
      <c r="I226">
        <v>71.900000000000006</v>
      </c>
      <c r="J226">
        <v>274</v>
      </c>
      <c r="K226" s="1" t="s">
        <v>15</v>
      </c>
      <c r="L226" t="s">
        <v>166</v>
      </c>
    </row>
    <row r="227" spans="1:12" x14ac:dyDescent="0.25">
      <c r="A227" s="2" t="s">
        <v>253</v>
      </c>
      <c r="B227" s="3">
        <v>39883</v>
      </c>
      <c r="C227" s="3">
        <v>43535</v>
      </c>
      <c r="D227" s="4">
        <f t="shared" si="5"/>
        <v>10</v>
      </c>
      <c r="E227" s="2" t="s">
        <v>14</v>
      </c>
      <c r="F227">
        <v>8.6999999999999993</v>
      </c>
      <c r="G227">
        <v>8.1</v>
      </c>
      <c r="H227">
        <v>3.65</v>
      </c>
      <c r="I227">
        <v>68.3</v>
      </c>
      <c r="J227">
        <v>279</v>
      </c>
      <c r="K227" s="1" t="s">
        <v>15</v>
      </c>
      <c r="L227" t="s">
        <v>166</v>
      </c>
    </row>
    <row r="228" spans="1:12" x14ac:dyDescent="0.25">
      <c r="A228" s="2" t="s">
        <v>254</v>
      </c>
      <c r="B228" s="3">
        <v>40062</v>
      </c>
      <c r="C228" s="3">
        <v>43734</v>
      </c>
      <c r="D228" s="4">
        <f t="shared" si="5"/>
        <v>10</v>
      </c>
      <c r="E228" s="2" t="s">
        <v>14</v>
      </c>
      <c r="F228">
        <v>7.8</v>
      </c>
      <c r="G228">
        <v>8.99</v>
      </c>
      <c r="H228">
        <v>2.79</v>
      </c>
      <c r="I228">
        <v>81.900000000000006</v>
      </c>
      <c r="J228">
        <v>572</v>
      </c>
      <c r="K228" s="1" t="s">
        <v>15</v>
      </c>
      <c r="L228" t="s">
        <v>166</v>
      </c>
    </row>
    <row r="229" spans="1:12" x14ac:dyDescent="0.25">
      <c r="A229" s="2" t="s">
        <v>255</v>
      </c>
      <c r="B229" s="3">
        <v>40091</v>
      </c>
      <c r="C229" s="3">
        <v>42983</v>
      </c>
      <c r="D229" s="4">
        <f t="shared" si="5"/>
        <v>7</v>
      </c>
      <c r="E229" s="2" t="s">
        <v>19</v>
      </c>
      <c r="F229">
        <v>9.5</v>
      </c>
      <c r="G229">
        <v>9</v>
      </c>
      <c r="H229">
        <v>4.37</v>
      </c>
      <c r="I229">
        <v>60.8</v>
      </c>
      <c r="J229">
        <v>118</v>
      </c>
      <c r="K229" s="1" t="s">
        <v>15</v>
      </c>
      <c r="L229" t="s">
        <v>166</v>
      </c>
    </row>
    <row r="230" spans="1:12" x14ac:dyDescent="0.25">
      <c r="A230" s="2" t="s">
        <v>256</v>
      </c>
      <c r="B230" s="3">
        <v>40193</v>
      </c>
      <c r="C230" s="3">
        <v>44574</v>
      </c>
      <c r="D230" s="4">
        <f t="shared" si="5"/>
        <v>11</v>
      </c>
      <c r="E230" s="2" t="s">
        <v>14</v>
      </c>
      <c r="F230">
        <v>7.9</v>
      </c>
      <c r="G230">
        <v>14.13</v>
      </c>
      <c r="H230">
        <v>2.9</v>
      </c>
      <c r="I230">
        <v>79.3</v>
      </c>
      <c r="J230">
        <v>355</v>
      </c>
      <c r="K230" s="1" t="s">
        <v>15</v>
      </c>
      <c r="L230" t="s">
        <v>166</v>
      </c>
    </row>
    <row r="231" spans="1:12" x14ac:dyDescent="0.25">
      <c r="A231" s="2" t="s">
        <v>257</v>
      </c>
      <c r="B231" s="3">
        <v>40228</v>
      </c>
      <c r="C231" s="3">
        <v>43522</v>
      </c>
      <c r="D231" s="4">
        <f t="shared" si="5"/>
        <v>9</v>
      </c>
      <c r="E231" s="2" t="s">
        <v>19</v>
      </c>
      <c r="F231">
        <v>7.1</v>
      </c>
      <c r="G231">
        <v>9.1999999999999993</v>
      </c>
      <c r="H231">
        <v>2.44</v>
      </c>
      <c r="I231">
        <v>83.2</v>
      </c>
      <c r="J231">
        <v>624</v>
      </c>
      <c r="K231" s="1" t="s">
        <v>15</v>
      </c>
      <c r="L231" t="s">
        <v>166</v>
      </c>
    </row>
    <row r="232" spans="1:12" x14ac:dyDescent="0.25">
      <c r="A232" s="2" t="s">
        <v>258</v>
      </c>
      <c r="B232" s="3">
        <v>40228</v>
      </c>
      <c r="C232" s="3">
        <v>44370</v>
      </c>
      <c r="D232" s="4">
        <f t="shared" si="5"/>
        <v>11</v>
      </c>
      <c r="E232" s="2" t="s">
        <v>19</v>
      </c>
      <c r="F232">
        <v>7.4</v>
      </c>
      <c r="G232">
        <v>23.97</v>
      </c>
      <c r="H232">
        <v>2.35</v>
      </c>
      <c r="I232">
        <v>94</v>
      </c>
      <c r="J232">
        <v>450</v>
      </c>
      <c r="K232" s="1" t="s">
        <v>15</v>
      </c>
      <c r="L232" t="s">
        <v>166</v>
      </c>
    </row>
    <row r="233" spans="1:12" x14ac:dyDescent="0.25">
      <c r="A233" s="2" t="s">
        <v>259</v>
      </c>
      <c r="B233" s="3">
        <v>40276</v>
      </c>
      <c r="C233" s="3">
        <v>42109</v>
      </c>
      <c r="D233" s="4">
        <f t="shared" si="5"/>
        <v>5</v>
      </c>
      <c r="E233" s="2" t="s">
        <v>14</v>
      </c>
      <c r="F233">
        <v>12.9</v>
      </c>
      <c r="G233">
        <v>13.7</v>
      </c>
      <c r="H233">
        <v>2.75</v>
      </c>
      <c r="I233">
        <v>81.2</v>
      </c>
      <c r="J233">
        <v>561</v>
      </c>
      <c r="K233" s="1" t="s">
        <v>15</v>
      </c>
      <c r="L233" t="s">
        <v>166</v>
      </c>
    </row>
    <row r="234" spans="1:12" x14ac:dyDescent="0.25">
      <c r="A234" s="2" t="s">
        <v>260</v>
      </c>
      <c r="B234" s="3">
        <v>40288</v>
      </c>
      <c r="C234" s="3">
        <v>43941</v>
      </c>
      <c r="D234" s="4">
        <f t="shared" si="5"/>
        <v>10</v>
      </c>
      <c r="E234" s="2" t="s">
        <v>19</v>
      </c>
      <c r="F234">
        <v>6.7</v>
      </c>
      <c r="G234">
        <v>22.15</v>
      </c>
      <c r="H234">
        <v>2.2200000000000002</v>
      </c>
      <c r="I234">
        <v>91</v>
      </c>
      <c r="J234">
        <v>423</v>
      </c>
      <c r="K234" s="1" t="s">
        <v>15</v>
      </c>
      <c r="L234" t="s">
        <v>166</v>
      </c>
    </row>
    <row r="235" spans="1:12" x14ac:dyDescent="0.25">
      <c r="A235" s="2" t="s">
        <v>261</v>
      </c>
      <c r="B235" s="3">
        <v>40291</v>
      </c>
      <c r="C235" s="3">
        <v>44309</v>
      </c>
      <c r="D235" s="4">
        <f t="shared" si="5"/>
        <v>11</v>
      </c>
      <c r="E235" s="2" t="s">
        <v>19</v>
      </c>
      <c r="F235">
        <v>9.6999999999999993</v>
      </c>
      <c r="G235">
        <v>14.58</v>
      </c>
      <c r="H235">
        <v>2.98</v>
      </c>
      <c r="I235">
        <v>94.4</v>
      </c>
      <c r="J235">
        <v>609</v>
      </c>
      <c r="K235" s="1" t="s">
        <v>15</v>
      </c>
      <c r="L235" t="s">
        <v>166</v>
      </c>
    </row>
    <row r="236" spans="1:12" x14ac:dyDescent="0.25">
      <c r="A236" s="2" t="s">
        <v>262</v>
      </c>
      <c r="B236" s="3">
        <v>40345</v>
      </c>
      <c r="C236" s="3">
        <v>42088</v>
      </c>
      <c r="D236" s="4">
        <f t="shared" si="5"/>
        <v>4</v>
      </c>
      <c r="E236" s="2" t="s">
        <v>19</v>
      </c>
      <c r="F236">
        <v>8.83</v>
      </c>
      <c r="G236">
        <v>20.3</v>
      </c>
      <c r="H236">
        <v>2.85</v>
      </c>
      <c r="I236">
        <v>87.5</v>
      </c>
      <c r="J236">
        <v>497</v>
      </c>
      <c r="K236" s="1" t="s">
        <v>15</v>
      </c>
      <c r="L236" t="s">
        <v>166</v>
      </c>
    </row>
    <row r="237" spans="1:12" x14ac:dyDescent="0.25">
      <c r="A237" s="2" t="s">
        <v>263</v>
      </c>
      <c r="B237" s="3">
        <v>40385</v>
      </c>
      <c r="C237" s="3">
        <v>44403</v>
      </c>
      <c r="D237" s="4">
        <f t="shared" si="5"/>
        <v>11</v>
      </c>
      <c r="E237" s="2" t="s">
        <v>19</v>
      </c>
      <c r="F237">
        <v>7.2</v>
      </c>
      <c r="G237">
        <v>10.3</v>
      </c>
      <c r="H237">
        <v>2.13</v>
      </c>
      <c r="I237">
        <v>76</v>
      </c>
      <c r="J237">
        <v>369</v>
      </c>
      <c r="K237" s="1" t="s">
        <v>15</v>
      </c>
      <c r="L237" t="s">
        <v>166</v>
      </c>
    </row>
    <row r="238" spans="1:12" x14ac:dyDescent="0.25">
      <c r="A238" s="2" t="s">
        <v>264</v>
      </c>
      <c r="B238" s="3">
        <v>40477</v>
      </c>
      <c r="C238" s="3">
        <v>42585</v>
      </c>
      <c r="D238" s="4">
        <f t="shared" si="5"/>
        <v>5</v>
      </c>
      <c r="E238" s="2" t="s">
        <v>14</v>
      </c>
      <c r="F238">
        <v>7.7</v>
      </c>
      <c r="G238">
        <v>13</v>
      </c>
      <c r="H238">
        <v>2.92</v>
      </c>
      <c r="I238">
        <v>69.599999999999994</v>
      </c>
      <c r="J238">
        <v>301</v>
      </c>
      <c r="K238" s="1" t="s">
        <v>15</v>
      </c>
      <c r="L238" t="s">
        <v>166</v>
      </c>
    </row>
    <row r="239" spans="1:12" x14ac:dyDescent="0.25">
      <c r="A239" s="2" t="s">
        <v>265</v>
      </c>
      <c r="B239" s="3">
        <v>40506</v>
      </c>
      <c r="C239" s="3">
        <v>44418</v>
      </c>
      <c r="D239" s="4">
        <f t="shared" si="5"/>
        <v>10</v>
      </c>
      <c r="E239" s="2" t="s">
        <v>19</v>
      </c>
      <c r="F239">
        <v>9.5</v>
      </c>
      <c r="G239">
        <v>18.5</v>
      </c>
      <c r="H239">
        <v>3.24</v>
      </c>
      <c r="I239">
        <v>83.2</v>
      </c>
      <c r="J239">
        <v>546</v>
      </c>
      <c r="K239" s="1" t="s">
        <v>15</v>
      </c>
      <c r="L239" t="s">
        <v>166</v>
      </c>
    </row>
    <row r="240" spans="1:12" x14ac:dyDescent="0.25">
      <c r="A240" s="2" t="s">
        <v>266</v>
      </c>
      <c r="B240" s="3">
        <v>40511</v>
      </c>
      <c r="C240" s="3">
        <v>43110</v>
      </c>
      <c r="D240" s="4">
        <f t="shared" si="5"/>
        <v>7</v>
      </c>
      <c r="E240" s="2" t="s">
        <v>19</v>
      </c>
      <c r="F240">
        <v>8.4</v>
      </c>
      <c r="G240">
        <v>15.4</v>
      </c>
      <c r="H240">
        <v>2.64</v>
      </c>
      <c r="I240">
        <v>83.2</v>
      </c>
      <c r="J240">
        <v>428</v>
      </c>
      <c r="K240" s="1" t="s">
        <v>15</v>
      </c>
      <c r="L240" t="s">
        <v>166</v>
      </c>
    </row>
    <row r="241" spans="1:12" x14ac:dyDescent="0.25">
      <c r="A241" s="2" t="s">
        <v>267</v>
      </c>
      <c r="B241" s="3">
        <v>40568</v>
      </c>
      <c r="C241" s="3">
        <v>42563</v>
      </c>
      <c r="D241" s="4">
        <f t="shared" si="5"/>
        <v>5</v>
      </c>
      <c r="E241" s="2" t="s">
        <v>14</v>
      </c>
      <c r="F241">
        <v>7.2</v>
      </c>
      <c r="G241">
        <v>18.5</v>
      </c>
      <c r="H241">
        <v>2.76</v>
      </c>
      <c r="I241">
        <v>72.099999999999994</v>
      </c>
      <c r="J241">
        <v>385</v>
      </c>
      <c r="K241" s="1" t="s">
        <v>15</v>
      </c>
      <c r="L241" t="s">
        <v>166</v>
      </c>
    </row>
    <row r="242" spans="1:12" x14ac:dyDescent="0.25">
      <c r="A242" s="2" t="s">
        <v>268</v>
      </c>
      <c r="B242" s="3">
        <v>40606</v>
      </c>
      <c r="C242" s="3">
        <v>42342</v>
      </c>
      <c r="D242" s="4">
        <f t="shared" si="5"/>
        <v>4</v>
      </c>
      <c r="E242" s="2" t="s">
        <v>19</v>
      </c>
      <c r="F242">
        <v>7.9</v>
      </c>
      <c r="G242">
        <v>20.3</v>
      </c>
      <c r="H242">
        <v>2.57</v>
      </c>
      <c r="I242">
        <v>84.4</v>
      </c>
      <c r="J242">
        <v>870</v>
      </c>
      <c r="K242" s="1" t="s">
        <v>15</v>
      </c>
      <c r="L242" t="s">
        <v>166</v>
      </c>
    </row>
    <row r="243" spans="1:12" x14ac:dyDescent="0.25">
      <c r="A243" s="2" t="s">
        <v>269</v>
      </c>
      <c r="B243" s="3">
        <v>40609</v>
      </c>
      <c r="C243" s="3">
        <v>44279</v>
      </c>
      <c r="D243" s="4">
        <f t="shared" si="5"/>
        <v>10</v>
      </c>
      <c r="E243" s="2" t="s">
        <v>19</v>
      </c>
      <c r="F243">
        <v>7.3</v>
      </c>
      <c r="G243">
        <v>12.45</v>
      </c>
      <c r="H243">
        <v>2.61</v>
      </c>
      <c r="I243">
        <v>85.2</v>
      </c>
      <c r="J243">
        <v>1146</v>
      </c>
      <c r="K243" s="1" t="s">
        <v>15</v>
      </c>
      <c r="L243" t="s">
        <v>166</v>
      </c>
    </row>
    <row r="244" spans="1:12" x14ac:dyDescent="0.25">
      <c r="A244" s="2" t="s">
        <v>270</v>
      </c>
      <c r="B244" s="3">
        <v>40672</v>
      </c>
      <c r="C244" s="3">
        <v>43313</v>
      </c>
      <c r="D244" s="4">
        <f t="shared" si="5"/>
        <v>7</v>
      </c>
      <c r="E244" s="2" t="s">
        <v>14</v>
      </c>
      <c r="F244">
        <v>6.7</v>
      </c>
      <c r="G244">
        <v>16.899999999999999</v>
      </c>
      <c r="H244">
        <v>2.1800000000000002</v>
      </c>
      <c r="I244">
        <v>79.3</v>
      </c>
      <c r="J244">
        <v>290</v>
      </c>
      <c r="K244" s="1" t="s">
        <v>15</v>
      </c>
      <c r="L244" t="s">
        <v>166</v>
      </c>
    </row>
    <row r="245" spans="1:12" x14ac:dyDescent="0.25">
      <c r="A245" s="2" t="s">
        <v>271</v>
      </c>
      <c r="B245" s="3">
        <v>40741</v>
      </c>
      <c r="C245" s="3">
        <v>42940</v>
      </c>
      <c r="D245" s="4">
        <f t="shared" si="5"/>
        <v>6</v>
      </c>
      <c r="E245" s="2" t="s">
        <v>19</v>
      </c>
      <c r="F245">
        <v>7.3</v>
      </c>
      <c r="G245">
        <v>16.100000000000001</v>
      </c>
      <c r="H245">
        <v>2.54</v>
      </c>
      <c r="I245">
        <v>79.7</v>
      </c>
      <c r="J245">
        <v>316</v>
      </c>
      <c r="K245" s="1" t="s">
        <v>15</v>
      </c>
      <c r="L245" t="s">
        <v>166</v>
      </c>
    </row>
    <row r="246" spans="1:12" x14ac:dyDescent="0.25">
      <c r="A246" s="2" t="s">
        <v>272</v>
      </c>
      <c r="B246" s="3">
        <v>40744</v>
      </c>
      <c r="C246" s="3">
        <v>44146</v>
      </c>
      <c r="D246" s="4">
        <f t="shared" si="5"/>
        <v>9</v>
      </c>
      <c r="E246" s="2" t="s">
        <v>14</v>
      </c>
      <c r="F246">
        <v>5.9</v>
      </c>
      <c r="G246">
        <v>12.9</v>
      </c>
      <c r="H246">
        <v>2.54</v>
      </c>
      <c r="I246">
        <v>72.7</v>
      </c>
      <c r="J246">
        <v>202</v>
      </c>
      <c r="K246" s="1" t="s">
        <v>15</v>
      </c>
      <c r="L246" t="s">
        <v>166</v>
      </c>
    </row>
    <row r="247" spans="1:12" x14ac:dyDescent="0.25">
      <c r="A247" s="2" t="s">
        <v>273</v>
      </c>
      <c r="B247" s="3">
        <v>40799</v>
      </c>
      <c r="C247" s="3">
        <v>43364</v>
      </c>
      <c r="D247" s="4">
        <f t="shared" si="5"/>
        <v>7</v>
      </c>
      <c r="E247" s="2" t="s">
        <v>19</v>
      </c>
      <c r="F247">
        <v>7.1</v>
      </c>
      <c r="G247">
        <v>9.5</v>
      </c>
      <c r="H247">
        <v>2.42</v>
      </c>
      <c r="I247">
        <v>79.599999999999994</v>
      </c>
      <c r="J247">
        <v>343</v>
      </c>
      <c r="K247" s="1" t="s">
        <v>15</v>
      </c>
      <c r="L247" t="s">
        <v>166</v>
      </c>
    </row>
    <row r="248" spans="1:12" x14ac:dyDescent="0.25">
      <c r="A248" s="2" t="s">
        <v>274</v>
      </c>
      <c r="B248" s="3">
        <v>40800</v>
      </c>
      <c r="C248" s="3">
        <v>43607</v>
      </c>
      <c r="D248" s="4">
        <f t="shared" si="5"/>
        <v>7</v>
      </c>
      <c r="E248" s="2" t="s">
        <v>14</v>
      </c>
      <c r="F248">
        <v>9.6</v>
      </c>
      <c r="G248">
        <v>14.72</v>
      </c>
      <c r="H248">
        <v>3.48</v>
      </c>
      <c r="I248">
        <v>82.5</v>
      </c>
      <c r="J248">
        <v>323</v>
      </c>
      <c r="K248" s="1" t="s">
        <v>15</v>
      </c>
      <c r="L248" t="s">
        <v>166</v>
      </c>
    </row>
    <row r="249" spans="1:12" x14ac:dyDescent="0.25">
      <c r="A249" s="2" t="s">
        <v>275</v>
      </c>
      <c r="B249" s="3">
        <v>40845</v>
      </c>
      <c r="C249" s="3">
        <v>44616</v>
      </c>
      <c r="D249" s="4">
        <f t="shared" si="5"/>
        <v>10</v>
      </c>
      <c r="E249" s="2" t="s">
        <v>19</v>
      </c>
      <c r="F249">
        <v>8.9</v>
      </c>
      <c r="G249">
        <v>15.28</v>
      </c>
      <c r="H249">
        <v>2.84</v>
      </c>
      <c r="I249">
        <v>88.4</v>
      </c>
      <c r="J249">
        <v>677</v>
      </c>
      <c r="K249" s="1" t="s">
        <v>15</v>
      </c>
      <c r="L249" t="s">
        <v>166</v>
      </c>
    </row>
    <row r="250" spans="1:12" x14ac:dyDescent="0.25">
      <c r="A250" s="2" t="s">
        <v>276</v>
      </c>
      <c r="B250" s="3">
        <v>40865</v>
      </c>
      <c r="C250" s="3">
        <v>43369</v>
      </c>
      <c r="D250" s="4">
        <f t="shared" si="5"/>
        <v>6</v>
      </c>
      <c r="E250" s="2" t="s">
        <v>14</v>
      </c>
      <c r="F250">
        <v>8</v>
      </c>
      <c r="G250">
        <v>18.2</v>
      </c>
      <c r="H250">
        <v>2.61</v>
      </c>
      <c r="I250">
        <v>83.4</v>
      </c>
      <c r="J250">
        <v>604</v>
      </c>
      <c r="K250" s="1" t="s">
        <v>15</v>
      </c>
      <c r="L250" t="s">
        <v>166</v>
      </c>
    </row>
    <row r="251" spans="1:12" x14ac:dyDescent="0.25">
      <c r="A251" s="2" t="s">
        <v>277</v>
      </c>
      <c r="B251" s="3">
        <v>40889</v>
      </c>
      <c r="C251" s="3">
        <v>44517</v>
      </c>
      <c r="D251" s="4">
        <f t="shared" si="5"/>
        <v>9</v>
      </c>
      <c r="E251" s="2" t="s">
        <v>14</v>
      </c>
      <c r="F251">
        <v>7.4</v>
      </c>
      <c r="G251">
        <v>19.18</v>
      </c>
      <c r="H251">
        <v>2.5499999999999998</v>
      </c>
      <c r="I251">
        <v>86.3</v>
      </c>
      <c r="J251">
        <v>1085</v>
      </c>
      <c r="K251" s="1" t="s">
        <v>15</v>
      </c>
      <c r="L251" t="s">
        <v>166</v>
      </c>
    </row>
    <row r="252" spans="1:12" x14ac:dyDescent="0.25">
      <c r="A252" s="2" t="s">
        <v>278</v>
      </c>
      <c r="B252" s="3">
        <v>40965</v>
      </c>
      <c r="C252" s="3">
        <v>43382</v>
      </c>
      <c r="D252" s="4">
        <f t="shared" si="5"/>
        <v>6</v>
      </c>
      <c r="E252" s="2" t="s">
        <v>19</v>
      </c>
      <c r="F252">
        <v>6.8</v>
      </c>
      <c r="G252">
        <v>25.1</v>
      </c>
      <c r="H252">
        <v>2.0099999999999998</v>
      </c>
      <c r="I252">
        <v>89.3</v>
      </c>
      <c r="J252">
        <v>240</v>
      </c>
      <c r="K252" s="1" t="s">
        <v>15</v>
      </c>
      <c r="L252" t="s">
        <v>166</v>
      </c>
    </row>
    <row r="253" spans="1:12" x14ac:dyDescent="0.25">
      <c r="A253" s="2" t="s">
        <v>279</v>
      </c>
      <c r="B253" s="3">
        <v>41005</v>
      </c>
      <c r="C253" s="3">
        <v>43524</v>
      </c>
      <c r="D253" s="4">
        <f t="shared" si="5"/>
        <v>6</v>
      </c>
      <c r="E253" s="2" t="s">
        <v>14</v>
      </c>
      <c r="F253">
        <v>10.4</v>
      </c>
      <c r="G253">
        <v>16.399999999999999</v>
      </c>
      <c r="H253">
        <v>3.57</v>
      </c>
      <c r="I253">
        <v>80.5</v>
      </c>
      <c r="J253">
        <v>307</v>
      </c>
      <c r="K253" s="1" t="s">
        <v>15</v>
      </c>
      <c r="L253" t="s">
        <v>166</v>
      </c>
    </row>
    <row r="254" spans="1:12" x14ac:dyDescent="0.25">
      <c r="A254" s="2" t="s">
        <v>280</v>
      </c>
      <c r="B254" s="3">
        <v>41023</v>
      </c>
      <c r="C254" s="3">
        <v>44165</v>
      </c>
      <c r="D254" s="4">
        <f t="shared" si="5"/>
        <v>8</v>
      </c>
      <c r="E254" s="2" t="s">
        <v>19</v>
      </c>
      <c r="F254">
        <v>8.1</v>
      </c>
      <c r="G254">
        <v>31.75</v>
      </c>
      <c r="H254">
        <v>2.67</v>
      </c>
      <c r="I254">
        <v>78.099999999999994</v>
      </c>
      <c r="J254">
        <v>409</v>
      </c>
      <c r="K254" s="1" t="s">
        <v>15</v>
      </c>
      <c r="L254" t="s">
        <v>166</v>
      </c>
    </row>
    <row r="255" spans="1:12" x14ac:dyDescent="0.25">
      <c r="A255" s="2" t="s">
        <v>281</v>
      </c>
      <c r="B255" s="3">
        <v>41101</v>
      </c>
      <c r="C255" s="3">
        <v>43657</v>
      </c>
      <c r="D255" s="4">
        <f t="shared" si="5"/>
        <v>7</v>
      </c>
      <c r="E255" s="2" t="s">
        <v>19</v>
      </c>
      <c r="F255">
        <v>9.4</v>
      </c>
      <c r="G255">
        <v>15.14</v>
      </c>
      <c r="H255">
        <v>3.05</v>
      </c>
      <c r="I255">
        <v>91.9</v>
      </c>
      <c r="J255">
        <v>206</v>
      </c>
      <c r="K255" s="1" t="s">
        <v>15</v>
      </c>
      <c r="L255" t="s">
        <v>166</v>
      </c>
    </row>
    <row r="256" spans="1:12" x14ac:dyDescent="0.25">
      <c r="A256" s="2" t="s">
        <v>282</v>
      </c>
      <c r="B256" s="3">
        <v>41179</v>
      </c>
      <c r="C256" s="3">
        <v>42919</v>
      </c>
      <c r="D256" s="4">
        <f t="shared" si="5"/>
        <v>4</v>
      </c>
      <c r="E256" s="2" t="s">
        <v>14</v>
      </c>
      <c r="F256">
        <v>7.9</v>
      </c>
      <c r="G256">
        <v>22.6</v>
      </c>
      <c r="H256">
        <v>3.09</v>
      </c>
      <c r="I256">
        <v>77.099999999999994</v>
      </c>
      <c r="J256">
        <v>529</v>
      </c>
      <c r="K256" s="1" t="s">
        <v>15</v>
      </c>
      <c r="L256" t="s">
        <v>166</v>
      </c>
    </row>
    <row r="257" spans="1:12" x14ac:dyDescent="0.25">
      <c r="A257" s="2" t="s">
        <v>283</v>
      </c>
      <c r="B257" s="3">
        <v>41196</v>
      </c>
      <c r="C257" s="3">
        <v>42502</v>
      </c>
      <c r="D257" s="4">
        <f t="shared" si="5"/>
        <v>3</v>
      </c>
      <c r="E257" s="2" t="s">
        <v>19</v>
      </c>
      <c r="F257">
        <v>10.8</v>
      </c>
      <c r="G257">
        <v>23.8</v>
      </c>
      <c r="H257">
        <v>3.51</v>
      </c>
      <c r="I257">
        <v>79.400000000000006</v>
      </c>
      <c r="J257">
        <v>333</v>
      </c>
      <c r="K257" s="1" t="s">
        <v>15</v>
      </c>
      <c r="L257" t="s">
        <v>166</v>
      </c>
    </row>
    <row r="258" spans="1:12" x14ac:dyDescent="0.25">
      <c r="A258" s="2" t="s">
        <v>284</v>
      </c>
      <c r="B258" s="3">
        <v>41218</v>
      </c>
      <c r="C258" s="3">
        <v>44140</v>
      </c>
      <c r="D258" s="4">
        <f t="shared" si="5"/>
        <v>8</v>
      </c>
      <c r="E258" s="2" t="s">
        <v>19</v>
      </c>
      <c r="F258">
        <v>6.2</v>
      </c>
      <c r="G258">
        <v>16.2</v>
      </c>
      <c r="H258">
        <v>1.88</v>
      </c>
      <c r="I258">
        <v>101.8</v>
      </c>
      <c r="J258">
        <v>410</v>
      </c>
      <c r="K258" s="1" t="s">
        <v>15</v>
      </c>
      <c r="L258" t="s">
        <v>166</v>
      </c>
    </row>
    <row r="259" spans="1:12" x14ac:dyDescent="0.25">
      <c r="A259" s="2" t="s">
        <v>285</v>
      </c>
      <c r="B259" s="3">
        <v>41246</v>
      </c>
      <c r="C259" s="3">
        <v>44168</v>
      </c>
      <c r="D259" s="4">
        <f t="shared" si="5"/>
        <v>8</v>
      </c>
      <c r="E259" s="2" t="s">
        <v>19</v>
      </c>
      <c r="F259">
        <v>8.8000000000000007</v>
      </c>
      <c r="G259">
        <v>7.39</v>
      </c>
      <c r="H259">
        <v>3.06</v>
      </c>
      <c r="I259">
        <v>85.3</v>
      </c>
      <c r="J259">
        <v>569</v>
      </c>
      <c r="K259" s="1" t="s">
        <v>15</v>
      </c>
      <c r="L259" t="s">
        <v>166</v>
      </c>
    </row>
    <row r="260" spans="1:12" x14ac:dyDescent="0.25">
      <c r="A260" s="2" t="s">
        <v>286</v>
      </c>
      <c r="B260" s="3">
        <v>41262</v>
      </c>
      <c r="C260" s="3">
        <v>43535</v>
      </c>
      <c r="D260" s="4">
        <f t="shared" si="5"/>
        <v>6</v>
      </c>
      <c r="E260" s="2" t="s">
        <v>19</v>
      </c>
      <c r="F260">
        <v>8.4</v>
      </c>
      <c r="G260">
        <v>14.1</v>
      </c>
      <c r="H260">
        <v>3.21</v>
      </c>
      <c r="I260">
        <v>71.099999999999994</v>
      </c>
      <c r="J260">
        <v>594</v>
      </c>
      <c r="K260" s="1" t="s">
        <v>15</v>
      </c>
      <c r="L260" t="s">
        <v>166</v>
      </c>
    </row>
    <row r="261" spans="1:12" x14ac:dyDescent="0.25">
      <c r="A261" s="2" t="s">
        <v>287</v>
      </c>
      <c r="B261" s="3">
        <v>41264</v>
      </c>
      <c r="C261" s="3">
        <v>43090</v>
      </c>
      <c r="D261" s="4">
        <f t="shared" si="5"/>
        <v>5</v>
      </c>
      <c r="E261" s="2" t="s">
        <v>14</v>
      </c>
      <c r="F261">
        <v>8.3000000000000007</v>
      </c>
      <c r="G261">
        <v>19.2</v>
      </c>
      <c r="H261">
        <v>2.52</v>
      </c>
      <c r="I261">
        <v>84.4</v>
      </c>
      <c r="J261">
        <v>404</v>
      </c>
      <c r="K261" s="1" t="s">
        <v>15</v>
      </c>
      <c r="L261" t="s">
        <v>166</v>
      </c>
    </row>
    <row r="262" spans="1:12" x14ac:dyDescent="0.25">
      <c r="A262" s="2" t="s">
        <v>288</v>
      </c>
      <c r="B262" s="3">
        <v>41301</v>
      </c>
      <c r="C262" s="3">
        <v>44588</v>
      </c>
      <c r="D262" s="4">
        <f t="shared" si="5"/>
        <v>9</v>
      </c>
      <c r="E262" s="2" t="s">
        <v>19</v>
      </c>
      <c r="F262">
        <v>7.8</v>
      </c>
      <c r="G262">
        <v>16.46</v>
      </c>
      <c r="H262">
        <v>2.7</v>
      </c>
      <c r="I262">
        <v>79.3</v>
      </c>
      <c r="J262">
        <v>522</v>
      </c>
      <c r="K262" s="1" t="s">
        <v>15</v>
      </c>
      <c r="L262" t="s">
        <v>166</v>
      </c>
    </row>
    <row r="263" spans="1:12" x14ac:dyDescent="0.25">
      <c r="A263" s="2" t="s">
        <v>289</v>
      </c>
      <c r="B263" s="3">
        <v>41325</v>
      </c>
      <c r="C263" s="3">
        <v>43376</v>
      </c>
      <c r="D263" s="4">
        <f t="shared" si="5"/>
        <v>5</v>
      </c>
      <c r="E263" s="2" t="s">
        <v>14</v>
      </c>
      <c r="F263">
        <v>7.4</v>
      </c>
      <c r="G263">
        <v>10.4</v>
      </c>
      <c r="H263">
        <v>2.4300000000000002</v>
      </c>
      <c r="I263">
        <v>87.8</v>
      </c>
      <c r="J263">
        <v>316</v>
      </c>
      <c r="K263" s="1" t="s">
        <v>15</v>
      </c>
      <c r="L263" t="s">
        <v>166</v>
      </c>
    </row>
    <row r="264" spans="1:12" x14ac:dyDescent="0.25">
      <c r="A264" s="2" t="s">
        <v>290</v>
      </c>
      <c r="B264" s="3">
        <v>41334</v>
      </c>
      <c r="C264" s="3">
        <v>43439</v>
      </c>
      <c r="D264" s="4">
        <f t="shared" si="5"/>
        <v>5</v>
      </c>
      <c r="E264" s="2" t="s">
        <v>14</v>
      </c>
      <c r="F264">
        <v>7.49</v>
      </c>
      <c r="G264">
        <v>23.2</v>
      </c>
      <c r="H264">
        <v>2.54</v>
      </c>
      <c r="I264">
        <v>90.2</v>
      </c>
      <c r="J264">
        <v>679</v>
      </c>
      <c r="K264" s="1" t="s">
        <v>15</v>
      </c>
      <c r="L264" t="s">
        <v>166</v>
      </c>
    </row>
    <row r="265" spans="1:12" x14ac:dyDescent="0.25">
      <c r="A265" s="2" t="s">
        <v>291</v>
      </c>
      <c r="B265" s="3">
        <v>41371</v>
      </c>
      <c r="C265" s="3">
        <v>43774</v>
      </c>
      <c r="D265" s="4">
        <f t="shared" si="5"/>
        <v>6</v>
      </c>
      <c r="E265" s="2" t="s">
        <v>14</v>
      </c>
      <c r="F265">
        <v>4.0999999999999996</v>
      </c>
      <c r="G265">
        <v>80.31</v>
      </c>
      <c r="H265">
        <v>1.49</v>
      </c>
      <c r="I265">
        <v>82.7</v>
      </c>
      <c r="J265">
        <v>1005</v>
      </c>
      <c r="K265" s="1" t="s">
        <v>15</v>
      </c>
      <c r="L265" t="s">
        <v>166</v>
      </c>
    </row>
    <row r="266" spans="1:12" x14ac:dyDescent="0.25">
      <c r="A266" s="2" t="s">
        <v>292</v>
      </c>
      <c r="B266" s="3">
        <v>41416</v>
      </c>
      <c r="C266" s="3">
        <v>43035</v>
      </c>
      <c r="D266" s="4">
        <f t="shared" si="5"/>
        <v>4</v>
      </c>
      <c r="E266" s="2" t="s">
        <v>14</v>
      </c>
      <c r="F266">
        <v>8.73</v>
      </c>
      <c r="G266">
        <v>20.6</v>
      </c>
      <c r="H266">
        <v>3.7</v>
      </c>
      <c r="I266">
        <v>74.099999999999994</v>
      </c>
      <c r="J266">
        <v>740</v>
      </c>
      <c r="K266" s="1" t="s">
        <v>15</v>
      </c>
      <c r="L266" t="s">
        <v>166</v>
      </c>
    </row>
    <row r="267" spans="1:12" x14ac:dyDescent="0.25">
      <c r="A267" s="2" t="s">
        <v>293</v>
      </c>
      <c r="B267" s="3">
        <v>41432</v>
      </c>
      <c r="C267" s="3">
        <v>44362</v>
      </c>
      <c r="D267" s="4">
        <f t="shared" ref="D267:D330" si="6">DATEDIF(B267, C267, "Y")</f>
        <v>8</v>
      </c>
      <c r="E267" s="2" t="s">
        <v>14</v>
      </c>
      <c r="F267">
        <v>7.6</v>
      </c>
      <c r="G267">
        <v>15.18</v>
      </c>
      <c r="H267">
        <v>2.69</v>
      </c>
      <c r="I267">
        <v>84.2</v>
      </c>
      <c r="J267">
        <v>554</v>
      </c>
      <c r="K267" s="1" t="s">
        <v>15</v>
      </c>
      <c r="L267" t="s">
        <v>166</v>
      </c>
    </row>
    <row r="268" spans="1:12" x14ac:dyDescent="0.25">
      <c r="A268" s="2" t="s">
        <v>294</v>
      </c>
      <c r="B268" s="3">
        <v>41459</v>
      </c>
      <c r="C268" s="3">
        <v>43292</v>
      </c>
      <c r="D268" s="4">
        <f t="shared" si="6"/>
        <v>5</v>
      </c>
      <c r="E268" s="2" t="s">
        <v>19</v>
      </c>
      <c r="F268">
        <v>5.7</v>
      </c>
      <c r="G268">
        <v>21.35</v>
      </c>
      <c r="H268">
        <v>1.83</v>
      </c>
      <c r="I268">
        <v>88.8</v>
      </c>
      <c r="J268">
        <v>294</v>
      </c>
      <c r="K268" s="1" t="s">
        <v>15</v>
      </c>
      <c r="L268" t="s">
        <v>166</v>
      </c>
    </row>
    <row r="269" spans="1:12" x14ac:dyDescent="0.25">
      <c r="A269" s="2" t="s">
        <v>295</v>
      </c>
      <c r="B269" s="3">
        <v>41521</v>
      </c>
      <c r="C269" s="3">
        <v>43377</v>
      </c>
      <c r="D269" s="4">
        <f t="shared" si="6"/>
        <v>5</v>
      </c>
      <c r="E269" s="2" t="s">
        <v>19</v>
      </c>
      <c r="F269">
        <v>6.9</v>
      </c>
      <c r="G269">
        <v>12.3</v>
      </c>
      <c r="H269">
        <v>2.34</v>
      </c>
      <c r="I269">
        <v>80.8</v>
      </c>
      <c r="J269">
        <v>423</v>
      </c>
      <c r="K269" s="1" t="s">
        <v>15</v>
      </c>
      <c r="L269" t="s">
        <v>166</v>
      </c>
    </row>
    <row r="270" spans="1:12" x14ac:dyDescent="0.25">
      <c r="A270" s="2" t="s">
        <v>296</v>
      </c>
      <c r="B270" s="3">
        <v>41543</v>
      </c>
      <c r="C270" s="3">
        <v>42733</v>
      </c>
      <c r="D270" s="4">
        <f t="shared" si="6"/>
        <v>3</v>
      </c>
      <c r="E270" s="2" t="s">
        <v>14</v>
      </c>
      <c r="F270">
        <v>8.4</v>
      </c>
      <c r="G270">
        <v>19.399999999999999</v>
      </c>
      <c r="H270">
        <v>2.4900000000000002</v>
      </c>
      <c r="I270">
        <v>83.4</v>
      </c>
      <c r="J270">
        <v>366</v>
      </c>
      <c r="K270" s="1" t="s">
        <v>15</v>
      </c>
      <c r="L270" t="s">
        <v>166</v>
      </c>
    </row>
    <row r="271" spans="1:12" x14ac:dyDescent="0.25">
      <c r="A271" s="2" t="s">
        <v>297</v>
      </c>
      <c r="B271" s="3">
        <v>41576</v>
      </c>
      <c r="C271" s="3">
        <v>43402</v>
      </c>
      <c r="D271" s="4">
        <f t="shared" si="6"/>
        <v>5</v>
      </c>
      <c r="E271" s="2" t="s">
        <v>19</v>
      </c>
      <c r="F271">
        <v>8.56</v>
      </c>
      <c r="G271">
        <v>11.3</v>
      </c>
      <c r="H271">
        <v>3.38</v>
      </c>
      <c r="I271">
        <v>86.3</v>
      </c>
      <c r="J271">
        <v>610</v>
      </c>
      <c r="K271" s="1" t="s">
        <v>15</v>
      </c>
      <c r="L271" t="s">
        <v>166</v>
      </c>
    </row>
    <row r="272" spans="1:12" x14ac:dyDescent="0.25">
      <c r="A272" s="2" t="s">
        <v>298</v>
      </c>
      <c r="B272" s="3">
        <v>41579</v>
      </c>
      <c r="C272" s="3">
        <v>43098</v>
      </c>
      <c r="D272" s="4">
        <f t="shared" si="6"/>
        <v>4</v>
      </c>
      <c r="E272" s="2" t="s">
        <v>14</v>
      </c>
      <c r="F272">
        <v>9.1</v>
      </c>
      <c r="G272">
        <v>11.2</v>
      </c>
      <c r="H272">
        <v>2.77</v>
      </c>
      <c r="I272">
        <v>86.9</v>
      </c>
      <c r="J272">
        <v>343</v>
      </c>
      <c r="K272" s="1" t="s">
        <v>15</v>
      </c>
      <c r="L272" t="s">
        <v>166</v>
      </c>
    </row>
    <row r="273" spans="1:12" x14ac:dyDescent="0.25">
      <c r="A273" s="2" t="s">
        <v>299</v>
      </c>
      <c r="B273" s="3">
        <v>41589</v>
      </c>
      <c r="C273" s="3">
        <v>43780</v>
      </c>
      <c r="D273" s="4">
        <f t="shared" si="6"/>
        <v>6</v>
      </c>
      <c r="E273" s="2" t="s">
        <v>19</v>
      </c>
      <c r="F273">
        <v>10.8</v>
      </c>
      <c r="G273">
        <v>19.78</v>
      </c>
      <c r="H273">
        <v>3.9</v>
      </c>
      <c r="I273">
        <v>81.3</v>
      </c>
      <c r="J273">
        <v>576</v>
      </c>
      <c r="K273" s="1" t="s">
        <v>15</v>
      </c>
      <c r="L273" t="s">
        <v>166</v>
      </c>
    </row>
    <row r="274" spans="1:12" x14ac:dyDescent="0.25">
      <c r="A274" s="2" t="s">
        <v>300</v>
      </c>
      <c r="B274" s="3">
        <v>41622</v>
      </c>
      <c r="C274" s="3">
        <v>44544</v>
      </c>
      <c r="D274" s="4">
        <f t="shared" si="6"/>
        <v>8</v>
      </c>
      <c r="E274" s="2" t="s">
        <v>19</v>
      </c>
      <c r="F274">
        <v>8</v>
      </c>
      <c r="G274">
        <v>13.5</v>
      </c>
      <c r="H274">
        <v>2.58</v>
      </c>
      <c r="I274">
        <v>85.7</v>
      </c>
      <c r="J274">
        <v>313</v>
      </c>
      <c r="K274" s="1" t="s">
        <v>15</v>
      </c>
      <c r="L274" t="s">
        <v>166</v>
      </c>
    </row>
    <row r="275" spans="1:12" x14ac:dyDescent="0.25">
      <c r="A275" s="2" t="s">
        <v>301</v>
      </c>
      <c r="B275" s="3">
        <v>41639</v>
      </c>
      <c r="C275" s="3">
        <v>44620</v>
      </c>
      <c r="D275" s="4">
        <f t="shared" si="6"/>
        <v>8</v>
      </c>
      <c r="E275" s="2" t="s">
        <v>14</v>
      </c>
      <c r="F275">
        <v>6.4</v>
      </c>
      <c r="G275">
        <v>16.95</v>
      </c>
      <c r="H275">
        <v>2.71</v>
      </c>
      <c r="I275">
        <v>70.8</v>
      </c>
      <c r="J275">
        <v>592</v>
      </c>
      <c r="K275" s="1" t="s">
        <v>15</v>
      </c>
      <c r="L275" t="s">
        <v>166</v>
      </c>
    </row>
    <row r="276" spans="1:12" x14ac:dyDescent="0.25">
      <c r="A276" s="2" t="s">
        <v>302</v>
      </c>
      <c r="B276" s="3">
        <v>41646</v>
      </c>
      <c r="C276" s="3">
        <v>43377</v>
      </c>
      <c r="D276" s="4">
        <f t="shared" si="6"/>
        <v>4</v>
      </c>
      <c r="E276" s="2" t="s">
        <v>14</v>
      </c>
      <c r="F276">
        <v>6.7</v>
      </c>
      <c r="G276">
        <v>20.6</v>
      </c>
      <c r="H276">
        <v>2.72</v>
      </c>
      <c r="I276">
        <v>70.3</v>
      </c>
      <c r="J276">
        <v>459</v>
      </c>
      <c r="K276" s="1" t="s">
        <v>15</v>
      </c>
      <c r="L276" t="s">
        <v>166</v>
      </c>
    </row>
    <row r="277" spans="1:12" x14ac:dyDescent="0.25">
      <c r="A277" s="2" t="s">
        <v>303</v>
      </c>
      <c r="B277" s="3">
        <v>41723</v>
      </c>
      <c r="C277" s="3">
        <v>43556</v>
      </c>
      <c r="D277" s="4">
        <f t="shared" si="6"/>
        <v>5</v>
      </c>
      <c r="E277" s="2" t="s">
        <v>14</v>
      </c>
      <c r="F277">
        <v>8.6</v>
      </c>
      <c r="G277">
        <v>12.7</v>
      </c>
      <c r="H277">
        <v>3.12</v>
      </c>
      <c r="I277">
        <v>77.599999999999994</v>
      </c>
      <c r="J277">
        <v>656</v>
      </c>
      <c r="K277" s="1" t="s">
        <v>15</v>
      </c>
      <c r="L277" t="s">
        <v>166</v>
      </c>
    </row>
    <row r="278" spans="1:12" x14ac:dyDescent="0.25">
      <c r="A278" s="2" t="s">
        <v>304</v>
      </c>
      <c r="B278" s="3">
        <v>41739</v>
      </c>
      <c r="C278" s="3">
        <v>42982</v>
      </c>
      <c r="D278" s="4">
        <f t="shared" si="6"/>
        <v>3</v>
      </c>
      <c r="E278" s="2" t="s">
        <v>14</v>
      </c>
      <c r="F278">
        <v>6.8</v>
      </c>
      <c r="G278">
        <v>22.9</v>
      </c>
      <c r="H278">
        <v>2.2799999999999998</v>
      </c>
      <c r="I278">
        <v>75.900000000000006</v>
      </c>
      <c r="J278">
        <v>359</v>
      </c>
      <c r="K278" s="1" t="s">
        <v>15</v>
      </c>
      <c r="L278" t="s">
        <v>166</v>
      </c>
    </row>
    <row r="279" spans="1:12" x14ac:dyDescent="0.25">
      <c r="A279" s="2" t="s">
        <v>305</v>
      </c>
      <c r="B279" s="3">
        <v>41803</v>
      </c>
      <c r="C279" s="3">
        <v>43635</v>
      </c>
      <c r="D279" s="4">
        <f t="shared" si="6"/>
        <v>5</v>
      </c>
      <c r="E279" s="2" t="s">
        <v>14</v>
      </c>
      <c r="F279">
        <v>9.3000000000000007</v>
      </c>
      <c r="G279">
        <v>11.38</v>
      </c>
      <c r="H279">
        <v>3.48</v>
      </c>
      <c r="I279">
        <v>80.2</v>
      </c>
      <c r="J279">
        <v>558</v>
      </c>
      <c r="K279" s="1" t="s">
        <v>15</v>
      </c>
      <c r="L279" t="s">
        <v>166</v>
      </c>
    </row>
    <row r="280" spans="1:12" x14ac:dyDescent="0.25">
      <c r="A280" s="2" t="s">
        <v>306</v>
      </c>
      <c r="B280" s="3">
        <v>41812</v>
      </c>
      <c r="C280" s="3">
        <v>42432</v>
      </c>
      <c r="D280" s="4">
        <f t="shared" si="6"/>
        <v>1</v>
      </c>
      <c r="E280" s="2" t="s">
        <v>14</v>
      </c>
      <c r="F280">
        <v>4.4000000000000004</v>
      </c>
      <c r="G280">
        <v>15.1</v>
      </c>
      <c r="H280">
        <v>1.29</v>
      </c>
      <c r="I280">
        <v>82.1</v>
      </c>
      <c r="J280">
        <v>479</v>
      </c>
      <c r="K280" s="1" t="s">
        <v>15</v>
      </c>
      <c r="L280" t="s">
        <v>166</v>
      </c>
    </row>
    <row r="281" spans="1:12" x14ac:dyDescent="0.25">
      <c r="A281" s="2" t="s">
        <v>307</v>
      </c>
      <c r="B281" s="3">
        <v>41895</v>
      </c>
      <c r="C281" s="3">
        <v>43364</v>
      </c>
      <c r="D281" s="4">
        <f t="shared" si="6"/>
        <v>4</v>
      </c>
      <c r="E281" s="2" t="s">
        <v>19</v>
      </c>
      <c r="F281">
        <v>7.8</v>
      </c>
      <c r="G281">
        <v>13.5</v>
      </c>
      <c r="H281">
        <v>2.56</v>
      </c>
      <c r="I281">
        <v>83.8</v>
      </c>
      <c r="J281">
        <v>446</v>
      </c>
      <c r="K281" s="1" t="s">
        <v>15</v>
      </c>
      <c r="L281" t="s">
        <v>166</v>
      </c>
    </row>
    <row r="282" spans="1:12" x14ac:dyDescent="0.25">
      <c r="A282" s="2" t="s">
        <v>308</v>
      </c>
      <c r="B282" s="3">
        <v>41909</v>
      </c>
      <c r="C282" s="3">
        <v>44082</v>
      </c>
      <c r="D282" s="4">
        <f t="shared" si="6"/>
        <v>5</v>
      </c>
      <c r="E282" s="2" t="s">
        <v>14</v>
      </c>
      <c r="F282">
        <v>7.2</v>
      </c>
      <c r="G282">
        <v>15.38</v>
      </c>
      <c r="H282">
        <v>2.39</v>
      </c>
      <c r="I282">
        <v>88</v>
      </c>
      <c r="J282">
        <v>489</v>
      </c>
      <c r="K282" s="1" t="s">
        <v>15</v>
      </c>
      <c r="L282" t="s">
        <v>166</v>
      </c>
    </row>
    <row r="283" spans="1:12" x14ac:dyDescent="0.25">
      <c r="A283" s="2" t="s">
        <v>309</v>
      </c>
      <c r="B283" s="3">
        <v>41915</v>
      </c>
      <c r="C283" s="3">
        <v>44088</v>
      </c>
      <c r="D283" s="4">
        <f t="shared" si="6"/>
        <v>5</v>
      </c>
      <c r="E283" s="2" t="s">
        <v>19</v>
      </c>
      <c r="F283">
        <v>8.6</v>
      </c>
      <c r="G283">
        <v>11</v>
      </c>
      <c r="H283">
        <v>4.6100000000000003</v>
      </c>
      <c r="I283">
        <v>59.2</v>
      </c>
      <c r="J283">
        <v>498</v>
      </c>
      <c r="K283" s="1" t="s">
        <v>15</v>
      </c>
      <c r="L283" t="s">
        <v>166</v>
      </c>
    </row>
    <row r="284" spans="1:12" x14ac:dyDescent="0.25">
      <c r="A284" s="2" t="s">
        <v>310</v>
      </c>
      <c r="B284" s="3">
        <v>41915</v>
      </c>
      <c r="C284" s="3">
        <v>43018</v>
      </c>
      <c r="D284" s="4">
        <f t="shared" si="6"/>
        <v>3</v>
      </c>
      <c r="E284" s="2" t="s">
        <v>14</v>
      </c>
      <c r="F284">
        <v>8.1</v>
      </c>
      <c r="G284">
        <v>11.6</v>
      </c>
      <c r="H284">
        <v>3.45</v>
      </c>
      <c r="I284">
        <v>77.599999999999994</v>
      </c>
      <c r="J284">
        <v>226</v>
      </c>
      <c r="K284" s="1" t="s">
        <v>15</v>
      </c>
      <c r="L284" t="s">
        <v>166</v>
      </c>
    </row>
    <row r="285" spans="1:12" x14ac:dyDescent="0.25">
      <c r="A285" s="2" t="s">
        <v>311</v>
      </c>
      <c r="B285" s="3">
        <v>41936</v>
      </c>
      <c r="C285" s="3">
        <v>43762</v>
      </c>
      <c r="D285" s="4">
        <f t="shared" si="6"/>
        <v>5</v>
      </c>
      <c r="E285" s="2" t="s">
        <v>19</v>
      </c>
      <c r="F285">
        <v>7.4</v>
      </c>
      <c r="G285">
        <v>21.8</v>
      </c>
      <c r="H285">
        <v>2.4700000000000002</v>
      </c>
      <c r="I285">
        <v>90.1</v>
      </c>
      <c r="J285">
        <v>499</v>
      </c>
      <c r="K285" s="1" t="s">
        <v>15</v>
      </c>
      <c r="L285" t="s">
        <v>166</v>
      </c>
    </row>
    <row r="286" spans="1:12" x14ac:dyDescent="0.25">
      <c r="A286" s="2" t="s">
        <v>312</v>
      </c>
      <c r="B286" s="3">
        <v>41963</v>
      </c>
      <c r="C286" s="3">
        <v>44155</v>
      </c>
      <c r="D286" s="4">
        <f t="shared" si="6"/>
        <v>6</v>
      </c>
      <c r="E286" s="2" t="s">
        <v>14</v>
      </c>
      <c r="F286">
        <v>8.1</v>
      </c>
      <c r="G286">
        <v>12.69</v>
      </c>
      <c r="H286">
        <v>2.9</v>
      </c>
      <c r="I286">
        <v>81.3</v>
      </c>
      <c r="J286">
        <v>571</v>
      </c>
      <c r="K286" s="1" t="s">
        <v>15</v>
      </c>
      <c r="L286" t="s">
        <v>166</v>
      </c>
    </row>
    <row r="287" spans="1:12" x14ac:dyDescent="0.25">
      <c r="A287" s="2" t="s">
        <v>313</v>
      </c>
      <c r="B287" s="3">
        <v>41980</v>
      </c>
      <c r="C287" s="3">
        <v>44537</v>
      </c>
      <c r="D287" s="4">
        <f t="shared" si="6"/>
        <v>7</v>
      </c>
      <c r="E287" s="2" t="s">
        <v>19</v>
      </c>
      <c r="F287">
        <v>9.3000000000000007</v>
      </c>
      <c r="G287">
        <v>27.18</v>
      </c>
      <c r="H287">
        <v>3.3</v>
      </c>
      <c r="I287">
        <v>80.3</v>
      </c>
      <c r="J287">
        <v>447</v>
      </c>
      <c r="K287" s="1" t="s">
        <v>15</v>
      </c>
      <c r="L287" t="s">
        <v>166</v>
      </c>
    </row>
    <row r="288" spans="1:12" x14ac:dyDescent="0.25">
      <c r="A288" s="2" t="s">
        <v>314</v>
      </c>
      <c r="B288" s="3">
        <v>42044</v>
      </c>
      <c r="C288" s="3">
        <v>44236</v>
      </c>
      <c r="D288" s="4">
        <f t="shared" si="6"/>
        <v>6</v>
      </c>
      <c r="E288" s="2" t="s">
        <v>19</v>
      </c>
      <c r="F288">
        <v>9.1</v>
      </c>
      <c r="G288">
        <v>17.52</v>
      </c>
      <c r="H288">
        <v>4.38</v>
      </c>
      <c r="I288">
        <v>68.900000000000006</v>
      </c>
      <c r="J288">
        <v>396</v>
      </c>
      <c r="K288" s="1" t="s">
        <v>15</v>
      </c>
      <c r="L288" t="s">
        <v>166</v>
      </c>
    </row>
    <row r="289" spans="1:12" x14ac:dyDescent="0.25">
      <c r="A289" s="2" t="s">
        <v>315</v>
      </c>
      <c r="B289" s="3">
        <v>42100</v>
      </c>
      <c r="C289" s="3">
        <v>42590</v>
      </c>
      <c r="D289" s="4">
        <f t="shared" si="6"/>
        <v>1</v>
      </c>
      <c r="E289" s="2" t="s">
        <v>14</v>
      </c>
      <c r="F289">
        <v>9.6999999999999993</v>
      </c>
      <c r="G289">
        <v>27.6</v>
      </c>
      <c r="H289">
        <v>5.09</v>
      </c>
      <c r="I289">
        <v>56.7</v>
      </c>
      <c r="J289">
        <v>575</v>
      </c>
      <c r="K289" s="1" t="s">
        <v>15</v>
      </c>
      <c r="L289" t="s">
        <v>166</v>
      </c>
    </row>
    <row r="290" spans="1:12" x14ac:dyDescent="0.25">
      <c r="A290" s="2" t="s">
        <v>316</v>
      </c>
      <c r="B290" s="3">
        <v>42148</v>
      </c>
      <c r="C290" s="3">
        <v>44705</v>
      </c>
      <c r="D290" s="4">
        <f t="shared" si="6"/>
        <v>7</v>
      </c>
      <c r="E290" s="2" t="s">
        <v>19</v>
      </c>
      <c r="F290">
        <v>6.7</v>
      </c>
      <c r="G290">
        <v>25</v>
      </c>
      <c r="H290">
        <v>2.0699999999999998</v>
      </c>
      <c r="I290">
        <v>96.1</v>
      </c>
      <c r="J290">
        <v>529</v>
      </c>
      <c r="K290" s="1" t="s">
        <v>15</v>
      </c>
      <c r="L290" t="s">
        <v>166</v>
      </c>
    </row>
    <row r="291" spans="1:12" x14ac:dyDescent="0.25">
      <c r="A291" s="2" t="s">
        <v>317</v>
      </c>
      <c r="B291" s="3">
        <v>42238</v>
      </c>
      <c r="C291" s="3">
        <v>44714</v>
      </c>
      <c r="D291" s="4">
        <f t="shared" si="6"/>
        <v>6</v>
      </c>
      <c r="E291" s="2" t="s">
        <v>14</v>
      </c>
      <c r="F291">
        <v>9.6999999999999993</v>
      </c>
      <c r="G291">
        <v>13.78</v>
      </c>
      <c r="H291">
        <v>3.5</v>
      </c>
      <c r="I291">
        <v>78.900000000000006</v>
      </c>
      <c r="J291">
        <v>446</v>
      </c>
      <c r="K291" s="1" t="s">
        <v>15</v>
      </c>
      <c r="L291" t="s">
        <v>166</v>
      </c>
    </row>
    <row r="292" spans="1:12" x14ac:dyDescent="0.25">
      <c r="A292" s="2" t="s">
        <v>318</v>
      </c>
      <c r="B292" s="3">
        <v>42283</v>
      </c>
      <c r="C292" s="3">
        <v>44160</v>
      </c>
      <c r="D292" s="4">
        <f t="shared" si="6"/>
        <v>5</v>
      </c>
      <c r="E292" s="2" t="s">
        <v>14</v>
      </c>
      <c r="F292">
        <v>6.7</v>
      </c>
      <c r="G292">
        <v>45.71</v>
      </c>
      <c r="H292">
        <v>2.68</v>
      </c>
      <c r="I292">
        <v>74.599999999999994</v>
      </c>
      <c r="J292">
        <v>437</v>
      </c>
      <c r="K292" s="1" t="s">
        <v>15</v>
      </c>
      <c r="L292" t="s">
        <v>166</v>
      </c>
    </row>
    <row r="293" spans="1:12" x14ac:dyDescent="0.25">
      <c r="A293" s="2" t="s">
        <v>319</v>
      </c>
      <c r="B293" s="3">
        <v>42343</v>
      </c>
      <c r="C293" s="3">
        <v>43439</v>
      </c>
      <c r="D293" s="4">
        <f t="shared" si="6"/>
        <v>3</v>
      </c>
      <c r="E293" s="2" t="s">
        <v>14</v>
      </c>
      <c r="F293">
        <v>9.91</v>
      </c>
      <c r="G293">
        <v>19.7</v>
      </c>
      <c r="H293">
        <v>4.7300000000000004</v>
      </c>
      <c r="I293">
        <v>70</v>
      </c>
      <c r="J293">
        <v>550</v>
      </c>
      <c r="K293" s="1" t="s">
        <v>15</v>
      </c>
      <c r="L293" t="s">
        <v>166</v>
      </c>
    </row>
    <row r="294" spans="1:12" x14ac:dyDescent="0.25">
      <c r="A294" s="2" t="s">
        <v>320</v>
      </c>
      <c r="B294" s="3">
        <v>42541</v>
      </c>
      <c r="C294" s="3">
        <v>43374</v>
      </c>
      <c r="D294" s="4">
        <f t="shared" si="6"/>
        <v>2</v>
      </c>
      <c r="E294" s="2" t="s">
        <v>19</v>
      </c>
      <c r="F294">
        <v>7.9</v>
      </c>
      <c r="G294">
        <v>15</v>
      </c>
      <c r="H294">
        <v>3.94</v>
      </c>
      <c r="I294">
        <v>58.1</v>
      </c>
      <c r="J294">
        <v>277</v>
      </c>
      <c r="K294" s="1" t="s">
        <v>15</v>
      </c>
      <c r="L294" t="s">
        <v>166</v>
      </c>
    </row>
    <row r="295" spans="1:12" x14ac:dyDescent="0.25">
      <c r="A295" s="2" t="s">
        <v>321</v>
      </c>
      <c r="B295" s="3">
        <v>42547</v>
      </c>
      <c r="C295" s="3">
        <v>44538</v>
      </c>
      <c r="D295" s="4">
        <f t="shared" si="6"/>
        <v>5</v>
      </c>
      <c r="E295" s="2" t="s">
        <v>14</v>
      </c>
      <c r="F295">
        <v>6.3</v>
      </c>
      <c r="G295">
        <v>22.93</v>
      </c>
      <c r="H295">
        <v>2.35</v>
      </c>
      <c r="I295">
        <v>73.599999999999994</v>
      </c>
      <c r="J295">
        <v>452</v>
      </c>
      <c r="K295" s="1" t="s">
        <v>15</v>
      </c>
      <c r="L295" t="s">
        <v>166</v>
      </c>
    </row>
    <row r="296" spans="1:12" x14ac:dyDescent="0.25">
      <c r="A296" s="2" t="s">
        <v>322</v>
      </c>
      <c r="B296" s="3">
        <v>42604</v>
      </c>
      <c r="C296" s="3">
        <v>42969</v>
      </c>
      <c r="D296" s="4">
        <f t="shared" si="6"/>
        <v>1</v>
      </c>
      <c r="E296" s="2" t="s">
        <v>19</v>
      </c>
      <c r="F296">
        <v>10.1</v>
      </c>
      <c r="G296">
        <v>16.899999999999999</v>
      </c>
      <c r="H296">
        <v>3.98</v>
      </c>
      <c r="I296">
        <v>73.099999999999994</v>
      </c>
      <c r="J296">
        <v>299</v>
      </c>
      <c r="K296" s="1" t="s">
        <v>15</v>
      </c>
      <c r="L296" t="s">
        <v>166</v>
      </c>
    </row>
    <row r="297" spans="1:12" x14ac:dyDescent="0.25">
      <c r="A297" s="2" t="s">
        <v>323</v>
      </c>
      <c r="B297" s="3">
        <v>42633</v>
      </c>
      <c r="C297" s="3">
        <v>43427</v>
      </c>
      <c r="D297" s="4">
        <f t="shared" si="6"/>
        <v>2</v>
      </c>
      <c r="E297" s="2" t="s">
        <v>19</v>
      </c>
      <c r="F297">
        <v>4.8</v>
      </c>
      <c r="G297">
        <v>32.5</v>
      </c>
      <c r="H297">
        <v>2.08</v>
      </c>
      <c r="I297">
        <v>80.3</v>
      </c>
      <c r="J297">
        <v>430</v>
      </c>
      <c r="K297" s="1" t="s">
        <v>15</v>
      </c>
      <c r="L297" t="s">
        <v>166</v>
      </c>
    </row>
    <row r="298" spans="1:12" x14ac:dyDescent="0.25">
      <c r="A298" s="2" t="s">
        <v>324</v>
      </c>
      <c r="B298" s="3">
        <v>42642</v>
      </c>
      <c r="C298" s="3">
        <v>44475</v>
      </c>
      <c r="D298" s="4">
        <f t="shared" si="6"/>
        <v>5</v>
      </c>
      <c r="E298" s="2" t="s">
        <v>14</v>
      </c>
      <c r="F298">
        <v>5.6</v>
      </c>
      <c r="G298">
        <v>8.17</v>
      </c>
      <c r="H298">
        <v>2.31</v>
      </c>
      <c r="I298">
        <v>83.5</v>
      </c>
      <c r="J298">
        <v>119</v>
      </c>
      <c r="K298" s="1" t="s">
        <v>15</v>
      </c>
      <c r="L298" t="s">
        <v>166</v>
      </c>
    </row>
    <row r="299" spans="1:12" x14ac:dyDescent="0.25">
      <c r="A299" s="2" t="s">
        <v>325</v>
      </c>
      <c r="B299" s="3">
        <v>42649</v>
      </c>
      <c r="C299" s="3">
        <v>44545</v>
      </c>
      <c r="D299" s="4">
        <f t="shared" si="6"/>
        <v>5</v>
      </c>
      <c r="E299" s="2" t="s">
        <v>14</v>
      </c>
      <c r="F299">
        <v>11.1</v>
      </c>
      <c r="G299">
        <v>9.8699999999999992</v>
      </c>
      <c r="H299">
        <v>5.18</v>
      </c>
      <c r="I299">
        <v>61.8</v>
      </c>
      <c r="J299">
        <v>293</v>
      </c>
      <c r="K299" s="1" t="s">
        <v>15</v>
      </c>
      <c r="L299" t="s">
        <v>166</v>
      </c>
    </row>
    <row r="300" spans="1:12" x14ac:dyDescent="0.25">
      <c r="A300" s="2" t="s">
        <v>326</v>
      </c>
      <c r="B300" s="3">
        <v>42666</v>
      </c>
      <c r="C300" s="3">
        <v>44664</v>
      </c>
      <c r="D300" s="4">
        <f t="shared" si="6"/>
        <v>5</v>
      </c>
      <c r="E300" s="2" t="s">
        <v>19</v>
      </c>
      <c r="F300">
        <v>8.8000000000000007</v>
      </c>
      <c r="G300">
        <v>22.07</v>
      </c>
      <c r="H300">
        <v>2.86</v>
      </c>
      <c r="I300">
        <v>81.5</v>
      </c>
      <c r="J300">
        <v>464</v>
      </c>
      <c r="K300" s="1" t="s">
        <v>15</v>
      </c>
      <c r="L300" t="s">
        <v>166</v>
      </c>
    </row>
    <row r="301" spans="1:12" x14ac:dyDescent="0.25">
      <c r="A301" s="2" t="s">
        <v>327</v>
      </c>
      <c r="B301" s="3">
        <v>42800</v>
      </c>
      <c r="C301" s="3">
        <v>43550</v>
      </c>
      <c r="D301" s="4">
        <f t="shared" si="6"/>
        <v>2</v>
      </c>
      <c r="E301" s="2" t="s">
        <v>14</v>
      </c>
      <c r="F301">
        <v>8.4</v>
      </c>
      <c r="G301">
        <v>7.9</v>
      </c>
      <c r="H301">
        <v>3.34</v>
      </c>
      <c r="I301">
        <v>73.5</v>
      </c>
      <c r="J301">
        <v>334</v>
      </c>
      <c r="K301" s="1" t="s">
        <v>15</v>
      </c>
      <c r="L301" t="s">
        <v>166</v>
      </c>
    </row>
    <row r="302" spans="1:12" x14ac:dyDescent="0.25">
      <c r="A302" s="2" t="s">
        <v>328</v>
      </c>
      <c r="B302" s="3">
        <v>42800</v>
      </c>
      <c r="C302" s="3">
        <v>44258</v>
      </c>
      <c r="D302" s="4">
        <f t="shared" si="6"/>
        <v>3</v>
      </c>
      <c r="E302" s="2" t="s">
        <v>14</v>
      </c>
      <c r="F302">
        <v>8.6999999999999993</v>
      </c>
      <c r="G302">
        <v>13.12</v>
      </c>
      <c r="H302">
        <v>3.17</v>
      </c>
      <c r="I302">
        <v>84.1</v>
      </c>
      <c r="J302">
        <v>320</v>
      </c>
      <c r="K302" s="1" t="s">
        <v>15</v>
      </c>
      <c r="L302" t="s">
        <v>166</v>
      </c>
    </row>
    <row r="303" spans="1:12" x14ac:dyDescent="0.25">
      <c r="A303" s="2" t="s">
        <v>329</v>
      </c>
      <c r="B303" s="3">
        <v>42805</v>
      </c>
      <c r="C303" s="3">
        <v>44383</v>
      </c>
      <c r="D303" s="4">
        <f t="shared" si="6"/>
        <v>4</v>
      </c>
      <c r="E303" s="2" t="s">
        <v>19</v>
      </c>
      <c r="F303">
        <v>4.0999999999999996</v>
      </c>
      <c r="G303">
        <v>16.11</v>
      </c>
      <c r="H303">
        <v>1.54</v>
      </c>
      <c r="I303">
        <v>83.1</v>
      </c>
      <c r="J303">
        <v>261</v>
      </c>
      <c r="K303" s="1" t="s">
        <v>15</v>
      </c>
      <c r="L303" t="s">
        <v>166</v>
      </c>
    </row>
    <row r="304" spans="1:12" x14ac:dyDescent="0.25">
      <c r="A304" s="2" t="s">
        <v>330</v>
      </c>
      <c r="B304" s="3">
        <v>42813</v>
      </c>
      <c r="C304" s="3">
        <v>43194</v>
      </c>
      <c r="D304" s="4">
        <f t="shared" si="6"/>
        <v>1</v>
      </c>
      <c r="E304" s="2" t="s">
        <v>19</v>
      </c>
      <c r="F304">
        <v>9.1</v>
      </c>
      <c r="G304">
        <v>14.8</v>
      </c>
      <c r="H304">
        <v>4.2</v>
      </c>
      <c r="I304">
        <v>61.3</v>
      </c>
      <c r="J304">
        <v>383</v>
      </c>
      <c r="K304" s="1" t="s">
        <v>15</v>
      </c>
      <c r="L304" t="s">
        <v>166</v>
      </c>
    </row>
    <row r="305" spans="1:12" x14ac:dyDescent="0.25">
      <c r="A305" s="2" t="s">
        <v>331</v>
      </c>
      <c r="B305" s="3">
        <v>42879</v>
      </c>
      <c r="C305" s="3">
        <v>44705</v>
      </c>
      <c r="D305" s="4">
        <f t="shared" si="6"/>
        <v>5</v>
      </c>
      <c r="E305" s="2" t="s">
        <v>19</v>
      </c>
      <c r="F305">
        <v>7.6</v>
      </c>
      <c r="G305">
        <v>17.93</v>
      </c>
      <c r="H305">
        <v>2.64</v>
      </c>
      <c r="I305">
        <v>87.1</v>
      </c>
      <c r="J305">
        <v>587</v>
      </c>
      <c r="K305" s="1" t="s">
        <v>15</v>
      </c>
      <c r="L305" t="s">
        <v>166</v>
      </c>
    </row>
    <row r="306" spans="1:12" x14ac:dyDescent="0.25">
      <c r="A306" s="2" t="s">
        <v>332</v>
      </c>
      <c r="B306" s="3">
        <v>42975</v>
      </c>
      <c r="C306" s="3">
        <v>43654</v>
      </c>
      <c r="D306" s="4">
        <f t="shared" si="6"/>
        <v>1</v>
      </c>
      <c r="E306" s="2" t="s">
        <v>19</v>
      </c>
      <c r="F306">
        <v>6.5</v>
      </c>
      <c r="G306">
        <v>13.38</v>
      </c>
      <c r="H306">
        <v>2.64</v>
      </c>
      <c r="I306">
        <v>80.599999999999994</v>
      </c>
      <c r="J306">
        <v>231</v>
      </c>
      <c r="K306" s="1" t="s">
        <v>15</v>
      </c>
      <c r="L306" t="s">
        <v>166</v>
      </c>
    </row>
    <row r="307" spans="1:12" x14ac:dyDescent="0.25">
      <c r="A307" s="2" t="s">
        <v>333</v>
      </c>
      <c r="B307" s="3">
        <v>43000</v>
      </c>
      <c r="C307" s="3">
        <v>43405</v>
      </c>
      <c r="D307" s="4">
        <f t="shared" si="6"/>
        <v>1</v>
      </c>
      <c r="E307" s="2" t="s">
        <v>14</v>
      </c>
      <c r="F307">
        <v>8.1</v>
      </c>
      <c r="G307">
        <v>24</v>
      </c>
      <c r="H307">
        <v>2.76</v>
      </c>
      <c r="I307">
        <v>87.8</v>
      </c>
      <c r="J307">
        <v>200</v>
      </c>
      <c r="K307" s="1" t="s">
        <v>15</v>
      </c>
      <c r="L307" t="s">
        <v>166</v>
      </c>
    </row>
    <row r="308" spans="1:12" x14ac:dyDescent="0.25">
      <c r="A308" s="2" t="s">
        <v>334</v>
      </c>
      <c r="B308" s="3">
        <v>43020</v>
      </c>
      <c r="C308" s="3">
        <v>43734</v>
      </c>
      <c r="D308" s="4">
        <f t="shared" si="6"/>
        <v>1</v>
      </c>
      <c r="E308" s="2" t="s">
        <v>14</v>
      </c>
      <c r="F308">
        <v>8.1999999999999993</v>
      </c>
      <c r="G308">
        <v>14.72</v>
      </c>
      <c r="H308">
        <v>3.21</v>
      </c>
      <c r="I308">
        <v>78.900000000000006</v>
      </c>
      <c r="J308">
        <v>496</v>
      </c>
      <c r="K308" s="1" t="s">
        <v>15</v>
      </c>
      <c r="L308" t="s">
        <v>166</v>
      </c>
    </row>
    <row r="309" spans="1:12" x14ac:dyDescent="0.25">
      <c r="A309" s="2" t="s">
        <v>335</v>
      </c>
      <c r="B309" s="3">
        <v>43036</v>
      </c>
      <c r="C309" s="3">
        <v>43766</v>
      </c>
      <c r="D309" s="4">
        <f t="shared" si="6"/>
        <v>2</v>
      </c>
      <c r="E309" s="2" t="s">
        <v>14</v>
      </c>
      <c r="F309">
        <v>6.2</v>
      </c>
      <c r="G309">
        <v>25.54</v>
      </c>
      <c r="H309">
        <v>2.42</v>
      </c>
      <c r="I309">
        <v>84.2</v>
      </c>
      <c r="J309">
        <v>641</v>
      </c>
      <c r="K309" s="1" t="s">
        <v>15</v>
      </c>
      <c r="L309" t="s">
        <v>166</v>
      </c>
    </row>
    <row r="310" spans="1:12" x14ac:dyDescent="0.25">
      <c r="A310" s="2" t="s">
        <v>336</v>
      </c>
      <c r="B310" s="3">
        <v>43071</v>
      </c>
      <c r="C310" s="3">
        <v>43469</v>
      </c>
      <c r="D310" s="4">
        <f t="shared" si="6"/>
        <v>1</v>
      </c>
      <c r="E310" s="2" t="s">
        <v>19</v>
      </c>
      <c r="F310">
        <v>8.9</v>
      </c>
      <c r="G310">
        <v>8.6</v>
      </c>
      <c r="H310">
        <v>3.61</v>
      </c>
      <c r="I310">
        <v>68.5</v>
      </c>
      <c r="J310">
        <v>319</v>
      </c>
      <c r="K310" s="1" t="s">
        <v>15</v>
      </c>
      <c r="L310" t="s">
        <v>166</v>
      </c>
    </row>
    <row r="311" spans="1:12" x14ac:dyDescent="0.25">
      <c r="A311" s="2" t="s">
        <v>337</v>
      </c>
      <c r="B311" s="3">
        <v>43075</v>
      </c>
      <c r="C311" s="3">
        <v>43978</v>
      </c>
      <c r="D311" s="4">
        <f t="shared" si="6"/>
        <v>2</v>
      </c>
      <c r="E311" s="2" t="s">
        <v>14</v>
      </c>
      <c r="F311">
        <v>9.8000000000000007</v>
      </c>
      <c r="G311">
        <v>8.14</v>
      </c>
      <c r="H311">
        <v>3.64</v>
      </c>
      <c r="I311">
        <v>80.900000000000006</v>
      </c>
      <c r="J311">
        <v>276</v>
      </c>
      <c r="K311" s="1" t="s">
        <v>15</v>
      </c>
      <c r="L311" t="s">
        <v>166</v>
      </c>
    </row>
    <row r="312" spans="1:12" x14ac:dyDescent="0.25">
      <c r="A312" s="2" t="s">
        <v>338</v>
      </c>
      <c r="B312" s="3">
        <v>43112</v>
      </c>
      <c r="C312" s="3">
        <v>43788</v>
      </c>
      <c r="D312" s="4">
        <f t="shared" si="6"/>
        <v>1</v>
      </c>
      <c r="E312" s="2" t="s">
        <v>14</v>
      </c>
      <c r="F312">
        <v>7.4</v>
      </c>
      <c r="G312">
        <v>16.48</v>
      </c>
      <c r="H312">
        <v>2.62</v>
      </c>
      <c r="I312">
        <v>89.1</v>
      </c>
      <c r="J312">
        <v>511</v>
      </c>
      <c r="K312" s="1" t="s">
        <v>15</v>
      </c>
      <c r="L312" t="s">
        <v>166</v>
      </c>
    </row>
    <row r="313" spans="1:12" x14ac:dyDescent="0.25">
      <c r="A313" s="2" t="s">
        <v>339</v>
      </c>
      <c r="B313" s="3">
        <v>43119</v>
      </c>
      <c r="C313" s="3">
        <v>43502</v>
      </c>
      <c r="D313" s="4">
        <f t="shared" si="6"/>
        <v>1</v>
      </c>
      <c r="E313" s="2" t="s">
        <v>14</v>
      </c>
      <c r="F313">
        <v>6.9</v>
      </c>
      <c r="G313">
        <v>14.2</v>
      </c>
      <c r="H313">
        <v>2.7</v>
      </c>
      <c r="I313">
        <v>75.3</v>
      </c>
      <c r="J313">
        <v>241</v>
      </c>
      <c r="K313" s="1" t="s">
        <v>15</v>
      </c>
      <c r="L313" t="s">
        <v>166</v>
      </c>
    </row>
    <row r="314" spans="1:12" x14ac:dyDescent="0.25">
      <c r="A314" s="2" t="s">
        <v>340</v>
      </c>
      <c r="B314" s="3">
        <v>43129</v>
      </c>
      <c r="C314" s="3">
        <v>43608</v>
      </c>
      <c r="D314" s="4">
        <f t="shared" si="6"/>
        <v>1</v>
      </c>
      <c r="E314" s="2" t="s">
        <v>14</v>
      </c>
      <c r="F314">
        <v>3</v>
      </c>
      <c r="G314">
        <v>17.54</v>
      </c>
      <c r="H314">
        <v>1.27</v>
      </c>
      <c r="I314">
        <v>74.400000000000006</v>
      </c>
      <c r="J314">
        <v>967</v>
      </c>
      <c r="K314" s="1" t="s">
        <v>15</v>
      </c>
      <c r="L314" t="s">
        <v>166</v>
      </c>
    </row>
    <row r="315" spans="1:12" x14ac:dyDescent="0.25">
      <c r="A315" s="2" t="s">
        <v>341</v>
      </c>
      <c r="B315" s="3">
        <v>43135</v>
      </c>
      <c r="C315" s="3">
        <v>44131</v>
      </c>
      <c r="D315" s="4">
        <f t="shared" si="6"/>
        <v>2</v>
      </c>
      <c r="E315" s="2" t="s">
        <v>19</v>
      </c>
      <c r="F315">
        <v>9.5</v>
      </c>
      <c r="G315">
        <v>16.149999999999999</v>
      </c>
      <c r="H315">
        <v>3.5</v>
      </c>
      <c r="I315">
        <v>82.7</v>
      </c>
      <c r="J315">
        <v>475</v>
      </c>
      <c r="K315" s="1" t="s">
        <v>15</v>
      </c>
      <c r="L315" t="s">
        <v>166</v>
      </c>
    </row>
    <row r="316" spans="1:12" x14ac:dyDescent="0.25">
      <c r="A316" s="2" t="s">
        <v>342</v>
      </c>
      <c r="B316" s="3">
        <v>43154</v>
      </c>
      <c r="C316" s="3">
        <v>43998</v>
      </c>
      <c r="D316" s="4">
        <f t="shared" si="6"/>
        <v>2</v>
      </c>
      <c r="E316" s="2" t="s">
        <v>19</v>
      </c>
      <c r="F316">
        <v>8.9</v>
      </c>
      <c r="G316">
        <v>16.829999999999998</v>
      </c>
      <c r="H316">
        <v>3.85</v>
      </c>
      <c r="I316">
        <v>70.8</v>
      </c>
      <c r="J316">
        <v>579</v>
      </c>
      <c r="K316" s="1" t="s">
        <v>15</v>
      </c>
      <c r="L316" t="s">
        <v>166</v>
      </c>
    </row>
    <row r="317" spans="1:12" x14ac:dyDescent="0.25">
      <c r="A317" s="2" t="s">
        <v>343</v>
      </c>
      <c r="B317" s="3">
        <v>43197</v>
      </c>
      <c r="C317" s="3">
        <v>44293</v>
      </c>
      <c r="D317" s="4">
        <f t="shared" si="6"/>
        <v>3</v>
      </c>
      <c r="E317" s="2" t="s">
        <v>14</v>
      </c>
      <c r="F317">
        <v>9.1</v>
      </c>
      <c r="G317">
        <v>14.73</v>
      </c>
      <c r="H317">
        <v>3.3</v>
      </c>
      <c r="I317">
        <v>83</v>
      </c>
      <c r="J317">
        <v>505</v>
      </c>
      <c r="K317" s="1" t="s">
        <v>15</v>
      </c>
      <c r="L317" t="s">
        <v>166</v>
      </c>
    </row>
    <row r="318" spans="1:12" x14ac:dyDescent="0.25">
      <c r="A318" s="2" t="s">
        <v>344</v>
      </c>
      <c r="B318" s="3">
        <v>43199</v>
      </c>
      <c r="C318" s="3">
        <v>43670</v>
      </c>
      <c r="D318" s="4">
        <f t="shared" si="6"/>
        <v>1</v>
      </c>
      <c r="E318" s="2" t="s">
        <v>14</v>
      </c>
      <c r="F318">
        <v>8.8000000000000007</v>
      </c>
      <c r="G318">
        <v>14.2</v>
      </c>
      <c r="H318">
        <v>3.15</v>
      </c>
      <c r="I318">
        <v>85.1</v>
      </c>
      <c r="J318">
        <v>530</v>
      </c>
      <c r="K318" s="1" t="s">
        <v>15</v>
      </c>
      <c r="L318" t="s">
        <v>166</v>
      </c>
    </row>
    <row r="319" spans="1:12" x14ac:dyDescent="0.25">
      <c r="A319" s="2" t="s">
        <v>345</v>
      </c>
      <c r="B319" s="3">
        <v>43235</v>
      </c>
      <c r="C319" s="3">
        <v>43600</v>
      </c>
      <c r="D319" s="4">
        <f t="shared" si="6"/>
        <v>1</v>
      </c>
      <c r="E319" s="2" t="s">
        <v>19</v>
      </c>
      <c r="F319">
        <v>8.1999999999999993</v>
      </c>
      <c r="G319">
        <v>10.130000000000001</v>
      </c>
      <c r="H319">
        <v>4.43</v>
      </c>
      <c r="I319">
        <v>58.3</v>
      </c>
      <c r="J319">
        <v>472</v>
      </c>
      <c r="K319" s="1" t="s">
        <v>15</v>
      </c>
      <c r="L319" t="s">
        <v>166</v>
      </c>
    </row>
    <row r="320" spans="1:12" x14ac:dyDescent="0.25">
      <c r="A320" s="2" t="s">
        <v>346</v>
      </c>
      <c r="B320" s="3">
        <v>43261</v>
      </c>
      <c r="C320" s="3">
        <v>43781</v>
      </c>
      <c r="D320" s="4">
        <f t="shared" si="6"/>
        <v>1</v>
      </c>
      <c r="E320" s="2" t="s">
        <v>19</v>
      </c>
      <c r="F320">
        <v>7.7</v>
      </c>
      <c r="G320">
        <v>22.34</v>
      </c>
      <c r="H320">
        <v>2.88</v>
      </c>
      <c r="I320">
        <v>81.8</v>
      </c>
      <c r="J320">
        <v>880</v>
      </c>
      <c r="K320" s="1" t="s">
        <v>15</v>
      </c>
      <c r="L320" t="s">
        <v>166</v>
      </c>
    </row>
    <row r="321" spans="1:12" x14ac:dyDescent="0.25">
      <c r="A321" s="2" t="s">
        <v>347</v>
      </c>
      <c r="B321" s="3">
        <v>43281</v>
      </c>
      <c r="C321" s="3">
        <v>44742</v>
      </c>
      <c r="D321" s="4">
        <f t="shared" si="6"/>
        <v>4</v>
      </c>
      <c r="E321" s="2" t="s">
        <v>14</v>
      </c>
      <c r="F321">
        <v>6</v>
      </c>
      <c r="G321">
        <v>14.66</v>
      </c>
      <c r="H321">
        <v>2.4900000000000002</v>
      </c>
      <c r="I321">
        <v>73.5</v>
      </c>
      <c r="J321">
        <v>1025</v>
      </c>
      <c r="K321" s="1" t="s">
        <v>15</v>
      </c>
      <c r="L321" t="s">
        <v>166</v>
      </c>
    </row>
    <row r="322" spans="1:12" x14ac:dyDescent="0.25">
      <c r="A322" s="2" t="s">
        <v>348</v>
      </c>
      <c r="B322" s="3">
        <v>43297</v>
      </c>
      <c r="C322" s="3">
        <v>44188</v>
      </c>
      <c r="D322" s="4">
        <f t="shared" si="6"/>
        <v>2</v>
      </c>
      <c r="E322" s="2" t="s">
        <v>19</v>
      </c>
      <c r="F322">
        <v>9.1999999999999993</v>
      </c>
      <c r="G322">
        <v>14.57</v>
      </c>
      <c r="H322">
        <v>3.41</v>
      </c>
      <c r="I322">
        <v>82.1</v>
      </c>
      <c r="J322">
        <v>417</v>
      </c>
      <c r="K322" s="1" t="s">
        <v>15</v>
      </c>
      <c r="L322" t="s">
        <v>166</v>
      </c>
    </row>
    <row r="323" spans="1:12" x14ac:dyDescent="0.25">
      <c r="A323" s="2" t="s">
        <v>349</v>
      </c>
      <c r="B323" s="3">
        <v>43313</v>
      </c>
      <c r="C323" s="3">
        <v>43810</v>
      </c>
      <c r="D323" s="4">
        <f t="shared" si="6"/>
        <v>1</v>
      </c>
      <c r="E323" s="2" t="s">
        <v>19</v>
      </c>
      <c r="F323">
        <v>6</v>
      </c>
      <c r="G323">
        <v>10.62</v>
      </c>
      <c r="H323">
        <v>2.6</v>
      </c>
      <c r="I323">
        <v>73.400000000000006</v>
      </c>
      <c r="J323">
        <v>514</v>
      </c>
      <c r="K323" s="1" t="s">
        <v>15</v>
      </c>
      <c r="L323" t="s">
        <v>166</v>
      </c>
    </row>
    <row r="324" spans="1:12" x14ac:dyDescent="0.25">
      <c r="A324" s="2" t="s">
        <v>350</v>
      </c>
      <c r="B324" s="3">
        <v>43330</v>
      </c>
      <c r="C324" s="3">
        <v>44739</v>
      </c>
      <c r="D324" s="4">
        <f t="shared" si="6"/>
        <v>3</v>
      </c>
      <c r="E324" s="2" t="s">
        <v>19</v>
      </c>
      <c r="F324">
        <v>10</v>
      </c>
      <c r="G324">
        <v>7.7</v>
      </c>
      <c r="H324">
        <v>4.5199999999999996</v>
      </c>
      <c r="I324">
        <v>64.400000000000006</v>
      </c>
      <c r="J324">
        <v>379</v>
      </c>
      <c r="K324" s="1" t="s">
        <v>15</v>
      </c>
      <c r="L324" t="s">
        <v>166</v>
      </c>
    </row>
    <row r="325" spans="1:12" x14ac:dyDescent="0.25">
      <c r="A325" s="2" t="s">
        <v>351</v>
      </c>
      <c r="B325" s="3">
        <v>43365</v>
      </c>
      <c r="C325" s="3">
        <v>43762</v>
      </c>
      <c r="D325" s="4">
        <f t="shared" si="6"/>
        <v>1</v>
      </c>
      <c r="E325" s="2" t="s">
        <v>19</v>
      </c>
      <c r="F325">
        <v>6.6</v>
      </c>
      <c r="G325">
        <v>25.23</v>
      </c>
      <c r="H325">
        <v>2.59</v>
      </c>
      <c r="I325">
        <v>80.900000000000006</v>
      </c>
      <c r="J325">
        <v>641</v>
      </c>
      <c r="K325" s="1" t="s">
        <v>15</v>
      </c>
      <c r="L325" t="s">
        <v>166</v>
      </c>
    </row>
    <row r="326" spans="1:12" x14ac:dyDescent="0.25">
      <c r="A326" s="2" t="s">
        <v>352</v>
      </c>
      <c r="B326" s="3">
        <v>43420</v>
      </c>
      <c r="C326" s="3">
        <v>43794</v>
      </c>
      <c r="D326" s="4">
        <f t="shared" si="6"/>
        <v>1</v>
      </c>
      <c r="E326" s="2" t="s">
        <v>14</v>
      </c>
      <c r="F326">
        <v>5.9</v>
      </c>
      <c r="G326">
        <v>15.95</v>
      </c>
      <c r="H326">
        <v>1.9</v>
      </c>
      <c r="I326">
        <v>98</v>
      </c>
      <c r="J326">
        <v>446</v>
      </c>
      <c r="K326" s="1" t="s">
        <v>15</v>
      </c>
      <c r="L326" t="s">
        <v>166</v>
      </c>
    </row>
    <row r="327" spans="1:12" x14ac:dyDescent="0.25">
      <c r="A327" s="2" t="s">
        <v>353</v>
      </c>
      <c r="B327" s="3">
        <v>43453</v>
      </c>
      <c r="C327" s="3">
        <v>43647</v>
      </c>
      <c r="D327" s="4">
        <f t="shared" si="6"/>
        <v>0</v>
      </c>
      <c r="E327" s="2" t="s">
        <v>19</v>
      </c>
      <c r="F327">
        <v>5.7</v>
      </c>
      <c r="G327">
        <v>44.31</v>
      </c>
      <c r="H327">
        <v>2.61</v>
      </c>
      <c r="I327">
        <v>65.7</v>
      </c>
      <c r="J327">
        <v>774</v>
      </c>
      <c r="K327" s="1" t="s">
        <v>15</v>
      </c>
      <c r="L327" t="s">
        <v>166</v>
      </c>
    </row>
    <row r="328" spans="1:12" x14ac:dyDescent="0.25">
      <c r="A328" s="2" t="s">
        <v>354</v>
      </c>
      <c r="B328" s="3">
        <v>43453</v>
      </c>
      <c r="C328" s="3">
        <v>43808</v>
      </c>
      <c r="D328" s="4">
        <f t="shared" si="6"/>
        <v>0</v>
      </c>
      <c r="E328" s="2" t="s">
        <v>19</v>
      </c>
      <c r="F328">
        <v>9.6</v>
      </c>
      <c r="G328">
        <v>8.39</v>
      </c>
      <c r="H328">
        <v>3.57</v>
      </c>
      <c r="I328">
        <v>78.5</v>
      </c>
      <c r="J328">
        <v>430</v>
      </c>
      <c r="K328" s="1" t="s">
        <v>15</v>
      </c>
      <c r="L328" t="s">
        <v>166</v>
      </c>
    </row>
    <row r="329" spans="1:12" x14ac:dyDescent="0.25">
      <c r="A329" s="2" t="s">
        <v>355</v>
      </c>
      <c r="B329" s="3">
        <v>43453</v>
      </c>
      <c r="C329" s="3">
        <v>44273</v>
      </c>
      <c r="D329" s="4">
        <f t="shared" si="6"/>
        <v>2</v>
      </c>
      <c r="E329" s="2" t="s">
        <v>19</v>
      </c>
      <c r="F329">
        <v>9.6999999999999993</v>
      </c>
      <c r="G329">
        <v>11.23</v>
      </c>
      <c r="H329">
        <v>3.13</v>
      </c>
      <c r="I329">
        <v>94.1</v>
      </c>
      <c r="J329">
        <v>290</v>
      </c>
      <c r="K329" s="1" t="s">
        <v>15</v>
      </c>
      <c r="L329" t="s">
        <v>166</v>
      </c>
    </row>
    <row r="330" spans="1:12" x14ac:dyDescent="0.25">
      <c r="A330" s="2" t="s">
        <v>356</v>
      </c>
      <c r="B330" s="3">
        <v>43475</v>
      </c>
      <c r="C330" s="3">
        <v>43794</v>
      </c>
      <c r="D330" s="4">
        <f t="shared" si="6"/>
        <v>0</v>
      </c>
      <c r="E330" s="2" t="s">
        <v>14</v>
      </c>
      <c r="F330">
        <v>6.8</v>
      </c>
      <c r="G330">
        <v>15.2</v>
      </c>
      <c r="H330">
        <v>3.29</v>
      </c>
      <c r="I330">
        <v>66.3</v>
      </c>
      <c r="J330">
        <v>456</v>
      </c>
      <c r="K330" s="1" t="s">
        <v>15</v>
      </c>
      <c r="L330" t="s">
        <v>166</v>
      </c>
    </row>
    <row r="331" spans="1:12" x14ac:dyDescent="0.25">
      <c r="A331" s="2" t="s">
        <v>357</v>
      </c>
      <c r="B331" s="3">
        <v>43491</v>
      </c>
      <c r="C331" s="3">
        <v>43916</v>
      </c>
      <c r="D331" s="4">
        <f t="shared" ref="D331:D363" si="7">DATEDIF(B331, C331, "Y")</f>
        <v>1</v>
      </c>
      <c r="E331" s="2" t="s">
        <v>14</v>
      </c>
      <c r="F331">
        <v>7.2</v>
      </c>
      <c r="G331">
        <v>23.27</v>
      </c>
      <c r="H331">
        <v>2.85</v>
      </c>
      <c r="I331">
        <v>79.8</v>
      </c>
      <c r="J331">
        <v>711</v>
      </c>
      <c r="K331" s="1" t="s">
        <v>15</v>
      </c>
      <c r="L331" t="s">
        <v>166</v>
      </c>
    </row>
    <row r="332" spans="1:12" x14ac:dyDescent="0.25">
      <c r="A332" s="2" t="s">
        <v>358</v>
      </c>
      <c r="B332" s="3">
        <v>43556</v>
      </c>
      <c r="C332" s="3">
        <v>44168</v>
      </c>
      <c r="D332" s="4">
        <f t="shared" si="7"/>
        <v>1</v>
      </c>
      <c r="E332" s="2" t="s">
        <v>19</v>
      </c>
      <c r="F332">
        <v>8.4</v>
      </c>
      <c r="G332">
        <v>19.760000000000002</v>
      </c>
      <c r="H332">
        <v>2.71</v>
      </c>
      <c r="I332">
        <v>101</v>
      </c>
      <c r="J332">
        <v>205</v>
      </c>
      <c r="K332" s="1" t="s">
        <v>15</v>
      </c>
      <c r="L332" t="s">
        <v>166</v>
      </c>
    </row>
    <row r="333" spans="1:12" x14ac:dyDescent="0.25">
      <c r="A333" s="2" t="s">
        <v>359</v>
      </c>
      <c r="B333" s="3">
        <v>43593</v>
      </c>
      <c r="C333" s="3">
        <v>44195</v>
      </c>
      <c r="D333" s="4">
        <f t="shared" si="7"/>
        <v>1</v>
      </c>
      <c r="E333" s="2" t="s">
        <v>19</v>
      </c>
      <c r="F333">
        <v>7.9</v>
      </c>
      <c r="G333">
        <v>15.26</v>
      </c>
      <c r="H333">
        <v>2.85</v>
      </c>
      <c r="I333">
        <v>84</v>
      </c>
      <c r="J333">
        <v>483</v>
      </c>
      <c r="K333" s="1" t="s">
        <v>15</v>
      </c>
      <c r="L333" t="s">
        <v>166</v>
      </c>
    </row>
    <row r="334" spans="1:12" x14ac:dyDescent="0.25">
      <c r="A334" s="2" t="s">
        <v>360</v>
      </c>
      <c r="B334" s="3">
        <v>43604</v>
      </c>
      <c r="C334" s="3">
        <v>44209</v>
      </c>
      <c r="D334" s="4">
        <f t="shared" si="7"/>
        <v>1</v>
      </c>
      <c r="E334" s="2" t="s">
        <v>14</v>
      </c>
      <c r="F334">
        <v>7.8</v>
      </c>
      <c r="G334">
        <v>20.53</v>
      </c>
      <c r="H334">
        <v>2.75</v>
      </c>
      <c r="I334">
        <v>87.4</v>
      </c>
      <c r="J334">
        <v>356</v>
      </c>
      <c r="K334" s="1" t="s">
        <v>15</v>
      </c>
      <c r="L334" t="s">
        <v>166</v>
      </c>
    </row>
    <row r="335" spans="1:12" x14ac:dyDescent="0.25">
      <c r="A335" s="2" t="s">
        <v>361</v>
      </c>
      <c r="B335" s="3">
        <v>43732</v>
      </c>
      <c r="C335" s="3">
        <v>44376</v>
      </c>
      <c r="D335" s="4">
        <f t="shared" si="7"/>
        <v>1</v>
      </c>
      <c r="E335" s="2" t="s">
        <v>19</v>
      </c>
      <c r="F335">
        <v>7.4</v>
      </c>
      <c r="G335">
        <v>20.45</v>
      </c>
      <c r="H335">
        <v>2.88</v>
      </c>
      <c r="I335">
        <v>78.5</v>
      </c>
      <c r="J335">
        <v>684</v>
      </c>
      <c r="K335" s="1" t="s">
        <v>15</v>
      </c>
      <c r="L335" t="s">
        <v>166</v>
      </c>
    </row>
    <row r="336" spans="1:12" x14ac:dyDescent="0.25">
      <c r="A336" s="2" t="s">
        <v>362</v>
      </c>
      <c r="B336" s="3">
        <v>43732</v>
      </c>
      <c r="C336" s="3">
        <v>44313</v>
      </c>
      <c r="D336" s="4">
        <f t="shared" si="7"/>
        <v>1</v>
      </c>
      <c r="E336" s="2" t="s">
        <v>19</v>
      </c>
      <c r="F336">
        <v>10.7</v>
      </c>
      <c r="G336">
        <v>15.89</v>
      </c>
      <c r="H336">
        <v>3.88</v>
      </c>
      <c r="I336">
        <v>82</v>
      </c>
      <c r="J336">
        <v>459</v>
      </c>
      <c r="K336" s="1" t="s">
        <v>15</v>
      </c>
      <c r="L336" t="s">
        <v>166</v>
      </c>
    </row>
    <row r="337" spans="1:12" x14ac:dyDescent="0.25">
      <c r="A337" s="2" t="s">
        <v>363</v>
      </c>
      <c r="B337" s="3">
        <v>43768</v>
      </c>
      <c r="C337" s="3">
        <v>44347</v>
      </c>
      <c r="D337" s="4">
        <f t="shared" si="7"/>
        <v>1</v>
      </c>
      <c r="E337" s="2" t="s">
        <v>19</v>
      </c>
      <c r="F337">
        <v>9.9</v>
      </c>
      <c r="G337">
        <v>24.18</v>
      </c>
      <c r="H337">
        <v>3.26</v>
      </c>
      <c r="I337">
        <v>89.4</v>
      </c>
      <c r="J337">
        <v>691</v>
      </c>
      <c r="K337" s="1" t="s">
        <v>15</v>
      </c>
      <c r="L337" t="s">
        <v>166</v>
      </c>
    </row>
    <row r="338" spans="1:12" x14ac:dyDescent="0.25">
      <c r="A338" s="2" t="s">
        <v>364</v>
      </c>
      <c r="B338" s="3">
        <v>43789</v>
      </c>
      <c r="C338" s="3">
        <v>44581</v>
      </c>
      <c r="D338" s="4">
        <f t="shared" si="7"/>
        <v>2</v>
      </c>
      <c r="E338" s="2" t="s">
        <v>19</v>
      </c>
      <c r="F338">
        <v>9.4</v>
      </c>
      <c r="G338">
        <v>19.850000000000001</v>
      </c>
      <c r="H338">
        <v>4.22</v>
      </c>
      <c r="I338">
        <v>68.7</v>
      </c>
      <c r="J338">
        <v>340</v>
      </c>
      <c r="K338" s="1" t="s">
        <v>15</v>
      </c>
      <c r="L338" t="s">
        <v>166</v>
      </c>
    </row>
    <row r="339" spans="1:12" x14ac:dyDescent="0.25">
      <c r="A339" s="2" t="s">
        <v>365</v>
      </c>
      <c r="B339" s="3">
        <v>43831</v>
      </c>
      <c r="C339" s="3">
        <v>44665</v>
      </c>
      <c r="D339" s="4">
        <f t="shared" si="7"/>
        <v>2</v>
      </c>
      <c r="E339" s="2" t="s">
        <v>14</v>
      </c>
      <c r="F339">
        <v>8.1</v>
      </c>
      <c r="G339">
        <v>11.32</v>
      </c>
      <c r="H339">
        <v>3.3</v>
      </c>
      <c r="I339">
        <v>76.099999999999994</v>
      </c>
      <c r="J339">
        <v>265</v>
      </c>
      <c r="K339" s="1" t="s">
        <v>15</v>
      </c>
      <c r="L339" t="s">
        <v>166</v>
      </c>
    </row>
    <row r="340" spans="1:12" x14ac:dyDescent="0.25">
      <c r="A340" s="2" t="s">
        <v>366</v>
      </c>
      <c r="B340" s="3">
        <v>43901</v>
      </c>
      <c r="C340" s="3">
        <v>44431</v>
      </c>
      <c r="D340" s="4">
        <f t="shared" si="7"/>
        <v>1</v>
      </c>
      <c r="E340" s="2" t="s">
        <v>19</v>
      </c>
      <c r="F340">
        <v>8.6</v>
      </c>
      <c r="G340">
        <v>29.7</v>
      </c>
      <c r="H340">
        <v>3.75</v>
      </c>
      <c r="I340">
        <v>65.099999999999994</v>
      </c>
      <c r="J340">
        <v>788</v>
      </c>
      <c r="K340" s="1" t="s">
        <v>15</v>
      </c>
      <c r="L340" t="s">
        <v>166</v>
      </c>
    </row>
    <row r="341" spans="1:12" x14ac:dyDescent="0.25">
      <c r="A341" s="2" t="s">
        <v>367</v>
      </c>
      <c r="B341" s="3">
        <v>43905</v>
      </c>
      <c r="C341" s="3">
        <v>44552</v>
      </c>
      <c r="D341" s="4">
        <f t="shared" si="7"/>
        <v>1</v>
      </c>
      <c r="E341" s="2" t="s">
        <v>14</v>
      </c>
      <c r="F341">
        <v>7</v>
      </c>
      <c r="G341">
        <v>23.8</v>
      </c>
      <c r="H341">
        <v>3.33</v>
      </c>
      <c r="I341">
        <v>65.8</v>
      </c>
      <c r="J341">
        <v>322</v>
      </c>
      <c r="K341" s="1" t="s">
        <v>15</v>
      </c>
      <c r="L341" t="s">
        <v>166</v>
      </c>
    </row>
    <row r="342" spans="1:12" x14ac:dyDescent="0.25">
      <c r="A342" s="2" t="s">
        <v>368</v>
      </c>
      <c r="B342" s="3">
        <v>43916</v>
      </c>
      <c r="C342" s="3">
        <v>44537</v>
      </c>
      <c r="D342" s="4">
        <f t="shared" si="7"/>
        <v>1</v>
      </c>
      <c r="E342" s="2" t="s">
        <v>14</v>
      </c>
      <c r="F342">
        <v>8.6999999999999993</v>
      </c>
      <c r="G342">
        <v>12.87</v>
      </c>
      <c r="H342">
        <v>3.48</v>
      </c>
      <c r="I342">
        <v>75.3</v>
      </c>
      <c r="J342">
        <v>456</v>
      </c>
      <c r="K342" s="1" t="s">
        <v>15</v>
      </c>
      <c r="L342" t="s">
        <v>166</v>
      </c>
    </row>
    <row r="343" spans="1:12" x14ac:dyDescent="0.25">
      <c r="A343" s="2" t="s">
        <v>369</v>
      </c>
      <c r="B343" s="3">
        <v>43942</v>
      </c>
      <c r="C343" s="3">
        <v>44307</v>
      </c>
      <c r="D343" s="4">
        <f t="shared" si="7"/>
        <v>1</v>
      </c>
      <c r="E343" s="2" t="s">
        <v>14</v>
      </c>
      <c r="F343">
        <v>11.5</v>
      </c>
      <c r="G343">
        <v>9.9600000000000009</v>
      </c>
      <c r="H343">
        <v>5.05</v>
      </c>
      <c r="I343">
        <v>70.8</v>
      </c>
      <c r="J343">
        <v>384</v>
      </c>
      <c r="K343" s="1" t="s">
        <v>15</v>
      </c>
      <c r="L343" t="s">
        <v>166</v>
      </c>
    </row>
    <row r="344" spans="1:12" x14ac:dyDescent="0.25">
      <c r="A344" s="2" t="s">
        <v>370</v>
      </c>
      <c r="B344" s="3">
        <v>43945</v>
      </c>
      <c r="C344" s="3">
        <v>44182</v>
      </c>
      <c r="D344" s="4">
        <f t="shared" si="7"/>
        <v>0</v>
      </c>
      <c r="E344" s="2" t="s">
        <v>14</v>
      </c>
      <c r="F344">
        <v>9</v>
      </c>
      <c r="G344">
        <v>14.78</v>
      </c>
      <c r="H344">
        <v>3.6</v>
      </c>
      <c r="I344">
        <v>74.8</v>
      </c>
      <c r="J344">
        <v>604</v>
      </c>
      <c r="K344" s="1" t="s">
        <v>15</v>
      </c>
      <c r="L344" t="s">
        <v>166</v>
      </c>
    </row>
    <row r="345" spans="1:12" x14ac:dyDescent="0.25">
      <c r="A345" s="2" t="s">
        <v>371</v>
      </c>
      <c r="B345" s="3">
        <v>43958</v>
      </c>
      <c r="C345" s="3">
        <v>44615</v>
      </c>
      <c r="D345" s="4">
        <f t="shared" si="7"/>
        <v>1</v>
      </c>
      <c r="E345" s="2" t="s">
        <v>19</v>
      </c>
      <c r="F345">
        <v>7.3</v>
      </c>
      <c r="G345">
        <v>20.37</v>
      </c>
      <c r="H345">
        <v>2.84</v>
      </c>
      <c r="I345">
        <v>79.900000000000006</v>
      </c>
      <c r="J345">
        <v>279</v>
      </c>
      <c r="K345" s="1" t="s">
        <v>15</v>
      </c>
      <c r="L345" t="s">
        <v>166</v>
      </c>
    </row>
    <row r="346" spans="1:12" x14ac:dyDescent="0.25">
      <c r="A346" s="2" t="s">
        <v>372</v>
      </c>
      <c r="B346" s="3">
        <v>43958</v>
      </c>
      <c r="C346" s="3">
        <v>44146</v>
      </c>
      <c r="D346" s="4">
        <f t="shared" si="7"/>
        <v>0</v>
      </c>
      <c r="E346" s="2" t="s">
        <v>14</v>
      </c>
      <c r="F346">
        <v>7.7</v>
      </c>
      <c r="G346">
        <v>9.85</v>
      </c>
      <c r="H346">
        <v>3.52</v>
      </c>
      <c r="I346">
        <v>69.099999999999994</v>
      </c>
      <c r="J346">
        <v>525</v>
      </c>
      <c r="K346" s="1" t="s">
        <v>15</v>
      </c>
      <c r="L346" t="s">
        <v>166</v>
      </c>
    </row>
    <row r="347" spans="1:12" x14ac:dyDescent="0.25">
      <c r="A347" s="2" t="s">
        <v>373</v>
      </c>
      <c r="B347" s="3">
        <v>44020</v>
      </c>
      <c r="C347" s="3">
        <v>44147</v>
      </c>
      <c r="D347" s="4">
        <f t="shared" si="7"/>
        <v>0</v>
      </c>
      <c r="E347" s="2" t="s">
        <v>14</v>
      </c>
      <c r="F347">
        <v>8</v>
      </c>
      <c r="G347">
        <v>16.12</v>
      </c>
      <c r="H347">
        <v>3.62</v>
      </c>
      <c r="I347">
        <v>68.7</v>
      </c>
      <c r="J347">
        <v>583</v>
      </c>
      <c r="K347" s="1" t="s">
        <v>15</v>
      </c>
      <c r="L347" t="s">
        <v>166</v>
      </c>
    </row>
    <row r="348" spans="1:12" x14ac:dyDescent="0.25">
      <c r="A348" s="2" t="s">
        <v>374</v>
      </c>
      <c r="B348" s="3">
        <v>44021</v>
      </c>
      <c r="C348" s="3">
        <v>44239</v>
      </c>
      <c r="D348" s="4">
        <f t="shared" si="7"/>
        <v>0</v>
      </c>
      <c r="E348" s="2" t="s">
        <v>14</v>
      </c>
      <c r="F348">
        <v>8.3000000000000007</v>
      </c>
      <c r="G348">
        <v>23.55</v>
      </c>
      <c r="H348">
        <v>3.95</v>
      </c>
      <c r="I348">
        <v>66.8</v>
      </c>
      <c r="J348">
        <v>727</v>
      </c>
      <c r="K348" s="1" t="s">
        <v>15</v>
      </c>
      <c r="L348" t="s">
        <v>166</v>
      </c>
    </row>
    <row r="349" spans="1:12" x14ac:dyDescent="0.25">
      <c r="A349" s="2" t="s">
        <v>375</v>
      </c>
      <c r="B349" s="3">
        <v>44023</v>
      </c>
      <c r="C349" s="3">
        <v>44284</v>
      </c>
      <c r="D349" s="4">
        <f t="shared" si="7"/>
        <v>0</v>
      </c>
      <c r="E349" s="2" t="s">
        <v>19</v>
      </c>
      <c r="F349">
        <v>6.3</v>
      </c>
      <c r="G349">
        <v>26.8</v>
      </c>
      <c r="H349">
        <v>2.29</v>
      </c>
      <c r="I349">
        <v>85.1</v>
      </c>
      <c r="J349">
        <v>553</v>
      </c>
      <c r="K349" s="1" t="s">
        <v>15</v>
      </c>
      <c r="L349" t="s">
        <v>166</v>
      </c>
    </row>
    <row r="350" spans="1:12" x14ac:dyDescent="0.25">
      <c r="A350" s="2" t="s">
        <v>376</v>
      </c>
      <c r="B350" s="3">
        <v>44047</v>
      </c>
      <c r="C350" s="3">
        <v>44538</v>
      </c>
      <c r="D350" s="4">
        <f t="shared" si="7"/>
        <v>1</v>
      </c>
      <c r="E350" s="2" t="s">
        <v>14</v>
      </c>
      <c r="F350">
        <v>4.8</v>
      </c>
      <c r="G350">
        <v>27.07</v>
      </c>
      <c r="H350">
        <v>1.94</v>
      </c>
      <c r="I350">
        <v>77.8</v>
      </c>
      <c r="J350">
        <v>165</v>
      </c>
      <c r="K350" s="1" t="s">
        <v>15</v>
      </c>
      <c r="L350" t="s">
        <v>166</v>
      </c>
    </row>
    <row r="351" spans="1:12" x14ac:dyDescent="0.25">
      <c r="A351" s="2" t="s">
        <v>377</v>
      </c>
      <c r="B351" s="3">
        <v>44067</v>
      </c>
      <c r="C351" s="3">
        <v>44299</v>
      </c>
      <c r="D351" s="4">
        <f t="shared" si="7"/>
        <v>0</v>
      </c>
      <c r="E351" s="2" t="s">
        <v>14</v>
      </c>
      <c r="F351">
        <v>10</v>
      </c>
      <c r="G351">
        <v>12.34</v>
      </c>
      <c r="H351">
        <v>3.95</v>
      </c>
      <c r="I351">
        <v>75.400000000000006</v>
      </c>
      <c r="J351">
        <v>468</v>
      </c>
      <c r="K351" s="1" t="s">
        <v>15</v>
      </c>
      <c r="L351" t="s">
        <v>166</v>
      </c>
    </row>
    <row r="352" spans="1:12" x14ac:dyDescent="0.25">
      <c r="A352" s="2" t="s">
        <v>378</v>
      </c>
      <c r="B352" s="3">
        <v>44080</v>
      </c>
      <c r="C352" s="3">
        <v>44519</v>
      </c>
      <c r="D352" s="4">
        <f t="shared" si="7"/>
        <v>1</v>
      </c>
      <c r="E352" s="2" t="s">
        <v>14</v>
      </c>
      <c r="F352">
        <v>7.1</v>
      </c>
      <c r="G352">
        <v>15.07</v>
      </c>
      <c r="H352">
        <v>2.56</v>
      </c>
      <c r="I352">
        <v>81.3</v>
      </c>
      <c r="J352">
        <v>456</v>
      </c>
      <c r="K352" s="1" t="s">
        <v>15</v>
      </c>
      <c r="L352" t="s">
        <v>166</v>
      </c>
    </row>
    <row r="353" spans="1:13" x14ac:dyDescent="0.25">
      <c r="A353" s="2" t="s">
        <v>379</v>
      </c>
      <c r="B353" s="3">
        <v>44109</v>
      </c>
      <c r="C353" s="3">
        <v>44523</v>
      </c>
      <c r="D353" s="4">
        <f t="shared" si="7"/>
        <v>1</v>
      </c>
      <c r="E353" s="2" t="s">
        <v>14</v>
      </c>
      <c r="F353">
        <v>6.5</v>
      </c>
      <c r="G353">
        <v>21.91</v>
      </c>
      <c r="H353">
        <v>2.2799999999999998</v>
      </c>
      <c r="I353">
        <v>88.6</v>
      </c>
      <c r="J353">
        <v>1033</v>
      </c>
      <c r="K353" s="1" t="s">
        <v>15</v>
      </c>
      <c r="L353" t="s">
        <v>166</v>
      </c>
    </row>
    <row r="354" spans="1:13" x14ac:dyDescent="0.25">
      <c r="A354" s="2" t="s">
        <v>380</v>
      </c>
      <c r="B354" s="3">
        <v>44119</v>
      </c>
      <c r="C354" s="3">
        <v>44407</v>
      </c>
      <c r="D354" s="4">
        <f t="shared" si="7"/>
        <v>0</v>
      </c>
      <c r="E354" s="2" t="s">
        <v>14</v>
      </c>
      <c r="F354">
        <v>8.9</v>
      </c>
      <c r="G354">
        <v>13.5</v>
      </c>
      <c r="H354">
        <v>4.38</v>
      </c>
      <c r="I354">
        <v>60.1</v>
      </c>
      <c r="J354">
        <v>600</v>
      </c>
      <c r="K354" s="1" t="s">
        <v>15</v>
      </c>
      <c r="L354" t="s">
        <v>166</v>
      </c>
    </row>
    <row r="355" spans="1:13" x14ac:dyDescent="0.25">
      <c r="A355" s="2" t="s">
        <v>381</v>
      </c>
      <c r="B355" s="3">
        <v>44162</v>
      </c>
      <c r="C355" s="3">
        <v>44655</v>
      </c>
      <c r="D355" s="4">
        <f t="shared" si="7"/>
        <v>1</v>
      </c>
      <c r="E355" s="2" t="s">
        <v>14</v>
      </c>
      <c r="F355">
        <v>8.1</v>
      </c>
      <c r="G355">
        <v>16.97</v>
      </c>
      <c r="H355">
        <v>3.01</v>
      </c>
      <c r="I355">
        <v>75.400000000000006</v>
      </c>
      <c r="J355">
        <v>643</v>
      </c>
      <c r="K355" s="1" t="s">
        <v>15</v>
      </c>
      <c r="L355" t="s">
        <v>166</v>
      </c>
    </row>
    <row r="356" spans="1:13" x14ac:dyDescent="0.25">
      <c r="A356" s="2" t="s">
        <v>382</v>
      </c>
      <c r="B356" s="3">
        <v>44171</v>
      </c>
      <c r="C356" s="3">
        <v>44581</v>
      </c>
      <c r="D356" s="4">
        <f t="shared" si="7"/>
        <v>1</v>
      </c>
      <c r="E356" s="2" t="s">
        <v>14</v>
      </c>
      <c r="F356">
        <v>7.3</v>
      </c>
      <c r="G356">
        <v>19.13</v>
      </c>
      <c r="H356">
        <v>3.42</v>
      </c>
      <c r="I356">
        <v>64.900000000000006</v>
      </c>
      <c r="J356">
        <v>982</v>
      </c>
      <c r="K356" s="1" t="s">
        <v>15</v>
      </c>
      <c r="L356" t="s">
        <v>166</v>
      </c>
    </row>
    <row r="357" spans="1:13" x14ac:dyDescent="0.25">
      <c r="A357" s="2" t="s">
        <v>383</v>
      </c>
      <c r="B357" s="3">
        <v>44345</v>
      </c>
      <c r="C357" s="3">
        <v>44616</v>
      </c>
      <c r="D357" s="4">
        <f t="shared" si="7"/>
        <v>0</v>
      </c>
      <c r="E357" s="2" t="s">
        <v>14</v>
      </c>
      <c r="F357">
        <v>7.1</v>
      </c>
      <c r="G357">
        <v>16.87</v>
      </c>
      <c r="H357">
        <v>2.82</v>
      </c>
      <c r="I357">
        <v>72.7</v>
      </c>
      <c r="J357">
        <v>477</v>
      </c>
      <c r="K357" s="1" t="s">
        <v>15</v>
      </c>
      <c r="L357" t="s">
        <v>166</v>
      </c>
    </row>
    <row r="358" spans="1:13" x14ac:dyDescent="0.25">
      <c r="A358" s="2" t="s">
        <v>384</v>
      </c>
      <c r="B358" s="3">
        <v>44479</v>
      </c>
      <c r="C358" s="3">
        <v>44690</v>
      </c>
      <c r="D358" s="4">
        <f t="shared" si="7"/>
        <v>0</v>
      </c>
      <c r="E358" s="2" t="s">
        <v>14</v>
      </c>
      <c r="F358">
        <v>10.5</v>
      </c>
      <c r="G358">
        <v>13.9</v>
      </c>
      <c r="H358">
        <v>5.35</v>
      </c>
      <c r="I358">
        <v>60</v>
      </c>
      <c r="J358">
        <v>687</v>
      </c>
      <c r="K358" s="1" t="s">
        <v>15</v>
      </c>
      <c r="L358" t="s">
        <v>166</v>
      </c>
    </row>
    <row r="359" spans="1:13" x14ac:dyDescent="0.25">
      <c r="A359" s="2" t="s">
        <v>385</v>
      </c>
      <c r="B359" s="3">
        <v>44485</v>
      </c>
      <c r="C359" s="3">
        <v>44676</v>
      </c>
      <c r="D359" s="4">
        <f t="shared" si="7"/>
        <v>0</v>
      </c>
      <c r="E359" s="2" t="s">
        <v>14</v>
      </c>
      <c r="F359">
        <v>6.4</v>
      </c>
      <c r="G359">
        <v>11.7</v>
      </c>
      <c r="H359">
        <v>2.44</v>
      </c>
      <c r="I359">
        <v>76.599999999999994</v>
      </c>
      <c r="J359">
        <v>305</v>
      </c>
      <c r="K359" s="1" t="s">
        <v>15</v>
      </c>
      <c r="L359" t="s">
        <v>166</v>
      </c>
    </row>
    <row r="360" spans="1:13" x14ac:dyDescent="0.25">
      <c r="A360" s="2" t="s">
        <v>386</v>
      </c>
      <c r="B360" s="3">
        <v>44535</v>
      </c>
      <c r="C360" s="3">
        <v>44602</v>
      </c>
      <c r="D360" s="4">
        <f t="shared" si="7"/>
        <v>0</v>
      </c>
      <c r="E360" s="2" t="s">
        <v>14</v>
      </c>
      <c r="F360">
        <v>10.199999999999999</v>
      </c>
      <c r="G360">
        <v>13.79</v>
      </c>
      <c r="H360">
        <v>3.34</v>
      </c>
      <c r="I360">
        <v>87.1</v>
      </c>
      <c r="J360">
        <v>305</v>
      </c>
      <c r="K360" s="1" t="s">
        <v>15</v>
      </c>
      <c r="L360" t="s">
        <v>166</v>
      </c>
    </row>
    <row r="361" spans="1:13" x14ac:dyDescent="0.25">
      <c r="A361" s="2" t="s">
        <v>387</v>
      </c>
      <c r="B361" s="3">
        <v>40034</v>
      </c>
      <c r="C361" s="3">
        <v>44510</v>
      </c>
      <c r="D361" s="4">
        <f t="shared" si="7"/>
        <v>12</v>
      </c>
      <c r="E361" s="2" t="s">
        <v>19</v>
      </c>
      <c r="F361">
        <v>10.5</v>
      </c>
      <c r="G361">
        <v>18.7</v>
      </c>
      <c r="H361">
        <v>3.7</v>
      </c>
      <c r="I361">
        <v>81.599999999999994</v>
      </c>
      <c r="J361">
        <v>549</v>
      </c>
      <c r="K361" s="1" t="s">
        <v>15</v>
      </c>
      <c r="L361" t="s">
        <v>388</v>
      </c>
      <c r="M361" t="s">
        <v>389</v>
      </c>
    </row>
    <row r="362" spans="1:13" x14ac:dyDescent="0.25">
      <c r="A362" s="2" t="s">
        <v>390</v>
      </c>
      <c r="B362" s="3">
        <v>42691</v>
      </c>
      <c r="C362" s="3">
        <v>43417</v>
      </c>
      <c r="D362" s="4">
        <f t="shared" si="7"/>
        <v>1</v>
      </c>
      <c r="E362" s="2" t="s">
        <v>19</v>
      </c>
      <c r="F362">
        <v>7.63</v>
      </c>
      <c r="G362">
        <v>14</v>
      </c>
      <c r="H362">
        <v>3.68</v>
      </c>
      <c r="I362">
        <v>70.5</v>
      </c>
      <c r="J362">
        <v>511</v>
      </c>
      <c r="K362" s="1" t="s">
        <v>15</v>
      </c>
      <c r="L362" t="s">
        <v>388</v>
      </c>
      <c r="M362" t="s">
        <v>391</v>
      </c>
    </row>
    <row r="363" spans="1:13" x14ac:dyDescent="0.25">
      <c r="A363" s="2" t="s">
        <v>392</v>
      </c>
      <c r="B363" s="3">
        <v>41973</v>
      </c>
      <c r="C363" s="3">
        <v>43731</v>
      </c>
      <c r="D363" s="4">
        <f t="shared" si="7"/>
        <v>4</v>
      </c>
      <c r="E363" s="2" t="s">
        <v>14</v>
      </c>
      <c r="F363">
        <v>6.1</v>
      </c>
      <c r="G363">
        <v>38.03</v>
      </c>
      <c r="H363">
        <v>1.97</v>
      </c>
      <c r="I363">
        <v>89.7</v>
      </c>
      <c r="J363">
        <v>351</v>
      </c>
      <c r="K363" s="1" t="s">
        <v>15</v>
      </c>
      <c r="L363" t="s">
        <v>393</v>
      </c>
      <c r="M363" t="s">
        <v>394</v>
      </c>
    </row>
    <row r="364" spans="1:13" x14ac:dyDescent="0.25">
      <c r="A364" s="2" t="s">
        <v>395</v>
      </c>
      <c r="B364" s="3">
        <v>43319</v>
      </c>
      <c r="C364" s="3" t="s">
        <v>396</v>
      </c>
      <c r="D364" s="4">
        <v>3</v>
      </c>
      <c r="E364" s="2" t="s">
        <v>14</v>
      </c>
      <c r="F364">
        <v>8.6999999999999993</v>
      </c>
      <c r="G364">
        <v>30.1</v>
      </c>
      <c r="H364">
        <v>3.74</v>
      </c>
      <c r="I364">
        <v>68.5</v>
      </c>
      <c r="J364">
        <v>426</v>
      </c>
      <c r="K364" s="1" t="s">
        <v>20</v>
      </c>
      <c r="L364" t="s">
        <v>397</v>
      </c>
      <c r="M364" t="s">
        <v>398</v>
      </c>
    </row>
    <row r="365" spans="1:13" x14ac:dyDescent="0.25">
      <c r="A365" s="2" t="s">
        <v>399</v>
      </c>
      <c r="B365" s="3">
        <v>42798</v>
      </c>
      <c r="C365" s="3">
        <v>43426</v>
      </c>
      <c r="D365" s="4">
        <f>DATEDIF(B365, C365, "Y")</f>
        <v>1</v>
      </c>
      <c r="E365" s="2" t="s">
        <v>19</v>
      </c>
      <c r="F365">
        <v>7.13</v>
      </c>
      <c r="G365">
        <v>25.7</v>
      </c>
      <c r="H365">
        <v>2.5099999999999998</v>
      </c>
      <c r="I365">
        <v>99.7</v>
      </c>
      <c r="J365">
        <v>257</v>
      </c>
      <c r="K365" s="1" t="s">
        <v>15</v>
      </c>
      <c r="L365" t="s">
        <v>397</v>
      </c>
      <c r="M365" t="s">
        <v>400</v>
      </c>
    </row>
    <row r="366" spans="1:13" x14ac:dyDescent="0.25">
      <c r="A366" s="2" t="s">
        <v>401</v>
      </c>
      <c r="B366" s="3">
        <v>43709</v>
      </c>
      <c r="C366" s="3">
        <v>43794</v>
      </c>
      <c r="D366" s="4">
        <f>DATEDIF(B366, C366, "Y")</f>
        <v>0</v>
      </c>
      <c r="E366" s="2" t="s">
        <v>14</v>
      </c>
      <c r="F366">
        <v>8.8000000000000007</v>
      </c>
      <c r="G366">
        <v>15.44</v>
      </c>
      <c r="H366">
        <v>3.06</v>
      </c>
      <c r="I366">
        <v>87.2</v>
      </c>
      <c r="J366">
        <v>861</v>
      </c>
      <c r="K366" s="1" t="s">
        <v>15</v>
      </c>
      <c r="L366" t="s">
        <v>397</v>
      </c>
      <c r="M366" t="s">
        <v>402</v>
      </c>
    </row>
    <row r="367" spans="1:13" x14ac:dyDescent="0.25">
      <c r="A367" s="2" t="s">
        <v>403</v>
      </c>
      <c r="B367" s="3">
        <v>42444</v>
      </c>
      <c r="C367" s="3" t="s">
        <v>404</v>
      </c>
      <c r="D367" s="4">
        <v>6</v>
      </c>
      <c r="E367" s="2" t="s">
        <v>14</v>
      </c>
      <c r="F367">
        <v>10.5</v>
      </c>
      <c r="G367">
        <v>9.36</v>
      </c>
      <c r="H367">
        <v>4.66</v>
      </c>
      <c r="I367">
        <v>63.5</v>
      </c>
      <c r="J367">
        <v>245</v>
      </c>
      <c r="K367" s="1" t="s">
        <v>20</v>
      </c>
      <c r="L367" t="s">
        <v>405</v>
      </c>
      <c r="M367" t="s">
        <v>406</v>
      </c>
    </row>
    <row r="368" spans="1:13" x14ac:dyDescent="0.25">
      <c r="A368" s="2" t="s">
        <v>407</v>
      </c>
      <c r="B368" s="3">
        <v>31879</v>
      </c>
      <c r="C368" s="3">
        <v>43705</v>
      </c>
      <c r="D368" s="4">
        <f>DATEDIF(B368, C368, "Y")</f>
        <v>32</v>
      </c>
      <c r="E368" s="2" t="s">
        <v>19</v>
      </c>
      <c r="F368">
        <v>10.4</v>
      </c>
      <c r="G368">
        <v>8.49</v>
      </c>
      <c r="H368">
        <v>3.02</v>
      </c>
      <c r="I368">
        <v>101</v>
      </c>
      <c r="J368">
        <v>512</v>
      </c>
      <c r="K368" s="1" t="s">
        <v>15</v>
      </c>
      <c r="L368" t="s">
        <v>408</v>
      </c>
      <c r="M368" t="s">
        <v>409</v>
      </c>
    </row>
    <row r="369" spans="1:13" x14ac:dyDescent="0.25">
      <c r="A369" s="2" t="s">
        <v>410</v>
      </c>
      <c r="B369" s="3">
        <v>43515</v>
      </c>
      <c r="C369" s="3">
        <v>43840</v>
      </c>
      <c r="D369" s="4">
        <f>DATEDIF(B369, C369, "Y")</f>
        <v>0</v>
      </c>
      <c r="E369" s="2" t="s">
        <v>14</v>
      </c>
      <c r="F369">
        <v>8.8000000000000007</v>
      </c>
      <c r="G369">
        <v>13.01</v>
      </c>
      <c r="H369">
        <v>3.77</v>
      </c>
      <c r="I369">
        <v>74.2</v>
      </c>
      <c r="J369">
        <v>511</v>
      </c>
      <c r="K369" s="1" t="s">
        <v>15</v>
      </c>
      <c r="L369" t="s">
        <v>411</v>
      </c>
      <c r="M369" t="s">
        <v>412</v>
      </c>
    </row>
    <row r="370" spans="1:13" x14ac:dyDescent="0.25">
      <c r="A370" s="2" t="s">
        <v>413</v>
      </c>
      <c r="B370" s="3">
        <v>43752</v>
      </c>
      <c r="C370" s="3">
        <v>44385</v>
      </c>
      <c r="D370" s="4">
        <f>DATEDIF(B370, C370, "Y")</f>
        <v>1</v>
      </c>
      <c r="E370" s="2" t="s">
        <v>14</v>
      </c>
      <c r="F370">
        <v>6.7</v>
      </c>
      <c r="G370">
        <v>17.88</v>
      </c>
      <c r="H370">
        <v>2.93</v>
      </c>
      <c r="I370">
        <v>69.400000000000006</v>
      </c>
      <c r="J370">
        <v>786</v>
      </c>
      <c r="K370" s="1" t="s">
        <v>15</v>
      </c>
      <c r="L370" t="s">
        <v>414</v>
      </c>
      <c r="M370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Dibbasey Mustapha</dc:creator>
  <cp:lastModifiedBy>Dibbasey Mustapha</cp:lastModifiedBy>
  <dcterms:created xsi:type="dcterms:W3CDTF">2023-03-21T12:58:17Z</dcterms:created>
  <dcterms:modified xsi:type="dcterms:W3CDTF">2023-03-21T12:59:14Z</dcterms:modified>
</cp:coreProperties>
</file>